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E:\Dropbox\Teaching\DATA 712\Week 6\"/>
    </mc:Choice>
  </mc:AlternateContent>
  <xr:revisionPtr revIDLastSave="0" documentId="13_ncr:1_{11554087-5CA3-41F0-BFE7-28F98FA27EAE}" xr6:coauthVersionLast="47" xr6:coauthVersionMax="47" xr10:uidLastSave="{00000000-0000-0000-0000-000000000000}"/>
  <bookViews>
    <workbookView xWindow="7155" yWindow="795" windowWidth="25665" windowHeight="14535" xr2:uid="{00000000-000D-0000-FFFF-FFFF00000000}"/>
  </bookViews>
  <sheets>
    <sheet name="Codebook" sheetId="3" r:id="rId1"/>
    <sheet name="Data" sheetId="2" r:id="rId2"/>
    <sheet name="Original Export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<sst xmlns="http://schemas.openxmlformats.org/spreadsheetml/2006/main" count="434" uniqueCount="150">
  <si>
    <t>Category</t>
  </si>
  <si>
    <t>Variable Name</t>
  </si>
  <si>
    <t>Explanation</t>
  </si>
  <si>
    <t>Structure of Families</t>
  </si>
  <si>
    <t>tot.fert</t>
  </si>
  <si>
    <t>Total fertility rate: Average number of children born to women over lifetime</t>
  </si>
  <si>
    <t>age.birth</t>
  </si>
  <si>
    <t>Mean age of women at childbirth</t>
  </si>
  <si>
    <t>birth.nomar</t>
  </si>
  <si>
    <t>Share of births outside of marriage (% of all births)</t>
  </si>
  <si>
    <t>marr.rate</t>
  </si>
  <si>
    <t>Crude marriage rate (marriages per 1000 people)</t>
  </si>
  <si>
    <t>div.rate</t>
  </si>
  <si>
    <t>Crude divorce rate (divorces per 1000 people)</t>
  </si>
  <si>
    <t>kids.2pars</t>
  </si>
  <si>
    <t>Proportion (%) of children (aged 0-17) living with two parents</t>
  </si>
  <si>
    <t>Labor Market Position of Families</t>
  </si>
  <si>
    <t>wagegap</t>
  </si>
  <si>
    <t>Gender gap in wage earnings (% less women compared to men)</t>
  </si>
  <si>
    <t>gap.empl</t>
  </si>
  <si>
    <t>Gender gap (male-less-female) in the employment-to-population rate</t>
  </si>
  <si>
    <t>emp.allmoms</t>
  </si>
  <si>
    <t>Employment rates (%) for all mothers (15-64 year olds) with at least one child under 15</t>
  </si>
  <si>
    <t>emp.partmoms</t>
  </si>
  <si>
    <t>Employment rates (%) for partnered mothers (15-64 year olds) with at least one child under 15</t>
  </si>
  <si>
    <t>emp.singmoms</t>
  </si>
  <si>
    <t>Employment rates (%) for sole-parent mothers (15-64 year olds) with at least one child under 15</t>
  </si>
  <si>
    <t>kids.femps</t>
  </si>
  <si>
    <t>Proportion (%) of children (aged 0-14) that live in households where all adults are in employment (working)</t>
  </si>
  <si>
    <t>kids.pemps</t>
  </si>
  <si>
    <t>Proportion (%) of children (aged 0-14) that live in households where at least one adult is in employment and one adult is not in employment (working)</t>
  </si>
  <si>
    <t>kids.uemps</t>
  </si>
  <si>
    <t>Proportion (%) of children (aged 0-14) that live in households with all adults not in employment (jobless)</t>
  </si>
  <si>
    <t>kids.s.femps</t>
  </si>
  <si>
    <t>Proportion (%) of children (aged 0-14) that live in sole parent households where the sole parent is in full-time employment (working)</t>
  </si>
  <si>
    <t>kids.s.pemps</t>
  </si>
  <si>
    <t>Proportion (%) of children (aged 0-14) that live in sole parent households where the sole parent is in part-time employment (working)</t>
  </si>
  <si>
    <t>kids.s.unemps</t>
  </si>
  <si>
    <t>Proportion (%) of children (aged 0-14) that live in sole parent households where the sole parent is not in employment (jobless)</t>
  </si>
  <si>
    <t>Public Policies for Families and Children</t>
  </si>
  <si>
    <t>ben.cash</t>
  </si>
  <si>
    <t>Public expenditure on cash benefits for families as a % of GDP</t>
  </si>
  <si>
    <t>ben.ink</t>
  </si>
  <si>
    <t>Public expenditure on services and in-kind benefits for families as a % of GDP</t>
  </si>
  <si>
    <t>mleave</t>
  </si>
  <si>
    <t>Length of paid maternity and parental leave available to mothers in weeks</t>
  </si>
  <si>
    <t>pleave</t>
  </si>
  <si>
    <t>Length of paid paternity and parental leave reserved for fathers in weeks</t>
  </si>
  <si>
    <t>enr.babies</t>
  </si>
  <si>
    <t>Proportion (%) of children aged 0-2 enrolled in formal childcare and pre-school</t>
  </si>
  <si>
    <t>enr.presch</t>
  </si>
  <si>
    <t>Proportion (%) of children aged 3-5 enrolled in pre-primary education or primary school</t>
  </si>
  <si>
    <t>ben.sing.mid</t>
  </si>
  <si>
    <t>Proportional difference in net transfers to government between single-earner and equal dual-earner couple households: household earnings at 133% of average earnings</t>
  </si>
  <si>
    <t>ben.sing.high</t>
  </si>
  <si>
    <t>Proportional difference in net transfers to government between single-earner and equal dual-earner couple households: household earnings at 200% of average earnings</t>
  </si>
  <si>
    <t>Child Outcomes</t>
  </si>
  <si>
    <t>cpoverty</t>
  </si>
  <si>
    <t>Child poverty rate</t>
  </si>
  <si>
    <t>unempl.y</t>
  </si>
  <si>
    <t>Proportion (%) of the population aged 15-29 neither employed nor in education or training</t>
  </si>
  <si>
    <t>fert.teen</t>
  </si>
  <si>
    <t>Fertility rates (births per 1000) for 15-19 year olds</t>
  </si>
  <si>
    <t>cname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</si>
  <si>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</si>
  <si>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</si>
  <si>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</si>
  <si>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</si>
  <si>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</si>
  <si>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</si>
  <si>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</si>
  <si>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</si>
  <si>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</si>
  <si>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</si>
  <si>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</si>
  <si>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</si>
  <si>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</si>
  <si>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</si>
  <si>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</si>
  <si>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</si>
  <si>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</si>
  <si>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</si>
  <si>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</si>
  <si>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</si>
  <si>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</si>
  <si>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</si>
  <si>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</si>
  <si>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</si>
  <si>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</si>
  <si>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</si>
  <si>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</si>
  <si>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</si>
  <si>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</si>
  <si>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</si>
  <si>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</si>
  <si>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</si>
  <si>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</si>
  <si>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</si>
  <si>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&lt;?xml version="1.0" encoding="utf-16"?&gt;&lt;WebTableParameter xmlns:xsd="http://www.w3.org/2001/XMLSchema" xmlns:xsi="http://www.w3.org/2001/XMLSchema-instance" xmlns="http://stats.oecd.org/OECDStatWS/2004/03/01/"&gt;&lt;DataTable Code="FAMILY" HasMetadata="true"&gt;&lt;Name LocaleIsoCode="en"&gt;Family Database&lt;/Name&gt;&lt;Name LocaleIsoCode="fr"&gt;Base de données sur la Famille&lt;/Name&gt;&lt;Dimension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Code="SEX" HasMetadata="false" Display="labels"&gt;&lt;Name LocaleIsoCode="en"&gt;Sex&lt;/Name&gt;&lt;Name LocaleIsoCode="fr"&gt;Sexe&lt;/Name&gt;&lt;Member Code="TOTAL" HasMetadata="false" HasOnlyUnitMetadata="false" HasChild="0"&gt;&lt;Name LocaleIsoCode="en"&gt;Total&lt;/Name&gt;&lt;Name LocaleIsoCode="fr"&gt;Total&lt;/Name&gt;&lt;/Member&gt;&lt;/Dimension&gt;&lt;Dimension Code="IND" HasMetadata="false" Display="labels"&gt;&lt;Name LocaleIsoCode="en"&gt;Indicator&lt;/Name&gt;&lt;Name LocaleIsoCode="fr"&gt;Indicateur&lt;/Name&gt;&lt;Member Code="D1" HasMetadata="false" HasOnlyUnitMetadata="false" HasChild="1"&gt;&lt;Name LocaleIsoCode="en"&gt;THE STRUCTURE OF FAMILIES&lt;/Name&gt;&lt;Name LocaleIsoCode="fr"&gt;COMPOSITION DES FAMILLES&lt;/Name&gt;&lt;ChildMember Code="FAM1" HasMetadata="true" HasOnlyUnitMetadata="false" HasChild="0"&gt;&lt;Name LocaleIsoCode="en"&gt;Total fertility rate&lt;/Name&gt;&lt;Name LocaleIsoCode="fr"&gt;Taux de fécondité&lt;/Name&gt;&lt;/ChildMember&gt;&lt;ChildMember Code="FAM2" HasMetadata="true" HasOnlyUnitMetadata="false" HasChild="0"&gt;&lt;Name LocaleIsoCode="en"&gt;Mean age of women at childbirth&lt;/Name&gt;&lt;Name LocaleIsoCode="fr"&gt;Âge moyen des femmes à la naissance de l'enfant.&lt;/Name&gt;&lt;/ChildMember&gt;&lt;ChildMember Code="FAM3" HasMetadata="true" HasOnlyUnitMetadata="false" HasChild="0"&gt;&lt;Name LocaleIsoCode="en"&gt;Share of births outside of marriage (% of all births)&lt;/Name&gt;&lt;Name LocaleIsoCode="fr"&gt;Part des naissances hors mariage (% du total des naissances)&lt;/Name&gt;&lt;/ChildMember&gt;&lt;ChildMember Code="FAM4" HasMetadata="false" HasOnlyUnitMetadata="false" HasChild="1"&gt;&lt;Name LocaleIsoCode="en"&gt;Marriage and divorce rates&lt;/Name&gt;&lt;Name LocaleIsoCode="fr"&gt;Taux de mariage et de divorce&lt;/Name&gt;&lt;ChildMember Code="FAM4A" HasMetadata="true" HasOnlyUnitMetadata="false" HasChild="0"&gt;&lt;Name LocaleIsoCode="en"&gt;Crude marriage rate (marriages per 1000 people)&lt;/Name&gt;&lt;Name LocaleIsoCode="fr"&gt;Taux brut de nuptialité (mariages pour 1000 habitants)&lt;/Name&gt;&lt;/ChildMember&gt;&lt;ChildMember Code="FAM4B" HasMetadata="true" HasOnlyUnitMetadata="false" HasChild="0"&gt;&lt;Name LocaleIsoCode="en"&gt;Crude divorce rate (divorces per 1000 people)&lt;/Name&gt;&lt;Name LocaleIsoCode="fr"&gt;Taux de divorce brut (divorces pour 1000 habitants)&lt;/Name&gt;&lt;/ChildMember&gt;&lt;/ChildMember&gt;&lt;ChildMember Code="FAM5" HasMetadata="false" HasOnlyUnitMetadata="false" HasChild="1"&gt;&lt;Name LocaleIsoCode="en"&gt;Distribution of children by household type&lt;/Name&gt;&lt;Name LocaleIsoCode="fr"&gt;Répartition des enfants par type de ménage&lt;/Name&gt;&lt;ChildMember Code="FAM5A" HasMetadata="true" HasOnlyUnitMetadata="false" HasChild="0"&gt;&lt;Name LocaleIsoCode="en"&gt;Proportion (%) of children (aged 0-17) living with two parents&lt;/Name&gt;&lt;Name LocaleIsoCode="fr"&gt;Proportion (%) des enfants (0-17 ans) vivant avec deux parents&lt;/Name&gt;&lt;/ChildMember&gt;&lt;/ChildMember&gt;&lt;/Member&gt;&lt;Member Code="D2" HasMetadata="false" HasOnlyUnitMetadata="false" HasChild="1"&gt;&lt;Name LocaleIsoCode="en"&gt;THE LABOUR MARKET POSITION OF FAMILIES&lt;/Name&gt;&lt;Name LocaleIsoCode="fr"&gt;SITUATION DES FAMILLES DU POINT DE VUE DU MARCHÉ DU TRAVAIL&lt;/Name&gt;&lt;ChildMember Code="FAM6" HasMetadata="false" HasOnlyUnitMetadata="false" HasChild="1"&gt;&lt;Name LocaleIsoCode="en"&gt;Gender gaps in employment rates&lt;/Name&gt;&lt;Name LocaleIsoCode="fr"&gt;Écarts de taux d'emploi entre les hommes et les femmes&lt;/Name&gt;&lt;ChildMember Code="FAM6A" HasMetadata="true" HasOnlyUnitMetadata="false" HasChild="0"&gt;&lt;Name LocaleIsoCode="en"&gt;Gender gap (male-less-female) in the employment-to-population rate&lt;/Name&gt;&lt;Name LocaleIsoCode="fr"&gt;Écart de ratio emploi sur population (homme moins femme) &lt;/Name&gt;&lt;/ChildMember&gt;&lt;/ChildMember&gt;&lt;ChildMember Code="FAM7" HasMetadata="true" HasOnlyUnitMetadata="false" HasChild="0"&gt;&lt;Name LocaleIsoCode="en"&gt;Gender wage gap (median) for full-time employees&lt;/Name&gt;&lt;Name LocaleIsoCode="fr"&gt;Écart salarial entre les hommes et les femmes (médiane) pour les employés à temps plein&lt;/Name&gt;&lt;/ChildMember&gt;&lt;ChildMember Code="FAM8" HasMetadata="false" HasOnlyUnitMetadata="false" HasChild="1"&gt;&lt;Name LocaleIsoCode="en"&gt;Maternal employment rates&lt;/Name&gt;&lt;Name LocaleIsoCode="fr"&gt;Taux d'emploi des mères&lt;/Name&gt;&lt;ChildMember Code="FAM8A" HasMetadata="true" HasOnlyUnitMetadata="false" HasChild="0"&gt;&lt;Name LocaleIsoCode="en"&gt;Employment rates (%) for all mothers (15-64 year olds) with at least one child under 15&lt;/Name&gt;&lt;Name LocaleIsoCode="fr"&gt;Taux d'emploi (%) pour toutes les mères (de 15-64 ans) ayant au moins un enfant de moins de 15 ans&lt;/Name&gt;&lt;/ChildMember&gt;&lt;ChildMember Code="FAM8B" HasMetadata="true" HasOnlyUnitMetadata="false" HasChild="0"&gt;&lt;Name LocaleIsoCode="en"&gt;Employment rates (%) for partnered mothers (15-64 year olds) with at least one child under 15&lt;/Name&gt;&lt;Name LocaleIsoCode="fr"&gt;Taux d'emploi (%) pour les mères en couple (de 15-64 ans) ayant au moins un enfant de moins de 15 ans&lt;/Name&gt;&lt;/ChildMember&gt;&lt;ChildMember Code="FAM8C" HasMetadata="true" HasOnlyUnitMetadata="false" HasChild="0"&gt;&lt;Name LocaleIsoCode="en"&gt;Employment rates (%) for sole-parent mothers (15-64 year olds) with at least one child under 15&lt;/Name&gt;&lt;Name LocaleIsoCode="fr"&gt;Taux d'emploi (%) pour les mères seules (de 15-64 ans) ayant au moins un enfant de moins de 15 ans&lt;/Name&gt;&lt;/ChildMember&gt;&lt;/ChildMember&gt;&lt;ChildMember Code="FAM9" HasMetadata="false" HasOnlyUnitMetadata="false" HasChild="1"&gt;&lt;Name LocaleIsoCode="en"&gt;Children by household employment status&lt;/Name&gt;&lt;Name LocaleIsoCode="fr"&gt;Situation des enfants selon le statut d'emploi des ménages&lt;/Name&gt;&lt;ChildMember Code="FAM9A" HasMetadata="true" HasOnlyUnitMetadata="false" HasChild="0"&gt;&lt;Name LocaleIsoCode="en"&gt;Proportion (%) of children (aged 0-14) that live in households where all adults are in employment (working)&lt;/Name&gt;&lt;Name LocaleIsoCode="fr"&gt;Proportion (%) des enfants (0-14 ans) dans des ménages où tous les adultes sont en emploi (travail)&lt;/Name&gt;&lt;/ChildMember&gt;&lt;ChildMember Code="FAM9B" HasMetadata="true" HasOnlyUnitMetadata="false" HasChild="0"&gt;&lt;Name LocaleIsoCode="en"&gt;Proportion (%) of children (aged 0-14) that live in households where at least one adult is in employment and one adult is not in employment (working)&lt;/Name&gt;&lt;Name LocaleIsoCode="fr"&gt;Proportion (%) des enfants (0-14 ans) dans des ménages où au moins un adulte est en emploi et un adulte n'est pas en emploi (travail)&lt;/Name&gt;&lt;/ChildMember&gt;&lt;ChildMember Code="FAM9C" HasMetadata="true" HasOnlyUnitMetadata="false" HasChild="0"&gt;&lt;Name LocaleIsoCode="en"&gt;Proportion (%) of children (aged 0-14) that live in households with all adults not in employment (jobless)&lt;/Name&gt;&lt;Name LocaleIsoCode="fr"&gt;Proportion (%) des enfants (0-14 ans) dans des ménages où tous les adultes sont sans emploi (chômeurs)&lt;/Name&gt;&lt;/ChildMember&gt;&lt;/ChildMember&gt;&lt;ChildMember Code="FAM10" HasMetadata="false" HasOnlyUnitMetadata="false" HasChild="1"&gt;&lt;Name LocaleIsoCode="en"&gt;Children in sole parent households by household employment status&lt;/Name&gt;&lt;Name LocaleIsoCode="fr"&gt;Enfants dans les ménages monoparentaux selon le statut d'emploi des ménages&lt;/Name&gt;&lt;ChildMember Code="FAM10A" HasMetadata="true" HasOnlyUnitMetadata="false" HasChild="0"&gt;&lt;Name LocaleIsoCode="en"&gt;Proportion (%) of children (aged 0-14) that live in sole parent households where the sole parent is in full-time employment (working)&lt;/Name&gt;&lt;Name LocaleIsoCode="fr"&gt;Proportion (%) des enfants (0-14 ans) dans des ménages monoparentaux où le parent seul est en emploi à temps plein (travail)&lt;/Name&gt;&lt;/ChildMember&gt;&lt;ChildMember Code="FAM10B" HasMetadata="true" HasOnlyUnitMetadata="false" HasChild="0"&gt;&lt;Name LocaleIsoCode="en"&gt;Proportion (%) of children (aged 0-14) that live in sole parent households where the sole parent is in part-time employment (working)&lt;/Name&gt;&lt;Name LocaleIsoCode="fr"&gt;Proportion (%) des enfants (0-14 ans)  dans des ménages monoparentaux où le parent seul est en emploi à temps partiel (travail)&lt;/Name&gt;&lt;/ChildMember&gt;&lt;ChildMember Code="FAM10C" HasMetadata="true" HasOnlyUnitMetadata="false" HasChild="0"&gt;&lt;Name LocaleIsoCode="en"&gt;Proportion (%) of children (aged 0-14) that live in sole parent households where the sole parent is not in employment (jobless)&lt;/Name&gt;&lt;Name LocaleIsoCode="fr"&gt;Proportion (%) des enfants (0-14 ans)  dans des ménages monoparentaux où le parent seul est sans emploi (chômeurs)&lt;/Name&gt;&lt;/ChildMember&gt;&lt;/ChildMember&gt;&lt;/Member&gt;&lt;Member Code="D3" HasMetadata="false" HasOnlyUnitMetadata="false" HasChild="1"&gt;&lt;Name LocaleIsoCode="en"&gt;PUBLIC POLICIES FOR FAMILIES AND CHILDREN&lt;/Name&gt;&lt;Name LocaleIsoCode="fr"&gt;POLITIQUES DES POUVOIRS PUBLICS CONCERNANT LES FAMILLES ET LES ENFANTS&lt;/Name&gt;&lt;ChildMember Code="FAM11" HasMetadata="false" HasOnlyUnitMetadata="false" HasChild="1"&gt;&lt;Name LocaleIsoCode="en"&gt;Public spending on family benefits&lt;/Name&gt;&lt;Name LocaleIsoCode="fr"&gt;Dépenses publiques consacrées aux prestations familiales&lt;/Name&gt;&lt;ChildMember Code="FAM11A" HasMetadata="true" HasOnlyUnitMetadata="false" HasChild="0"&gt;&lt;Name LocaleIsoCode="en"&gt;Total public expenditure on families as a % of GDP&lt;/Name&gt;&lt;Name LocaleIsoCode="fr"&gt;Total des dépenses publiques envers les familles en % du PIB&lt;/Name&gt;&lt;/ChildMember&gt;&lt;ChildMember Code="FAM11B" HasMetadata="true" HasOnlyUnitMetadata="false" HasChild="0"&gt;&lt;Name LocaleIsoCode="en"&gt;Public expenditure on cash benefits for families as a % of GDP&lt;/Name&gt;&lt;Name LocaleIsoCode="fr"&gt;Dépenses publiques de prestations en espèces pour les familles en % du PIB&lt;/Name&gt;&lt;/ChildMember&gt;&lt;ChildMember Code="FAM11C" HasMetadata="true" HasOnlyUnitMetadata="false" HasChild="0"&gt;&lt;Name LocaleIsoCode="en"&gt;Public expenditure on services and in-kind benefits for families as a % of GDP&lt;/Name&gt;&lt;Name LocaleIsoCode="fr"&gt;Dépenses publiques de services et avantages en nature pour les familles en % du PIB&lt;/Name&gt;&lt;/ChildMember&gt;&lt;ChildMember Code="FAM11D" HasMetadata="true" HasOnlyUnitMetadata="false" HasChild="0"&gt;&lt;Name LocaleIsoCode="en"&gt;Public expenditure on tax breaks for families as a % of GDP&lt;/Name&gt;&lt;Name LocaleIsoCode="fr"&gt;Dépenses publiques d'allégements fiscaux envers les familles en % du PIB&lt;/Name&gt;&lt;/ChildMember&gt;&lt;/ChildMember&gt;&lt;ChildMember Code="FAM12" HasMetadata="false" HasOnlyUnitMetadata="false" HasChild="1"&gt;&lt;Name LocaleIsoCode="en"&gt;Paid parental leave&lt;/Name&gt;&lt;Name LocaleIsoCode="fr"&gt;Congé parental payé&lt;/Name&gt;&lt;ChildMember Code="FAM12A" HasMetadata="true" HasOnlyUnitMetadata="false" HasChild="0"&gt;&lt;Name LocaleIsoCode="en"&gt;Length of paid maternity and parental leave available to mothers in weeks&lt;/Name&gt;&lt;Name LocaleIsoCode="fr"&gt;Durée du congé payé de maternité et parental pour les mères, en semaines&lt;/Name&gt;&lt;/ChildMember&gt;&lt;ChildMember Code="FAM12B" HasMetadata="true" HasOnlyUnitMetadata="false" HasChild="0"&gt;&lt;Name LocaleIsoCode="en"&gt;Length of paid paternity and parental leave reserved for fathers in weeks&lt;/Name&gt;&lt;Name LocaleIsoCode="fr"&gt;Durée du congé rémunéré de paternité et parental réservé aux pères, en semaines&lt;/Name&gt;&lt;/ChildMember&gt;&lt;/ChildMember&gt;&lt;ChildMember Code="FAM13" HasMetadata="true" HasOnlyUnitMetadata="false" HasChild="0"&gt;&lt;Name LocaleIsoCode="en"&gt;Proportion (%) of children aged 0-2 enrolled in formal childcare and pre-school&lt;/Name&gt;&lt;Name LocaleIsoCode="fr"&gt;Proportion (%) des enfants âgés de 0-2 ans inscrits dans un mode de garde formelle et préscolaire&lt;/Name&gt;&lt;/ChildMember&gt;&lt;ChildMember Code="FAM14" HasMetadata="true" HasOnlyUnitMetadata="false" HasChild="0"&gt;&lt;Name LocaleIsoCode="en"&gt;Proportion (%) of children aged 3-5 enrolled in pre-primary education or primary school&lt;/Name&gt;&lt;Name LocaleIsoCode="fr"&gt;Proportion (%) des enfants âgés de 3-5 and inscrits dans l'enseignement pré-primaire ou à l'école primaire&lt;/Name&gt;&lt;/ChildMember&gt;&lt;ChildMember Code="FAM15" HasMetadata="false" HasOnlyUnitMetadata="false" HasChild="1"&gt;&lt;Name LocaleIsoCode="en"&gt;Neutrality of tax and benefit system&lt;/Name&gt;&lt;Name LocaleIsoCode="fr"&gt;Neutralité du système fiscal et des prestations&lt;/Name&gt;&lt;ChildMember Code="FAM15A" HasMetadata="true" HasOnlyUnitMetadata="false" HasChild="0"&gt;&lt;Name LocaleIsoCode="en"&gt;Proportional difference in net transfers to government between single-earner and equal dual-earner couple households: household earnings at 133% of average earnings&lt;/Name&gt;&lt;Name LocaleIsoCode="fr"&gt;Différence proportionnelle de transferts nets au gouvernement entre un ménage avec un seul apporteur de revenu et un ménage à deux apporteurs de revenus: ménages ayant un salaire à 133% du salaire moyen.&lt;/Name&gt;&lt;/ChildMember&gt;&lt;ChildMember Code="FAM15B" HasMetadata="true" HasOnlyUnitMetadata="false" HasChild="0"&gt;&lt;Name LocaleIsoCode="en"&gt;Proportional difference in net transfers to government between single-earner and equal dual-earner couple households: household earnings at 200% of average earnings&lt;/Name&gt;&lt;Name LocaleIsoCode="fr"&gt;Différence proportionnelle de transferts nets au gouvernement entre un ménage avec un seul apporteur de revenu et un ménage à deux apporteurs de revenus: ménages ayant un salaire à 200% du salaire moyen.&lt;/Name&gt;&lt;/ChildMember&gt;&lt;/ChildMember&gt;&lt;/Member&gt;&lt;Member Code="D4" HasMetadata="false" HasOnlyUnitMetadata="false" HasChild="1"&gt;&lt;Name LocaleIsoCode="en"&gt;CHILD OUTCOMES&lt;/Name&gt;&lt;Name LocaleIsoCode="fr"&gt;SITUATION DES ENFANTS&lt;/Name&gt;&lt;ChildMember Code="FAM17" HasMetadata="true" HasOnlyUnitMetadata="false" HasChild="0"&gt;&lt;Name LocaleIsoCode="en"&gt;Child poverty rate&lt;/Name&gt;&lt;Name LocaleIsoCode="fr"&gt;Taux de pauvreté des enfants&lt;/Name&gt;&lt;/ChildMember&gt;&lt;ChildMember Code="FAM18" HasMetadata="false" HasOnlyUnitMetadata="false" HasChild="1"&gt;&lt;Name LocaleIsoCode="en"&gt;PISA scores by subject and sex&lt;/Name&gt;&lt;Name LocaleIsoCode="fr"&gt;Scores PISA selon le sujet et le sexe&lt;/Name&gt;&lt;ChildMember Code="FAM18A" HasMetadata="true" HasOnlyUnitMetadata="false" HasChild="0"&gt;&lt;Name LocaleIsoCode="en"&gt;Country mean average score in reading, by sex&lt;/Name&gt;&lt;Name LocaleIsoCode="fr"&gt;Score moyen pays en lecture, selon le sexe&lt;/Name&gt;&lt;/ChildMember&gt;&lt;ChildMember Code="FAM18B" HasMetadata="true" HasOnlyUnitMetadata="false" HasChild="0"&gt;&lt;Name LocaleIsoCode="en"&gt;Country mean average score in mathematics, by sex&lt;/Name&gt;&lt;Name LocaleIsoCode="fr"&gt;Score moyen pays en mathématiques, selon le sexe&lt;/Name&gt;&lt;/ChildMember&gt;&lt;ChildMember Code="FAM18C" HasMetadata="true" HasOnlyUnitMetadata="false" HasChild="0"&gt;&lt;Name LocaleIsoCode="en"&gt;Country mean average score in science, by sex&lt;/Name&gt;&lt;Name LocaleIsoCode="fr"&gt;Score moyen pays en sciences, selon le sexe&lt;/Name&gt;&lt;/ChildMember&gt;&lt;/ChildMember&gt;&lt;ChildMember Code="FAM19A" HasMetadata="true" HasOnlyUnitMetadata="false" HasChild="0"&gt;&lt;Name LocaleIsoCode="en"&gt;Proportion (%) of the population aged 15-29 neither employed nor in education or training&lt;/Name&gt;&lt;Name LocaleIsoCode="fr"&gt;Proportion (%) de la population âgée de 15-29 ni en emploi, ni en d'éducation et ni en formation&lt;/Name&gt;&lt;/ChildMember&gt;&lt;ChildMember Code="FAM20" HasMetadata="true" HasOnlyUnitMetadata="false" HasChild="0"&gt;&lt;Name LocaleIsoCode="en"&gt;Fertility rates (births per 1000) for 15-19 year olds&lt;/Name&gt;&lt;Name LocaleIsoCode="fr"&gt;Taux de fécondité (naissances pour 1000) pour les 15-19 ans&lt;/Name&gt;&lt;/ChildMember&gt;&lt;/Member&gt;&lt;/Dimension&gt;&lt;Dimension Code="YEAR" HasMetadata="false" CommonCode="TIME" Display="labels"&gt;&lt;Name LocaleIsoCode="en"&gt;Year&lt;/Name&gt;&lt;Name LocaleIsoCode="fr"&gt;Année&lt;/Name&gt;&lt;Member Code="2010" HasMetadata="false"&gt;&lt;Name LocaleIsoCode="en"&gt;2010&lt;/Name&gt;&lt;Name LocaleIsoCode="fr"&gt;2010&lt;/Name&gt;&lt;/Member&gt;&lt;/Dimension&gt;&lt;WBOSInformations&gt;&lt;TimeDimension WebTreeWasUsed="false"&gt;&lt;StartCodes Annual="2010" /&gt;&lt;EndCodes Annual="2010" /&gt;&lt;/TimeDimension&gt;&lt;/WBOSInformations&gt;&lt;Tabulation Axis="horizontal"&gt;&lt;Dimension Code="IND" /&gt;&lt;/Tabulation&gt;&lt;Tabulation Axis="vertical"&gt;&lt;Dimension Code="COU" /&gt;&lt;/Tabulation&gt;&lt;Tabulation Axis="page"&gt;&lt;Dimension Code="SEX" /&gt;&lt;Dimension Code="YEAR"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66598&amp;amp;QueryType=Public&amp;amp;Lang=en&lt;/AbsoluteUri&gt;&lt;/Query&gt;&lt;/WebTableParameter&gt;</t>
  </si>
  <si>
    <t>Dataset:  Family Database</t>
  </si>
  <si>
    <t>Sex</t>
  </si>
  <si>
    <t>Total</t>
  </si>
  <si>
    <t>Year</t>
  </si>
  <si>
    <t>2010</t>
  </si>
  <si>
    <t>Indicator</t>
  </si>
  <si>
    <t>THE STRUCTURE OF FAMILIES</t>
  </si>
  <si>
    <t>THE LABOUR MARKET POSITION OF FAMILIES</t>
  </si>
  <si>
    <t>PUBLIC POLICIES FOR FAMILIES AND CHILDREN</t>
  </si>
  <si>
    <t>CHILD OUTCOMES</t>
  </si>
  <si>
    <t xml:space="preserve">  Total fertility rate</t>
  </si>
  <si>
    <t xml:space="preserve">  Mean age of women at childbirth</t>
  </si>
  <si>
    <t xml:space="preserve">  Share of births outside of marriage (% of all births)</t>
  </si>
  <si>
    <t xml:space="preserve">  Marriage and divorce rates</t>
  </si>
  <si>
    <t xml:space="preserve">  Distribution of children by household type</t>
  </si>
  <si>
    <t xml:space="preserve">  Gender gaps in employment rates</t>
  </si>
  <si>
    <t xml:space="preserve">  Gender wage gap (median) for full-time employees</t>
  </si>
  <si>
    <t xml:space="preserve">  Maternal employment rates</t>
  </si>
  <si>
    <t xml:space="preserve">  Children by household employment status</t>
  </si>
  <si>
    <t xml:space="preserve">  Children in sole parent households by household employment status</t>
  </si>
  <si>
    <t xml:space="preserve">  Public spending on family benefits</t>
  </si>
  <si>
    <t xml:space="preserve">  Paid parental leave</t>
  </si>
  <si>
    <t xml:space="preserve">  Proportion (%) of children aged 0-2 enrolled in formal childcare and pre-school</t>
  </si>
  <si>
    <t xml:space="preserve">  Proportion (%) of children aged 3-5 enrolled in pre-primary education or primary school</t>
  </si>
  <si>
    <t xml:space="preserve">  Neutrality of tax and benefit system</t>
  </si>
  <si>
    <t xml:space="preserve">  Child poverty rate</t>
  </si>
  <si>
    <t xml:space="preserve">  Proportion (%) of the population aged 15-29 neither employed nor in education or training</t>
  </si>
  <si>
    <t xml:space="preserve">  Fertility rates (births per 1000) for 15-19 year olds</t>
  </si>
  <si>
    <t xml:space="preserve">    Crude marriage rate (marriages per 1000 people)</t>
  </si>
  <si>
    <t xml:space="preserve">    Crude divorce rate (divorces per 1000 people)</t>
  </si>
  <si>
    <t xml:space="preserve">    Proportion (%) of children (aged 0-17) living with two parents</t>
  </si>
  <si>
    <t xml:space="preserve">    Gender gap (male-less-female) in the employment-to-population rate</t>
  </si>
  <si>
    <t xml:space="preserve">    Employment rates (%) for all mothers (15-64 year olds) with at least one child under 15</t>
  </si>
  <si>
    <t xml:space="preserve">    Employment rates (%) for partnered mothers (15-64 year olds) with at least one child under 15</t>
  </si>
  <si>
    <t xml:space="preserve">    Employment rates (%) for sole-parent mothers (15-64 year olds) with at least one child under 15</t>
  </si>
  <si>
    <t xml:space="preserve">    Proportion (%) of children (aged 0-14) that live in households where all adults are in employment (working)</t>
  </si>
  <si>
    <t xml:space="preserve">    Proportion (%) of children (aged 0-14) that live in households where at least one adult is in employment and one adult is not in employment (working)</t>
  </si>
  <si>
    <t xml:space="preserve">    Proportion (%) of children (aged 0-14) that live in households with all adults not in employment (jobless)</t>
  </si>
  <si>
    <t xml:space="preserve">    Proportion (%) of children (aged 0-14) that live in sole parent households where the sole parent is in full-time employment (working)</t>
  </si>
  <si>
    <t xml:space="preserve">    Proportion (%) of children (aged 0-14) that live in sole parent households where the sole parent is in part-time employment (working)</t>
  </si>
  <si>
    <t xml:space="preserve">    Proportion (%) of children (aged 0-14) that live in sole parent households where the sole parent is not in employment (jobless)</t>
  </si>
  <si>
    <t xml:space="preserve">    Public expenditure on cash benefits for families as a % of GDP</t>
  </si>
  <si>
    <t xml:space="preserve">    Public expenditure on services and in-kind benefits for families as a % of GDP</t>
  </si>
  <si>
    <t xml:space="preserve">    Length of paid maternity and parental leave available to mothers in weeks</t>
  </si>
  <si>
    <t xml:space="preserve">    Length of paid paternity and parental leave reserved for fathers in weeks</t>
  </si>
  <si>
    <t xml:space="preserve">    Proportional difference in net transfers to government between single-earner and equal dual-earner couple households: household earnings at 133% of average earnings</t>
  </si>
  <si>
    <t xml:space="preserve">    Proportional difference in net transfers to government between single-earner and equal dual-earner couple households: household earnings at 200% of average earnings</t>
  </si>
  <si>
    <t>Country</t>
  </si>
  <si>
    <t/>
  </si>
  <si>
    <t>..</t>
  </si>
  <si>
    <t>Data extracted on 27 Oct 2015 15:42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</si>
</sst>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34" borderId="12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2" fillId="34" borderId="20" xfId="0" applyFont="1" applyFill="1" applyBorder="1" applyAlignment="1">
      <alignment horizontal="center" vertical="top" wrapText="1"/>
    </xf>
    <xf numFmtId="0" fontId="22" fillId="34" borderId="21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FAMILY&amp;Coords=%5bIND%5d.%5bFAM17%5d&amp;ShowOnWeb=true&amp;Lang=en" TargetMode="External"/><Relationship Id="rId13" Type="http://schemas.openxmlformats.org/officeDocument/2006/relationships/hyperlink" Target="http://localhost/OECDStat_Metadata/ShowMetadata.ashx?Dataset=FAMILY&amp;Coords=%5bIND%5d.%5bFAM5A%5d&amp;ShowOnWeb=true&amp;Lang=en" TargetMode="External"/><Relationship Id="rId18" Type="http://schemas.openxmlformats.org/officeDocument/2006/relationships/hyperlink" Target="http://localhost/OECDStat_Metadata/ShowMetadata.ashx?Dataset=FAMILY&amp;Coords=%5bIND%5d.%5bFAM9A%5d&amp;ShowOnWeb=true&amp;Lang=en" TargetMode="External"/><Relationship Id="rId26" Type="http://schemas.openxmlformats.org/officeDocument/2006/relationships/hyperlink" Target="http://localhost/OECDStat_Metadata/ShowMetadata.ashx?Dataset=FAMILY&amp;Coords=%5bIND%5d.%5bFAM12A%5d&amp;ShowOnWeb=true&amp;Lang=en" TargetMode="External"/><Relationship Id="rId3" Type="http://schemas.openxmlformats.org/officeDocument/2006/relationships/hyperlink" Target="http://localhost/OECDStat_Metadata/ShowMetadata.ashx?Dataset=FAMILY&amp;Coords=%5bIND%5d.%5bFAM2%5d&amp;ShowOnWeb=true&amp;Lang=en" TargetMode="External"/><Relationship Id="rId21" Type="http://schemas.openxmlformats.org/officeDocument/2006/relationships/hyperlink" Target="http://localhost/OECDStat_Metadata/ShowMetadata.ashx?Dataset=FAMILY&amp;Coords=%5bIND%5d.%5bFAM10A%5d&amp;ShowOnWeb=true&amp;Lang=en" TargetMode="External"/><Relationship Id="rId7" Type="http://schemas.openxmlformats.org/officeDocument/2006/relationships/hyperlink" Target="http://localhost/OECDStat_Metadata/ShowMetadata.ashx?Dataset=FAMILY&amp;Coords=%5bIND%5d.%5bFAM14%5d&amp;ShowOnWeb=true&amp;Lang=en" TargetMode="External"/><Relationship Id="rId12" Type="http://schemas.openxmlformats.org/officeDocument/2006/relationships/hyperlink" Target="http://localhost/OECDStat_Metadata/ShowMetadata.ashx?Dataset=FAMILY&amp;Coords=%5bIND%5d.%5bFAM4B%5d&amp;ShowOnWeb=true&amp;Lang=en" TargetMode="External"/><Relationship Id="rId17" Type="http://schemas.openxmlformats.org/officeDocument/2006/relationships/hyperlink" Target="http://localhost/OECDStat_Metadata/ShowMetadata.ashx?Dataset=FAMILY&amp;Coords=%5bIND%5d.%5bFAM8C%5d&amp;ShowOnWeb=true&amp;Lang=en" TargetMode="External"/><Relationship Id="rId25" Type="http://schemas.openxmlformats.org/officeDocument/2006/relationships/hyperlink" Target="http://localhost/OECDStat_Metadata/ShowMetadata.ashx?Dataset=FAMILY&amp;Coords=%5bIND%5d.%5bFAM11C%5d&amp;ShowOnWeb=true&amp;Lang=en" TargetMode="External"/><Relationship Id="rId2" Type="http://schemas.openxmlformats.org/officeDocument/2006/relationships/hyperlink" Target="http://localhost/OECDStat_Metadata/ShowMetadata.ashx?Dataset=FAMILY&amp;Coords=%5bIND%5d.%5bFAM1%5d&amp;ShowOnWeb=true&amp;Lang=en" TargetMode="External"/><Relationship Id="rId16" Type="http://schemas.openxmlformats.org/officeDocument/2006/relationships/hyperlink" Target="http://localhost/OECDStat_Metadata/ShowMetadata.ashx?Dataset=FAMILY&amp;Coords=%5bIND%5d.%5bFAM8B%5d&amp;ShowOnWeb=true&amp;Lang=en" TargetMode="External"/><Relationship Id="rId20" Type="http://schemas.openxmlformats.org/officeDocument/2006/relationships/hyperlink" Target="http://localhost/OECDStat_Metadata/ShowMetadata.ashx?Dataset=FAMILY&amp;Coords=%5bIND%5d.%5bFAM9C%5d&amp;ShowOnWeb=true&amp;Lang=en" TargetMode="External"/><Relationship Id="rId29" Type="http://schemas.openxmlformats.org/officeDocument/2006/relationships/hyperlink" Target="http://localhost/OECDStat_Metadata/ShowMetadata.ashx?Dataset=FAMILY&amp;Coords=%5bIND%5d.%5bFAM15B%5d&amp;ShowOnWeb=true&amp;Lang=en" TargetMode="External"/><Relationship Id="rId1" Type="http://schemas.openxmlformats.org/officeDocument/2006/relationships/hyperlink" Target="http://localhost/OECDStat_Metadata/ShowMetadata.ashx?Dataset=FAMILY&amp;ShowOnWeb=true&amp;Lang=en" TargetMode="External"/><Relationship Id="rId6" Type="http://schemas.openxmlformats.org/officeDocument/2006/relationships/hyperlink" Target="http://localhost/OECDStat_Metadata/ShowMetadata.ashx?Dataset=FAMILY&amp;Coords=%5bIND%5d.%5bFAM13%5d&amp;ShowOnWeb=true&amp;Lang=en" TargetMode="External"/><Relationship Id="rId11" Type="http://schemas.openxmlformats.org/officeDocument/2006/relationships/hyperlink" Target="http://localhost/OECDStat_Metadata/ShowMetadata.ashx?Dataset=FAMILY&amp;Coords=%5bIND%5d.%5bFAM4A%5d&amp;ShowOnWeb=true&amp;Lang=en" TargetMode="External"/><Relationship Id="rId24" Type="http://schemas.openxmlformats.org/officeDocument/2006/relationships/hyperlink" Target="http://localhost/OECDStat_Metadata/ShowMetadata.ashx?Dataset=FAMILY&amp;Coords=%5bIND%5d.%5bFAM11B%5d&amp;ShowOnWeb=true&amp;Lang=en" TargetMode="External"/><Relationship Id="rId32" Type="http://schemas.openxmlformats.org/officeDocument/2006/relationships/hyperlink" Target="http://stats.oecd.org/index.aspx?DatasetCode=FAMILY" TargetMode="External"/><Relationship Id="rId5" Type="http://schemas.openxmlformats.org/officeDocument/2006/relationships/hyperlink" Target="http://localhost/OECDStat_Metadata/ShowMetadata.ashx?Dataset=FAMILY&amp;Coords=%5bIND%5d.%5bFAM7%5d&amp;ShowOnWeb=true&amp;Lang=en" TargetMode="External"/><Relationship Id="rId15" Type="http://schemas.openxmlformats.org/officeDocument/2006/relationships/hyperlink" Target="http://localhost/OECDStat_Metadata/ShowMetadata.ashx?Dataset=FAMILY&amp;Coords=%5bIND%5d.%5bFAM8A%5d&amp;ShowOnWeb=true&amp;Lang=en" TargetMode="External"/><Relationship Id="rId23" Type="http://schemas.openxmlformats.org/officeDocument/2006/relationships/hyperlink" Target="http://localhost/OECDStat_Metadata/ShowMetadata.ashx?Dataset=FAMILY&amp;Coords=%5bIND%5d.%5bFAM10C%5d&amp;ShowOnWeb=true&amp;Lang=en" TargetMode="External"/><Relationship Id="rId28" Type="http://schemas.openxmlformats.org/officeDocument/2006/relationships/hyperlink" Target="http://localhost/OECDStat_Metadata/ShowMetadata.ashx?Dataset=FAMILY&amp;Coords=%5bIND%5d.%5bFAM15A%5d&amp;ShowOnWeb=true&amp;Lang=en" TargetMode="External"/><Relationship Id="rId10" Type="http://schemas.openxmlformats.org/officeDocument/2006/relationships/hyperlink" Target="http://localhost/OECDStat_Metadata/ShowMetadata.ashx?Dataset=FAMILY&amp;Coords=%5bIND%5d.%5bFAM20%5d&amp;ShowOnWeb=true&amp;Lang=en" TargetMode="External"/><Relationship Id="rId19" Type="http://schemas.openxmlformats.org/officeDocument/2006/relationships/hyperlink" Target="http://localhost/OECDStat_Metadata/ShowMetadata.ashx?Dataset=FAMILY&amp;Coords=%5bIND%5d.%5bFAM9B%5d&amp;ShowOnWeb=true&amp;Lang=en" TargetMode="External"/><Relationship Id="rId31" Type="http://schemas.openxmlformats.org/officeDocument/2006/relationships/hyperlink" Target="http://localhost/OECDStat_Metadata/ShowMetadata.ashx?Dataset=FAMILY&amp;Coords=%5bCOU%5d.%5bISR%5d&amp;ShowOnWeb=true&amp;Lang=en" TargetMode="External"/><Relationship Id="rId4" Type="http://schemas.openxmlformats.org/officeDocument/2006/relationships/hyperlink" Target="http://localhost/OECDStat_Metadata/ShowMetadata.ashx?Dataset=FAMILY&amp;Coords=%5bIND%5d.%5bFAM3%5d&amp;ShowOnWeb=true&amp;Lang=en" TargetMode="External"/><Relationship Id="rId9" Type="http://schemas.openxmlformats.org/officeDocument/2006/relationships/hyperlink" Target="http://localhost/OECDStat_Metadata/ShowMetadata.ashx?Dataset=FAMILY&amp;Coords=%5bIND%5d.%5bFAM19A%5d&amp;ShowOnWeb=true&amp;Lang=en" TargetMode="External"/><Relationship Id="rId14" Type="http://schemas.openxmlformats.org/officeDocument/2006/relationships/hyperlink" Target="http://localhost/OECDStat_Metadata/ShowMetadata.ashx?Dataset=FAMILY&amp;Coords=%5bIND%5d.%5bFAM6A%5d&amp;ShowOnWeb=true&amp;Lang=en" TargetMode="External"/><Relationship Id="rId22" Type="http://schemas.openxmlformats.org/officeDocument/2006/relationships/hyperlink" Target="http://localhost/OECDStat_Metadata/ShowMetadata.ashx?Dataset=FAMILY&amp;Coords=%5bIND%5d.%5bFAM10B%5d&amp;ShowOnWeb=true&amp;Lang=en" TargetMode="External"/><Relationship Id="rId27" Type="http://schemas.openxmlformats.org/officeDocument/2006/relationships/hyperlink" Target="http://localhost/OECDStat_Metadata/ShowMetadata.ashx?Dataset=FAMILY&amp;Coords=%5bIND%5d.%5bFAM12B%5d&amp;ShowOnWeb=true&amp;Lang=en" TargetMode="External"/><Relationship Id="rId30" Type="http://schemas.openxmlformats.org/officeDocument/2006/relationships/hyperlink" Target="http://localhost/OECDStat_Metadata/ShowMetadata.ashx?Dataset=FAMILY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160" zoomScaleNormal="160" workbookViewId="0">
      <selection activeCell="C2" sqref="C2"/>
    </sheetView>
  </sheetViews>
  <sheetFormatPr defaultRowHeight="12.75"/>
  <cols>
    <col min="1" max="1" width="45.28515625" bestFit="1" customWidth="1"/>
    <col min="2" max="2" width="14.7109375" bestFit="1" customWidth="1"/>
    <col min="3" max="3" width="145" bestFit="1" customWidth="1"/>
  </cols>
  <sheetData>
    <row r="1" spans="1:3" s="14" customFormat="1">
      <c r="A1" s="14" t="s">
        <v>0</v>
      </c>
      <c r="B1" s="14" t="s">
        <v>1</v>
      </c>
      <c r="C1" s="14" t="s">
        <v>2</v>
      </c>
    </row>
    <row r="2" spans="1:3">
      <c r="A2" s="12" t="s">
        <v>3</v>
      </c>
      <c r="B2" s="13" t="s">
        <v>4</v>
      </c>
      <c r="C2" s="13" t="s">
        <v>5</v>
      </c>
    </row>
    <row r="3" spans="1:3">
      <c r="B3" s="13" t="s">
        <v>6</v>
      </c>
      <c r="C3" s="13" t="s">
        <v>7</v>
      </c>
    </row>
    <row r="4" spans="1:3">
      <c r="B4" s="13" t="s">
        <v>8</v>
      </c>
      <c r="C4" s="13" t="s">
        <v>9</v>
      </c>
    </row>
    <row r="5" spans="1:3">
      <c r="B5" s="13" t="s">
        <v>10</v>
      </c>
      <c r="C5" s="13" t="s">
        <v>11</v>
      </c>
    </row>
    <row r="6" spans="1:3">
      <c r="B6" s="13" t="s">
        <v>12</v>
      </c>
      <c r="C6" s="13" t="s">
        <v>13</v>
      </c>
    </row>
    <row r="7" spans="1:3">
      <c r="B7" s="13" t="s">
        <v>14</v>
      </c>
      <c r="C7" s="13" t="s">
        <v>15</v>
      </c>
    </row>
    <row r="8" spans="1:3">
      <c r="A8" s="12" t="s">
        <v>16</v>
      </c>
      <c r="B8" s="13" t="s">
        <v>17</v>
      </c>
      <c r="C8" s="13" t="s">
        <v>18</v>
      </c>
    </row>
    <row r="9" spans="1:3">
      <c r="B9" s="13" t="s">
        <v>19</v>
      </c>
      <c r="C9" t="s">
        <v>20</v>
      </c>
    </row>
    <row r="10" spans="1:3">
      <c r="B10" s="13" t="s">
        <v>21</v>
      </c>
      <c r="C10" t="s">
        <v>22</v>
      </c>
    </row>
    <row r="11" spans="1:3">
      <c r="B11" s="13" t="s">
        <v>23</v>
      </c>
      <c r="C11" t="s">
        <v>24</v>
      </c>
    </row>
    <row r="12" spans="1:3">
      <c r="B12" s="13" t="s">
        <v>25</v>
      </c>
      <c r="C12" t="s">
        <v>26</v>
      </c>
    </row>
    <row r="13" spans="1:3">
      <c r="B13" s="13" t="s">
        <v>27</v>
      </c>
      <c r="C13" t="s">
        <v>28</v>
      </c>
    </row>
    <row r="14" spans="1:3">
      <c r="B14" s="13" t="s">
        <v>29</v>
      </c>
      <c r="C14" t="s">
        <v>30</v>
      </c>
    </row>
    <row r="15" spans="1:3">
      <c r="B15" s="13" t="s">
        <v>31</v>
      </c>
      <c r="C15" t="s">
        <v>32</v>
      </c>
    </row>
    <row r="16" spans="1:3">
      <c r="B16" s="13" t="s">
        <v>33</v>
      </c>
      <c r="C16" t="s">
        <v>34</v>
      </c>
    </row>
    <row r="17" spans="1:3">
      <c r="B17" s="13" t="s">
        <v>35</v>
      </c>
      <c r="C17" t="s">
        <v>36</v>
      </c>
    </row>
    <row r="18" spans="1:3">
      <c r="B18" s="13" t="s">
        <v>37</v>
      </c>
      <c r="C18" t="s">
        <v>38</v>
      </c>
    </row>
    <row r="19" spans="1:3">
      <c r="A19" s="12" t="s">
        <v>39</v>
      </c>
      <c r="B19" s="13" t="s">
        <v>40</v>
      </c>
      <c r="C19" t="s">
        <v>41</v>
      </c>
    </row>
    <row r="20" spans="1:3">
      <c r="B20" s="13" t="s">
        <v>42</v>
      </c>
      <c r="C20" t="s">
        <v>43</v>
      </c>
    </row>
    <row r="21" spans="1:3">
      <c r="B21" s="13" t="s">
        <v>44</v>
      </c>
      <c r="C21" t="s">
        <v>45</v>
      </c>
    </row>
    <row r="22" spans="1:3">
      <c r="B22" s="13" t="s">
        <v>46</v>
      </c>
      <c r="C22" t="s">
        <v>47</v>
      </c>
    </row>
    <row r="23" spans="1:3">
      <c r="B23" s="13" t="s">
        <v>48</v>
      </c>
      <c r="C23" t="s">
        <v>49</v>
      </c>
    </row>
    <row r="24" spans="1:3">
      <c r="B24" s="13" t="s">
        <v>50</v>
      </c>
      <c r="C24" t="s">
        <v>51</v>
      </c>
    </row>
    <row r="25" spans="1:3">
      <c r="B25" s="13" t="s">
        <v>52</v>
      </c>
      <c r="C25" t="s">
        <v>53</v>
      </c>
    </row>
    <row r="26" spans="1:3">
      <c r="B26" s="13" t="s">
        <v>54</v>
      </c>
      <c r="C26" t="s">
        <v>55</v>
      </c>
    </row>
    <row r="27" spans="1:3">
      <c r="A27" s="12" t="s">
        <v>56</v>
      </c>
      <c r="B27" s="13" t="s">
        <v>57</v>
      </c>
      <c r="C27" t="s">
        <v>58</v>
      </c>
    </row>
    <row r="28" spans="1:3">
      <c r="B28" s="13" t="s">
        <v>59</v>
      </c>
      <c r="C28" t="s">
        <v>60</v>
      </c>
    </row>
    <row r="29" spans="1:3">
      <c r="B29" s="13" t="s">
        <v>61</v>
      </c>
      <c r="C29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workbookViewId="0">
      <selection activeCell="X1" sqref="A1:X1"/>
    </sheetView>
  </sheetViews>
  <sheetFormatPr defaultRowHeight="12.75"/>
  <cols>
    <col min="1" max="1" width="14.28515625" bestFit="1" customWidth="1"/>
    <col min="2" max="2" width="6.28515625" bestFit="1" customWidth="1"/>
    <col min="3" max="3" width="8.140625" bestFit="1" customWidth="1"/>
    <col min="4" max="4" width="10.28515625" bestFit="1" customWidth="1"/>
    <col min="5" max="5" width="8.42578125" bestFit="1" customWidth="1"/>
    <col min="6" max="6" width="6.85546875" bestFit="1" customWidth="1"/>
    <col min="7" max="7" width="9.5703125" bestFit="1" customWidth="1"/>
    <col min="8" max="8" width="8.5703125" bestFit="1" customWidth="1"/>
    <col min="9" max="9" width="8.28515625" bestFit="1" customWidth="1"/>
    <col min="10" max="10" width="12.140625" bestFit="1" customWidth="1"/>
    <col min="11" max="11" width="13.5703125" bestFit="1" customWidth="1"/>
    <col min="12" max="12" width="13.85546875" bestFit="1" customWidth="1"/>
    <col min="13" max="13" width="10" bestFit="1" customWidth="1"/>
    <col min="14" max="15" width="10.5703125" bestFit="1" customWidth="1"/>
    <col min="16" max="16" width="11.5703125" bestFit="1" customWidth="1"/>
    <col min="17" max="17" width="12.140625" bestFit="1" customWidth="1"/>
    <col min="18" max="18" width="13.28515625" bestFit="1" customWidth="1"/>
    <col min="19" max="19" width="8.5703125" bestFit="1" customWidth="1"/>
    <col min="20" max="20" width="7" bestFit="1" customWidth="1"/>
    <col min="21" max="21" width="6.7109375" bestFit="1" customWidth="1"/>
    <col min="22" max="22" width="6.140625" bestFit="1" customWidth="1"/>
    <col min="23" max="23" width="9.5703125" bestFit="1" customWidth="1"/>
    <col min="24" max="24" width="9.7109375" bestFit="1" customWidth="1"/>
    <col min="25" max="25" width="11.5703125" bestFit="1" customWidth="1"/>
    <col min="26" max="26" width="12" bestFit="1" customWidth="1"/>
    <col min="27" max="27" width="7.85546875" bestFit="1" customWidth="1"/>
    <col min="28" max="28" width="8.5703125" bestFit="1" customWidth="1"/>
    <col min="29" max="29" width="7.7109375" bestFit="1" customWidth="1"/>
  </cols>
  <sheetData>
    <row r="1" spans="1:29">
      <c r="A1" s="13" t="s">
        <v>63</v>
      </c>
      <c r="B1" s="13" t="s">
        <v>4</v>
      </c>
      <c r="C1" s="13" t="s">
        <v>6</v>
      </c>
      <c r="D1" s="13" t="s">
        <v>8</v>
      </c>
      <c r="E1" s="13" t="s">
        <v>10</v>
      </c>
      <c r="F1" s="13" t="s">
        <v>12</v>
      </c>
      <c r="G1" s="13" t="s">
        <v>14</v>
      </c>
      <c r="H1" s="13" t="s">
        <v>19</v>
      </c>
      <c r="I1" s="13" t="s">
        <v>17</v>
      </c>
      <c r="J1" s="13" t="s">
        <v>21</v>
      </c>
      <c r="K1" s="13" t="s">
        <v>23</v>
      </c>
      <c r="L1" s="13" t="s">
        <v>25</v>
      </c>
      <c r="M1" s="13" t="s">
        <v>27</v>
      </c>
      <c r="N1" s="13" t="s">
        <v>29</v>
      </c>
      <c r="O1" s="13" t="s">
        <v>31</v>
      </c>
      <c r="P1" s="13" t="s">
        <v>33</v>
      </c>
      <c r="Q1" s="13" t="s">
        <v>35</v>
      </c>
      <c r="R1" s="13" t="s">
        <v>37</v>
      </c>
      <c r="S1" s="13" t="s">
        <v>40</v>
      </c>
      <c r="T1" s="13" t="s">
        <v>42</v>
      </c>
      <c r="U1" s="13" t="s">
        <v>44</v>
      </c>
      <c r="V1" s="13" t="s">
        <v>46</v>
      </c>
      <c r="W1" s="13" t="s">
        <v>48</v>
      </c>
      <c r="X1" s="13" t="s">
        <v>50</v>
      </c>
      <c r="Y1" s="13" t="s">
        <v>52</v>
      </c>
      <c r="Z1" s="13" t="s">
        <v>54</v>
      </c>
      <c r="AA1" s="13" t="s">
        <v>57</v>
      </c>
      <c r="AB1" s="13" t="s">
        <v>59</v>
      </c>
      <c r="AC1" s="13" t="s">
        <v>61</v>
      </c>
    </row>
    <row r="2" spans="1:29">
      <c r="A2" t="s">
        <v>64</v>
      </c>
      <c r="B2">
        <v>2</v>
      </c>
      <c r="C2">
        <v>30.5</v>
      </c>
      <c r="D2">
        <v>33.799999999999997</v>
      </c>
      <c r="E2">
        <v>5.4</v>
      </c>
      <c r="F2">
        <v>2.2999999999999998</v>
      </c>
      <c r="H2">
        <v>12.4</v>
      </c>
      <c r="I2">
        <v>14</v>
      </c>
      <c r="J2">
        <v>62</v>
      </c>
      <c r="K2">
        <v>64.3</v>
      </c>
      <c r="L2">
        <v>51.8</v>
      </c>
      <c r="M2">
        <v>56.8</v>
      </c>
      <c r="N2">
        <v>29.3</v>
      </c>
      <c r="O2">
        <v>13.9</v>
      </c>
      <c r="P2">
        <v>23.3</v>
      </c>
      <c r="Q2">
        <v>27.5</v>
      </c>
      <c r="R2">
        <v>49.2</v>
      </c>
      <c r="S2">
        <v>1.8</v>
      </c>
      <c r="T2">
        <v>0.8</v>
      </c>
      <c r="U2">
        <v>0</v>
      </c>
      <c r="V2">
        <v>0</v>
      </c>
      <c r="X2">
        <v>53.1</v>
      </c>
      <c r="Y2">
        <v>-30.3</v>
      </c>
      <c r="Z2">
        <v>-18.2</v>
      </c>
      <c r="AB2">
        <v>11.8</v>
      </c>
      <c r="AC2">
        <v>15</v>
      </c>
    </row>
    <row r="3" spans="1:29">
      <c r="A3" t="s">
        <v>65</v>
      </c>
      <c r="B3">
        <v>1.4</v>
      </c>
      <c r="C3">
        <v>29.8</v>
      </c>
      <c r="D3">
        <v>40.1</v>
      </c>
      <c r="E3">
        <v>4.5</v>
      </c>
      <c r="F3">
        <v>2.1</v>
      </c>
      <c r="G3">
        <v>82.3</v>
      </c>
      <c r="H3">
        <v>10.8</v>
      </c>
      <c r="I3">
        <v>19.2</v>
      </c>
      <c r="J3">
        <v>72.099999999999994</v>
      </c>
      <c r="K3">
        <v>71.599999999999994</v>
      </c>
      <c r="L3">
        <v>74.7</v>
      </c>
      <c r="M3">
        <v>59.7</v>
      </c>
      <c r="N3">
        <v>34.6</v>
      </c>
      <c r="O3">
        <v>5.7</v>
      </c>
      <c r="P3">
        <v>30.4</v>
      </c>
      <c r="Q3">
        <v>41.7</v>
      </c>
      <c r="R3">
        <v>27.9</v>
      </c>
      <c r="S3">
        <v>2.2999999999999998</v>
      </c>
      <c r="T3">
        <v>0.7</v>
      </c>
      <c r="U3">
        <v>60</v>
      </c>
      <c r="V3">
        <v>8.6999999999999993</v>
      </c>
      <c r="W3">
        <v>14</v>
      </c>
      <c r="X3">
        <v>81.900000000000006</v>
      </c>
      <c r="Y3">
        <v>-31.9</v>
      </c>
      <c r="Z3">
        <v>-13.8</v>
      </c>
      <c r="AA3">
        <v>10</v>
      </c>
      <c r="AB3">
        <v>11.1</v>
      </c>
      <c r="AC3">
        <v>10.199999999999999</v>
      </c>
    </row>
    <row r="4" spans="1:29">
      <c r="A4" t="s">
        <v>66</v>
      </c>
      <c r="B4">
        <v>1.8</v>
      </c>
      <c r="C4">
        <v>29.8</v>
      </c>
      <c r="D4">
        <v>45.9</v>
      </c>
      <c r="E4">
        <v>3.9</v>
      </c>
      <c r="F4">
        <v>2.6</v>
      </c>
      <c r="G4">
        <v>71.3</v>
      </c>
      <c r="H4">
        <v>10.9</v>
      </c>
      <c r="I4">
        <v>7</v>
      </c>
      <c r="J4">
        <v>70.3</v>
      </c>
      <c r="K4">
        <v>74</v>
      </c>
      <c r="L4">
        <v>59.7</v>
      </c>
      <c r="M4">
        <v>64.8</v>
      </c>
      <c r="N4">
        <v>21.8</v>
      </c>
      <c r="O4">
        <v>13.4</v>
      </c>
      <c r="P4">
        <v>37.5</v>
      </c>
      <c r="Q4">
        <v>19.399999999999999</v>
      </c>
      <c r="R4">
        <v>43.1</v>
      </c>
      <c r="S4">
        <v>1.7</v>
      </c>
      <c r="T4">
        <v>1.1000000000000001</v>
      </c>
      <c r="U4">
        <v>28</v>
      </c>
      <c r="V4">
        <v>15</v>
      </c>
      <c r="X4">
        <v>99</v>
      </c>
      <c r="Y4">
        <v>-9.5</v>
      </c>
      <c r="Z4">
        <v>-9</v>
      </c>
      <c r="AA4">
        <v>13.3</v>
      </c>
      <c r="AB4">
        <v>14.2</v>
      </c>
      <c r="AC4">
        <v>9.6</v>
      </c>
    </row>
    <row r="5" spans="1:29">
      <c r="A5" t="s">
        <v>67</v>
      </c>
      <c r="B5">
        <v>1.6</v>
      </c>
      <c r="C5">
        <v>29.6</v>
      </c>
      <c r="D5">
        <v>31.8</v>
      </c>
      <c r="H5">
        <v>5.4</v>
      </c>
      <c r="I5">
        <v>18.8</v>
      </c>
      <c r="J5">
        <v>73.099999999999994</v>
      </c>
      <c r="K5">
        <v>73.7</v>
      </c>
      <c r="L5">
        <v>69.8</v>
      </c>
      <c r="S5">
        <v>1.1000000000000001</v>
      </c>
      <c r="T5">
        <v>0.2</v>
      </c>
      <c r="U5">
        <v>52</v>
      </c>
      <c r="V5">
        <v>0</v>
      </c>
      <c r="X5">
        <v>47.3</v>
      </c>
      <c r="Y5">
        <v>-29.9</v>
      </c>
      <c r="Z5">
        <v>-16.600000000000001</v>
      </c>
      <c r="AA5">
        <v>14</v>
      </c>
      <c r="AB5">
        <v>13.5</v>
      </c>
    </row>
    <row r="6" spans="1:29">
      <c r="A6" t="s">
        <v>68</v>
      </c>
      <c r="B6">
        <v>1.9</v>
      </c>
      <c r="D6">
        <v>67.599999999999994</v>
      </c>
      <c r="E6">
        <v>3.5</v>
      </c>
      <c r="F6">
        <v>0.1</v>
      </c>
      <c r="H6">
        <v>25.4</v>
      </c>
      <c r="S6">
        <v>0.7</v>
      </c>
      <c r="T6">
        <v>0.8</v>
      </c>
      <c r="W6">
        <v>17.600000000000001</v>
      </c>
      <c r="X6">
        <v>66.599999999999994</v>
      </c>
    </row>
    <row r="7" spans="1:29">
      <c r="A7" t="s">
        <v>69</v>
      </c>
      <c r="B7">
        <v>1.5</v>
      </c>
      <c r="C7">
        <v>29.6</v>
      </c>
      <c r="D7">
        <v>40.299999999999997</v>
      </c>
      <c r="E7">
        <v>4.5</v>
      </c>
      <c r="F7">
        <v>2.9</v>
      </c>
      <c r="G7">
        <v>85.3</v>
      </c>
      <c r="H7">
        <v>17.3</v>
      </c>
      <c r="I7">
        <v>16</v>
      </c>
      <c r="J7">
        <v>56.6</v>
      </c>
      <c r="K7">
        <v>56.2</v>
      </c>
      <c r="L7">
        <v>58.4</v>
      </c>
      <c r="M7">
        <v>50.3</v>
      </c>
      <c r="N7">
        <v>41.8</v>
      </c>
      <c r="O7">
        <v>7.9</v>
      </c>
      <c r="P7">
        <v>55.3</v>
      </c>
      <c r="Q7">
        <v>7.1</v>
      </c>
      <c r="R7">
        <v>37.700000000000003</v>
      </c>
      <c r="S7">
        <v>1.2</v>
      </c>
      <c r="T7">
        <v>0.5</v>
      </c>
      <c r="U7">
        <v>110</v>
      </c>
      <c r="V7">
        <v>0</v>
      </c>
      <c r="W7">
        <v>4</v>
      </c>
      <c r="X7">
        <v>78.900000000000006</v>
      </c>
      <c r="Y7">
        <v>1.2</v>
      </c>
      <c r="Z7">
        <v>0</v>
      </c>
      <c r="AA7">
        <v>10.8</v>
      </c>
      <c r="AB7">
        <v>13.2</v>
      </c>
      <c r="AC7">
        <v>11.5</v>
      </c>
    </row>
    <row r="8" spans="1:29">
      <c r="A8" t="s">
        <v>70</v>
      </c>
      <c r="B8">
        <v>1.9</v>
      </c>
      <c r="C8">
        <v>30.6</v>
      </c>
      <c r="D8">
        <v>47.3</v>
      </c>
      <c r="E8">
        <v>5.6</v>
      </c>
      <c r="F8">
        <v>2.6</v>
      </c>
      <c r="G8">
        <v>73.7</v>
      </c>
      <c r="H8">
        <v>4.5</v>
      </c>
      <c r="I8">
        <v>9.5</v>
      </c>
      <c r="M8">
        <v>69.8</v>
      </c>
      <c r="N8">
        <v>21.8</v>
      </c>
      <c r="O8">
        <v>8.3000000000000007</v>
      </c>
      <c r="P8">
        <v>43.1</v>
      </c>
      <c r="Q8">
        <v>30.7</v>
      </c>
      <c r="R8">
        <v>26.2</v>
      </c>
      <c r="S8">
        <v>1.7</v>
      </c>
      <c r="T8">
        <v>2.2999999999999998</v>
      </c>
      <c r="U8">
        <v>50</v>
      </c>
      <c r="V8">
        <v>2</v>
      </c>
      <c r="W8">
        <v>65.7</v>
      </c>
      <c r="X8">
        <v>94.1</v>
      </c>
      <c r="Y8">
        <v>-3.9</v>
      </c>
      <c r="Z8">
        <v>-14.2</v>
      </c>
      <c r="AB8">
        <v>10.5</v>
      </c>
      <c r="AC8">
        <v>5</v>
      </c>
    </row>
    <row r="9" spans="1:29">
      <c r="A9" t="s">
        <v>71</v>
      </c>
      <c r="B9">
        <v>1.7</v>
      </c>
      <c r="C9">
        <v>29.2</v>
      </c>
      <c r="D9">
        <v>59.1</v>
      </c>
      <c r="E9">
        <v>3.8</v>
      </c>
      <c r="F9">
        <v>2.2000000000000002</v>
      </c>
      <c r="G9">
        <v>80.8</v>
      </c>
      <c r="H9">
        <v>1</v>
      </c>
      <c r="I9">
        <v>31.5</v>
      </c>
      <c r="J9">
        <v>61.2</v>
      </c>
      <c r="K9">
        <v>59.3</v>
      </c>
      <c r="L9">
        <v>67.099999999999994</v>
      </c>
      <c r="M9">
        <v>47.1</v>
      </c>
      <c r="N9">
        <v>38.799999999999997</v>
      </c>
      <c r="O9">
        <v>14.1</v>
      </c>
      <c r="P9">
        <v>53</v>
      </c>
      <c r="Q9">
        <v>11.9</v>
      </c>
      <c r="R9">
        <v>35.1</v>
      </c>
      <c r="S9">
        <v>2.2000000000000002</v>
      </c>
      <c r="T9">
        <v>0.4</v>
      </c>
      <c r="W9">
        <v>23.6</v>
      </c>
      <c r="X9">
        <v>89.8</v>
      </c>
      <c r="Y9">
        <v>0.8</v>
      </c>
      <c r="Z9">
        <v>0</v>
      </c>
      <c r="AA9">
        <v>12.7</v>
      </c>
      <c r="AB9">
        <v>19.100000000000001</v>
      </c>
      <c r="AC9">
        <v>17.5</v>
      </c>
    </row>
    <row r="10" spans="1:29">
      <c r="A10" t="s">
        <v>72</v>
      </c>
      <c r="B10">
        <v>1.9</v>
      </c>
      <c r="C10">
        <v>30.2</v>
      </c>
      <c r="D10">
        <v>41.1</v>
      </c>
      <c r="E10">
        <v>5.6</v>
      </c>
      <c r="F10">
        <v>2.5</v>
      </c>
      <c r="G10">
        <v>87.1</v>
      </c>
      <c r="H10">
        <v>2.8</v>
      </c>
      <c r="I10">
        <v>18.899999999999999</v>
      </c>
      <c r="J10">
        <v>73.8</v>
      </c>
      <c r="K10">
        <v>74.2</v>
      </c>
      <c r="L10">
        <v>67.8</v>
      </c>
      <c r="M10">
        <v>60.7</v>
      </c>
      <c r="N10">
        <v>33.1</v>
      </c>
      <c r="O10">
        <v>6.2</v>
      </c>
      <c r="P10">
        <v>53.2</v>
      </c>
      <c r="Q10">
        <v>4.3</v>
      </c>
      <c r="R10">
        <v>42.5</v>
      </c>
      <c r="S10">
        <v>1.7</v>
      </c>
      <c r="T10">
        <v>1.6</v>
      </c>
      <c r="U10">
        <v>159</v>
      </c>
      <c r="V10">
        <v>7</v>
      </c>
      <c r="W10">
        <v>27.7</v>
      </c>
      <c r="X10">
        <v>73</v>
      </c>
      <c r="Y10">
        <v>-38.200000000000003</v>
      </c>
      <c r="Z10">
        <v>-27.2</v>
      </c>
      <c r="AA10">
        <v>3.9</v>
      </c>
      <c r="AB10">
        <v>12.6</v>
      </c>
      <c r="AC10">
        <v>8.4</v>
      </c>
    </row>
    <row r="11" spans="1:29">
      <c r="A11" t="s">
        <v>73</v>
      </c>
      <c r="B11">
        <v>2</v>
      </c>
      <c r="C11">
        <v>30</v>
      </c>
      <c r="D11">
        <v>54.1</v>
      </c>
      <c r="E11">
        <v>3.9</v>
      </c>
      <c r="F11">
        <v>2.1</v>
      </c>
      <c r="G11">
        <v>75.900000000000006</v>
      </c>
      <c r="H11">
        <v>8.4</v>
      </c>
      <c r="I11">
        <v>14.1</v>
      </c>
      <c r="J11">
        <v>72.599999999999994</v>
      </c>
      <c r="K11">
        <v>73.8</v>
      </c>
      <c r="L11">
        <v>66.7</v>
      </c>
      <c r="M11">
        <v>64</v>
      </c>
      <c r="N11">
        <v>26.4</v>
      </c>
      <c r="O11">
        <v>9.6</v>
      </c>
      <c r="P11">
        <v>48.1</v>
      </c>
      <c r="Q11">
        <v>19.5</v>
      </c>
      <c r="R11">
        <v>32.4</v>
      </c>
      <c r="S11">
        <v>1.6</v>
      </c>
      <c r="T11">
        <v>1.4</v>
      </c>
      <c r="U11">
        <v>42</v>
      </c>
      <c r="V11">
        <v>2</v>
      </c>
      <c r="W11">
        <v>48</v>
      </c>
      <c r="X11">
        <v>100</v>
      </c>
      <c r="Y11">
        <v>2.1</v>
      </c>
      <c r="Z11">
        <v>2.9</v>
      </c>
      <c r="AB11">
        <v>16.600000000000001</v>
      </c>
      <c r="AC11">
        <v>9.8000000000000007</v>
      </c>
    </row>
    <row r="12" spans="1:29">
      <c r="A12" t="s">
        <v>74</v>
      </c>
      <c r="B12">
        <v>1.4</v>
      </c>
      <c r="C12">
        <v>30.4</v>
      </c>
      <c r="D12">
        <v>33.299999999999997</v>
      </c>
      <c r="E12">
        <v>4.7</v>
      </c>
      <c r="F12">
        <v>2.2999999999999998</v>
      </c>
      <c r="G12">
        <v>83.2</v>
      </c>
      <c r="H12">
        <v>10</v>
      </c>
      <c r="I12">
        <v>16.899999999999999</v>
      </c>
      <c r="J12">
        <v>67.8</v>
      </c>
      <c r="K12">
        <v>67.900000000000006</v>
      </c>
      <c r="L12">
        <v>66.900000000000006</v>
      </c>
      <c r="M12">
        <v>61.4</v>
      </c>
      <c r="N12">
        <v>31</v>
      </c>
      <c r="O12">
        <v>7.6</v>
      </c>
      <c r="P12">
        <v>22.2</v>
      </c>
      <c r="Q12">
        <v>50.2</v>
      </c>
      <c r="R12">
        <v>27.6</v>
      </c>
      <c r="S12">
        <v>1.3</v>
      </c>
      <c r="T12">
        <v>1</v>
      </c>
      <c r="U12">
        <v>57.3</v>
      </c>
      <c r="V12">
        <v>8.6999999999999993</v>
      </c>
      <c r="W12">
        <v>23.1</v>
      </c>
      <c r="X12">
        <v>93.9</v>
      </c>
      <c r="Y12">
        <v>3.4</v>
      </c>
      <c r="Z12">
        <v>15.7</v>
      </c>
      <c r="AB12">
        <v>12</v>
      </c>
      <c r="AC12">
        <v>8.9</v>
      </c>
    </row>
    <row r="13" spans="1:29">
      <c r="A13" t="s">
        <v>75</v>
      </c>
      <c r="B13">
        <v>1.5</v>
      </c>
      <c r="C13">
        <v>30.3</v>
      </c>
      <c r="D13">
        <v>7.3</v>
      </c>
      <c r="E13">
        <v>5.0999999999999996</v>
      </c>
      <c r="F13">
        <v>1.2</v>
      </c>
      <c r="G13">
        <v>93.9</v>
      </c>
      <c r="H13">
        <v>22.8</v>
      </c>
      <c r="I13">
        <v>12.2</v>
      </c>
      <c r="J13">
        <v>58.3</v>
      </c>
      <c r="K13">
        <v>58.1</v>
      </c>
      <c r="L13">
        <v>61.6</v>
      </c>
      <c r="M13">
        <v>51</v>
      </c>
      <c r="N13">
        <v>43.7</v>
      </c>
      <c r="O13">
        <v>5.4</v>
      </c>
      <c r="P13">
        <v>65.400000000000006</v>
      </c>
      <c r="Q13">
        <v>4.3</v>
      </c>
      <c r="R13">
        <v>30.3</v>
      </c>
      <c r="S13">
        <v>0.9</v>
      </c>
      <c r="T13">
        <v>0.4</v>
      </c>
      <c r="U13">
        <v>43</v>
      </c>
      <c r="V13">
        <v>0.4</v>
      </c>
      <c r="W13">
        <v>11.3</v>
      </c>
      <c r="X13">
        <v>48.3</v>
      </c>
      <c r="Y13">
        <v>-77.599999999999994</v>
      </c>
      <c r="Z13">
        <v>-38.700000000000003</v>
      </c>
      <c r="AA13">
        <v>17.8</v>
      </c>
      <c r="AB13">
        <v>18.3</v>
      </c>
      <c r="AC13">
        <v>11.2</v>
      </c>
    </row>
    <row r="14" spans="1:29">
      <c r="A14" t="s">
        <v>76</v>
      </c>
      <c r="B14">
        <v>1.3</v>
      </c>
      <c r="C14">
        <v>29.3</v>
      </c>
      <c r="D14">
        <v>40.799999999999997</v>
      </c>
      <c r="E14">
        <v>3.6</v>
      </c>
      <c r="F14">
        <v>2.4</v>
      </c>
      <c r="G14">
        <v>80.599999999999994</v>
      </c>
      <c r="H14">
        <v>9.8000000000000007</v>
      </c>
      <c r="I14">
        <v>6.4</v>
      </c>
      <c r="J14">
        <v>52.2</v>
      </c>
      <c r="K14">
        <v>52.2</v>
      </c>
      <c r="L14">
        <v>52.3</v>
      </c>
      <c r="M14">
        <v>36.799999999999997</v>
      </c>
      <c r="N14">
        <v>47.2</v>
      </c>
      <c r="O14">
        <v>16.100000000000001</v>
      </c>
      <c r="P14">
        <v>55</v>
      </c>
      <c r="Q14">
        <v>5.5</v>
      </c>
      <c r="R14">
        <v>39.5</v>
      </c>
      <c r="S14">
        <v>2.2999999999999998</v>
      </c>
      <c r="T14">
        <v>1.2</v>
      </c>
      <c r="U14">
        <v>160</v>
      </c>
      <c r="V14">
        <v>1</v>
      </c>
      <c r="W14">
        <v>10.9</v>
      </c>
      <c r="X14">
        <v>86.7</v>
      </c>
      <c r="Y14">
        <v>-33.1</v>
      </c>
      <c r="Z14">
        <v>-31.2</v>
      </c>
      <c r="AB14">
        <v>18.899999999999999</v>
      </c>
      <c r="AC14">
        <v>17.899999999999999</v>
      </c>
    </row>
    <row r="15" spans="1:29">
      <c r="A15" t="s">
        <v>77</v>
      </c>
      <c r="B15">
        <v>2.2000000000000002</v>
      </c>
      <c r="C15">
        <v>30</v>
      </c>
      <c r="D15">
        <v>64.3</v>
      </c>
      <c r="E15">
        <v>4.9000000000000004</v>
      </c>
      <c r="F15">
        <v>1.8</v>
      </c>
      <c r="G15">
        <v>79.2</v>
      </c>
      <c r="H15">
        <v>3.6</v>
      </c>
      <c r="I15">
        <v>14.3</v>
      </c>
      <c r="S15">
        <v>1.5</v>
      </c>
      <c r="T15">
        <v>2.4</v>
      </c>
      <c r="U15">
        <v>26</v>
      </c>
      <c r="V15">
        <v>13</v>
      </c>
      <c r="W15">
        <v>55.7</v>
      </c>
      <c r="X15">
        <v>95.6</v>
      </c>
      <c r="Y15">
        <v>-1.9</v>
      </c>
      <c r="Z15">
        <v>-9</v>
      </c>
      <c r="AA15">
        <v>7.4</v>
      </c>
      <c r="AB15">
        <v>10.3</v>
      </c>
      <c r="AC15">
        <v>13</v>
      </c>
    </row>
    <row r="16" spans="1:29">
      <c r="A16" t="s">
        <v>78</v>
      </c>
      <c r="B16">
        <v>2.1</v>
      </c>
      <c r="C16">
        <v>31.4</v>
      </c>
      <c r="D16">
        <v>33.799999999999997</v>
      </c>
      <c r="E16">
        <v>4.5999999999999996</v>
      </c>
      <c r="F16">
        <v>0.7</v>
      </c>
      <c r="G16">
        <v>72.8</v>
      </c>
      <c r="H16">
        <v>7.9</v>
      </c>
      <c r="I16">
        <v>12.8</v>
      </c>
      <c r="J16">
        <v>55.8</v>
      </c>
      <c r="K16">
        <v>58.8</v>
      </c>
      <c r="L16">
        <v>44.7</v>
      </c>
      <c r="M16">
        <v>44.2</v>
      </c>
      <c r="N16">
        <v>36</v>
      </c>
      <c r="O16">
        <v>19.8</v>
      </c>
      <c r="P16">
        <v>15.2</v>
      </c>
      <c r="Q16">
        <v>24.5</v>
      </c>
      <c r="R16">
        <v>60.4</v>
      </c>
      <c r="S16">
        <v>3.2</v>
      </c>
      <c r="T16">
        <v>1</v>
      </c>
      <c r="U16">
        <v>26</v>
      </c>
      <c r="V16">
        <v>0</v>
      </c>
      <c r="W16">
        <v>28.8</v>
      </c>
      <c r="X16">
        <v>78.5</v>
      </c>
      <c r="Y16">
        <v>-107.2</v>
      </c>
      <c r="Z16">
        <v>-39.700000000000003</v>
      </c>
      <c r="AA16">
        <v>10</v>
      </c>
      <c r="AB16">
        <v>20.8</v>
      </c>
      <c r="AC16">
        <v>14.6</v>
      </c>
    </row>
    <row r="17" spans="1:29">
      <c r="A17" t="s">
        <v>79</v>
      </c>
      <c r="B17">
        <v>3</v>
      </c>
      <c r="C17">
        <v>30</v>
      </c>
      <c r="D17">
        <v>5.8</v>
      </c>
      <c r="E17">
        <v>6.3</v>
      </c>
      <c r="F17">
        <v>1.7</v>
      </c>
      <c r="H17">
        <v>6.5</v>
      </c>
      <c r="I17">
        <v>20.7</v>
      </c>
      <c r="J17">
        <v>65.400000000000006</v>
      </c>
      <c r="K17">
        <v>65.2</v>
      </c>
      <c r="L17">
        <v>68.2</v>
      </c>
      <c r="S17">
        <v>1.1000000000000001</v>
      </c>
      <c r="T17">
        <v>1.2</v>
      </c>
      <c r="X17">
        <v>87</v>
      </c>
      <c r="AB17">
        <v>27.4</v>
      </c>
      <c r="AC17">
        <v>13</v>
      </c>
    </row>
    <row r="18" spans="1:29">
      <c r="A18" t="s">
        <v>80</v>
      </c>
      <c r="B18">
        <v>1.4</v>
      </c>
      <c r="C18">
        <v>31.3</v>
      </c>
      <c r="D18">
        <v>21.5</v>
      </c>
      <c r="E18">
        <v>3.7</v>
      </c>
      <c r="F18">
        <v>0.9</v>
      </c>
      <c r="G18">
        <v>87.8</v>
      </c>
      <c r="H18">
        <v>21.9</v>
      </c>
      <c r="I18">
        <v>11.1</v>
      </c>
      <c r="J18">
        <v>54.3</v>
      </c>
      <c r="K18">
        <v>53.1</v>
      </c>
      <c r="L18">
        <v>66.099999999999994</v>
      </c>
      <c r="M18">
        <v>47.1</v>
      </c>
      <c r="N18">
        <v>45.1</v>
      </c>
      <c r="O18">
        <v>7.9</v>
      </c>
      <c r="P18">
        <v>52.6</v>
      </c>
      <c r="Q18">
        <v>21.4</v>
      </c>
      <c r="R18">
        <v>26.1</v>
      </c>
      <c r="S18">
        <v>0.7</v>
      </c>
      <c r="T18">
        <v>0.8</v>
      </c>
      <c r="U18">
        <v>47.7</v>
      </c>
      <c r="V18">
        <v>0</v>
      </c>
      <c r="W18">
        <v>24.2</v>
      </c>
      <c r="X18">
        <v>95.7</v>
      </c>
      <c r="Y18">
        <v>-25.5</v>
      </c>
      <c r="Z18">
        <v>-24.6</v>
      </c>
      <c r="AA18">
        <v>18</v>
      </c>
      <c r="AB18">
        <v>23</v>
      </c>
      <c r="AC18">
        <v>6.7</v>
      </c>
    </row>
    <row r="19" spans="1:29">
      <c r="A19" t="s">
        <v>81</v>
      </c>
      <c r="B19">
        <v>1.4</v>
      </c>
      <c r="C19">
        <v>31.2</v>
      </c>
      <c r="D19">
        <v>2.1</v>
      </c>
      <c r="E19">
        <v>5.5</v>
      </c>
      <c r="F19">
        <v>2</v>
      </c>
      <c r="H19">
        <v>19.899999999999999</v>
      </c>
      <c r="I19">
        <v>28.7</v>
      </c>
      <c r="S19">
        <v>0.8</v>
      </c>
      <c r="T19">
        <v>0.5</v>
      </c>
      <c r="U19">
        <v>58</v>
      </c>
      <c r="V19">
        <v>52</v>
      </c>
      <c r="W19">
        <v>25.9</v>
      </c>
      <c r="X19">
        <v>90.3</v>
      </c>
      <c r="Y19">
        <v>-9</v>
      </c>
      <c r="Z19">
        <v>-14.5</v>
      </c>
      <c r="AC19">
        <v>4.5999999999999996</v>
      </c>
    </row>
    <row r="20" spans="1:29">
      <c r="A20" t="s">
        <v>82</v>
      </c>
      <c r="B20">
        <v>1.2</v>
      </c>
      <c r="C20">
        <v>31</v>
      </c>
      <c r="D20">
        <v>2.1</v>
      </c>
      <c r="E20">
        <v>6.5</v>
      </c>
      <c r="F20">
        <v>2.2999999999999998</v>
      </c>
      <c r="H20">
        <v>21.3</v>
      </c>
      <c r="I20">
        <v>39.6</v>
      </c>
      <c r="S20">
        <v>0</v>
      </c>
      <c r="T20">
        <v>0.8</v>
      </c>
      <c r="U20">
        <v>64.8</v>
      </c>
      <c r="V20">
        <v>52</v>
      </c>
      <c r="W20">
        <v>25.6</v>
      </c>
      <c r="X20">
        <v>83.1</v>
      </c>
      <c r="Y20">
        <v>-25.7</v>
      </c>
      <c r="Z20">
        <v>-22.1</v>
      </c>
      <c r="AB20">
        <v>19.3</v>
      </c>
      <c r="AC20">
        <v>2</v>
      </c>
    </row>
    <row r="21" spans="1:29">
      <c r="A21" t="s">
        <v>83</v>
      </c>
      <c r="B21">
        <v>1.6</v>
      </c>
      <c r="C21">
        <v>30.8</v>
      </c>
      <c r="D21">
        <v>34</v>
      </c>
      <c r="E21">
        <v>3.5</v>
      </c>
      <c r="F21">
        <v>2.1</v>
      </c>
      <c r="G21">
        <v>88.2</v>
      </c>
      <c r="H21">
        <v>15.9</v>
      </c>
      <c r="I21">
        <v>6.5</v>
      </c>
      <c r="J21">
        <v>67.900000000000006</v>
      </c>
      <c r="K21">
        <v>66.7</v>
      </c>
      <c r="L21">
        <v>75</v>
      </c>
      <c r="M21">
        <v>62.6</v>
      </c>
      <c r="N21">
        <v>34.700000000000003</v>
      </c>
      <c r="O21">
        <v>2.7</v>
      </c>
      <c r="P21">
        <v>51.9</v>
      </c>
      <c r="Q21">
        <v>31.8</v>
      </c>
      <c r="R21">
        <v>16.2</v>
      </c>
      <c r="S21">
        <v>3.4</v>
      </c>
      <c r="T21">
        <v>0.7</v>
      </c>
      <c r="U21">
        <v>42</v>
      </c>
      <c r="V21">
        <v>26.4</v>
      </c>
      <c r="W21">
        <v>45.8</v>
      </c>
      <c r="X21">
        <v>87.3</v>
      </c>
      <c r="Y21">
        <v>-27.6</v>
      </c>
      <c r="Z21">
        <v>-13.3</v>
      </c>
      <c r="AA21">
        <v>11.6</v>
      </c>
      <c r="AB21">
        <v>7.1</v>
      </c>
      <c r="AC21">
        <v>7.5</v>
      </c>
    </row>
    <row r="22" spans="1:29">
      <c r="A22" t="s">
        <v>84</v>
      </c>
      <c r="B22">
        <v>2.2999999999999998</v>
      </c>
      <c r="D22">
        <v>58.8</v>
      </c>
      <c r="E22">
        <v>5</v>
      </c>
      <c r="F22">
        <v>0.8</v>
      </c>
      <c r="H22">
        <v>34.799999999999997</v>
      </c>
      <c r="I22">
        <v>11.6</v>
      </c>
      <c r="J22">
        <v>43.1</v>
      </c>
      <c r="K22">
        <v>39.1</v>
      </c>
      <c r="L22">
        <v>70.2</v>
      </c>
      <c r="S22">
        <v>0.5</v>
      </c>
      <c r="T22">
        <v>0.7</v>
      </c>
      <c r="U22">
        <v>12</v>
      </c>
      <c r="V22">
        <v>0</v>
      </c>
      <c r="W22">
        <v>8.3000000000000007</v>
      </c>
      <c r="X22">
        <v>89</v>
      </c>
      <c r="AB22">
        <v>22.5</v>
      </c>
    </row>
    <row r="23" spans="1:29">
      <c r="A23" t="s">
        <v>85</v>
      </c>
      <c r="B23">
        <v>1.8</v>
      </c>
      <c r="C23">
        <v>30.8</v>
      </c>
      <c r="D23">
        <v>44.3</v>
      </c>
      <c r="E23">
        <v>4.5</v>
      </c>
      <c r="F23">
        <v>2</v>
      </c>
      <c r="G23">
        <v>87.2</v>
      </c>
      <c r="H23">
        <v>10.6</v>
      </c>
      <c r="I23">
        <v>20.5</v>
      </c>
      <c r="J23">
        <v>77.599999999999994</v>
      </c>
      <c r="K23">
        <v>78.7</v>
      </c>
      <c r="L23">
        <v>69.2</v>
      </c>
      <c r="M23">
        <v>73.5</v>
      </c>
      <c r="N23">
        <v>20.5</v>
      </c>
      <c r="O23">
        <v>6</v>
      </c>
      <c r="P23">
        <v>16.100000000000001</v>
      </c>
      <c r="Q23">
        <v>49.6</v>
      </c>
      <c r="R23">
        <v>34.299999999999997</v>
      </c>
      <c r="S23">
        <v>0.8</v>
      </c>
      <c r="T23">
        <v>0.9</v>
      </c>
      <c r="U23">
        <v>42</v>
      </c>
      <c r="V23">
        <v>26.4</v>
      </c>
      <c r="W23">
        <v>60.6</v>
      </c>
      <c r="Y23">
        <v>-32.299999999999997</v>
      </c>
      <c r="Z23">
        <v>-25.8</v>
      </c>
      <c r="AA23">
        <v>9.6</v>
      </c>
      <c r="AB23">
        <v>6.8</v>
      </c>
      <c r="AC23">
        <v>5.0999999999999996</v>
      </c>
    </row>
    <row r="24" spans="1:29">
      <c r="A24" t="s">
        <v>86</v>
      </c>
      <c r="B24">
        <v>2.2000000000000002</v>
      </c>
      <c r="D24">
        <v>48.9</v>
      </c>
      <c r="E24">
        <v>4.8</v>
      </c>
      <c r="F24">
        <v>2</v>
      </c>
      <c r="H24">
        <v>11.5</v>
      </c>
      <c r="I24">
        <v>6.8</v>
      </c>
      <c r="J24">
        <v>61.3</v>
      </c>
      <c r="K24">
        <v>66.3</v>
      </c>
      <c r="L24">
        <v>43.9</v>
      </c>
      <c r="S24">
        <v>2.2999999999999998</v>
      </c>
      <c r="T24">
        <v>1.1000000000000001</v>
      </c>
      <c r="U24">
        <v>14</v>
      </c>
      <c r="V24">
        <v>0</v>
      </c>
      <c r="W24">
        <v>36.5</v>
      </c>
      <c r="X24">
        <v>93.6</v>
      </c>
      <c r="Y24">
        <v>-31.6</v>
      </c>
      <c r="Z24">
        <v>-30.5</v>
      </c>
      <c r="AB24">
        <v>15.3</v>
      </c>
    </row>
    <row r="25" spans="1:29">
      <c r="A25" t="s">
        <v>87</v>
      </c>
      <c r="B25">
        <v>2</v>
      </c>
      <c r="C25">
        <v>30.1</v>
      </c>
      <c r="D25">
        <v>54.8</v>
      </c>
      <c r="E25">
        <v>4.8</v>
      </c>
      <c r="F25">
        <v>2.1</v>
      </c>
      <c r="G25">
        <v>78</v>
      </c>
      <c r="H25">
        <v>4.0999999999999996</v>
      </c>
      <c r="I25">
        <v>8.1</v>
      </c>
      <c r="S25">
        <v>1.4</v>
      </c>
      <c r="T25">
        <v>1.8</v>
      </c>
      <c r="U25">
        <v>88</v>
      </c>
      <c r="V25">
        <v>10</v>
      </c>
      <c r="W25">
        <v>54</v>
      </c>
      <c r="X25">
        <v>96.2</v>
      </c>
      <c r="Y25">
        <v>-20.3</v>
      </c>
      <c r="Z25">
        <v>-21.1</v>
      </c>
      <c r="AB25">
        <v>8.5</v>
      </c>
      <c r="AC25">
        <v>8.4</v>
      </c>
    </row>
    <row r="26" spans="1:29">
      <c r="A26" t="s">
        <v>88</v>
      </c>
      <c r="B26">
        <v>1.4</v>
      </c>
      <c r="C26">
        <v>28.8</v>
      </c>
      <c r="D26">
        <v>20.6</v>
      </c>
      <c r="E26">
        <v>6</v>
      </c>
      <c r="F26">
        <v>1.6</v>
      </c>
      <c r="G26">
        <v>86.8</v>
      </c>
      <c r="H26">
        <v>12.7</v>
      </c>
      <c r="I26">
        <v>7.2</v>
      </c>
      <c r="S26">
        <v>0.8</v>
      </c>
      <c r="T26">
        <v>0.4</v>
      </c>
      <c r="U26">
        <v>22</v>
      </c>
      <c r="V26">
        <v>1</v>
      </c>
      <c r="W26">
        <v>6.9</v>
      </c>
      <c r="X26">
        <v>59.7</v>
      </c>
      <c r="Y26">
        <v>-1.9</v>
      </c>
      <c r="Z26">
        <v>-1.3</v>
      </c>
      <c r="AA26">
        <v>13.7</v>
      </c>
      <c r="AB26">
        <v>15</v>
      </c>
      <c r="AC26">
        <v>15.2</v>
      </c>
    </row>
    <row r="27" spans="1:29">
      <c r="A27" t="s">
        <v>89</v>
      </c>
      <c r="B27">
        <v>1.4</v>
      </c>
      <c r="C27">
        <v>29.8</v>
      </c>
      <c r="D27">
        <v>41.3</v>
      </c>
      <c r="E27">
        <v>3.8</v>
      </c>
      <c r="F27">
        <v>2.6</v>
      </c>
      <c r="G27">
        <v>83.1</v>
      </c>
      <c r="H27">
        <v>9</v>
      </c>
      <c r="I27">
        <v>13.5</v>
      </c>
      <c r="J27">
        <v>71.599999999999994</v>
      </c>
      <c r="K27">
        <v>72.099999999999994</v>
      </c>
      <c r="L27">
        <v>68.7</v>
      </c>
      <c r="M27">
        <v>59.9</v>
      </c>
      <c r="N27">
        <v>33</v>
      </c>
      <c r="O27">
        <v>7.1</v>
      </c>
      <c r="P27">
        <v>69.599999999999994</v>
      </c>
      <c r="Q27">
        <v>4.5</v>
      </c>
      <c r="R27">
        <v>26</v>
      </c>
      <c r="S27">
        <v>1</v>
      </c>
      <c r="T27">
        <v>0.5</v>
      </c>
      <c r="U27">
        <v>30.1</v>
      </c>
      <c r="V27">
        <v>21.3</v>
      </c>
      <c r="W27">
        <v>45.9</v>
      </c>
      <c r="X27">
        <v>84.1</v>
      </c>
      <c r="Y27">
        <v>-26.2</v>
      </c>
      <c r="Z27">
        <v>-13.4</v>
      </c>
      <c r="AA27">
        <v>16.100000000000001</v>
      </c>
      <c r="AB27">
        <v>13.5</v>
      </c>
      <c r="AC27">
        <v>14.3</v>
      </c>
    </row>
    <row r="28" spans="1:29">
      <c r="A28" t="s">
        <v>90</v>
      </c>
      <c r="B28">
        <v>1.4</v>
      </c>
      <c r="C28">
        <v>28.6</v>
      </c>
      <c r="D28">
        <v>33</v>
      </c>
      <c r="E28">
        <v>4.7</v>
      </c>
      <c r="F28">
        <v>2.2000000000000002</v>
      </c>
      <c r="G28">
        <v>86.1</v>
      </c>
      <c r="H28">
        <v>12.9</v>
      </c>
      <c r="I28">
        <v>14.9</v>
      </c>
      <c r="J28">
        <v>54.4</v>
      </c>
      <c r="K28">
        <v>54.6</v>
      </c>
      <c r="L28">
        <v>53.5</v>
      </c>
      <c r="M28">
        <v>36.799999999999997</v>
      </c>
      <c r="N28">
        <v>52.3</v>
      </c>
      <c r="O28">
        <v>10.9</v>
      </c>
      <c r="P28">
        <v>59.4</v>
      </c>
      <c r="Q28">
        <v>5.4</v>
      </c>
      <c r="R28">
        <v>35.200000000000003</v>
      </c>
      <c r="S28">
        <v>1.6</v>
      </c>
      <c r="T28">
        <v>0.4</v>
      </c>
      <c r="U28">
        <v>164</v>
      </c>
      <c r="V28">
        <v>0</v>
      </c>
      <c r="W28">
        <v>3</v>
      </c>
      <c r="X28">
        <v>71.7</v>
      </c>
      <c r="Y28">
        <v>1.6</v>
      </c>
      <c r="Z28">
        <v>0.7</v>
      </c>
      <c r="AA28">
        <v>12.2</v>
      </c>
      <c r="AB28">
        <v>18.8</v>
      </c>
      <c r="AC28">
        <v>23</v>
      </c>
    </row>
    <row r="29" spans="1:29">
      <c r="A29" t="s">
        <v>91</v>
      </c>
      <c r="B29">
        <v>1.6</v>
      </c>
      <c r="C29">
        <v>30.1</v>
      </c>
      <c r="D29">
        <v>55.7</v>
      </c>
      <c r="E29">
        <v>3.2</v>
      </c>
      <c r="F29">
        <v>1.2</v>
      </c>
      <c r="G29">
        <v>86.4</v>
      </c>
      <c r="H29">
        <v>7.1</v>
      </c>
      <c r="I29">
        <v>11.6</v>
      </c>
      <c r="J29">
        <v>82.6</v>
      </c>
      <c r="K29">
        <v>84.8</v>
      </c>
      <c r="L29">
        <v>65.900000000000006</v>
      </c>
      <c r="M29">
        <v>73</v>
      </c>
      <c r="N29">
        <v>23.2</v>
      </c>
      <c r="O29">
        <v>3.9</v>
      </c>
      <c r="P29">
        <v>73.599999999999994</v>
      </c>
      <c r="Q29">
        <v>5.7</v>
      </c>
      <c r="R29">
        <v>20.6</v>
      </c>
      <c r="S29">
        <v>1.6</v>
      </c>
      <c r="T29">
        <v>0.5</v>
      </c>
      <c r="W29">
        <v>41.8</v>
      </c>
      <c r="X29">
        <v>85.8</v>
      </c>
      <c r="Y29">
        <v>-9.4</v>
      </c>
      <c r="Z29">
        <v>-9.4</v>
      </c>
      <c r="AA29">
        <v>9.5</v>
      </c>
      <c r="AB29">
        <v>8.8000000000000007</v>
      </c>
      <c r="AC29">
        <v>4.9000000000000004</v>
      </c>
    </row>
    <row r="30" spans="1:29">
      <c r="A30" t="s">
        <v>92</v>
      </c>
      <c r="B30">
        <v>1.4</v>
      </c>
      <c r="C30">
        <v>31.2</v>
      </c>
      <c r="D30">
        <v>35.5</v>
      </c>
      <c r="E30">
        <v>3.6</v>
      </c>
      <c r="F30">
        <v>2.2000000000000002</v>
      </c>
      <c r="G30">
        <v>85.1</v>
      </c>
      <c r="H30">
        <v>12.6</v>
      </c>
      <c r="I30">
        <v>6.1</v>
      </c>
      <c r="J30">
        <v>59</v>
      </c>
      <c r="K30">
        <v>59</v>
      </c>
      <c r="L30">
        <v>59.2</v>
      </c>
      <c r="M30">
        <v>48.5</v>
      </c>
      <c r="N30">
        <v>41.5</v>
      </c>
      <c r="O30">
        <v>10</v>
      </c>
      <c r="P30">
        <v>48.9</v>
      </c>
      <c r="Q30">
        <v>19.100000000000001</v>
      </c>
      <c r="R30">
        <v>32</v>
      </c>
      <c r="S30">
        <v>0.7</v>
      </c>
      <c r="T30">
        <v>0.9</v>
      </c>
      <c r="U30">
        <v>16</v>
      </c>
      <c r="V30">
        <v>2.1</v>
      </c>
      <c r="W30">
        <v>37.9</v>
      </c>
      <c r="X30">
        <v>99.3</v>
      </c>
      <c r="Y30">
        <v>-21.2</v>
      </c>
      <c r="Z30">
        <v>-16.5</v>
      </c>
      <c r="AA30">
        <v>20.3</v>
      </c>
      <c r="AB30">
        <v>23.8</v>
      </c>
      <c r="AC30">
        <v>10.6</v>
      </c>
    </row>
    <row r="31" spans="1:29">
      <c r="A31" t="s">
        <v>93</v>
      </c>
      <c r="B31">
        <v>2</v>
      </c>
      <c r="C31">
        <v>30.7</v>
      </c>
      <c r="D31">
        <v>54.2</v>
      </c>
      <c r="E31">
        <v>5.3</v>
      </c>
      <c r="F31">
        <v>2.5</v>
      </c>
      <c r="G31">
        <v>81.400000000000006</v>
      </c>
      <c r="H31">
        <v>4.9000000000000004</v>
      </c>
      <c r="I31">
        <v>14.3</v>
      </c>
      <c r="J31">
        <v>80.8</v>
      </c>
      <c r="K31">
        <v>82.1</v>
      </c>
      <c r="L31">
        <v>73.2</v>
      </c>
      <c r="M31">
        <v>77.599999999999994</v>
      </c>
      <c r="N31">
        <v>14.8</v>
      </c>
      <c r="O31">
        <v>7.6</v>
      </c>
      <c r="P31">
        <v>53.4</v>
      </c>
      <c r="Q31">
        <v>16.399999999999999</v>
      </c>
      <c r="R31">
        <v>30.2</v>
      </c>
      <c r="S31">
        <v>1.5</v>
      </c>
      <c r="T31">
        <v>2.1</v>
      </c>
      <c r="U31">
        <v>60</v>
      </c>
      <c r="V31">
        <v>10</v>
      </c>
      <c r="W31">
        <v>46.7</v>
      </c>
      <c r="X31">
        <v>92.9</v>
      </c>
      <c r="Y31">
        <v>-34.4</v>
      </c>
      <c r="Z31">
        <v>-40.299999999999997</v>
      </c>
      <c r="AB31">
        <v>10.3</v>
      </c>
      <c r="AC31">
        <v>5.9</v>
      </c>
    </row>
    <row r="32" spans="1:29">
      <c r="A32" t="s">
        <v>94</v>
      </c>
      <c r="B32">
        <v>1.5</v>
      </c>
      <c r="C32">
        <v>31.2</v>
      </c>
      <c r="D32">
        <v>18.600000000000001</v>
      </c>
      <c r="E32">
        <v>5.5</v>
      </c>
      <c r="F32">
        <v>2.8</v>
      </c>
      <c r="G32">
        <v>87.7</v>
      </c>
      <c r="H32">
        <v>12</v>
      </c>
      <c r="I32">
        <v>18.5</v>
      </c>
      <c r="S32">
        <v>1.1000000000000001</v>
      </c>
      <c r="T32">
        <v>0.3</v>
      </c>
      <c r="U32">
        <v>14</v>
      </c>
      <c r="V32">
        <v>0</v>
      </c>
      <c r="W32">
        <v>30.6</v>
      </c>
      <c r="X32">
        <v>46.8</v>
      </c>
      <c r="Y32">
        <v>-3</v>
      </c>
      <c r="Z32">
        <v>5.0999999999999996</v>
      </c>
      <c r="AA32">
        <v>9.3000000000000007</v>
      </c>
      <c r="AB32">
        <v>9.6999999999999993</v>
      </c>
      <c r="AC32">
        <v>3.9</v>
      </c>
    </row>
    <row r="33" spans="1:29">
      <c r="A33" t="s">
        <v>95</v>
      </c>
      <c r="B33">
        <v>2.1</v>
      </c>
      <c r="C33">
        <v>28</v>
      </c>
      <c r="D33">
        <v>2.6</v>
      </c>
      <c r="E33">
        <v>8</v>
      </c>
      <c r="F33">
        <v>1.6</v>
      </c>
      <c r="H33">
        <v>40.5</v>
      </c>
      <c r="I33">
        <v>20.100000000000001</v>
      </c>
      <c r="S33">
        <v>0</v>
      </c>
      <c r="T33">
        <v>0</v>
      </c>
      <c r="U33">
        <v>16</v>
      </c>
      <c r="V33">
        <v>0</v>
      </c>
      <c r="X33">
        <v>27</v>
      </c>
      <c r="Y33">
        <v>-4.2</v>
      </c>
      <c r="Z33">
        <v>-9</v>
      </c>
      <c r="AB33">
        <v>36.6</v>
      </c>
      <c r="AC33">
        <v>32</v>
      </c>
    </row>
    <row r="34" spans="1:29">
      <c r="A34" t="s">
        <v>96</v>
      </c>
      <c r="B34">
        <v>1.9</v>
      </c>
      <c r="C34">
        <v>29.5</v>
      </c>
      <c r="D34">
        <v>46.9</v>
      </c>
      <c r="F34">
        <v>2.1</v>
      </c>
      <c r="G34">
        <v>77.8</v>
      </c>
      <c r="H34">
        <v>9.9</v>
      </c>
      <c r="I34">
        <v>19.2</v>
      </c>
      <c r="J34">
        <v>64.8</v>
      </c>
      <c r="K34">
        <v>68.599999999999994</v>
      </c>
      <c r="L34">
        <v>53.4</v>
      </c>
      <c r="M34">
        <v>54.4</v>
      </c>
      <c r="N34">
        <v>28.5</v>
      </c>
      <c r="O34">
        <v>17.100000000000001</v>
      </c>
      <c r="P34">
        <v>21.2</v>
      </c>
      <c r="Q34">
        <v>29.8</v>
      </c>
      <c r="R34">
        <v>49</v>
      </c>
      <c r="S34">
        <v>2.6</v>
      </c>
      <c r="T34">
        <v>1.5</v>
      </c>
      <c r="U34">
        <v>39</v>
      </c>
      <c r="V34">
        <v>2</v>
      </c>
      <c r="W34">
        <v>41.7</v>
      </c>
      <c r="X34">
        <v>93.3</v>
      </c>
      <c r="Y34">
        <v>-20.3</v>
      </c>
      <c r="Z34">
        <v>-21.9</v>
      </c>
      <c r="AA34">
        <v>9.8000000000000007</v>
      </c>
      <c r="AB34">
        <v>15.9</v>
      </c>
      <c r="AC34">
        <v>23.2</v>
      </c>
    </row>
    <row r="35" spans="1:29">
      <c r="A35" t="s">
        <v>97</v>
      </c>
      <c r="B35">
        <v>1.9</v>
      </c>
      <c r="D35">
        <v>40.799999999999997</v>
      </c>
      <c r="E35">
        <v>6.8</v>
      </c>
      <c r="F35">
        <v>2.8</v>
      </c>
      <c r="G35">
        <v>69.400000000000006</v>
      </c>
      <c r="H35">
        <v>8.6</v>
      </c>
      <c r="I35">
        <v>18.8</v>
      </c>
      <c r="J35">
        <v>64.5</v>
      </c>
      <c r="K35">
        <v>64.8</v>
      </c>
      <c r="L35">
        <v>63.9</v>
      </c>
      <c r="M35">
        <v>65.400000000000006</v>
      </c>
      <c r="N35">
        <v>25.8</v>
      </c>
      <c r="O35">
        <v>8.8000000000000007</v>
      </c>
      <c r="S35">
        <v>0.1</v>
      </c>
      <c r="T35">
        <v>0.7</v>
      </c>
      <c r="U35">
        <v>0</v>
      </c>
      <c r="V35">
        <v>0</v>
      </c>
      <c r="W35">
        <v>25.8</v>
      </c>
      <c r="X35">
        <v>66.5</v>
      </c>
      <c r="Y35">
        <v>0.7</v>
      </c>
      <c r="Z35">
        <v>0</v>
      </c>
      <c r="AB35">
        <v>16.100000000000001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3"/>
  <sheetViews>
    <sheetView showGridLines="0" topLeftCell="A2" workbookViewId="0">
      <selection activeCell="A42" sqref="A5:XFD42"/>
    </sheetView>
  </sheetViews>
  <sheetFormatPr defaultRowHeight="12.75"/>
  <cols>
    <col min="1" max="1" width="27.42578125" customWidth="1"/>
    <col min="2" max="2" width="2.42578125" customWidth="1"/>
  </cols>
  <sheetData>
    <row r="1" spans="1:30" hidden="1">
      <c r="A1" s="1" t="e">
        <f ca="1">DotStatQuery(B1)</f>
        <v>#NAME?</v>
      </c>
      <c r="B1" s="1" t="s">
        <v>98</v>
      </c>
    </row>
    <row r="2" spans="1:30">
      <c r="A2" s="2" t="s">
        <v>99</v>
      </c>
    </row>
    <row r="3" spans="1:30">
      <c r="A3" s="18" t="s">
        <v>100</v>
      </c>
      <c r="B3" s="19"/>
      <c r="C3" s="20" t="s">
        <v>101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1:30">
      <c r="A4" s="18" t="s">
        <v>102</v>
      </c>
      <c r="B4" s="19"/>
      <c r="C4" s="20" t="s">
        <v>103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1:30">
      <c r="A5" s="23" t="s">
        <v>104</v>
      </c>
      <c r="B5" s="24"/>
      <c r="C5" s="15" t="s">
        <v>105</v>
      </c>
      <c r="D5" s="16"/>
      <c r="E5" s="16"/>
      <c r="F5" s="16"/>
      <c r="G5" s="16"/>
      <c r="H5" s="17"/>
      <c r="I5" s="15" t="s">
        <v>106</v>
      </c>
      <c r="J5" s="16"/>
      <c r="K5" s="16"/>
      <c r="L5" s="16"/>
      <c r="M5" s="16"/>
      <c r="N5" s="16"/>
      <c r="O5" s="16"/>
      <c r="P5" s="16"/>
      <c r="Q5" s="16"/>
      <c r="R5" s="16"/>
      <c r="S5" s="17"/>
      <c r="T5" s="15" t="s">
        <v>107</v>
      </c>
      <c r="U5" s="16"/>
      <c r="V5" s="16"/>
      <c r="W5" s="16"/>
      <c r="X5" s="16"/>
      <c r="Y5" s="16"/>
      <c r="Z5" s="16"/>
      <c r="AA5" s="17"/>
      <c r="AB5" s="15" t="s">
        <v>108</v>
      </c>
      <c r="AC5" s="16"/>
      <c r="AD5" s="17"/>
    </row>
    <row r="6" spans="1:30" ht="73.5">
      <c r="A6" s="25"/>
      <c r="B6" s="26"/>
      <c r="C6" s="29" t="s">
        <v>109</v>
      </c>
      <c r="D6" s="29" t="s">
        <v>110</v>
      </c>
      <c r="E6" s="29" t="s">
        <v>111</v>
      </c>
      <c r="F6" s="15" t="s">
        <v>112</v>
      </c>
      <c r="G6" s="17"/>
      <c r="H6" s="3" t="s">
        <v>113</v>
      </c>
      <c r="I6" s="3" t="s">
        <v>114</v>
      </c>
      <c r="J6" s="29" t="s">
        <v>115</v>
      </c>
      <c r="K6" s="15" t="s">
        <v>116</v>
      </c>
      <c r="L6" s="16"/>
      <c r="M6" s="17"/>
      <c r="N6" s="15" t="s">
        <v>117</v>
      </c>
      <c r="O6" s="16"/>
      <c r="P6" s="17"/>
      <c r="Q6" s="15" t="s">
        <v>118</v>
      </c>
      <c r="R6" s="16"/>
      <c r="S6" s="17"/>
      <c r="T6" s="15" t="s">
        <v>119</v>
      </c>
      <c r="U6" s="17"/>
      <c r="V6" s="15" t="s">
        <v>120</v>
      </c>
      <c r="W6" s="17"/>
      <c r="X6" s="29" t="s">
        <v>121</v>
      </c>
      <c r="Y6" s="29" t="s">
        <v>122</v>
      </c>
      <c r="Z6" s="15" t="s">
        <v>123</v>
      </c>
      <c r="AA6" s="17"/>
      <c r="AB6" s="29" t="s">
        <v>124</v>
      </c>
      <c r="AC6" s="29" t="s">
        <v>125</v>
      </c>
      <c r="AD6" s="29" t="s">
        <v>126</v>
      </c>
    </row>
    <row r="7" spans="1:30" ht="262.5">
      <c r="A7" s="27"/>
      <c r="B7" s="28"/>
      <c r="C7" s="30"/>
      <c r="D7" s="30"/>
      <c r="E7" s="30"/>
      <c r="F7" s="4" t="s">
        <v>127</v>
      </c>
      <c r="G7" s="4" t="s">
        <v>128</v>
      </c>
      <c r="H7" s="4" t="s">
        <v>129</v>
      </c>
      <c r="I7" s="4" t="s">
        <v>130</v>
      </c>
      <c r="J7" s="30"/>
      <c r="K7" s="4" t="s">
        <v>131</v>
      </c>
      <c r="L7" s="4" t="s">
        <v>132</v>
      </c>
      <c r="M7" s="4" t="s">
        <v>133</v>
      </c>
      <c r="N7" s="4" t="s">
        <v>134</v>
      </c>
      <c r="O7" s="4" t="s">
        <v>135</v>
      </c>
      <c r="P7" s="4" t="s">
        <v>136</v>
      </c>
      <c r="Q7" s="4" t="s">
        <v>137</v>
      </c>
      <c r="R7" s="4" t="s">
        <v>138</v>
      </c>
      <c r="S7" s="4" t="s">
        <v>139</v>
      </c>
      <c r="T7" s="4" t="s">
        <v>140</v>
      </c>
      <c r="U7" s="4" t="s">
        <v>141</v>
      </c>
      <c r="V7" s="4" t="s">
        <v>142</v>
      </c>
      <c r="W7" s="4" t="s">
        <v>143</v>
      </c>
      <c r="X7" s="30"/>
      <c r="Y7" s="30"/>
      <c r="Z7" s="4" t="s">
        <v>144</v>
      </c>
      <c r="AA7" s="4" t="s">
        <v>145</v>
      </c>
      <c r="AB7" s="30"/>
      <c r="AC7" s="30"/>
      <c r="AD7" s="30"/>
    </row>
    <row r="8" spans="1:30" ht="13.5">
      <c r="A8" s="5" t="s">
        <v>146</v>
      </c>
      <c r="B8" s="6" t="s">
        <v>147</v>
      </c>
      <c r="C8" s="6" t="s">
        <v>147</v>
      </c>
      <c r="D8" s="6" t="s">
        <v>147</v>
      </c>
      <c r="E8" s="6" t="s">
        <v>147</v>
      </c>
      <c r="F8" s="6" t="s">
        <v>147</v>
      </c>
      <c r="G8" s="6" t="s">
        <v>147</v>
      </c>
      <c r="H8" s="6" t="s">
        <v>147</v>
      </c>
      <c r="I8" s="6" t="s">
        <v>147</v>
      </c>
      <c r="J8" s="6" t="s">
        <v>147</v>
      </c>
      <c r="K8" s="6" t="s">
        <v>147</v>
      </c>
      <c r="L8" s="6" t="s">
        <v>147</v>
      </c>
      <c r="M8" s="6" t="s">
        <v>147</v>
      </c>
      <c r="N8" s="6" t="s">
        <v>147</v>
      </c>
      <c r="O8" s="6" t="s">
        <v>147</v>
      </c>
      <c r="P8" s="6" t="s">
        <v>147</v>
      </c>
      <c r="Q8" s="6" t="s">
        <v>147</v>
      </c>
      <c r="R8" s="6" t="s">
        <v>147</v>
      </c>
      <c r="S8" s="6" t="s">
        <v>147</v>
      </c>
      <c r="T8" s="6" t="s">
        <v>147</v>
      </c>
      <c r="U8" s="6" t="s">
        <v>147</v>
      </c>
      <c r="V8" s="6" t="s">
        <v>147</v>
      </c>
      <c r="W8" s="6" t="s">
        <v>147</v>
      </c>
      <c r="X8" s="6" t="s">
        <v>147</v>
      </c>
      <c r="Y8" s="6" t="s">
        <v>147</v>
      </c>
      <c r="Z8" s="6" t="s">
        <v>147</v>
      </c>
      <c r="AA8" s="6" t="s">
        <v>147</v>
      </c>
      <c r="AB8" s="6" t="s">
        <v>147</v>
      </c>
      <c r="AC8" s="6" t="s">
        <v>147</v>
      </c>
      <c r="AD8" s="6" t="s">
        <v>147</v>
      </c>
    </row>
    <row r="9" spans="1:30" ht="13.5">
      <c r="A9" s="7" t="s">
        <v>64</v>
      </c>
      <c r="B9" s="6" t="s">
        <v>147</v>
      </c>
      <c r="C9" s="8">
        <v>2</v>
      </c>
      <c r="D9" s="8">
        <v>30.5</v>
      </c>
      <c r="E9" s="8">
        <v>33.799999999999997</v>
      </c>
      <c r="F9" s="8">
        <v>5.4</v>
      </c>
      <c r="G9" s="8">
        <v>2.2999999999999998</v>
      </c>
      <c r="H9" s="8" t="s">
        <v>148</v>
      </c>
      <c r="I9" s="8">
        <v>12.4</v>
      </c>
      <c r="J9" s="8">
        <v>14</v>
      </c>
      <c r="K9" s="8">
        <v>62</v>
      </c>
      <c r="L9" s="8">
        <v>64.3</v>
      </c>
      <c r="M9" s="8">
        <v>51.8</v>
      </c>
      <c r="N9" s="8">
        <v>56.8</v>
      </c>
      <c r="O9" s="8">
        <v>29.3</v>
      </c>
      <c r="P9" s="8">
        <v>13.9</v>
      </c>
      <c r="Q9" s="8">
        <v>23.3</v>
      </c>
      <c r="R9" s="8">
        <v>27.5</v>
      </c>
      <c r="S9" s="8">
        <v>49.2</v>
      </c>
      <c r="T9" s="8">
        <v>1.8</v>
      </c>
      <c r="U9" s="8">
        <v>0.8</v>
      </c>
      <c r="V9" s="8">
        <v>0</v>
      </c>
      <c r="W9" s="8">
        <v>0</v>
      </c>
      <c r="X9" s="8" t="s">
        <v>148</v>
      </c>
      <c r="Y9" s="8">
        <v>53.1</v>
      </c>
      <c r="Z9" s="8">
        <v>-30.3</v>
      </c>
      <c r="AA9" s="8">
        <v>-18.2</v>
      </c>
      <c r="AB9" s="8" t="s">
        <v>148</v>
      </c>
      <c r="AC9" s="8">
        <v>11.8</v>
      </c>
      <c r="AD9" s="8">
        <v>15</v>
      </c>
    </row>
    <row r="10" spans="1:30" ht="13.5">
      <c r="A10" s="7" t="s">
        <v>65</v>
      </c>
      <c r="B10" s="6" t="s">
        <v>147</v>
      </c>
      <c r="C10" s="9">
        <v>1.4</v>
      </c>
      <c r="D10" s="9">
        <v>29.8</v>
      </c>
      <c r="E10" s="9">
        <v>40.1</v>
      </c>
      <c r="F10" s="9">
        <v>4.5</v>
      </c>
      <c r="G10" s="9">
        <v>2.1</v>
      </c>
      <c r="H10" s="9">
        <v>82.3</v>
      </c>
      <c r="I10" s="9">
        <v>10.8</v>
      </c>
      <c r="J10" s="9">
        <v>19.2</v>
      </c>
      <c r="K10" s="9">
        <v>72.099999999999994</v>
      </c>
      <c r="L10" s="9">
        <v>71.599999999999994</v>
      </c>
      <c r="M10" s="9">
        <v>74.7</v>
      </c>
      <c r="N10" s="9">
        <v>59.7</v>
      </c>
      <c r="O10" s="9">
        <v>34.6</v>
      </c>
      <c r="P10" s="9">
        <v>5.7</v>
      </c>
      <c r="Q10" s="9">
        <v>30.4</v>
      </c>
      <c r="R10" s="9">
        <v>41.7</v>
      </c>
      <c r="S10" s="9">
        <v>27.9</v>
      </c>
      <c r="T10" s="9">
        <v>2.2999999999999998</v>
      </c>
      <c r="U10" s="9">
        <v>0.7</v>
      </c>
      <c r="V10" s="9">
        <v>60</v>
      </c>
      <c r="W10" s="9">
        <v>8.6999999999999993</v>
      </c>
      <c r="X10" s="9">
        <v>14</v>
      </c>
      <c r="Y10" s="9">
        <v>81.900000000000006</v>
      </c>
      <c r="Z10" s="9">
        <v>-31.9</v>
      </c>
      <c r="AA10" s="9">
        <v>-13.8</v>
      </c>
      <c r="AB10" s="9">
        <v>10</v>
      </c>
      <c r="AC10" s="9">
        <v>11.1</v>
      </c>
      <c r="AD10" s="9">
        <v>10.199999999999999</v>
      </c>
    </row>
    <row r="11" spans="1:30" ht="13.5">
      <c r="A11" s="7" t="s">
        <v>66</v>
      </c>
      <c r="B11" s="6" t="s">
        <v>147</v>
      </c>
      <c r="C11" s="8">
        <v>1.8</v>
      </c>
      <c r="D11" s="8">
        <v>29.8</v>
      </c>
      <c r="E11" s="8">
        <v>45.9</v>
      </c>
      <c r="F11" s="8">
        <v>3.9</v>
      </c>
      <c r="G11" s="8">
        <v>2.6</v>
      </c>
      <c r="H11" s="8">
        <v>71.3</v>
      </c>
      <c r="I11" s="8">
        <v>10.9</v>
      </c>
      <c r="J11" s="8">
        <v>7</v>
      </c>
      <c r="K11" s="8">
        <v>70.3</v>
      </c>
      <c r="L11" s="8">
        <v>74</v>
      </c>
      <c r="M11" s="8">
        <v>59.7</v>
      </c>
      <c r="N11" s="8">
        <v>64.8</v>
      </c>
      <c r="O11" s="8">
        <v>21.8</v>
      </c>
      <c r="P11" s="8">
        <v>13.4</v>
      </c>
      <c r="Q11" s="8">
        <v>37.5</v>
      </c>
      <c r="R11" s="8">
        <v>19.399999999999999</v>
      </c>
      <c r="S11" s="8">
        <v>43.1</v>
      </c>
      <c r="T11" s="8">
        <v>1.7</v>
      </c>
      <c r="U11" s="8">
        <v>1.1000000000000001</v>
      </c>
      <c r="V11" s="8">
        <v>28</v>
      </c>
      <c r="W11" s="8">
        <v>15</v>
      </c>
      <c r="X11" s="8" t="s">
        <v>148</v>
      </c>
      <c r="Y11" s="8">
        <v>99</v>
      </c>
      <c r="Z11" s="8">
        <v>-9.5</v>
      </c>
      <c r="AA11" s="8">
        <v>-9</v>
      </c>
      <c r="AB11" s="8">
        <v>13.3</v>
      </c>
      <c r="AC11" s="8">
        <v>14.2</v>
      </c>
      <c r="AD11" s="8">
        <v>9.6</v>
      </c>
    </row>
    <row r="12" spans="1:30" ht="13.5">
      <c r="A12" s="7" t="s">
        <v>67</v>
      </c>
      <c r="B12" s="6" t="s">
        <v>147</v>
      </c>
      <c r="C12" s="9">
        <v>1.6</v>
      </c>
      <c r="D12" s="9">
        <v>29.6</v>
      </c>
      <c r="E12" s="9">
        <v>31.8</v>
      </c>
      <c r="F12" s="9" t="s">
        <v>148</v>
      </c>
      <c r="G12" s="9" t="s">
        <v>148</v>
      </c>
      <c r="H12" s="9" t="s">
        <v>148</v>
      </c>
      <c r="I12" s="9">
        <v>5.4</v>
      </c>
      <c r="J12" s="9">
        <v>18.8</v>
      </c>
      <c r="K12" s="9">
        <v>73.099999999999994</v>
      </c>
      <c r="L12" s="9">
        <v>73.7</v>
      </c>
      <c r="M12" s="9">
        <v>69.8</v>
      </c>
      <c r="N12" s="9" t="s">
        <v>148</v>
      </c>
      <c r="O12" s="9" t="s">
        <v>148</v>
      </c>
      <c r="P12" s="9" t="s">
        <v>148</v>
      </c>
      <c r="Q12" s="9" t="s">
        <v>148</v>
      </c>
      <c r="R12" s="9" t="s">
        <v>148</v>
      </c>
      <c r="S12" s="9" t="s">
        <v>148</v>
      </c>
      <c r="T12" s="9">
        <v>1.1000000000000001</v>
      </c>
      <c r="U12" s="9">
        <v>0.2</v>
      </c>
      <c r="V12" s="9">
        <v>52</v>
      </c>
      <c r="W12" s="9">
        <v>0</v>
      </c>
      <c r="X12" s="9" t="s">
        <v>148</v>
      </c>
      <c r="Y12" s="9">
        <v>47.3</v>
      </c>
      <c r="Z12" s="9">
        <v>-29.9</v>
      </c>
      <c r="AA12" s="9">
        <v>-16.600000000000001</v>
      </c>
      <c r="AB12" s="9">
        <v>14</v>
      </c>
      <c r="AC12" s="9">
        <v>13.5</v>
      </c>
      <c r="AD12" s="9" t="s">
        <v>148</v>
      </c>
    </row>
    <row r="13" spans="1:30" ht="13.5">
      <c r="A13" s="7" t="s">
        <v>68</v>
      </c>
      <c r="B13" s="6" t="s">
        <v>147</v>
      </c>
      <c r="C13" s="8">
        <v>1.9</v>
      </c>
      <c r="D13" s="8" t="s">
        <v>148</v>
      </c>
      <c r="E13" s="8">
        <v>67.599999999999994</v>
      </c>
      <c r="F13" s="8">
        <v>3.5</v>
      </c>
      <c r="G13" s="8">
        <v>0.1</v>
      </c>
      <c r="H13" s="8" t="s">
        <v>148</v>
      </c>
      <c r="I13" s="8">
        <v>25.4</v>
      </c>
      <c r="J13" s="8" t="s">
        <v>148</v>
      </c>
      <c r="K13" s="8" t="s">
        <v>148</v>
      </c>
      <c r="L13" s="8" t="s">
        <v>148</v>
      </c>
      <c r="M13" s="8" t="s">
        <v>148</v>
      </c>
      <c r="N13" s="8" t="s">
        <v>148</v>
      </c>
      <c r="O13" s="8" t="s">
        <v>148</v>
      </c>
      <c r="P13" s="8" t="s">
        <v>148</v>
      </c>
      <c r="Q13" s="8" t="s">
        <v>148</v>
      </c>
      <c r="R13" s="8" t="s">
        <v>148</v>
      </c>
      <c r="S13" s="8" t="s">
        <v>148</v>
      </c>
      <c r="T13" s="8">
        <v>0.7</v>
      </c>
      <c r="U13" s="8">
        <v>0.8</v>
      </c>
      <c r="V13" s="8" t="s">
        <v>148</v>
      </c>
      <c r="W13" s="8" t="s">
        <v>148</v>
      </c>
      <c r="X13" s="8">
        <v>17.600000000000001</v>
      </c>
      <c r="Y13" s="8">
        <v>66.599999999999994</v>
      </c>
      <c r="Z13" s="8" t="s">
        <v>148</v>
      </c>
      <c r="AA13" s="8" t="s">
        <v>148</v>
      </c>
      <c r="AB13" s="8" t="s">
        <v>148</v>
      </c>
      <c r="AC13" s="8" t="s">
        <v>148</v>
      </c>
      <c r="AD13" s="8" t="s">
        <v>148</v>
      </c>
    </row>
    <row r="14" spans="1:30" ht="13.5">
      <c r="A14" s="7" t="s">
        <v>69</v>
      </c>
      <c r="B14" s="6" t="s">
        <v>147</v>
      </c>
      <c r="C14" s="9">
        <v>1.5</v>
      </c>
      <c r="D14" s="9">
        <v>29.6</v>
      </c>
      <c r="E14" s="9">
        <v>40.299999999999997</v>
      </c>
      <c r="F14" s="9">
        <v>4.5</v>
      </c>
      <c r="G14" s="9">
        <v>2.9</v>
      </c>
      <c r="H14" s="9">
        <v>85.3</v>
      </c>
      <c r="I14" s="9">
        <v>17.3</v>
      </c>
      <c r="J14" s="9">
        <v>16</v>
      </c>
      <c r="K14" s="9">
        <v>56.6</v>
      </c>
      <c r="L14" s="9">
        <v>56.2</v>
      </c>
      <c r="M14" s="9">
        <v>58.4</v>
      </c>
      <c r="N14" s="9">
        <v>50.3</v>
      </c>
      <c r="O14" s="9">
        <v>41.8</v>
      </c>
      <c r="P14" s="9">
        <v>7.9</v>
      </c>
      <c r="Q14" s="9">
        <v>55.3</v>
      </c>
      <c r="R14" s="9">
        <v>7.1</v>
      </c>
      <c r="S14" s="9">
        <v>37.700000000000003</v>
      </c>
      <c r="T14" s="9">
        <v>1.2</v>
      </c>
      <c r="U14" s="9">
        <v>0.5</v>
      </c>
      <c r="V14" s="9">
        <v>110</v>
      </c>
      <c r="W14" s="9">
        <v>0</v>
      </c>
      <c r="X14" s="9">
        <v>4</v>
      </c>
      <c r="Y14" s="9">
        <v>78.900000000000006</v>
      </c>
      <c r="Z14" s="9">
        <v>1.2</v>
      </c>
      <c r="AA14" s="9">
        <v>0</v>
      </c>
      <c r="AB14" s="9">
        <v>10.8</v>
      </c>
      <c r="AC14" s="9">
        <v>13.2</v>
      </c>
      <c r="AD14" s="9">
        <v>11.5</v>
      </c>
    </row>
    <row r="15" spans="1:30" ht="13.5">
      <c r="A15" s="7" t="s">
        <v>70</v>
      </c>
      <c r="B15" s="6" t="s">
        <v>147</v>
      </c>
      <c r="C15" s="8">
        <v>1.9</v>
      </c>
      <c r="D15" s="8">
        <v>30.6</v>
      </c>
      <c r="E15" s="8">
        <v>47.3</v>
      </c>
      <c r="F15" s="8">
        <v>5.6</v>
      </c>
      <c r="G15" s="8">
        <v>2.6</v>
      </c>
      <c r="H15" s="8">
        <v>73.7</v>
      </c>
      <c r="I15" s="8">
        <v>4.5</v>
      </c>
      <c r="J15" s="8">
        <v>9.5</v>
      </c>
      <c r="K15" s="8" t="s">
        <v>148</v>
      </c>
      <c r="L15" s="8" t="s">
        <v>148</v>
      </c>
      <c r="M15" s="8" t="s">
        <v>148</v>
      </c>
      <c r="N15" s="8">
        <v>69.8</v>
      </c>
      <c r="O15" s="8">
        <v>21.8</v>
      </c>
      <c r="P15" s="8">
        <v>8.3000000000000007</v>
      </c>
      <c r="Q15" s="8">
        <v>43.1</v>
      </c>
      <c r="R15" s="8">
        <v>30.7</v>
      </c>
      <c r="S15" s="8">
        <v>26.2</v>
      </c>
      <c r="T15" s="8">
        <v>1.7</v>
      </c>
      <c r="U15" s="8">
        <v>2.2999999999999998</v>
      </c>
      <c r="V15" s="8">
        <v>50</v>
      </c>
      <c r="W15" s="8">
        <v>2</v>
      </c>
      <c r="X15" s="8">
        <v>65.7</v>
      </c>
      <c r="Y15" s="8">
        <v>94.1</v>
      </c>
      <c r="Z15" s="8">
        <v>-3.9</v>
      </c>
      <c r="AA15" s="8">
        <v>-14.2</v>
      </c>
      <c r="AB15" s="8" t="s">
        <v>148</v>
      </c>
      <c r="AC15" s="8">
        <v>10.5</v>
      </c>
      <c r="AD15" s="8">
        <v>5</v>
      </c>
    </row>
    <row r="16" spans="1:30" ht="13.5">
      <c r="A16" s="7" t="s">
        <v>71</v>
      </c>
      <c r="B16" s="6" t="s">
        <v>147</v>
      </c>
      <c r="C16" s="9">
        <v>1.7</v>
      </c>
      <c r="D16" s="9">
        <v>29.2</v>
      </c>
      <c r="E16" s="9">
        <v>59.1</v>
      </c>
      <c r="F16" s="9">
        <v>3.8</v>
      </c>
      <c r="G16" s="9">
        <v>2.2000000000000002</v>
      </c>
      <c r="H16" s="9">
        <v>80.8</v>
      </c>
      <c r="I16" s="9">
        <v>1</v>
      </c>
      <c r="J16" s="9">
        <v>31.5</v>
      </c>
      <c r="K16" s="9">
        <v>61.2</v>
      </c>
      <c r="L16" s="9">
        <v>59.3</v>
      </c>
      <c r="M16" s="9">
        <v>67.099999999999994</v>
      </c>
      <c r="N16" s="9">
        <v>47.1</v>
      </c>
      <c r="O16" s="9">
        <v>38.799999999999997</v>
      </c>
      <c r="P16" s="9">
        <v>14.1</v>
      </c>
      <c r="Q16" s="9">
        <v>53</v>
      </c>
      <c r="R16" s="9">
        <v>11.9</v>
      </c>
      <c r="S16" s="9">
        <v>35.1</v>
      </c>
      <c r="T16" s="9">
        <v>2.2000000000000002</v>
      </c>
      <c r="U16" s="9">
        <v>0.4</v>
      </c>
      <c r="V16" s="9" t="s">
        <v>148</v>
      </c>
      <c r="W16" s="9" t="s">
        <v>148</v>
      </c>
      <c r="X16" s="9">
        <v>23.6</v>
      </c>
      <c r="Y16" s="9">
        <v>89.8</v>
      </c>
      <c r="Z16" s="9">
        <v>0.8</v>
      </c>
      <c r="AA16" s="9">
        <v>0</v>
      </c>
      <c r="AB16" s="9">
        <v>12.7</v>
      </c>
      <c r="AC16" s="9">
        <v>19.100000000000001</v>
      </c>
      <c r="AD16" s="9">
        <v>17.5</v>
      </c>
    </row>
    <row r="17" spans="1:30" ht="13.5">
      <c r="A17" s="7" t="s">
        <v>72</v>
      </c>
      <c r="B17" s="6" t="s">
        <v>147</v>
      </c>
      <c r="C17" s="8">
        <v>1.9</v>
      </c>
      <c r="D17" s="8">
        <v>30.2</v>
      </c>
      <c r="E17" s="8">
        <v>41.1</v>
      </c>
      <c r="F17" s="8">
        <v>5.6</v>
      </c>
      <c r="G17" s="8">
        <v>2.5</v>
      </c>
      <c r="H17" s="8">
        <v>87.1</v>
      </c>
      <c r="I17" s="8">
        <v>2.8</v>
      </c>
      <c r="J17" s="8">
        <v>18.899999999999999</v>
      </c>
      <c r="K17" s="8">
        <v>73.8</v>
      </c>
      <c r="L17" s="8">
        <v>74.2</v>
      </c>
      <c r="M17" s="8">
        <v>67.8</v>
      </c>
      <c r="N17" s="8">
        <v>60.7</v>
      </c>
      <c r="O17" s="8">
        <v>33.1</v>
      </c>
      <c r="P17" s="8">
        <v>6.2</v>
      </c>
      <c r="Q17" s="8">
        <v>53.2</v>
      </c>
      <c r="R17" s="8">
        <v>4.3</v>
      </c>
      <c r="S17" s="8">
        <v>42.5</v>
      </c>
      <c r="T17" s="8">
        <v>1.7</v>
      </c>
      <c r="U17" s="8">
        <v>1.6</v>
      </c>
      <c r="V17" s="8">
        <v>159</v>
      </c>
      <c r="W17" s="8">
        <v>7</v>
      </c>
      <c r="X17" s="8">
        <v>27.7</v>
      </c>
      <c r="Y17" s="8">
        <v>73</v>
      </c>
      <c r="Z17" s="8">
        <v>-38.200000000000003</v>
      </c>
      <c r="AA17" s="8">
        <v>-27.2</v>
      </c>
      <c r="AB17" s="8">
        <v>3.9</v>
      </c>
      <c r="AC17" s="8">
        <v>12.6</v>
      </c>
      <c r="AD17" s="8">
        <v>8.4</v>
      </c>
    </row>
    <row r="18" spans="1:30" ht="13.5">
      <c r="A18" s="7" t="s">
        <v>73</v>
      </c>
      <c r="B18" s="6" t="s">
        <v>147</v>
      </c>
      <c r="C18" s="9">
        <v>2</v>
      </c>
      <c r="D18" s="9">
        <v>30</v>
      </c>
      <c r="E18" s="9">
        <v>54.1</v>
      </c>
      <c r="F18" s="9">
        <v>3.9</v>
      </c>
      <c r="G18" s="9">
        <v>2.1</v>
      </c>
      <c r="H18" s="9">
        <v>75.900000000000006</v>
      </c>
      <c r="I18" s="9">
        <v>8.4</v>
      </c>
      <c r="J18" s="9">
        <v>14.1</v>
      </c>
      <c r="K18" s="9">
        <v>72.599999999999994</v>
      </c>
      <c r="L18" s="9">
        <v>73.8</v>
      </c>
      <c r="M18" s="9">
        <v>66.7</v>
      </c>
      <c r="N18" s="9">
        <v>64</v>
      </c>
      <c r="O18" s="9">
        <v>26.4</v>
      </c>
      <c r="P18" s="9">
        <v>9.6</v>
      </c>
      <c r="Q18" s="9">
        <v>48.1</v>
      </c>
      <c r="R18" s="9">
        <v>19.5</v>
      </c>
      <c r="S18" s="9">
        <v>32.4</v>
      </c>
      <c r="T18" s="9">
        <v>1.6</v>
      </c>
      <c r="U18" s="9">
        <v>1.4</v>
      </c>
      <c r="V18" s="9">
        <v>42</v>
      </c>
      <c r="W18" s="9">
        <v>2</v>
      </c>
      <c r="X18" s="9">
        <v>48</v>
      </c>
      <c r="Y18" s="9">
        <v>100</v>
      </c>
      <c r="Z18" s="9">
        <v>2.1</v>
      </c>
      <c r="AA18" s="9">
        <v>2.9</v>
      </c>
      <c r="AB18" s="9" t="s">
        <v>148</v>
      </c>
      <c r="AC18" s="9">
        <v>16.600000000000001</v>
      </c>
      <c r="AD18" s="9">
        <v>9.8000000000000007</v>
      </c>
    </row>
    <row r="19" spans="1:30" ht="13.5">
      <c r="A19" s="10" t="s">
        <v>74</v>
      </c>
      <c r="B19" s="6" t="s">
        <v>147</v>
      </c>
      <c r="C19" s="8">
        <v>1.4</v>
      </c>
      <c r="D19" s="8">
        <v>30.4</v>
      </c>
      <c r="E19" s="8">
        <v>33.299999999999997</v>
      </c>
      <c r="F19" s="8">
        <v>4.7</v>
      </c>
      <c r="G19" s="8">
        <v>2.2999999999999998</v>
      </c>
      <c r="H19" s="8">
        <v>83.2</v>
      </c>
      <c r="I19" s="8">
        <v>10</v>
      </c>
      <c r="J19" s="8">
        <v>16.899999999999999</v>
      </c>
      <c r="K19" s="8">
        <v>67.8</v>
      </c>
      <c r="L19" s="8">
        <v>67.900000000000006</v>
      </c>
      <c r="M19" s="8">
        <v>66.900000000000006</v>
      </c>
      <c r="N19" s="8">
        <v>61.4</v>
      </c>
      <c r="O19" s="8">
        <v>31</v>
      </c>
      <c r="P19" s="8">
        <v>7.6</v>
      </c>
      <c r="Q19" s="8">
        <v>22.2</v>
      </c>
      <c r="R19" s="8">
        <v>50.2</v>
      </c>
      <c r="S19" s="8">
        <v>27.6</v>
      </c>
      <c r="T19" s="8">
        <v>1.3</v>
      </c>
      <c r="U19" s="8">
        <v>1</v>
      </c>
      <c r="V19" s="8">
        <v>57.3</v>
      </c>
      <c r="W19" s="8">
        <v>8.6999999999999993</v>
      </c>
      <c r="X19" s="8">
        <v>23.1</v>
      </c>
      <c r="Y19" s="8">
        <v>93.9</v>
      </c>
      <c r="Z19" s="8">
        <v>3.4</v>
      </c>
      <c r="AA19" s="8">
        <v>15.7</v>
      </c>
      <c r="AB19" s="8" t="s">
        <v>148</v>
      </c>
      <c r="AC19" s="8">
        <v>12</v>
      </c>
      <c r="AD19" s="8">
        <v>8.9</v>
      </c>
    </row>
    <row r="20" spans="1:30" ht="13.5">
      <c r="A20" s="7" t="s">
        <v>75</v>
      </c>
      <c r="B20" s="6" t="s">
        <v>147</v>
      </c>
      <c r="C20" s="9">
        <v>1.5</v>
      </c>
      <c r="D20" s="9">
        <v>30.3</v>
      </c>
      <c r="E20" s="9">
        <v>7.3</v>
      </c>
      <c r="F20" s="9">
        <v>5.0999999999999996</v>
      </c>
      <c r="G20" s="9">
        <v>1.2</v>
      </c>
      <c r="H20" s="9">
        <v>93.9</v>
      </c>
      <c r="I20" s="9">
        <v>22.8</v>
      </c>
      <c r="J20" s="9">
        <v>12.2</v>
      </c>
      <c r="K20" s="9">
        <v>58.3</v>
      </c>
      <c r="L20" s="9">
        <v>58.1</v>
      </c>
      <c r="M20" s="9">
        <v>61.6</v>
      </c>
      <c r="N20" s="9">
        <v>51</v>
      </c>
      <c r="O20" s="9">
        <v>43.7</v>
      </c>
      <c r="P20" s="9">
        <v>5.4</v>
      </c>
      <c r="Q20" s="9">
        <v>65.400000000000006</v>
      </c>
      <c r="R20" s="9">
        <v>4.3</v>
      </c>
      <c r="S20" s="9">
        <v>30.3</v>
      </c>
      <c r="T20" s="9">
        <v>0.9</v>
      </c>
      <c r="U20" s="9">
        <v>0.4</v>
      </c>
      <c r="V20" s="9">
        <v>43</v>
      </c>
      <c r="W20" s="9">
        <v>0.4</v>
      </c>
      <c r="X20" s="9">
        <v>11.3</v>
      </c>
      <c r="Y20" s="9">
        <v>48.3</v>
      </c>
      <c r="Z20" s="9">
        <v>-77.599999999999994</v>
      </c>
      <c r="AA20" s="9">
        <v>-38.700000000000003</v>
      </c>
      <c r="AB20" s="9">
        <v>17.8</v>
      </c>
      <c r="AC20" s="9">
        <v>18.3</v>
      </c>
      <c r="AD20" s="9">
        <v>11.2</v>
      </c>
    </row>
    <row r="21" spans="1:30" ht="13.5">
      <c r="A21" s="7" t="s">
        <v>76</v>
      </c>
      <c r="B21" s="6" t="s">
        <v>147</v>
      </c>
      <c r="C21" s="8">
        <v>1.3</v>
      </c>
      <c r="D21" s="8">
        <v>29.3</v>
      </c>
      <c r="E21" s="8">
        <v>40.799999999999997</v>
      </c>
      <c r="F21" s="8">
        <v>3.6</v>
      </c>
      <c r="G21" s="8">
        <v>2.4</v>
      </c>
      <c r="H21" s="8">
        <v>80.599999999999994</v>
      </c>
      <c r="I21" s="8">
        <v>9.8000000000000007</v>
      </c>
      <c r="J21" s="8">
        <v>6.4</v>
      </c>
      <c r="K21" s="8">
        <v>52.2</v>
      </c>
      <c r="L21" s="8">
        <v>52.2</v>
      </c>
      <c r="M21" s="8">
        <v>52.3</v>
      </c>
      <c r="N21" s="8">
        <v>36.799999999999997</v>
      </c>
      <c r="O21" s="8">
        <v>47.2</v>
      </c>
      <c r="P21" s="8">
        <v>16.100000000000001</v>
      </c>
      <c r="Q21" s="8">
        <v>55</v>
      </c>
      <c r="R21" s="8">
        <v>5.5</v>
      </c>
      <c r="S21" s="8">
        <v>39.5</v>
      </c>
      <c r="T21" s="8">
        <v>2.2999999999999998</v>
      </c>
      <c r="U21" s="8">
        <v>1.2</v>
      </c>
      <c r="V21" s="8">
        <v>160</v>
      </c>
      <c r="W21" s="8">
        <v>1</v>
      </c>
      <c r="X21" s="8">
        <v>10.9</v>
      </c>
      <c r="Y21" s="8">
        <v>86.7</v>
      </c>
      <c r="Z21" s="8">
        <v>-33.1</v>
      </c>
      <c r="AA21" s="8">
        <v>-31.2</v>
      </c>
      <c r="AB21" s="8" t="s">
        <v>148</v>
      </c>
      <c r="AC21" s="8">
        <v>18.899999999999999</v>
      </c>
      <c r="AD21" s="8">
        <v>17.899999999999999</v>
      </c>
    </row>
    <row r="22" spans="1:30" ht="13.5">
      <c r="A22" s="7" t="s">
        <v>77</v>
      </c>
      <c r="B22" s="6" t="s">
        <v>147</v>
      </c>
      <c r="C22" s="9">
        <v>2.2000000000000002</v>
      </c>
      <c r="D22" s="9">
        <v>30</v>
      </c>
      <c r="E22" s="9">
        <v>64.3</v>
      </c>
      <c r="F22" s="9">
        <v>4.9000000000000004</v>
      </c>
      <c r="G22" s="9">
        <v>1.8</v>
      </c>
      <c r="H22" s="9">
        <v>79.2</v>
      </c>
      <c r="I22" s="9">
        <v>3.6</v>
      </c>
      <c r="J22" s="9">
        <v>14.3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148</v>
      </c>
      <c r="P22" s="9" t="s">
        <v>148</v>
      </c>
      <c r="Q22" s="9" t="s">
        <v>148</v>
      </c>
      <c r="R22" s="9" t="s">
        <v>148</v>
      </c>
      <c r="S22" s="9" t="s">
        <v>148</v>
      </c>
      <c r="T22" s="9">
        <v>1.5</v>
      </c>
      <c r="U22" s="9">
        <v>2.4</v>
      </c>
      <c r="V22" s="9">
        <v>26</v>
      </c>
      <c r="W22" s="9">
        <v>13</v>
      </c>
      <c r="X22" s="9">
        <v>55.7</v>
      </c>
      <c r="Y22" s="9">
        <v>95.6</v>
      </c>
      <c r="Z22" s="9">
        <v>-1.9</v>
      </c>
      <c r="AA22" s="9">
        <v>-9</v>
      </c>
      <c r="AB22" s="9">
        <v>7.4</v>
      </c>
      <c r="AC22" s="9">
        <v>10.3</v>
      </c>
      <c r="AD22" s="9">
        <v>13</v>
      </c>
    </row>
    <row r="23" spans="1:30" ht="13.5">
      <c r="A23" s="7" t="s">
        <v>78</v>
      </c>
      <c r="B23" s="6" t="s">
        <v>147</v>
      </c>
      <c r="C23" s="8">
        <v>2.1</v>
      </c>
      <c r="D23" s="8">
        <v>31.4</v>
      </c>
      <c r="E23" s="8">
        <v>33.799999999999997</v>
      </c>
      <c r="F23" s="8">
        <v>4.5999999999999996</v>
      </c>
      <c r="G23" s="8">
        <v>0.7</v>
      </c>
      <c r="H23" s="8">
        <v>72.8</v>
      </c>
      <c r="I23" s="8">
        <v>7.9</v>
      </c>
      <c r="J23" s="8">
        <v>12.8</v>
      </c>
      <c r="K23" s="8">
        <v>55.8</v>
      </c>
      <c r="L23" s="8">
        <v>58.8</v>
      </c>
      <c r="M23" s="8">
        <v>44.7</v>
      </c>
      <c r="N23" s="8">
        <v>44.2</v>
      </c>
      <c r="O23" s="8">
        <v>36</v>
      </c>
      <c r="P23" s="8">
        <v>19.8</v>
      </c>
      <c r="Q23" s="8">
        <v>15.2</v>
      </c>
      <c r="R23" s="8">
        <v>24.5</v>
      </c>
      <c r="S23" s="8">
        <v>60.4</v>
      </c>
      <c r="T23" s="8">
        <v>3.2</v>
      </c>
      <c r="U23" s="8">
        <v>1</v>
      </c>
      <c r="V23" s="8">
        <v>26</v>
      </c>
      <c r="W23" s="8">
        <v>0</v>
      </c>
      <c r="X23" s="8">
        <v>28.8</v>
      </c>
      <c r="Y23" s="8">
        <v>78.5</v>
      </c>
      <c r="Z23" s="8">
        <v>-107.2</v>
      </c>
      <c r="AA23" s="8">
        <v>-39.700000000000003</v>
      </c>
      <c r="AB23" s="8">
        <v>10</v>
      </c>
      <c r="AC23" s="8">
        <v>20.8</v>
      </c>
      <c r="AD23" s="8">
        <v>14.6</v>
      </c>
    </row>
    <row r="24" spans="1:30" ht="13.5">
      <c r="A24" s="10" t="s">
        <v>79</v>
      </c>
      <c r="B24" s="6" t="s">
        <v>147</v>
      </c>
      <c r="C24" s="9">
        <v>3</v>
      </c>
      <c r="D24" s="9">
        <v>30</v>
      </c>
      <c r="E24" s="9">
        <v>5.8</v>
      </c>
      <c r="F24" s="9">
        <v>6.3</v>
      </c>
      <c r="G24" s="9">
        <v>1.7</v>
      </c>
      <c r="H24" s="9" t="s">
        <v>148</v>
      </c>
      <c r="I24" s="9">
        <v>6.5</v>
      </c>
      <c r="J24" s="9">
        <v>20.7</v>
      </c>
      <c r="K24" s="9">
        <v>65.400000000000006</v>
      </c>
      <c r="L24" s="9">
        <v>65.2</v>
      </c>
      <c r="M24" s="9">
        <v>68.2</v>
      </c>
      <c r="N24" s="9" t="s">
        <v>148</v>
      </c>
      <c r="O24" s="9" t="s">
        <v>148</v>
      </c>
      <c r="P24" s="9" t="s">
        <v>148</v>
      </c>
      <c r="Q24" s="9" t="s">
        <v>148</v>
      </c>
      <c r="R24" s="9" t="s">
        <v>148</v>
      </c>
      <c r="S24" s="9" t="s">
        <v>148</v>
      </c>
      <c r="T24" s="9">
        <v>1.1000000000000001</v>
      </c>
      <c r="U24" s="9">
        <v>1.2</v>
      </c>
      <c r="V24" s="9" t="s">
        <v>148</v>
      </c>
      <c r="W24" s="9" t="s">
        <v>148</v>
      </c>
      <c r="X24" s="9" t="s">
        <v>148</v>
      </c>
      <c r="Y24" s="9">
        <v>87</v>
      </c>
      <c r="Z24" s="9" t="s">
        <v>148</v>
      </c>
      <c r="AA24" s="9" t="s">
        <v>148</v>
      </c>
      <c r="AB24" s="9" t="s">
        <v>148</v>
      </c>
      <c r="AC24" s="9">
        <v>27.4</v>
      </c>
      <c r="AD24" s="9">
        <v>13</v>
      </c>
    </row>
    <row r="25" spans="1:30" ht="13.5">
      <c r="A25" s="7" t="s">
        <v>80</v>
      </c>
      <c r="B25" s="6" t="s">
        <v>147</v>
      </c>
      <c r="C25" s="8">
        <v>1.4</v>
      </c>
      <c r="D25" s="8">
        <v>31.3</v>
      </c>
      <c r="E25" s="8">
        <v>21.5</v>
      </c>
      <c r="F25" s="8">
        <v>3.7</v>
      </c>
      <c r="G25" s="8">
        <v>0.9</v>
      </c>
      <c r="H25" s="8">
        <v>87.8</v>
      </c>
      <c r="I25" s="8">
        <v>21.9</v>
      </c>
      <c r="J25" s="8">
        <v>11.1</v>
      </c>
      <c r="K25" s="8">
        <v>54.3</v>
      </c>
      <c r="L25" s="8">
        <v>53.1</v>
      </c>
      <c r="M25" s="8">
        <v>66.099999999999994</v>
      </c>
      <c r="N25" s="8">
        <v>47.1</v>
      </c>
      <c r="O25" s="8">
        <v>45.1</v>
      </c>
      <c r="P25" s="8">
        <v>7.9</v>
      </c>
      <c r="Q25" s="8">
        <v>52.6</v>
      </c>
      <c r="R25" s="8">
        <v>21.4</v>
      </c>
      <c r="S25" s="8">
        <v>26.1</v>
      </c>
      <c r="T25" s="8">
        <v>0.7</v>
      </c>
      <c r="U25" s="8">
        <v>0.8</v>
      </c>
      <c r="V25" s="8">
        <v>47.7</v>
      </c>
      <c r="W25" s="8">
        <v>0</v>
      </c>
      <c r="X25" s="8">
        <v>24.2</v>
      </c>
      <c r="Y25" s="8">
        <v>95.7</v>
      </c>
      <c r="Z25" s="8">
        <v>-25.5</v>
      </c>
      <c r="AA25" s="8">
        <v>-24.6</v>
      </c>
      <c r="AB25" s="8">
        <v>18</v>
      </c>
      <c r="AC25" s="8">
        <v>23</v>
      </c>
      <c r="AD25" s="8">
        <v>6.7</v>
      </c>
    </row>
    <row r="26" spans="1:30" ht="13.5">
      <c r="A26" s="7" t="s">
        <v>81</v>
      </c>
      <c r="B26" s="6" t="s">
        <v>147</v>
      </c>
      <c r="C26" s="9">
        <v>1.4</v>
      </c>
      <c r="D26" s="9">
        <v>31.2</v>
      </c>
      <c r="E26" s="9">
        <v>2.1</v>
      </c>
      <c r="F26" s="9">
        <v>5.5</v>
      </c>
      <c r="G26" s="9">
        <v>2</v>
      </c>
      <c r="H26" s="9" t="s">
        <v>148</v>
      </c>
      <c r="I26" s="9">
        <v>19.899999999999999</v>
      </c>
      <c r="J26" s="9">
        <v>28.7</v>
      </c>
      <c r="K26" s="9" t="s">
        <v>148</v>
      </c>
      <c r="L26" s="9" t="s">
        <v>148</v>
      </c>
      <c r="M26" s="9" t="s">
        <v>148</v>
      </c>
      <c r="N26" s="9" t="s">
        <v>148</v>
      </c>
      <c r="O26" s="9" t="s">
        <v>148</v>
      </c>
      <c r="P26" s="9" t="s">
        <v>148</v>
      </c>
      <c r="Q26" s="9" t="s">
        <v>148</v>
      </c>
      <c r="R26" s="9" t="s">
        <v>148</v>
      </c>
      <c r="S26" s="9" t="s">
        <v>148</v>
      </c>
      <c r="T26" s="9">
        <v>0.8</v>
      </c>
      <c r="U26" s="9">
        <v>0.5</v>
      </c>
      <c r="V26" s="9">
        <v>58</v>
      </c>
      <c r="W26" s="9">
        <v>52</v>
      </c>
      <c r="X26" s="9">
        <v>25.9</v>
      </c>
      <c r="Y26" s="9">
        <v>90.3</v>
      </c>
      <c r="Z26" s="9">
        <v>-9</v>
      </c>
      <c r="AA26" s="9">
        <v>-14.5</v>
      </c>
      <c r="AB26" s="9" t="s">
        <v>148</v>
      </c>
      <c r="AC26" s="9" t="s">
        <v>148</v>
      </c>
      <c r="AD26" s="9">
        <v>4.5999999999999996</v>
      </c>
    </row>
    <row r="27" spans="1:30" ht="13.5">
      <c r="A27" s="7" t="s">
        <v>82</v>
      </c>
      <c r="B27" s="6" t="s">
        <v>147</v>
      </c>
      <c r="C27" s="8">
        <v>1.2</v>
      </c>
      <c r="D27" s="8">
        <v>31</v>
      </c>
      <c r="E27" s="8">
        <v>2.1</v>
      </c>
      <c r="F27" s="8">
        <v>6.5</v>
      </c>
      <c r="G27" s="8">
        <v>2.2999999999999998</v>
      </c>
      <c r="H27" s="8" t="s">
        <v>148</v>
      </c>
      <c r="I27" s="8">
        <v>21.3</v>
      </c>
      <c r="J27" s="8">
        <v>39.6</v>
      </c>
      <c r="K27" s="8" t="s">
        <v>148</v>
      </c>
      <c r="L27" s="8" t="s">
        <v>148</v>
      </c>
      <c r="M27" s="8" t="s">
        <v>148</v>
      </c>
      <c r="N27" s="8" t="s">
        <v>148</v>
      </c>
      <c r="O27" s="8" t="s">
        <v>148</v>
      </c>
      <c r="P27" s="8" t="s">
        <v>148</v>
      </c>
      <c r="Q27" s="8" t="s">
        <v>148</v>
      </c>
      <c r="R27" s="8" t="s">
        <v>148</v>
      </c>
      <c r="S27" s="8" t="s">
        <v>148</v>
      </c>
      <c r="T27" s="8">
        <v>0</v>
      </c>
      <c r="U27" s="8">
        <v>0.8</v>
      </c>
      <c r="V27" s="8">
        <v>64.8</v>
      </c>
      <c r="W27" s="8">
        <v>52</v>
      </c>
      <c r="X27" s="8">
        <v>25.6</v>
      </c>
      <c r="Y27" s="8">
        <v>83.1</v>
      </c>
      <c r="Z27" s="8">
        <v>-25.7</v>
      </c>
      <c r="AA27" s="8">
        <v>-22.1</v>
      </c>
      <c r="AB27" s="8" t="s">
        <v>148</v>
      </c>
      <c r="AC27" s="8">
        <v>19.3</v>
      </c>
      <c r="AD27" s="8">
        <v>2</v>
      </c>
    </row>
    <row r="28" spans="1:30" ht="13.5">
      <c r="A28" s="7" t="s">
        <v>83</v>
      </c>
      <c r="B28" s="6" t="s">
        <v>147</v>
      </c>
      <c r="C28" s="9">
        <v>1.6</v>
      </c>
      <c r="D28" s="9">
        <v>30.8</v>
      </c>
      <c r="E28" s="9">
        <v>34</v>
      </c>
      <c r="F28" s="9">
        <v>3.5</v>
      </c>
      <c r="G28" s="9">
        <v>2.1</v>
      </c>
      <c r="H28" s="9">
        <v>88.2</v>
      </c>
      <c r="I28" s="9">
        <v>15.9</v>
      </c>
      <c r="J28" s="9">
        <v>6.5</v>
      </c>
      <c r="K28" s="9">
        <v>67.900000000000006</v>
      </c>
      <c r="L28" s="9">
        <v>66.7</v>
      </c>
      <c r="M28" s="9">
        <v>75</v>
      </c>
      <c r="N28" s="9">
        <v>62.6</v>
      </c>
      <c r="O28" s="9">
        <v>34.700000000000003</v>
      </c>
      <c r="P28" s="9">
        <v>2.7</v>
      </c>
      <c r="Q28" s="9">
        <v>51.9</v>
      </c>
      <c r="R28" s="9">
        <v>31.8</v>
      </c>
      <c r="S28" s="9">
        <v>16.2</v>
      </c>
      <c r="T28" s="9">
        <v>3.4</v>
      </c>
      <c r="U28" s="9">
        <v>0.7</v>
      </c>
      <c r="V28" s="9">
        <v>42</v>
      </c>
      <c r="W28" s="9">
        <v>26.4</v>
      </c>
      <c r="X28" s="9">
        <v>45.8</v>
      </c>
      <c r="Y28" s="9">
        <v>87.3</v>
      </c>
      <c r="Z28" s="9">
        <v>-27.6</v>
      </c>
      <c r="AA28" s="9">
        <v>-13.3</v>
      </c>
      <c r="AB28" s="9">
        <v>11.6</v>
      </c>
      <c r="AC28" s="9">
        <v>7.1</v>
      </c>
      <c r="AD28" s="9">
        <v>7.5</v>
      </c>
    </row>
    <row r="29" spans="1:30" ht="13.5">
      <c r="A29" s="7" t="s">
        <v>84</v>
      </c>
      <c r="B29" s="6" t="s">
        <v>147</v>
      </c>
      <c r="C29" s="8">
        <v>2.2999999999999998</v>
      </c>
      <c r="D29" s="8" t="s">
        <v>148</v>
      </c>
      <c r="E29" s="8">
        <v>58.8</v>
      </c>
      <c r="F29" s="8">
        <v>5</v>
      </c>
      <c r="G29" s="8">
        <v>0.8</v>
      </c>
      <c r="H29" s="8" t="s">
        <v>148</v>
      </c>
      <c r="I29" s="8">
        <v>34.799999999999997</v>
      </c>
      <c r="J29" s="8">
        <v>11.6</v>
      </c>
      <c r="K29" s="8">
        <v>43.1</v>
      </c>
      <c r="L29" s="8">
        <v>39.1</v>
      </c>
      <c r="M29" s="8">
        <v>70.2</v>
      </c>
      <c r="N29" s="8" t="s">
        <v>148</v>
      </c>
      <c r="O29" s="8" t="s">
        <v>148</v>
      </c>
      <c r="P29" s="8" t="s">
        <v>148</v>
      </c>
      <c r="Q29" s="8" t="s">
        <v>148</v>
      </c>
      <c r="R29" s="8" t="s">
        <v>148</v>
      </c>
      <c r="S29" s="8" t="s">
        <v>148</v>
      </c>
      <c r="T29" s="8">
        <v>0.5</v>
      </c>
      <c r="U29" s="8">
        <v>0.7</v>
      </c>
      <c r="V29" s="8">
        <v>12</v>
      </c>
      <c r="W29" s="8">
        <v>0</v>
      </c>
      <c r="X29" s="8">
        <v>8.3000000000000007</v>
      </c>
      <c r="Y29" s="8">
        <v>89</v>
      </c>
      <c r="Z29" s="8" t="s">
        <v>148</v>
      </c>
      <c r="AA29" s="8" t="s">
        <v>148</v>
      </c>
      <c r="AB29" s="8" t="s">
        <v>148</v>
      </c>
      <c r="AC29" s="8">
        <v>22.5</v>
      </c>
      <c r="AD29" s="8" t="s">
        <v>148</v>
      </c>
    </row>
    <row r="30" spans="1:30" ht="13.5">
      <c r="A30" s="7" t="s">
        <v>85</v>
      </c>
      <c r="B30" s="6" t="s">
        <v>147</v>
      </c>
      <c r="C30" s="9">
        <v>1.8</v>
      </c>
      <c r="D30" s="9">
        <v>30.8</v>
      </c>
      <c r="E30" s="9">
        <v>44.3</v>
      </c>
      <c r="F30" s="9">
        <v>4.5</v>
      </c>
      <c r="G30" s="9">
        <v>2</v>
      </c>
      <c r="H30" s="9">
        <v>87.2</v>
      </c>
      <c r="I30" s="9">
        <v>10.6</v>
      </c>
      <c r="J30" s="9">
        <v>20.5</v>
      </c>
      <c r="K30" s="9">
        <v>77.599999999999994</v>
      </c>
      <c r="L30" s="9">
        <v>78.7</v>
      </c>
      <c r="M30" s="9">
        <v>69.2</v>
      </c>
      <c r="N30" s="9">
        <v>73.5</v>
      </c>
      <c r="O30" s="9">
        <v>20.5</v>
      </c>
      <c r="P30" s="9">
        <v>6</v>
      </c>
      <c r="Q30" s="9">
        <v>16.100000000000001</v>
      </c>
      <c r="R30" s="9">
        <v>49.6</v>
      </c>
      <c r="S30" s="9">
        <v>34.299999999999997</v>
      </c>
      <c r="T30" s="9">
        <v>0.8</v>
      </c>
      <c r="U30" s="9">
        <v>0.9</v>
      </c>
      <c r="V30" s="9">
        <v>42</v>
      </c>
      <c r="W30" s="9">
        <v>26.4</v>
      </c>
      <c r="X30" s="9">
        <v>60.6</v>
      </c>
      <c r="Y30" s="9" t="s">
        <v>148</v>
      </c>
      <c r="Z30" s="9">
        <v>-32.299999999999997</v>
      </c>
      <c r="AA30" s="9">
        <v>-25.8</v>
      </c>
      <c r="AB30" s="9">
        <v>9.6</v>
      </c>
      <c r="AC30" s="9">
        <v>6.8</v>
      </c>
      <c r="AD30" s="9">
        <v>5.0999999999999996</v>
      </c>
    </row>
    <row r="31" spans="1:30" ht="13.5">
      <c r="A31" s="7" t="s">
        <v>86</v>
      </c>
      <c r="B31" s="6" t="s">
        <v>147</v>
      </c>
      <c r="C31" s="8">
        <v>2.2000000000000002</v>
      </c>
      <c r="D31" s="8" t="s">
        <v>148</v>
      </c>
      <c r="E31" s="8">
        <v>48.9</v>
      </c>
      <c r="F31" s="8">
        <v>4.8</v>
      </c>
      <c r="G31" s="8">
        <v>2</v>
      </c>
      <c r="H31" s="8" t="s">
        <v>148</v>
      </c>
      <c r="I31" s="8">
        <v>11.5</v>
      </c>
      <c r="J31" s="8">
        <v>6.8</v>
      </c>
      <c r="K31" s="8">
        <v>61.3</v>
      </c>
      <c r="L31" s="8">
        <v>66.3</v>
      </c>
      <c r="M31" s="8">
        <v>43.9</v>
      </c>
      <c r="N31" s="8" t="s">
        <v>148</v>
      </c>
      <c r="O31" s="8" t="s">
        <v>148</v>
      </c>
      <c r="P31" s="8" t="s">
        <v>148</v>
      </c>
      <c r="Q31" s="8" t="s">
        <v>148</v>
      </c>
      <c r="R31" s="8" t="s">
        <v>148</v>
      </c>
      <c r="S31" s="8" t="s">
        <v>148</v>
      </c>
      <c r="T31" s="8">
        <v>2.2999999999999998</v>
      </c>
      <c r="U31" s="8">
        <v>1.1000000000000001</v>
      </c>
      <c r="V31" s="8">
        <v>14</v>
      </c>
      <c r="W31" s="8">
        <v>0</v>
      </c>
      <c r="X31" s="8">
        <v>36.5</v>
      </c>
      <c r="Y31" s="8">
        <v>93.6</v>
      </c>
      <c r="Z31" s="8">
        <v>-31.6</v>
      </c>
      <c r="AA31" s="8">
        <v>-30.5</v>
      </c>
      <c r="AB31" s="8" t="s">
        <v>148</v>
      </c>
      <c r="AC31" s="8">
        <v>15.3</v>
      </c>
      <c r="AD31" s="8" t="s">
        <v>148</v>
      </c>
    </row>
    <row r="32" spans="1:30" ht="13.5">
      <c r="A32" s="7" t="s">
        <v>87</v>
      </c>
      <c r="B32" s="6" t="s">
        <v>147</v>
      </c>
      <c r="C32" s="9">
        <v>2</v>
      </c>
      <c r="D32" s="9">
        <v>30.1</v>
      </c>
      <c r="E32" s="9">
        <v>54.8</v>
      </c>
      <c r="F32" s="9">
        <v>4.8</v>
      </c>
      <c r="G32" s="9">
        <v>2.1</v>
      </c>
      <c r="H32" s="9">
        <v>78</v>
      </c>
      <c r="I32" s="9">
        <v>4.0999999999999996</v>
      </c>
      <c r="J32" s="9">
        <v>8.1</v>
      </c>
      <c r="K32" s="9" t="s">
        <v>148</v>
      </c>
      <c r="L32" s="9" t="s">
        <v>148</v>
      </c>
      <c r="M32" s="9" t="s">
        <v>148</v>
      </c>
      <c r="N32" s="9" t="s">
        <v>148</v>
      </c>
      <c r="O32" s="9" t="s">
        <v>148</v>
      </c>
      <c r="P32" s="9" t="s">
        <v>148</v>
      </c>
      <c r="Q32" s="9" t="s">
        <v>148</v>
      </c>
      <c r="R32" s="9" t="s">
        <v>148</v>
      </c>
      <c r="S32" s="9" t="s">
        <v>148</v>
      </c>
      <c r="T32" s="9">
        <v>1.4</v>
      </c>
      <c r="U32" s="9">
        <v>1.8</v>
      </c>
      <c r="V32" s="9">
        <v>88</v>
      </c>
      <c r="W32" s="9">
        <v>10</v>
      </c>
      <c r="X32" s="9">
        <v>54</v>
      </c>
      <c r="Y32" s="9">
        <v>96.2</v>
      </c>
      <c r="Z32" s="9">
        <v>-20.3</v>
      </c>
      <c r="AA32" s="9">
        <v>-21.1</v>
      </c>
      <c r="AB32" s="9" t="s">
        <v>148</v>
      </c>
      <c r="AC32" s="9">
        <v>8.5</v>
      </c>
      <c r="AD32" s="9">
        <v>8.4</v>
      </c>
    </row>
    <row r="33" spans="1:30" ht="13.5">
      <c r="A33" s="7" t="s">
        <v>88</v>
      </c>
      <c r="B33" s="6" t="s">
        <v>147</v>
      </c>
      <c r="C33" s="8">
        <v>1.4</v>
      </c>
      <c r="D33" s="8">
        <v>28.8</v>
      </c>
      <c r="E33" s="8">
        <v>20.6</v>
      </c>
      <c r="F33" s="8">
        <v>6</v>
      </c>
      <c r="G33" s="8">
        <v>1.6</v>
      </c>
      <c r="H33" s="8">
        <v>86.8</v>
      </c>
      <c r="I33" s="8">
        <v>12.7</v>
      </c>
      <c r="J33" s="8">
        <v>7.2</v>
      </c>
      <c r="K33" s="8" t="s">
        <v>148</v>
      </c>
      <c r="L33" s="8" t="s">
        <v>148</v>
      </c>
      <c r="M33" s="8" t="s">
        <v>148</v>
      </c>
      <c r="N33" s="8" t="s">
        <v>148</v>
      </c>
      <c r="O33" s="8" t="s">
        <v>148</v>
      </c>
      <c r="P33" s="8" t="s">
        <v>148</v>
      </c>
      <c r="Q33" s="8" t="s">
        <v>148</v>
      </c>
      <c r="R33" s="8" t="s">
        <v>148</v>
      </c>
      <c r="S33" s="8" t="s">
        <v>148</v>
      </c>
      <c r="T33" s="8">
        <v>0.8</v>
      </c>
      <c r="U33" s="8">
        <v>0.4</v>
      </c>
      <c r="V33" s="8">
        <v>22</v>
      </c>
      <c r="W33" s="8">
        <v>1</v>
      </c>
      <c r="X33" s="8">
        <v>6.9</v>
      </c>
      <c r="Y33" s="8">
        <v>59.7</v>
      </c>
      <c r="Z33" s="8">
        <v>-1.9</v>
      </c>
      <c r="AA33" s="8">
        <v>-1.3</v>
      </c>
      <c r="AB33" s="8">
        <v>13.7</v>
      </c>
      <c r="AC33" s="8">
        <v>15</v>
      </c>
      <c r="AD33" s="8">
        <v>15.2</v>
      </c>
    </row>
    <row r="34" spans="1:30" ht="13.5">
      <c r="A34" s="7" t="s">
        <v>89</v>
      </c>
      <c r="B34" s="6" t="s">
        <v>147</v>
      </c>
      <c r="C34" s="9">
        <v>1.4</v>
      </c>
      <c r="D34" s="9">
        <v>29.8</v>
      </c>
      <c r="E34" s="9">
        <v>41.3</v>
      </c>
      <c r="F34" s="9">
        <v>3.8</v>
      </c>
      <c r="G34" s="9">
        <v>2.6</v>
      </c>
      <c r="H34" s="9">
        <v>83.1</v>
      </c>
      <c r="I34" s="9">
        <v>9</v>
      </c>
      <c r="J34" s="9">
        <v>13.5</v>
      </c>
      <c r="K34" s="9">
        <v>71.599999999999994</v>
      </c>
      <c r="L34" s="9">
        <v>72.099999999999994</v>
      </c>
      <c r="M34" s="9">
        <v>68.7</v>
      </c>
      <c r="N34" s="9">
        <v>59.9</v>
      </c>
      <c r="O34" s="9">
        <v>33</v>
      </c>
      <c r="P34" s="9">
        <v>7.1</v>
      </c>
      <c r="Q34" s="9">
        <v>69.599999999999994</v>
      </c>
      <c r="R34" s="9">
        <v>4.5</v>
      </c>
      <c r="S34" s="9">
        <v>26</v>
      </c>
      <c r="T34" s="9">
        <v>1</v>
      </c>
      <c r="U34" s="9">
        <v>0.5</v>
      </c>
      <c r="V34" s="9">
        <v>30.1</v>
      </c>
      <c r="W34" s="9">
        <v>21.3</v>
      </c>
      <c r="X34" s="9">
        <v>45.9</v>
      </c>
      <c r="Y34" s="9">
        <v>84.1</v>
      </c>
      <c r="Z34" s="9">
        <v>-26.2</v>
      </c>
      <c r="AA34" s="9">
        <v>-13.4</v>
      </c>
      <c r="AB34" s="9">
        <v>16.100000000000001</v>
      </c>
      <c r="AC34" s="9">
        <v>13.5</v>
      </c>
      <c r="AD34" s="9">
        <v>14.3</v>
      </c>
    </row>
    <row r="35" spans="1:30" ht="13.5">
      <c r="A35" s="7" t="s">
        <v>90</v>
      </c>
      <c r="B35" s="6" t="s">
        <v>147</v>
      </c>
      <c r="C35" s="8">
        <v>1.4</v>
      </c>
      <c r="D35" s="8">
        <v>28.6</v>
      </c>
      <c r="E35" s="8">
        <v>33</v>
      </c>
      <c r="F35" s="8">
        <v>4.7</v>
      </c>
      <c r="G35" s="8">
        <v>2.2000000000000002</v>
      </c>
      <c r="H35" s="8">
        <v>86.1</v>
      </c>
      <c r="I35" s="8">
        <v>12.9</v>
      </c>
      <c r="J35" s="8">
        <v>14.9</v>
      </c>
      <c r="K35" s="8">
        <v>54.4</v>
      </c>
      <c r="L35" s="8">
        <v>54.6</v>
      </c>
      <c r="M35" s="8">
        <v>53.5</v>
      </c>
      <c r="N35" s="8">
        <v>36.799999999999997</v>
      </c>
      <c r="O35" s="8">
        <v>52.3</v>
      </c>
      <c r="P35" s="8">
        <v>10.9</v>
      </c>
      <c r="Q35" s="8">
        <v>59.4</v>
      </c>
      <c r="R35" s="8">
        <v>5.4</v>
      </c>
      <c r="S35" s="8">
        <v>35.200000000000003</v>
      </c>
      <c r="T35" s="8">
        <v>1.6</v>
      </c>
      <c r="U35" s="8">
        <v>0.4</v>
      </c>
      <c r="V35" s="8">
        <v>164</v>
      </c>
      <c r="W35" s="8">
        <v>0</v>
      </c>
      <c r="X35" s="8">
        <v>3</v>
      </c>
      <c r="Y35" s="8">
        <v>71.7</v>
      </c>
      <c r="Z35" s="8">
        <v>1.6</v>
      </c>
      <c r="AA35" s="8">
        <v>0.7</v>
      </c>
      <c r="AB35" s="8">
        <v>12.2</v>
      </c>
      <c r="AC35" s="8">
        <v>18.8</v>
      </c>
      <c r="AD35" s="8">
        <v>23</v>
      </c>
    </row>
    <row r="36" spans="1:30" ht="13.5">
      <c r="A36" s="7" t="s">
        <v>91</v>
      </c>
      <c r="B36" s="6" t="s">
        <v>147</v>
      </c>
      <c r="C36" s="9">
        <v>1.6</v>
      </c>
      <c r="D36" s="9">
        <v>30.1</v>
      </c>
      <c r="E36" s="9">
        <v>55.7</v>
      </c>
      <c r="F36" s="9">
        <v>3.2</v>
      </c>
      <c r="G36" s="9">
        <v>1.2</v>
      </c>
      <c r="H36" s="9">
        <v>86.4</v>
      </c>
      <c r="I36" s="9">
        <v>7.1</v>
      </c>
      <c r="J36" s="9">
        <v>11.6</v>
      </c>
      <c r="K36" s="9">
        <v>82.6</v>
      </c>
      <c r="L36" s="9">
        <v>84.8</v>
      </c>
      <c r="M36" s="9">
        <v>65.900000000000006</v>
      </c>
      <c r="N36" s="9">
        <v>73</v>
      </c>
      <c r="O36" s="9">
        <v>23.2</v>
      </c>
      <c r="P36" s="9">
        <v>3.9</v>
      </c>
      <c r="Q36" s="9">
        <v>73.599999999999994</v>
      </c>
      <c r="R36" s="9">
        <v>5.7</v>
      </c>
      <c r="S36" s="9">
        <v>20.6</v>
      </c>
      <c r="T36" s="9">
        <v>1.6</v>
      </c>
      <c r="U36" s="9">
        <v>0.5</v>
      </c>
      <c r="V36" s="9" t="s">
        <v>148</v>
      </c>
      <c r="W36" s="9" t="s">
        <v>148</v>
      </c>
      <c r="X36" s="9">
        <v>41.8</v>
      </c>
      <c r="Y36" s="9">
        <v>85.8</v>
      </c>
      <c r="Z36" s="9">
        <v>-9.4</v>
      </c>
      <c r="AA36" s="9">
        <v>-9.4</v>
      </c>
      <c r="AB36" s="9">
        <v>9.5</v>
      </c>
      <c r="AC36" s="9">
        <v>8.8000000000000007</v>
      </c>
      <c r="AD36" s="9">
        <v>4.9000000000000004</v>
      </c>
    </row>
    <row r="37" spans="1:30" ht="13.5">
      <c r="A37" s="7" t="s">
        <v>92</v>
      </c>
      <c r="B37" s="6" t="s">
        <v>147</v>
      </c>
      <c r="C37" s="8">
        <v>1.4</v>
      </c>
      <c r="D37" s="8">
        <v>31.2</v>
      </c>
      <c r="E37" s="8">
        <v>35.5</v>
      </c>
      <c r="F37" s="8">
        <v>3.6</v>
      </c>
      <c r="G37" s="8">
        <v>2.2000000000000002</v>
      </c>
      <c r="H37" s="8">
        <v>85.1</v>
      </c>
      <c r="I37" s="8">
        <v>12.6</v>
      </c>
      <c r="J37" s="8">
        <v>6.1</v>
      </c>
      <c r="K37" s="8">
        <v>59</v>
      </c>
      <c r="L37" s="8">
        <v>59</v>
      </c>
      <c r="M37" s="8">
        <v>59.2</v>
      </c>
      <c r="N37" s="8">
        <v>48.5</v>
      </c>
      <c r="O37" s="8">
        <v>41.5</v>
      </c>
      <c r="P37" s="8">
        <v>10</v>
      </c>
      <c r="Q37" s="8">
        <v>48.9</v>
      </c>
      <c r="R37" s="8">
        <v>19.100000000000001</v>
      </c>
      <c r="S37" s="8">
        <v>32</v>
      </c>
      <c r="T37" s="8">
        <v>0.7</v>
      </c>
      <c r="U37" s="8">
        <v>0.9</v>
      </c>
      <c r="V37" s="8">
        <v>16</v>
      </c>
      <c r="W37" s="8">
        <v>2.1</v>
      </c>
      <c r="X37" s="8">
        <v>37.9</v>
      </c>
      <c r="Y37" s="8">
        <v>99.3</v>
      </c>
      <c r="Z37" s="8">
        <v>-21.2</v>
      </c>
      <c r="AA37" s="8">
        <v>-16.5</v>
      </c>
      <c r="AB37" s="8">
        <v>20.3</v>
      </c>
      <c r="AC37" s="8">
        <v>23.8</v>
      </c>
      <c r="AD37" s="8">
        <v>10.6</v>
      </c>
    </row>
    <row r="38" spans="1:30" ht="13.5">
      <c r="A38" s="7" t="s">
        <v>93</v>
      </c>
      <c r="B38" s="6" t="s">
        <v>147</v>
      </c>
      <c r="C38" s="9">
        <v>2</v>
      </c>
      <c r="D38" s="9">
        <v>30.7</v>
      </c>
      <c r="E38" s="9">
        <v>54.2</v>
      </c>
      <c r="F38" s="9">
        <v>5.3</v>
      </c>
      <c r="G38" s="9">
        <v>2.5</v>
      </c>
      <c r="H38" s="9">
        <v>81.400000000000006</v>
      </c>
      <c r="I38" s="9">
        <v>4.9000000000000004</v>
      </c>
      <c r="J38" s="9">
        <v>14.3</v>
      </c>
      <c r="K38" s="9">
        <v>80.8</v>
      </c>
      <c r="L38" s="9">
        <v>82.1</v>
      </c>
      <c r="M38" s="9">
        <v>73.2</v>
      </c>
      <c r="N38" s="9">
        <v>77.599999999999994</v>
      </c>
      <c r="O38" s="9">
        <v>14.8</v>
      </c>
      <c r="P38" s="9">
        <v>7.6</v>
      </c>
      <c r="Q38" s="9">
        <v>53.4</v>
      </c>
      <c r="R38" s="9">
        <v>16.399999999999999</v>
      </c>
      <c r="S38" s="9">
        <v>30.2</v>
      </c>
      <c r="T38" s="9">
        <v>1.5</v>
      </c>
      <c r="U38" s="9">
        <v>2.1</v>
      </c>
      <c r="V38" s="9">
        <v>60</v>
      </c>
      <c r="W38" s="9">
        <v>10</v>
      </c>
      <c r="X38" s="9">
        <v>46.7</v>
      </c>
      <c r="Y38" s="9">
        <v>92.9</v>
      </c>
      <c r="Z38" s="9">
        <v>-34.4</v>
      </c>
      <c r="AA38" s="9">
        <v>-40.299999999999997</v>
      </c>
      <c r="AB38" s="9" t="s">
        <v>148</v>
      </c>
      <c r="AC38" s="9">
        <v>10.3</v>
      </c>
      <c r="AD38" s="9">
        <v>5.9</v>
      </c>
    </row>
    <row r="39" spans="1:30" ht="13.5">
      <c r="A39" s="7" t="s">
        <v>94</v>
      </c>
      <c r="B39" s="6" t="s">
        <v>147</v>
      </c>
      <c r="C39" s="8">
        <v>1.5</v>
      </c>
      <c r="D39" s="8">
        <v>31.2</v>
      </c>
      <c r="E39" s="8">
        <v>18.600000000000001</v>
      </c>
      <c r="F39" s="8">
        <v>5.5</v>
      </c>
      <c r="G39" s="8">
        <v>2.8</v>
      </c>
      <c r="H39" s="8">
        <v>87.7</v>
      </c>
      <c r="I39" s="8">
        <v>12</v>
      </c>
      <c r="J39" s="8">
        <v>18.5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>
        <v>1.1000000000000001</v>
      </c>
      <c r="U39" s="8">
        <v>0.3</v>
      </c>
      <c r="V39" s="8">
        <v>14</v>
      </c>
      <c r="W39" s="8">
        <v>0</v>
      </c>
      <c r="X39" s="8">
        <v>30.6</v>
      </c>
      <c r="Y39" s="8">
        <v>46.8</v>
      </c>
      <c r="Z39" s="8">
        <v>-3</v>
      </c>
      <c r="AA39" s="8">
        <v>5.0999999999999996</v>
      </c>
      <c r="AB39" s="8">
        <v>9.3000000000000007</v>
      </c>
      <c r="AC39" s="8">
        <v>9.6999999999999993</v>
      </c>
      <c r="AD39" s="8">
        <v>3.9</v>
      </c>
    </row>
    <row r="40" spans="1:30" ht="13.5">
      <c r="A40" s="7" t="s">
        <v>95</v>
      </c>
      <c r="B40" s="6" t="s">
        <v>147</v>
      </c>
      <c r="C40" s="9">
        <v>2.1</v>
      </c>
      <c r="D40" s="9">
        <v>28</v>
      </c>
      <c r="E40" s="9">
        <v>2.6</v>
      </c>
      <c r="F40" s="9">
        <v>8</v>
      </c>
      <c r="G40" s="9">
        <v>1.6</v>
      </c>
      <c r="H40" s="9" t="s">
        <v>148</v>
      </c>
      <c r="I40" s="9">
        <v>40.5</v>
      </c>
      <c r="J40" s="9">
        <v>20.100000000000001</v>
      </c>
      <c r="K40" s="9" t="s">
        <v>148</v>
      </c>
      <c r="L40" s="9" t="s">
        <v>148</v>
      </c>
      <c r="M40" s="9" t="s">
        <v>148</v>
      </c>
      <c r="N40" s="9" t="s">
        <v>148</v>
      </c>
      <c r="O40" s="9" t="s">
        <v>148</v>
      </c>
      <c r="P40" s="9" t="s">
        <v>148</v>
      </c>
      <c r="Q40" s="9" t="s">
        <v>148</v>
      </c>
      <c r="R40" s="9" t="s">
        <v>148</v>
      </c>
      <c r="S40" s="9" t="s">
        <v>148</v>
      </c>
      <c r="T40" s="9">
        <v>0</v>
      </c>
      <c r="U40" s="9">
        <v>0</v>
      </c>
      <c r="V40" s="9">
        <v>16</v>
      </c>
      <c r="W40" s="9">
        <v>0</v>
      </c>
      <c r="X40" s="9" t="s">
        <v>148</v>
      </c>
      <c r="Y40" s="9">
        <v>27</v>
      </c>
      <c r="Z40" s="9">
        <v>-4.2</v>
      </c>
      <c r="AA40" s="9">
        <v>-9</v>
      </c>
      <c r="AB40" s="9" t="s">
        <v>148</v>
      </c>
      <c r="AC40" s="9">
        <v>36.6</v>
      </c>
      <c r="AD40" s="9">
        <v>32</v>
      </c>
    </row>
    <row r="41" spans="1:30" ht="13.5">
      <c r="A41" s="7" t="s">
        <v>96</v>
      </c>
      <c r="B41" s="6" t="s">
        <v>147</v>
      </c>
      <c r="C41" s="8">
        <v>1.9</v>
      </c>
      <c r="D41" s="8">
        <v>29.5</v>
      </c>
      <c r="E41" s="8">
        <v>46.9</v>
      </c>
      <c r="F41" s="8" t="s">
        <v>148</v>
      </c>
      <c r="G41" s="8">
        <v>2.1</v>
      </c>
      <c r="H41" s="8">
        <v>77.8</v>
      </c>
      <c r="I41" s="8">
        <v>9.9</v>
      </c>
      <c r="J41" s="8">
        <v>19.2</v>
      </c>
      <c r="K41" s="8">
        <v>64.8</v>
      </c>
      <c r="L41" s="8">
        <v>68.599999999999994</v>
      </c>
      <c r="M41" s="8">
        <v>53.4</v>
      </c>
      <c r="N41" s="8">
        <v>54.4</v>
      </c>
      <c r="O41" s="8">
        <v>28.5</v>
      </c>
      <c r="P41" s="8">
        <v>17.100000000000001</v>
      </c>
      <c r="Q41" s="8">
        <v>21.2</v>
      </c>
      <c r="R41" s="8">
        <v>29.8</v>
      </c>
      <c r="S41" s="8">
        <v>49</v>
      </c>
      <c r="T41" s="8">
        <v>2.6</v>
      </c>
      <c r="U41" s="8">
        <v>1.5</v>
      </c>
      <c r="V41" s="8">
        <v>39</v>
      </c>
      <c r="W41" s="8">
        <v>2</v>
      </c>
      <c r="X41" s="8">
        <v>41.7</v>
      </c>
      <c r="Y41" s="8">
        <v>93.3</v>
      </c>
      <c r="Z41" s="8">
        <v>-20.3</v>
      </c>
      <c r="AA41" s="8">
        <v>-21.9</v>
      </c>
      <c r="AB41" s="8">
        <v>9.8000000000000007</v>
      </c>
      <c r="AC41" s="8">
        <v>15.9</v>
      </c>
      <c r="AD41" s="8">
        <v>23.2</v>
      </c>
    </row>
    <row r="42" spans="1:30" ht="13.5">
      <c r="A42" s="7" t="s">
        <v>97</v>
      </c>
      <c r="B42" s="6" t="s">
        <v>147</v>
      </c>
      <c r="C42" s="9">
        <v>1.9</v>
      </c>
      <c r="D42" s="9" t="s">
        <v>148</v>
      </c>
      <c r="E42" s="9">
        <v>40.799999999999997</v>
      </c>
      <c r="F42" s="9">
        <v>6.8</v>
      </c>
      <c r="G42" s="9">
        <v>2.8</v>
      </c>
      <c r="H42" s="9">
        <v>69.400000000000006</v>
      </c>
      <c r="I42" s="9">
        <v>8.6</v>
      </c>
      <c r="J42" s="9">
        <v>18.8</v>
      </c>
      <c r="K42" s="9">
        <v>64.5</v>
      </c>
      <c r="L42" s="9">
        <v>64.8</v>
      </c>
      <c r="M42" s="9">
        <v>63.9</v>
      </c>
      <c r="N42" s="9">
        <v>65.400000000000006</v>
      </c>
      <c r="O42" s="9">
        <v>25.8</v>
      </c>
      <c r="P42" s="9">
        <v>8.8000000000000007</v>
      </c>
      <c r="Q42" s="9" t="s">
        <v>148</v>
      </c>
      <c r="R42" s="9" t="s">
        <v>148</v>
      </c>
      <c r="S42" s="9" t="s">
        <v>148</v>
      </c>
      <c r="T42" s="9">
        <v>0.1</v>
      </c>
      <c r="U42" s="9">
        <v>0.7</v>
      </c>
      <c r="V42" s="9">
        <v>0</v>
      </c>
      <c r="W42" s="9">
        <v>0</v>
      </c>
      <c r="X42" s="9">
        <v>25.8</v>
      </c>
      <c r="Y42" s="9">
        <v>66.5</v>
      </c>
      <c r="Z42" s="9">
        <v>0.7</v>
      </c>
      <c r="AA42" s="9">
        <v>0</v>
      </c>
      <c r="AB42" s="9" t="s">
        <v>148</v>
      </c>
      <c r="AC42" s="9">
        <v>16.100000000000001</v>
      </c>
      <c r="AD42" s="9" t="s">
        <v>148</v>
      </c>
    </row>
    <row r="43" spans="1:30">
      <c r="A43" s="11" t="s">
        <v>149</v>
      </c>
    </row>
  </sheetData>
  <mergeCells count="25">
    <mergeCell ref="AB6:AB7"/>
    <mergeCell ref="AC6:AC7"/>
    <mergeCell ref="AD6:AD7"/>
    <mergeCell ref="Q6:S6"/>
    <mergeCell ref="T6:U6"/>
    <mergeCell ref="V6:W6"/>
    <mergeCell ref="X6:X7"/>
    <mergeCell ref="Y6:Y7"/>
    <mergeCell ref="Z6:AA6"/>
    <mergeCell ref="N6:P6"/>
    <mergeCell ref="A3:B3"/>
    <mergeCell ref="C3:AD3"/>
    <mergeCell ref="A4:B4"/>
    <mergeCell ref="C4:AD4"/>
    <mergeCell ref="A5:B7"/>
    <mergeCell ref="C5:H5"/>
    <mergeCell ref="I5:S5"/>
    <mergeCell ref="T5:AA5"/>
    <mergeCell ref="AB5:AD5"/>
    <mergeCell ref="C6:C7"/>
    <mergeCell ref="D6:D7"/>
    <mergeCell ref="E6:E7"/>
    <mergeCell ref="F6:G6"/>
    <mergeCell ref="J6:J7"/>
    <mergeCell ref="K6:M6"/>
  </mergeCells>
  <hyperlinks>
    <hyperlink ref="A2" r:id="rId1" display="http://localhost/OECDStat_Metadata/ShowMetadata.ashx?Dataset=FAMILY&amp;ShowOnWeb=true&amp;Lang=en" xr:uid="{00000000-0004-0000-0200-000000000000}"/>
    <hyperlink ref="C6" r:id="rId2" display="http://localhost/OECDStat_Metadata/ShowMetadata.ashx?Dataset=FAMILY&amp;Coords=[IND].[FAM1]&amp;ShowOnWeb=true&amp;Lang=en" xr:uid="{00000000-0004-0000-0200-000001000000}"/>
    <hyperlink ref="D6" r:id="rId3" display="http://localhost/OECDStat_Metadata/ShowMetadata.ashx?Dataset=FAMILY&amp;Coords=[IND].[FAM2]&amp;ShowOnWeb=true&amp;Lang=en" xr:uid="{00000000-0004-0000-0200-000002000000}"/>
    <hyperlink ref="E6" r:id="rId4" display="http://localhost/OECDStat_Metadata/ShowMetadata.ashx?Dataset=FAMILY&amp;Coords=[IND].[FAM3]&amp;ShowOnWeb=true&amp;Lang=en" xr:uid="{00000000-0004-0000-0200-000003000000}"/>
    <hyperlink ref="J6" r:id="rId5" display="http://localhost/OECDStat_Metadata/ShowMetadata.ashx?Dataset=FAMILY&amp;Coords=[IND].[FAM7]&amp;ShowOnWeb=true&amp;Lang=en" xr:uid="{00000000-0004-0000-0200-000004000000}"/>
    <hyperlink ref="X6" r:id="rId6" display="http://localhost/OECDStat_Metadata/ShowMetadata.ashx?Dataset=FAMILY&amp;Coords=[IND].[FAM13]&amp;ShowOnWeb=true&amp;Lang=en" xr:uid="{00000000-0004-0000-0200-000005000000}"/>
    <hyperlink ref="Y6" r:id="rId7" display="http://localhost/OECDStat_Metadata/ShowMetadata.ashx?Dataset=FAMILY&amp;Coords=[IND].[FAM14]&amp;ShowOnWeb=true&amp;Lang=en" xr:uid="{00000000-0004-0000-0200-000006000000}"/>
    <hyperlink ref="AB6" r:id="rId8" display="http://localhost/OECDStat_Metadata/ShowMetadata.ashx?Dataset=FAMILY&amp;Coords=[IND].[FAM17]&amp;ShowOnWeb=true&amp;Lang=en" xr:uid="{00000000-0004-0000-0200-000007000000}"/>
    <hyperlink ref="AC6" r:id="rId9" display="http://localhost/OECDStat_Metadata/ShowMetadata.ashx?Dataset=FAMILY&amp;Coords=[IND].[FAM19A]&amp;ShowOnWeb=true&amp;Lang=en" xr:uid="{00000000-0004-0000-0200-000008000000}"/>
    <hyperlink ref="AD6" r:id="rId10" display="http://localhost/OECDStat_Metadata/ShowMetadata.ashx?Dataset=FAMILY&amp;Coords=[IND].[FAM20]&amp;ShowOnWeb=true&amp;Lang=en" xr:uid="{00000000-0004-0000-0200-000009000000}"/>
    <hyperlink ref="F7" r:id="rId11" display="http://localhost/OECDStat_Metadata/ShowMetadata.ashx?Dataset=FAMILY&amp;Coords=[IND].[FAM4A]&amp;ShowOnWeb=true&amp;Lang=en" xr:uid="{00000000-0004-0000-0200-00000A000000}"/>
    <hyperlink ref="G7" r:id="rId12" display="http://localhost/OECDStat_Metadata/ShowMetadata.ashx?Dataset=FAMILY&amp;Coords=[IND].[FAM4B]&amp;ShowOnWeb=true&amp;Lang=en" xr:uid="{00000000-0004-0000-0200-00000B000000}"/>
    <hyperlink ref="H7" r:id="rId13" display="http://localhost/OECDStat_Metadata/ShowMetadata.ashx?Dataset=FAMILY&amp;Coords=[IND].[FAM5A]&amp;ShowOnWeb=true&amp;Lang=en" xr:uid="{00000000-0004-0000-0200-00000C000000}"/>
    <hyperlink ref="I7" r:id="rId14" display="http://localhost/OECDStat_Metadata/ShowMetadata.ashx?Dataset=FAMILY&amp;Coords=[IND].[FAM6A]&amp;ShowOnWeb=true&amp;Lang=en" xr:uid="{00000000-0004-0000-0200-00000D000000}"/>
    <hyperlink ref="K7" r:id="rId15" display="http://localhost/OECDStat_Metadata/ShowMetadata.ashx?Dataset=FAMILY&amp;Coords=[IND].[FAM8A]&amp;ShowOnWeb=true&amp;Lang=en" xr:uid="{00000000-0004-0000-0200-00000E000000}"/>
    <hyperlink ref="L7" r:id="rId16" display="http://localhost/OECDStat_Metadata/ShowMetadata.ashx?Dataset=FAMILY&amp;Coords=[IND].[FAM8B]&amp;ShowOnWeb=true&amp;Lang=en" xr:uid="{00000000-0004-0000-0200-00000F000000}"/>
    <hyperlink ref="M7" r:id="rId17" display="http://localhost/OECDStat_Metadata/ShowMetadata.ashx?Dataset=FAMILY&amp;Coords=[IND].[FAM8C]&amp;ShowOnWeb=true&amp;Lang=en" xr:uid="{00000000-0004-0000-0200-000010000000}"/>
    <hyperlink ref="N7" r:id="rId18" display="http://localhost/OECDStat_Metadata/ShowMetadata.ashx?Dataset=FAMILY&amp;Coords=[IND].[FAM9A]&amp;ShowOnWeb=true&amp;Lang=en" xr:uid="{00000000-0004-0000-0200-000011000000}"/>
    <hyperlink ref="O7" r:id="rId19" display="http://localhost/OECDStat_Metadata/ShowMetadata.ashx?Dataset=FAMILY&amp;Coords=[IND].[FAM9B]&amp;ShowOnWeb=true&amp;Lang=en" xr:uid="{00000000-0004-0000-0200-000012000000}"/>
    <hyperlink ref="P7" r:id="rId20" display="http://localhost/OECDStat_Metadata/ShowMetadata.ashx?Dataset=FAMILY&amp;Coords=[IND].[FAM9C]&amp;ShowOnWeb=true&amp;Lang=en" xr:uid="{00000000-0004-0000-0200-000013000000}"/>
    <hyperlink ref="Q7" r:id="rId21" display="http://localhost/OECDStat_Metadata/ShowMetadata.ashx?Dataset=FAMILY&amp;Coords=[IND].[FAM10A]&amp;ShowOnWeb=true&amp;Lang=en" xr:uid="{00000000-0004-0000-0200-000014000000}"/>
    <hyperlink ref="R7" r:id="rId22" display="http://localhost/OECDStat_Metadata/ShowMetadata.ashx?Dataset=FAMILY&amp;Coords=[IND].[FAM10B]&amp;ShowOnWeb=true&amp;Lang=en" xr:uid="{00000000-0004-0000-0200-000015000000}"/>
    <hyperlink ref="S7" r:id="rId23" display="http://localhost/OECDStat_Metadata/ShowMetadata.ashx?Dataset=FAMILY&amp;Coords=[IND].[FAM10C]&amp;ShowOnWeb=true&amp;Lang=en" xr:uid="{00000000-0004-0000-0200-000016000000}"/>
    <hyperlink ref="T7" r:id="rId24" display="http://localhost/OECDStat_Metadata/ShowMetadata.ashx?Dataset=FAMILY&amp;Coords=[IND].[FAM11B]&amp;ShowOnWeb=true&amp;Lang=en" xr:uid="{00000000-0004-0000-0200-000017000000}"/>
    <hyperlink ref="U7" r:id="rId25" display="http://localhost/OECDStat_Metadata/ShowMetadata.ashx?Dataset=FAMILY&amp;Coords=[IND].[FAM11C]&amp;ShowOnWeb=true&amp;Lang=en" xr:uid="{00000000-0004-0000-0200-000018000000}"/>
    <hyperlink ref="V7" r:id="rId26" display="http://localhost/OECDStat_Metadata/ShowMetadata.ashx?Dataset=FAMILY&amp;Coords=[IND].[FAM12A]&amp;ShowOnWeb=true&amp;Lang=en" xr:uid="{00000000-0004-0000-0200-000019000000}"/>
    <hyperlink ref="W7" r:id="rId27" display="http://localhost/OECDStat_Metadata/ShowMetadata.ashx?Dataset=FAMILY&amp;Coords=[IND].[FAM12B]&amp;ShowOnWeb=true&amp;Lang=en" xr:uid="{00000000-0004-0000-0200-00001A000000}"/>
    <hyperlink ref="Z7" r:id="rId28" display="http://localhost/OECDStat_Metadata/ShowMetadata.ashx?Dataset=FAMILY&amp;Coords=[IND].[FAM15A]&amp;ShowOnWeb=true&amp;Lang=en" xr:uid="{00000000-0004-0000-0200-00001B000000}"/>
    <hyperlink ref="AA7" r:id="rId29" display="http://localhost/OECDStat_Metadata/ShowMetadata.ashx?Dataset=FAMILY&amp;Coords=[IND].[FAM15B]&amp;ShowOnWeb=true&amp;Lang=en" xr:uid="{00000000-0004-0000-0200-00001C000000}"/>
    <hyperlink ref="A19" r:id="rId30" display="http://localhost/OECDStat_Metadata/ShowMetadata.ashx?Dataset=FAMILY&amp;Coords=[COU].[DEU]&amp;ShowOnWeb=true&amp;Lang=en" xr:uid="{00000000-0004-0000-0200-00001D000000}"/>
    <hyperlink ref="A24" r:id="rId31" display="http://localhost/OECDStat_Metadata/ShowMetadata.ashx?Dataset=FAMILY&amp;Coords=[COU].[ISR]&amp;ShowOnWeb=true&amp;Lang=en" xr:uid="{00000000-0004-0000-0200-00001E000000}"/>
    <hyperlink ref="A43" r:id="rId32" display="http://stats.oecd.org/index.aspx?DatasetCode=FAMILY" xr:uid="{00000000-0004-0000-0200-00001F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28E04D9C387948B5BC2F1B06AB22BC" ma:contentTypeVersion="10" ma:contentTypeDescription="Create a new document." ma:contentTypeScope="" ma:versionID="f79f085eaa0de57787b4b4f4426bc60d">
  <xsd:schema xmlns:xsd="http://www.w3.org/2001/XMLSchema" xmlns:xs="http://www.w3.org/2001/XMLSchema" xmlns:p="http://schemas.microsoft.com/office/2006/metadata/properties" xmlns:ns2="efcee43f-83c0-4395-8dc1-fc47ff080d7f" xmlns:ns3="30aa08ca-2f6e-41f0-816e-75b3d9e88ca6" targetNamespace="http://schemas.microsoft.com/office/2006/metadata/properties" ma:root="true" ma:fieldsID="53690050798c419a6c57502a72aea22d" ns2:_="" ns3:_="">
    <xsd:import namespace="efcee43f-83c0-4395-8dc1-fc47ff080d7f"/>
    <xsd:import namespace="30aa08ca-2f6e-41f0-816e-75b3d9e88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e43f-83c0-4395-8dc1-fc47ff080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2597c87-0a2f-4bcb-98aa-a355c72904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a08ca-2f6e-41f0-816e-75b3d9e88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c26af84-bd3a-455f-b11a-ddcbd207bf84}" ma:internalName="TaxCatchAll" ma:showField="CatchAllData" ma:web="30aa08ca-2f6e-41f0-816e-75b3d9e88c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cee43f-83c0-4395-8dc1-fc47ff080d7f">
      <Terms xmlns="http://schemas.microsoft.com/office/infopath/2007/PartnerControls"/>
    </lcf76f155ced4ddcb4097134ff3c332f>
    <TaxCatchAll xmlns="30aa08ca-2f6e-41f0-816e-75b3d9e88c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CAE33-4D52-4DBA-B61C-C4BFE1780A4D}"/>
</file>

<file path=customXml/itemProps2.xml><?xml version="1.0" encoding="utf-8"?>
<ds:datastoreItem xmlns:ds="http://schemas.openxmlformats.org/officeDocument/2006/customXml" ds:itemID="{F7567FA8-AC5E-4998-B4F3-09A2DA7AA706}"/>
</file>

<file path=customXml/itemProps3.xml><?xml version="1.0" encoding="utf-8"?>
<ds:datastoreItem xmlns:ds="http://schemas.openxmlformats.org/officeDocument/2006/customXml" ds:itemID="{42DF2E6E-175D-4D8C-BFDA-AC53AB66D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Brandon Melendez</cp:lastModifiedBy>
  <cp:revision/>
  <dcterms:created xsi:type="dcterms:W3CDTF">2015-10-27T16:42:49Z</dcterms:created>
  <dcterms:modified xsi:type="dcterms:W3CDTF">2023-03-15T22:39:04Z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0x0101002028E04D9C387948B5BC2F1B06AB22BC</vt:lpwstr>
  </property>
  <property fmtid="{D5CDD505-2E9C-101B-9397-08002B2CF9AE}" pid="3" name="MediaServiceImageTags">
    <vt:lpwstr/>
  </property>
</Properties>
</file>