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  <sheet name="ThirdPass" sheetId="4" r:id="rId8"/>
  </sheets>
  <calcPr calcId="162913" fullCalcOnLoad="1" fullPrecision="1"/>
</workbook>
</file>

<file path=xl/sharedStrings.xml><?xml version="1.0" encoding="utf-8"?>
<sst xmlns="http://schemas.openxmlformats.org/spreadsheetml/2006/main" count="356" uniqueCount="356">
  <si>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</si>
  <si>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</si>
  <si>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</si>
  <si>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</si>
  <si>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</si>
  <si>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</si>
  <si>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</si>
  <si>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</si>
  <si>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BISPEBJERG HOSPITAL                     </t>
  </si>
  <si>
    <t xml:space="preserve">Druer Røde (Rsa)                        </t>
  </si>
  <si>
    <t xml:space="preserve">Melon galia (Spa)                       </t>
  </si>
  <si>
    <t xml:space="preserve">Melon Grøn Frøskind (Cos)               </t>
  </si>
  <si>
    <t xml:space="preserve">Melon Cantaloupe (Bra)                  </t>
  </si>
  <si>
    <t xml:space="preserve">Pærer Conference (Hol)                  </t>
  </si>
  <si>
    <t xml:space="preserve">Persillerod løse -5kg- (Tys)            </t>
  </si>
  <si>
    <t xml:space="preserve">Peber chili grøn (Mar)                  </t>
  </si>
  <si>
    <t xml:space="preserve">Radiser m/top aflange (Hol)             </t>
  </si>
  <si>
    <t xml:space="preserve">Radiser i pose 125g (Hol)               </t>
  </si>
  <si>
    <t xml:space="preserve">Radiser runde m. Top (Tys)              </t>
  </si>
  <si>
    <t xml:space="preserve">Rosenkål (Hol)                          </t>
  </si>
  <si>
    <t xml:space="preserve">Porrer i bdt (Dan)                      </t>
  </si>
  <si>
    <t xml:space="preserve">Peberrod hel (Hol)                      </t>
  </si>
  <si>
    <t xml:space="preserve">Porto bello (Lit)                       </t>
  </si>
  <si>
    <t xml:space="preserve">Grønkål i pose 300g (Dan)               </t>
  </si>
  <si>
    <t xml:space="preserve">Hvidløg pillede 1kg (Spa)               </t>
  </si>
  <si>
    <t xml:space="preserve">Kartofler  5kg  Jævne 38-48mm (Egy)     </t>
  </si>
  <si>
    <t xml:space="preserve">Skalotteløg banan (Fra)                 </t>
  </si>
  <si>
    <t xml:space="preserve">Kinakål (Alb)                           </t>
  </si>
  <si>
    <t xml:space="preserve">Dild  150g bundt (Ita)                  </t>
  </si>
  <si>
    <t xml:space="preserve">Persille bred 200g bundt (Ita)          </t>
  </si>
  <si>
    <t xml:space="preserve">Purløg 100g bundt (Ken)                 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</si>
  <si>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</si>
  <si>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</si>
  <si>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</si>
  <si>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</si>
  <si>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</si>
  <si>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</si>
  <si>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</si>
  <si>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</si>
  <si>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</si>
  <si>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</si>
  <si>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</si>
  <si>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</si>
  <si>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</si>
  <si>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</si>
  <si>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</si>
  <si>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</si>
  <si>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</si>
  <si>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</si>
  <si>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</si>
  <si>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</si>
  <si>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</si>
  <si>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</si>
  <si>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</si>
  <si>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</si>
  <si>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</si>
  <si>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</si>
  <si>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</si>
  <si>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</si>
  <si>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</si>
  <si>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</si>
  <si>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</si>
  <si>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</si>
  <si>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</si>
  <si>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</si>
  <si>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</si>
  <si>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</si>
  <si>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</si>
  <si>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</si>
  <si>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</si>
  <si>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</si>
  <si>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</si>
  <si>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</si>
  <si>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</si>
  <si>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</si>
  <si>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</si>
  <si>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</si>
  <si>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</si>
  <si>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</si>
  <si>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</si>
  <si>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</si>
  <si>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</si>
  <si>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</si>
  <si>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</si>
  <si>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</si>
  <si>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</si>
  <si>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</si>
  <si>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</si>
  <si>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</si>
  <si>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</si>
  <si>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</si>
  <si>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</si>
  <si>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</si>
  <si>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</si>
  <si>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</si>
  <si>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</si>
  <si>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</si>
  <si>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</si>
  <si>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</si>
  <si>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</si>
  <si>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</si>
  <si>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</si>
  <si>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</si>
  <si>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</si>
  <si>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</si>
  <si>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</si>
  <si>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</si>
  <si>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</si>
  <si>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</si>
  <si>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</si>
  <si>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</si>
  <si>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</si>
  <si>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</si>
  <si>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</si>
  <si>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</si>
  <si>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</si>
  <si>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</si>
  <si>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</si>
  <si>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</si>
  <si>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</si>
  <si>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</si>
  <si>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</si>
  <si>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</si>
  <si>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</si>
  <si>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</si>
  <si>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</si>
  <si>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</si>
  <si>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4% filler,47% containsProduct,47% SingleMassHeader,</t>
  </si>
  <si>
    <t>3% filler,38% containsProduct,19% containsProductNr,38% containsAmount,</t>
  </si>
  <si>
    <t>2% filler,27% containsProduct,13% containsProductNr,27% containsAmount,27% QuantityHeader,</t>
  </si>
  <si>
    <t>4% filler,47% containsProduct,47% NrHeader,</t>
  </si>
  <si>
    <t>3% filler,32% containsProduct,32% containsProductNr,32% containsAmount,</t>
  </si>
  <si>
    <t>6% filler,31% containsProductNr,62% containsAmount,</t>
  </si>
  <si>
    <t>1% filler,15% containsTotalMass,15% containsSingleMass,15% containsProduct,7% containsProductNr,15% containsAmount,15% SingleMassHeader,15% TotalMassHeader,</t>
  </si>
  <si>
    <t>1% filler,19% containsTotalMass,19% containsSingleMass,19% containsProduct,19% SingleMassHeader,19% TotalMassHeader,</t>
  </si>
  <si>
    <t xml:space="preserve">VARENR  2, </t>
  </si>
  <si>
    <t xml:space="preserve">VARENR  2,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</si>
  <si>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</si>
  <si>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</si>
  <si>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</si>
  <si>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</si>
  <si>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</si>
  <si>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</si>
  <si>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</si>
  <si>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</si>
  <si>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</si>
  <si>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</si>
  <si>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</si>
  <si>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</si>
  <si>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DRUER</t>
  </si>
  <si>
    <t>vindrue</t>
  </si>
  <si>
    <t>frugt og bær</t>
  </si>
  <si>
    <t>10540</t>
  </si>
  <si>
    <t>MELON GALIA</t>
  </si>
  <si>
    <t>melon</t>
  </si>
  <si>
    <t>13910</t>
  </si>
  <si>
    <t>Melon</t>
  </si>
  <si>
    <t>13930</t>
  </si>
  <si>
    <t>13940</t>
  </si>
  <si>
    <t>Pærer</t>
  </si>
  <si>
    <t>pære</t>
  </si>
  <si>
    <t>14720</t>
  </si>
  <si>
    <t>persille.?rod</t>
  </si>
  <si>
    <t>persillerod</t>
  </si>
  <si>
    <t>grøntsager</t>
  </si>
  <si>
    <t>21080</t>
  </si>
  <si>
    <t>Peber chili</t>
  </si>
  <si>
    <t>chili</t>
  </si>
  <si>
    <t>24260</t>
  </si>
  <si>
    <t>RADISER</t>
  </si>
  <si>
    <t>radise</t>
  </si>
  <si>
    <t>24810</t>
  </si>
  <si>
    <t>Radiser i Pose</t>
  </si>
  <si>
    <t>24820</t>
  </si>
  <si>
    <t>24840</t>
  </si>
  <si>
    <t>rosenkål</t>
  </si>
  <si>
    <t>kål, hvidkål</t>
  </si>
  <si>
    <t>25300</t>
  </si>
  <si>
    <t>porrer</t>
  </si>
  <si>
    <t>porre</t>
  </si>
  <si>
    <t>25400</t>
  </si>
  <si>
    <t>peberrod</t>
  </si>
  <si>
    <t>25710</t>
  </si>
  <si>
    <t>Portobello</t>
  </si>
  <si>
    <t>svampe</t>
  </si>
  <si>
    <t>26230</t>
  </si>
  <si>
    <t>grønkål</t>
  </si>
  <si>
    <t>28700</t>
  </si>
  <si>
    <t>hvidløg</t>
  </si>
  <si>
    <t>32990</t>
  </si>
  <si>
    <t>Kartofler</t>
  </si>
  <si>
    <t>kartoffel</t>
  </si>
  <si>
    <t>33520</t>
  </si>
  <si>
    <t>skalotteløg</t>
  </si>
  <si>
    <t>løg</t>
  </si>
  <si>
    <t>33830</t>
  </si>
  <si>
    <t>kinakål</t>
  </si>
  <si>
    <t>45600</t>
  </si>
  <si>
    <t>bundt</t>
  </si>
  <si>
    <t>krydderurt</t>
  </si>
  <si>
    <t>urter og krydderier</t>
  </si>
  <si>
    <t>72200</t>
  </si>
  <si>
    <t>Persille</t>
  </si>
  <si>
    <t>74410</t>
  </si>
  <si>
    <t>Purløg</t>
  </si>
  <si>
    <t>76800</t>
  </si>
  <si>
    <t>76820</t>
  </si>
  <si>
    <t>basilikum</t>
  </si>
  <si>
    <t>79500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</si>
  <si>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</si>
  <si>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</si>
  <si>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</si>
  <si>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</si>
  <si>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</si>
  <si>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</si>
  <si>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</si>
  <si>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</si>
  <si>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</si>
  <si>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</si>
  <si>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</si>
  <si>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</si>
  <si>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Estragon</t>
  </si>
  <si>
    <t>79610</t>
  </si>
  <si>
    <t>79630</t>
  </si>
  <si>
    <t>citrontimian</t>
  </si>
  <si>
    <t>79660</t>
  </si>
  <si>
    <t>citrongræs</t>
  </si>
  <si>
    <t>79670</t>
  </si>
  <si>
    <t>79740</t>
  </si>
  <si>
    <t>79760</t>
  </si>
  <si>
    <t>79810</t>
  </si>
  <si>
    <t>Blåbær</t>
  </si>
  <si>
    <t>bær, blandet</t>
  </si>
  <si>
    <t>88300</t>
  </si>
  <si>
    <t>buketter</t>
  </si>
  <si>
    <t>blomster</t>
  </si>
  <si>
    <t>pyntegrønt</t>
  </si>
  <si>
    <t>700100</t>
  </si>
  <si>
    <t>BANAN</t>
  </si>
  <si>
    <t>banan</t>
  </si>
  <si>
    <t>910200</t>
  </si>
  <si>
    <t>910210</t>
  </si>
  <si>
    <t>Clementin</t>
  </si>
  <si>
    <t>clementin</t>
  </si>
  <si>
    <t>910440</t>
  </si>
  <si>
    <t>910530</t>
  </si>
  <si>
    <t>910560</t>
  </si>
  <si>
    <t>ÆBLER</t>
  </si>
  <si>
    <t>æble</t>
  </si>
  <si>
    <t>910810</t>
  </si>
  <si>
    <t>910890</t>
  </si>
  <si>
    <t>910920</t>
  </si>
  <si>
    <t>910940</t>
  </si>
  <si>
    <t>ananas</t>
  </si>
  <si>
    <t>911250</t>
  </si>
  <si>
    <t>913930</t>
  </si>
  <si>
    <t>914760</t>
  </si>
  <si>
    <t>914780</t>
  </si>
  <si>
    <t>tomat</t>
  </si>
  <si>
    <t>920830</t>
  </si>
  <si>
    <t>Tomat Cherry</t>
  </si>
  <si>
    <t>920850</t>
  </si>
  <si>
    <t>bede</t>
  </si>
  <si>
    <t>921010</t>
  </si>
  <si>
    <t>pastinak</t>
  </si>
  <si>
    <t>921050</t>
  </si>
  <si>
    <t>Rødbede</t>
  </si>
  <si>
    <t>921060</t>
  </si>
  <si>
    <t>jordskokker</t>
  </si>
  <si>
    <t>jordskok</t>
  </si>
  <si>
    <t>921070</t>
  </si>
  <si>
    <t>921080</t>
  </si>
  <si>
    <t>Agurk små</t>
  </si>
  <si>
    <t>agurk</t>
  </si>
  <si>
    <t>921120</t>
  </si>
  <si>
    <t>921190</t>
  </si>
  <si>
    <t>aubergine</t>
  </si>
  <si>
    <t>921500</t>
  </si>
  <si>
    <t>BLOMKÅL</t>
  </si>
  <si>
    <t>kål, blomkål</t>
  </si>
  <si>
    <t>921700</t>
  </si>
  <si>
    <t>bladselleri</t>
  </si>
  <si>
    <t>selleri</t>
  </si>
  <si>
    <t>921910</t>
  </si>
  <si>
    <t>knoldselleri</t>
  </si>
  <si>
    <t>921930</t>
  </si>
  <si>
    <t>squash grøn</t>
  </si>
  <si>
    <t>squash</t>
  </si>
  <si>
    <t>922020</t>
  </si>
  <si>
    <t>hokkaido</t>
  </si>
  <si>
    <t>græskar</t>
  </si>
  <si>
    <t>922050</t>
  </si>
  <si>
    <t>butternut</t>
  </si>
  <si>
    <t>922080</t>
  </si>
  <si>
    <t>Fennikel</t>
  </si>
  <si>
    <t>fennikel</t>
  </si>
  <si>
    <t>922300</t>
  </si>
  <si>
    <t>Hvidkål</t>
  </si>
  <si>
    <t>922800</t>
  </si>
  <si>
    <t>Kålrabi</t>
  </si>
  <si>
    <t>kål, kålrabi</t>
  </si>
  <si>
    <t>922820</t>
  </si>
  <si>
    <t>peber rød</t>
  </si>
  <si>
    <t>peberfrugt</t>
  </si>
  <si>
    <t>924210</t>
  </si>
  <si>
    <t>peber grøn</t>
  </si>
  <si>
    <t>924220</t>
  </si>
  <si>
    <t>924280</t>
  </si>
  <si>
    <t>924820</t>
  </si>
  <si>
    <t>SPINAT</t>
  </si>
  <si>
    <t>spinat</t>
  </si>
  <si>
    <t>925060</t>
  </si>
  <si>
    <t>925400</t>
  </si>
  <si>
    <t>925410</t>
  </si>
  <si>
    <t>925710</t>
  </si>
  <si>
    <t>østershat</t>
  </si>
  <si>
    <t>926100</t>
  </si>
  <si>
    <t>CHAMPIGNON</t>
  </si>
  <si>
    <t>926210</t>
  </si>
  <si>
    <t>926230</t>
  </si>
  <si>
    <t>926270</t>
  </si>
  <si>
    <t>Shiitake</t>
  </si>
  <si>
    <t>926340</t>
  </si>
  <si>
    <t>Broccoli</t>
  </si>
  <si>
    <t>kål, broccoli</t>
  </si>
  <si>
    <t>926600</t>
  </si>
  <si>
    <t>Spidskål</t>
  </si>
  <si>
    <t>927100</t>
  </si>
  <si>
    <t>928700</t>
  </si>
  <si>
    <t>928720</t>
  </si>
  <si>
    <t>ingefær</t>
  </si>
  <si>
    <t>928800</t>
  </si>
  <si>
    <t>928840</t>
  </si>
  <si>
    <t>Rødkål</t>
  </si>
  <si>
    <t>kål, rødkål</t>
  </si>
  <si>
    <t>929300</t>
  </si>
  <si>
    <t>savoykål</t>
  </si>
  <si>
    <t>929700</t>
  </si>
  <si>
    <t>gulerødder</t>
  </si>
  <si>
    <t>gulerod</t>
  </si>
  <si>
    <t>932500</t>
  </si>
  <si>
    <t>Gulerødder Store</t>
  </si>
  <si>
    <t>932560</t>
  </si>
  <si>
    <t>Kartofler Bage</t>
  </si>
  <si>
    <t>933430</t>
  </si>
  <si>
    <t>933450</t>
  </si>
  <si>
    <t>933550</t>
  </si>
  <si>
    <t>933800</t>
  </si>
  <si>
    <t>933830</t>
  </si>
  <si>
    <t>rødløg</t>
  </si>
  <si>
    <t>935100</t>
  </si>
  <si>
    <t>945600</t>
  </si>
  <si>
    <t>974410</t>
  </si>
  <si>
    <t>bønnespirer</t>
  </si>
  <si>
    <t>spire</t>
  </si>
  <si>
    <t>977500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</si>
</sst>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859961"/>
      </patternFill>
    </fill>
    <fill>
      <patternFill patternType="solid">
        <fgColor rgb="FF093666"/>
      </patternFill>
    </fill>
    <fill>
      <patternFill patternType="solid">
        <fgColor rgb="FF066D90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0F08A6"/>
      </patternFill>
    </fill>
    <fill>
      <patternFill patternType="solid">
        <fgColor rgb="FF8C898B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1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40" applyFill="1" borderId="0" xfId="0"/>
    <xf numFmtId="0" fontId="0" fillId="41" applyFill="1" borderId="0"/>
    <xf numFmtId="0" fontId="0" fillId="42" applyFill="1" borderId="0"/>
    <xf numFmtId="2" applyNumberFormat="1" fontId="0" fillId="39" applyFill="1" borderId="0" xf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2" applyNumberFormat="1" fontId="0" fillId="53" applyFill="1" borderId="0" xf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16" applyFont="1" fillId="57" applyFill="1" borderId="0" xfId="0"/>
    <xf numFmtId="0" fontId="0" fillId="58" applyFill="1" borderId="0"/>
    <xf numFmtId="0" fontId="0" fillId="59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1424</v>
      </c>
      <c r="B2" s="0" t="s">
        <v>8</v>
      </c>
      <c r="C2" s="0">
        <v>10540</v>
      </c>
      <c r="D2" s="0" t="s">
        <v>9</v>
      </c>
      <c r="E2" s="0">
        <v>3.1</v>
      </c>
      <c r="F2" s="0">
        <v>14</v>
      </c>
      <c r="G2" s="0">
        <v>784</v>
      </c>
      <c r="H2" s="3">
        <f>IF(E2="","",(G2/E2))</f>
        <v>252.90322580645162</v>
      </c>
    </row>
    <row r="3">
      <c r="A3" s="0">
        <v>1424</v>
      </c>
      <c r="B3" s="0" t="s">
        <v>8</v>
      </c>
      <c r="C3" s="0">
        <v>13910</v>
      </c>
      <c r="D3" s="0" t="s">
        <v>10</v>
      </c>
      <c r="E3" s="0">
        <v>0.82</v>
      </c>
      <c r="F3" s="0">
        <v>4.38</v>
      </c>
      <c r="G3" s="0">
        <v>128.5</v>
      </c>
      <c r="H3" s="3">
        <f ref="H3:H66" t="shared" si="0">IF(E3="","",(G3/E3))</f>
        <v>156.70731707317074</v>
      </c>
    </row>
    <row r="4">
      <c r="A4" s="0">
        <v>1424</v>
      </c>
      <c r="B4" s="0" t="s">
        <v>8</v>
      </c>
      <c r="C4" s="0">
        <v>13930</v>
      </c>
      <c r="D4" s="0" t="s">
        <v>11</v>
      </c>
      <c r="E4" s="0">
        <v>2.2</v>
      </c>
      <c r="F4" s="0">
        <v>22</v>
      </c>
      <c r="G4" s="0">
        <v>596.25</v>
      </c>
      <c r="H4" s="3">
        <f t="shared" si="0"/>
        <v>271.02272727272725</v>
      </c>
    </row>
    <row r="5">
      <c r="A5" s="0">
        <v>1424</v>
      </c>
      <c r="B5" s="0" t="s">
        <v>8</v>
      </c>
      <c r="C5" s="0">
        <v>13940</v>
      </c>
      <c r="D5" s="0" t="s">
        <v>12</v>
      </c>
      <c r="E5" s="0">
        <v>43.33</v>
      </c>
      <c r="F5" s="0">
        <v>229.199</v>
      </c>
      <c r="G5" s="0">
        <v>6147.25</v>
      </c>
      <c r="H5" s="3">
        <f t="shared" si="0"/>
        <v>141.87052850219249</v>
      </c>
    </row>
    <row r="6">
      <c r="A6" s="0">
        <v>1424</v>
      </c>
      <c r="B6" s="0" t="s">
        <v>8</v>
      </c>
      <c r="C6" s="0">
        <v>14720</v>
      </c>
      <c r="D6" s="0" t="s">
        <v>13</v>
      </c>
      <c r="E6" s="0">
        <v>1.14</v>
      </c>
      <c r="F6" s="0">
        <v>11.39</v>
      </c>
      <c r="G6" s="0">
        <v>242.5</v>
      </c>
      <c r="H6" s="3">
        <f t="shared" si="0"/>
        <v>212.71929824561406</v>
      </c>
    </row>
    <row r="7">
      <c r="A7" s="0">
        <v>1424</v>
      </c>
      <c r="B7" s="0" t="s">
        <v>8</v>
      </c>
      <c r="C7" s="0">
        <v>21080</v>
      </c>
      <c r="D7" s="0" t="s">
        <v>14</v>
      </c>
      <c r="E7" s="0">
        <v>1</v>
      </c>
      <c r="F7" s="0">
        <v>6</v>
      </c>
      <c r="G7" s="0">
        <v>139</v>
      </c>
      <c r="H7" s="3">
        <f t="shared" si="0"/>
        <v>139</v>
      </c>
    </row>
    <row r="8">
      <c r="A8" s="0">
        <v>1424</v>
      </c>
      <c r="B8" s="0" t="s">
        <v>8</v>
      </c>
      <c r="C8" s="0">
        <v>24260</v>
      </c>
      <c r="D8" s="0" t="s">
        <v>15</v>
      </c>
      <c r="E8" s="0">
        <v>0.08</v>
      </c>
      <c r="F8" s="0">
        <v>0.184</v>
      </c>
      <c r="G8" s="0">
        <v>13</v>
      </c>
      <c r="H8" s="3">
        <f t="shared" si="0"/>
        <v>162.5</v>
      </c>
    </row>
    <row r="9">
      <c r="A9" s="0">
        <v>1424</v>
      </c>
      <c r="B9" s="0" t="s">
        <v>8</v>
      </c>
      <c r="C9" s="0">
        <v>24810</v>
      </c>
      <c r="D9" s="0" t="s">
        <v>16</v>
      </c>
      <c r="E9" s="0">
        <v>3.5</v>
      </c>
      <c r="F9" s="0">
        <v>10.5</v>
      </c>
      <c r="G9" s="0">
        <v>421.16</v>
      </c>
      <c r="H9" s="3">
        <f t="shared" si="0"/>
        <v>120.33142857142857</v>
      </c>
    </row>
    <row r="10">
      <c r="A10" s="0">
        <v>1424</v>
      </c>
      <c r="B10" s="0" t="s">
        <v>8</v>
      </c>
      <c r="C10" s="0">
        <v>24820</v>
      </c>
      <c r="D10" s="0" t="s">
        <v>17</v>
      </c>
      <c r="E10" s="0">
        <v>9.8</v>
      </c>
      <c r="F10" s="0">
        <v>24.5</v>
      </c>
      <c r="G10" s="0">
        <v>1246</v>
      </c>
      <c r="H10" s="3">
        <f t="shared" si="0"/>
        <v>127.14285714285714</v>
      </c>
    </row>
    <row r="11">
      <c r="A11" s="0">
        <v>1424</v>
      </c>
      <c r="B11" s="0" t="s">
        <v>8</v>
      </c>
      <c r="C11" s="0">
        <v>24840</v>
      </c>
      <c r="D11" s="0" t="s">
        <v>18</v>
      </c>
      <c r="E11" s="0">
        <v>0.4</v>
      </c>
      <c r="F11" s="0">
        <v>1.2</v>
      </c>
      <c r="G11" s="0">
        <v>57</v>
      </c>
      <c r="H11" s="3">
        <f t="shared" si="0"/>
        <v>142.5</v>
      </c>
    </row>
    <row r="12">
      <c r="A12" s="0">
        <v>1424</v>
      </c>
      <c r="B12" s="0" t="s">
        <v>8</v>
      </c>
      <c r="C12" s="0">
        <v>25300</v>
      </c>
      <c r="D12" s="0" t="s">
        <v>19</v>
      </c>
      <c r="E12" s="0">
        <v>6.6</v>
      </c>
      <c r="F12" s="0">
        <v>33</v>
      </c>
      <c r="G12" s="0">
        <v>1226.5</v>
      </c>
      <c r="H12" s="3">
        <f t="shared" si="0"/>
        <v>185.83333333333334</v>
      </c>
    </row>
    <row r="13">
      <c r="A13" s="0">
        <v>1424</v>
      </c>
      <c r="B13" s="0" t="s">
        <v>8</v>
      </c>
      <c r="C13" s="0">
        <v>25400</v>
      </c>
      <c r="D13" s="0" t="s">
        <v>20</v>
      </c>
      <c r="E13" s="0">
        <v>3</v>
      </c>
      <c r="F13" s="0">
        <v>18</v>
      </c>
      <c r="G13" s="0">
        <v>636</v>
      </c>
      <c r="H13" s="3">
        <f t="shared" si="0"/>
        <v>212</v>
      </c>
    </row>
    <row r="14">
      <c r="A14" s="0">
        <v>1424</v>
      </c>
      <c r="B14" s="0" t="s">
        <v>8</v>
      </c>
      <c r="C14" s="0">
        <v>25710</v>
      </c>
      <c r="D14" s="0" t="s">
        <v>21</v>
      </c>
      <c r="E14" s="0">
        <v>3</v>
      </c>
      <c r="F14" s="0">
        <v>3</v>
      </c>
      <c r="G14" s="0">
        <v>501</v>
      </c>
      <c r="H14" s="3">
        <f t="shared" si="0"/>
        <v>167</v>
      </c>
    </row>
    <row r="15">
      <c r="A15" s="0">
        <v>1424</v>
      </c>
      <c r="B15" s="0" t="s">
        <v>8</v>
      </c>
      <c r="C15" s="0">
        <v>26230</v>
      </c>
      <c r="D15" s="0" t="s">
        <v>22</v>
      </c>
      <c r="E15" s="0">
        <v>3</v>
      </c>
      <c r="F15" s="0">
        <v>4.5</v>
      </c>
      <c r="G15" s="0">
        <v>231</v>
      </c>
      <c r="H15" s="3">
        <f t="shared" si="0"/>
        <v>77</v>
      </c>
    </row>
    <row r="16">
      <c r="A16" s="0">
        <v>1424</v>
      </c>
      <c r="B16" s="0" t="s">
        <v>8</v>
      </c>
      <c r="C16" s="0">
        <v>28700</v>
      </c>
      <c r="D16" s="0" t="s">
        <v>23</v>
      </c>
      <c r="E16" s="0">
        <v>3</v>
      </c>
      <c r="F16" s="0">
        <v>5.4</v>
      </c>
      <c r="G16" s="0">
        <v>381</v>
      </c>
      <c r="H16" s="3">
        <f t="shared" si="0"/>
        <v>127</v>
      </c>
    </row>
    <row r="17">
      <c r="A17" s="0">
        <v>1424</v>
      </c>
      <c r="B17" s="0" t="s">
        <v>8</v>
      </c>
      <c r="C17" s="0">
        <v>32990</v>
      </c>
      <c r="D17" s="0" t="s">
        <v>24</v>
      </c>
      <c r="E17" s="0">
        <v>20</v>
      </c>
      <c r="F17" s="0">
        <v>20</v>
      </c>
      <c r="G17" s="0">
        <v>843.53</v>
      </c>
      <c r="H17" s="3">
        <f t="shared" si="0"/>
        <v>42.1765</v>
      </c>
    </row>
    <row r="18">
      <c r="A18" s="0">
        <v>1424</v>
      </c>
      <c r="B18" s="0" t="s">
        <v>8</v>
      </c>
      <c r="C18" s="0">
        <v>33520</v>
      </c>
      <c r="D18" s="0" t="s">
        <v>25</v>
      </c>
      <c r="E18" s="0">
        <v>20</v>
      </c>
      <c r="F18" s="0">
        <v>100</v>
      </c>
      <c r="G18" s="0">
        <v>700.32</v>
      </c>
      <c r="H18" s="3">
        <f t="shared" si="0"/>
        <v>35.016000000000005</v>
      </c>
    </row>
    <row r="19">
      <c r="A19" s="0">
        <v>1424</v>
      </c>
      <c r="B19" s="0" t="s">
        <v>8</v>
      </c>
      <c r="C19" s="0">
        <v>33830</v>
      </c>
      <c r="D19" s="0" t="s">
        <v>26</v>
      </c>
      <c r="E19" s="0">
        <v>1</v>
      </c>
      <c r="F19" s="0">
        <v>5</v>
      </c>
      <c r="G19" s="0">
        <v>91</v>
      </c>
      <c r="H19" s="3">
        <f t="shared" si="0"/>
        <v>91</v>
      </c>
    </row>
    <row r="20">
      <c r="A20" s="0">
        <v>1424</v>
      </c>
      <c r="B20" s="0" t="s">
        <v>8</v>
      </c>
      <c r="C20" s="0">
        <v>45600</v>
      </c>
      <c r="D20" s="0" t="s">
        <v>27</v>
      </c>
      <c r="E20" s="0">
        <v>1</v>
      </c>
      <c r="F20" s="0">
        <v>6</v>
      </c>
      <c r="G20" s="0">
        <v>144</v>
      </c>
      <c r="H20" s="3">
        <f t="shared" si="0"/>
        <v>144</v>
      </c>
    </row>
    <row r="21">
      <c r="A21" s="0">
        <v>1424</v>
      </c>
      <c r="B21" s="0" t="s">
        <v>8</v>
      </c>
      <c r="C21" s="0">
        <v>72200</v>
      </c>
      <c r="D21" s="0" t="s">
        <v>28</v>
      </c>
      <c r="E21" s="0">
        <v>126</v>
      </c>
      <c r="F21" s="0">
        <v>18.9</v>
      </c>
      <c r="G21" s="0">
        <v>1357.49</v>
      </c>
      <c r="H21" s="3">
        <f t="shared" si="0"/>
        <v>10.773730158730158</v>
      </c>
    </row>
    <row r="22">
      <c r="A22" s="0">
        <v>1424</v>
      </c>
      <c r="B22" s="0" t="s">
        <v>8</v>
      </c>
      <c r="C22" s="0">
        <v>74410</v>
      </c>
      <c r="D22" s="0" t="s">
        <v>29</v>
      </c>
      <c r="E22" s="0">
        <v>103</v>
      </c>
      <c r="F22" s="0">
        <v>20.6</v>
      </c>
      <c r="G22" s="0">
        <v>680.57</v>
      </c>
      <c r="H22" s="3">
        <f t="shared" si="0"/>
        <v>6.6074757281553405</v>
      </c>
    </row>
    <row r="23">
      <c r="A23" s="0">
        <v>1424</v>
      </c>
      <c r="B23" s="0" t="s">
        <v>8</v>
      </c>
      <c r="C23" s="0">
        <v>76800</v>
      </c>
      <c r="D23" s="0" t="s">
        <v>30</v>
      </c>
      <c r="E23" s="0">
        <v>154</v>
      </c>
      <c r="F23" s="0">
        <v>15.4</v>
      </c>
      <c r="G23" s="0">
        <v>2008.36</v>
      </c>
      <c r="H23" s="3">
        <f t="shared" si="0"/>
        <v>13.0412987012987</v>
      </c>
    </row>
    <row r="24">
      <c r="A24" s="0">
        <v>1424</v>
      </c>
      <c r="B24" s="0" t="s">
        <v>8</v>
      </c>
      <c r="C24" s="0">
        <v>76820</v>
      </c>
      <c r="D24" s="0" t="s">
        <v>31</v>
      </c>
      <c r="E24" s="0">
        <v>5</v>
      </c>
      <c r="F24" s="0">
        <v>5</v>
      </c>
      <c r="G24" s="0">
        <v>925</v>
      </c>
      <c r="H24" s="3">
        <f t="shared" si="0"/>
        <v>185</v>
      </c>
    </row>
    <row r="25">
      <c r="A25" s="0">
        <v>1424</v>
      </c>
      <c r="B25" s="0" t="s">
        <v>8</v>
      </c>
      <c r="C25" s="0">
        <v>79500</v>
      </c>
      <c r="D25" s="0" t="s">
        <v>32</v>
      </c>
      <c r="E25" s="0">
        <v>4</v>
      </c>
      <c r="F25" s="0">
        <v>0.3</v>
      </c>
      <c r="G25" s="0">
        <v>84</v>
      </c>
      <c r="H25" s="3">
        <f t="shared" si="0"/>
        <v>21</v>
      </c>
    </row>
    <row r="26">
      <c r="A26" s="0">
        <v>1424</v>
      </c>
      <c r="B26" s="0" t="s">
        <v>8</v>
      </c>
      <c r="C26" s="0">
        <v>79540</v>
      </c>
      <c r="D26" s="0" t="s">
        <v>33</v>
      </c>
      <c r="E26" s="0">
        <v>89</v>
      </c>
      <c r="F26" s="0">
        <v>6.675</v>
      </c>
      <c r="G26" s="0">
        <v>1869</v>
      </c>
      <c r="H26" s="3">
        <f t="shared" si="0"/>
        <v>21</v>
      </c>
    </row>
    <row r="27">
      <c r="A27" s="0">
        <v>1424</v>
      </c>
      <c r="B27" s="0" t="s">
        <v>8</v>
      </c>
      <c r="C27" s="0">
        <v>79550</v>
      </c>
      <c r="D27" s="0" t="s">
        <v>34</v>
      </c>
      <c r="E27" s="0">
        <v>41</v>
      </c>
      <c r="F27" s="0">
        <v>3.075</v>
      </c>
      <c r="G27" s="0">
        <v>602.11</v>
      </c>
      <c r="H27" s="3">
        <f t="shared" si="0"/>
        <v>14.685609756097561</v>
      </c>
    </row>
    <row r="28">
      <c r="A28" s="0">
        <v>1424</v>
      </c>
      <c r="B28" s="0" t="s">
        <v>8</v>
      </c>
      <c r="C28" s="0">
        <v>79560</v>
      </c>
      <c r="D28" s="0" t="s">
        <v>35</v>
      </c>
      <c r="E28" s="0">
        <v>2</v>
      </c>
      <c r="F28" s="0">
        <v>0.15</v>
      </c>
      <c r="G28" s="0">
        <v>42</v>
      </c>
      <c r="H28" s="3">
        <f t="shared" si="0"/>
        <v>21</v>
      </c>
    </row>
    <row r="29">
      <c r="A29" s="0">
        <v>1424</v>
      </c>
      <c r="B29" s="0" t="s">
        <v>8</v>
      </c>
      <c r="C29" s="0">
        <v>79570</v>
      </c>
      <c r="D29" s="0" t="s">
        <v>36</v>
      </c>
      <c r="E29" s="0">
        <v>25</v>
      </c>
      <c r="F29" s="0">
        <v>1.875</v>
      </c>
      <c r="G29" s="0">
        <v>525</v>
      </c>
      <c r="H29" s="3">
        <f t="shared" si="0"/>
        <v>21</v>
      </c>
    </row>
    <row r="30">
      <c r="A30" s="0">
        <v>1424</v>
      </c>
      <c r="B30" s="0" t="s">
        <v>8</v>
      </c>
      <c r="C30" s="0">
        <v>79580</v>
      </c>
      <c r="D30" s="0" t="s">
        <v>37</v>
      </c>
      <c r="E30" s="0">
        <v>7</v>
      </c>
      <c r="F30" s="0">
        <v>0.525</v>
      </c>
      <c r="G30" s="0">
        <v>147</v>
      </c>
      <c r="H30" s="3">
        <f t="shared" si="0"/>
        <v>21</v>
      </c>
    </row>
    <row r="31">
      <c r="A31" s="0">
        <v>1424</v>
      </c>
      <c r="B31" s="0" t="s">
        <v>8</v>
      </c>
      <c r="C31" s="0">
        <v>79590</v>
      </c>
      <c r="D31" s="0" t="s">
        <v>38</v>
      </c>
      <c r="E31" s="0">
        <v>3</v>
      </c>
      <c r="F31" s="0">
        <v>0.225</v>
      </c>
      <c r="G31" s="0">
        <v>63</v>
      </c>
      <c r="H31" s="3">
        <f t="shared" si="0"/>
        <v>21</v>
      </c>
    </row>
    <row r="32">
      <c r="A32" s="0">
        <v>1424</v>
      </c>
      <c r="B32" s="0" t="s">
        <v>8</v>
      </c>
      <c r="C32" s="0">
        <v>79610</v>
      </c>
      <c r="D32" s="0" t="s">
        <v>39</v>
      </c>
      <c r="E32" s="0">
        <v>59</v>
      </c>
      <c r="F32" s="0">
        <v>4.425</v>
      </c>
      <c r="G32" s="0">
        <v>1239</v>
      </c>
      <c r="H32" s="3">
        <f t="shared" si="0"/>
        <v>21</v>
      </c>
    </row>
    <row r="33">
      <c r="A33" s="0">
        <v>1424</v>
      </c>
      <c r="B33" s="0" t="s">
        <v>8</v>
      </c>
      <c r="C33" s="0">
        <v>79630</v>
      </c>
      <c r="D33" s="0" t="s">
        <v>40</v>
      </c>
      <c r="E33" s="0">
        <v>13</v>
      </c>
      <c r="F33" s="0">
        <v>0.975</v>
      </c>
      <c r="G33" s="0">
        <v>273</v>
      </c>
      <c r="H33" s="3">
        <f t="shared" si="0"/>
        <v>21</v>
      </c>
    </row>
    <row r="34">
      <c r="A34" s="0">
        <v>1424</v>
      </c>
      <c r="B34" s="0" t="s">
        <v>8</v>
      </c>
      <c r="C34" s="0">
        <v>79660</v>
      </c>
      <c r="D34" s="0" t="s">
        <v>41</v>
      </c>
      <c r="E34" s="0">
        <v>50</v>
      </c>
      <c r="F34" s="0">
        <v>3.75</v>
      </c>
      <c r="G34" s="0">
        <v>1050</v>
      </c>
      <c r="H34" s="3">
        <f t="shared" si="0"/>
        <v>21</v>
      </c>
    </row>
    <row r="35">
      <c r="A35" s="0">
        <v>1424</v>
      </c>
      <c r="B35" s="0" t="s">
        <v>8</v>
      </c>
      <c r="C35" s="0">
        <v>79670</v>
      </c>
      <c r="D35" s="0" t="s">
        <v>42</v>
      </c>
      <c r="E35" s="0">
        <v>1</v>
      </c>
      <c r="F35" s="0">
        <v>1</v>
      </c>
      <c r="G35" s="0">
        <v>242</v>
      </c>
      <c r="H35" s="3">
        <f t="shared" si="0"/>
        <v>242</v>
      </c>
    </row>
    <row r="36">
      <c r="A36" s="0">
        <v>1424</v>
      </c>
      <c r="B36" s="0" t="s">
        <v>8</v>
      </c>
      <c r="C36" s="0">
        <v>79740</v>
      </c>
      <c r="D36" s="0" t="s">
        <v>43</v>
      </c>
      <c r="E36" s="0">
        <v>1</v>
      </c>
      <c r="F36" s="0">
        <v>1</v>
      </c>
      <c r="G36" s="0">
        <v>93.94</v>
      </c>
      <c r="H36" s="3">
        <f t="shared" si="0"/>
        <v>93.94</v>
      </c>
    </row>
    <row r="37">
      <c r="A37" s="0">
        <v>1424</v>
      </c>
      <c r="B37" s="0" t="s">
        <v>8</v>
      </c>
      <c r="C37" s="0">
        <v>79760</v>
      </c>
      <c r="D37" s="0" t="s">
        <v>44</v>
      </c>
      <c r="E37" s="0">
        <v>1</v>
      </c>
      <c r="F37" s="0">
        <v>1</v>
      </c>
      <c r="G37" s="0">
        <v>155</v>
      </c>
      <c r="H37" s="3">
        <f t="shared" si="0"/>
        <v>155</v>
      </c>
    </row>
    <row r="38">
      <c r="A38" s="0">
        <v>1424</v>
      </c>
      <c r="B38" s="0" t="s">
        <v>8</v>
      </c>
      <c r="C38" s="0">
        <v>79810</v>
      </c>
      <c r="D38" s="0" t="s">
        <v>45</v>
      </c>
      <c r="E38" s="0">
        <v>1</v>
      </c>
      <c r="F38" s="0">
        <v>1</v>
      </c>
      <c r="G38" s="0">
        <v>117.71</v>
      </c>
      <c r="H38" s="3">
        <f t="shared" si="0"/>
        <v>117.71</v>
      </c>
    </row>
    <row r="39">
      <c r="A39" s="0">
        <v>1424</v>
      </c>
      <c r="B39" s="0" t="s">
        <v>8</v>
      </c>
      <c r="C39" s="0">
        <v>88300</v>
      </c>
      <c r="D39" s="0" t="s">
        <v>46</v>
      </c>
      <c r="E39" s="0">
        <v>0.33</v>
      </c>
      <c r="F39" s="0">
        <v>0.5</v>
      </c>
      <c r="G39" s="0">
        <v>68</v>
      </c>
      <c r="H39" s="3">
        <f t="shared" si="0"/>
        <v>206.06060606060606</v>
      </c>
    </row>
    <row r="40">
      <c r="A40" s="0">
        <v>1424</v>
      </c>
      <c r="B40" s="0" t="s">
        <v>8</v>
      </c>
      <c r="C40" s="0">
        <v>700100</v>
      </c>
      <c r="D40" s="0" t="s">
        <v>47</v>
      </c>
      <c r="E40" s="0">
        <v>1</v>
      </c>
      <c r="F40" s="0">
        <v>0</v>
      </c>
      <c r="G40" s="0">
        <v>165</v>
      </c>
      <c r="H40" s="3">
        <f t="shared" si="0"/>
        <v>165</v>
      </c>
    </row>
    <row r="41">
      <c r="A41" s="0">
        <v>1424</v>
      </c>
      <c r="B41" s="0" t="s">
        <v>8</v>
      </c>
      <c r="C41" s="0">
        <v>910200</v>
      </c>
      <c r="D41" s="0" t="s">
        <v>48</v>
      </c>
      <c r="E41" s="0">
        <v>26</v>
      </c>
      <c r="F41" s="0">
        <v>489.32</v>
      </c>
      <c r="G41" s="0">
        <v>4817.62</v>
      </c>
      <c r="H41" s="3">
        <f t="shared" si="0"/>
        <v>185.2930769230769</v>
      </c>
    </row>
    <row r="42">
      <c r="A42" s="0">
        <v>1424</v>
      </c>
      <c r="B42" s="0" t="s">
        <v>8</v>
      </c>
      <c r="C42" s="0">
        <v>910210</v>
      </c>
      <c r="D42" s="0" t="s">
        <v>49</v>
      </c>
      <c r="E42" s="0">
        <v>85</v>
      </c>
      <c r="F42" s="0">
        <v>1156</v>
      </c>
      <c r="G42" s="0">
        <v>13575.98</v>
      </c>
      <c r="H42" s="3">
        <f t="shared" si="0"/>
        <v>159.71741176470587</v>
      </c>
    </row>
    <row r="43">
      <c r="A43" s="0">
        <v>1424</v>
      </c>
      <c r="B43" s="0" t="s">
        <v>8</v>
      </c>
      <c r="C43" s="0">
        <v>910440</v>
      </c>
      <c r="D43" s="0" t="s">
        <v>50</v>
      </c>
      <c r="E43" s="0">
        <v>0.22</v>
      </c>
      <c r="F43" s="0">
        <v>1.3</v>
      </c>
      <c r="G43" s="0">
        <v>50</v>
      </c>
      <c r="H43" s="3">
        <f t="shared" si="0"/>
        <v>227.27272727272728</v>
      </c>
    </row>
    <row r="44">
      <c r="A44" s="0">
        <v>1424</v>
      </c>
      <c r="B44" s="0" t="s">
        <v>8</v>
      </c>
      <c r="C44" s="0">
        <v>910530</v>
      </c>
      <c r="D44" s="0" t="s">
        <v>51</v>
      </c>
      <c r="E44" s="0">
        <v>9.9</v>
      </c>
      <c r="F44" s="0">
        <v>39.6</v>
      </c>
      <c r="G44" s="0">
        <v>1764.42</v>
      </c>
      <c r="H44" s="3">
        <f t="shared" si="0"/>
        <v>178.22424242424242</v>
      </c>
    </row>
    <row r="45">
      <c r="A45" s="0">
        <v>1424</v>
      </c>
      <c r="B45" s="0" t="s">
        <v>8</v>
      </c>
      <c r="C45" s="0">
        <v>910560</v>
      </c>
      <c r="D45" s="0" t="s">
        <v>52</v>
      </c>
      <c r="E45" s="0">
        <v>7.5</v>
      </c>
      <c r="F45" s="0">
        <v>30</v>
      </c>
      <c r="G45" s="0">
        <v>1895.68</v>
      </c>
      <c r="H45" s="3">
        <f t="shared" si="0"/>
        <v>252.75733333333335</v>
      </c>
    </row>
    <row r="46">
      <c r="A46" s="0">
        <v>1424</v>
      </c>
      <c r="B46" s="0" t="s">
        <v>8</v>
      </c>
      <c r="C46" s="0">
        <v>910810</v>
      </c>
      <c r="D46" s="0" t="s">
        <v>53</v>
      </c>
      <c r="E46" s="0">
        <v>11.14</v>
      </c>
      <c r="F46" s="0">
        <v>138.572</v>
      </c>
      <c r="G46" s="0">
        <v>1469.91</v>
      </c>
      <c r="H46" s="3">
        <f t="shared" si="0"/>
        <v>131.94883303411132</v>
      </c>
    </row>
    <row r="47">
      <c r="A47" s="0">
        <v>1424</v>
      </c>
      <c r="B47" s="0" t="s">
        <v>8</v>
      </c>
      <c r="C47" s="0">
        <v>910890</v>
      </c>
      <c r="D47" s="0" t="s">
        <v>54</v>
      </c>
      <c r="E47" s="0">
        <v>1</v>
      </c>
      <c r="F47" s="0">
        <v>13</v>
      </c>
      <c r="G47" s="0">
        <v>136.74</v>
      </c>
      <c r="H47" s="3">
        <f t="shared" si="0"/>
        <v>136.74</v>
      </c>
    </row>
    <row r="48">
      <c r="A48" s="0">
        <v>1424</v>
      </c>
      <c r="B48" s="0" t="s">
        <v>8</v>
      </c>
      <c r="C48" s="0">
        <v>910920</v>
      </c>
      <c r="D48" s="0" t="s">
        <v>55</v>
      </c>
      <c r="E48" s="0">
        <v>2.18</v>
      </c>
      <c r="F48" s="0">
        <v>23.838</v>
      </c>
      <c r="G48" s="0">
        <v>470.5</v>
      </c>
      <c r="H48" s="3">
        <f t="shared" si="0"/>
        <v>215.82568807339447</v>
      </c>
    </row>
    <row r="49">
      <c r="A49" s="0">
        <v>1424</v>
      </c>
      <c r="B49" s="0" t="s">
        <v>8</v>
      </c>
      <c r="C49" s="0">
        <v>910940</v>
      </c>
      <c r="D49" s="0" t="s">
        <v>56</v>
      </c>
      <c r="E49" s="0">
        <v>1</v>
      </c>
      <c r="F49" s="0">
        <v>13</v>
      </c>
      <c r="G49" s="0">
        <v>166.1</v>
      </c>
      <c r="H49" s="3">
        <f t="shared" si="0"/>
        <v>166.1</v>
      </c>
    </row>
    <row r="50">
      <c r="A50" s="0">
        <v>1424</v>
      </c>
      <c r="B50" s="0" t="s">
        <v>8</v>
      </c>
      <c r="C50" s="0">
        <v>911250</v>
      </c>
      <c r="D50" s="0" t="s">
        <v>57</v>
      </c>
      <c r="E50" s="0">
        <v>44.25</v>
      </c>
      <c r="F50" s="0">
        <v>486.873</v>
      </c>
      <c r="G50" s="0">
        <v>6453.69</v>
      </c>
      <c r="H50" s="3">
        <f t="shared" si="0"/>
        <v>145.84610169491523</v>
      </c>
    </row>
    <row r="51">
      <c r="A51" s="0">
        <v>1424</v>
      </c>
      <c r="B51" s="0" t="s">
        <v>8</v>
      </c>
      <c r="C51" s="0">
        <v>913930</v>
      </c>
      <c r="D51" s="0" t="s">
        <v>58</v>
      </c>
      <c r="E51" s="0">
        <v>0</v>
      </c>
      <c r="F51" s="0">
        <v>0</v>
      </c>
      <c r="G51" s="0">
        <v>0</v>
      </c>
      <c r="H51" s="3" t="e">
        <f t="shared" si="0"/>
        <v>#DIV/0!</v>
      </c>
    </row>
    <row r="52">
      <c r="A52" s="0">
        <v>1424</v>
      </c>
      <c r="B52" s="0" t="s">
        <v>8</v>
      </c>
      <c r="C52" s="0">
        <v>914760</v>
      </c>
      <c r="D52" s="0" t="s">
        <v>59</v>
      </c>
      <c r="E52" s="0">
        <v>2.5</v>
      </c>
      <c r="F52" s="0">
        <v>37.34</v>
      </c>
      <c r="G52" s="0">
        <v>908.5</v>
      </c>
      <c r="H52" s="3">
        <f t="shared" si="0"/>
        <v>363.4</v>
      </c>
    </row>
    <row r="53">
      <c r="A53" s="0">
        <v>1424</v>
      </c>
      <c r="B53" s="0" t="s">
        <v>8</v>
      </c>
      <c r="C53" s="0">
        <v>914780</v>
      </c>
      <c r="D53" s="0" t="s">
        <v>60</v>
      </c>
      <c r="E53" s="0">
        <v>0.45</v>
      </c>
      <c r="F53" s="0">
        <v>2.73</v>
      </c>
      <c r="G53" s="0">
        <v>112.5</v>
      </c>
      <c r="H53" s="3">
        <f t="shared" si="0"/>
        <v>250</v>
      </c>
    </row>
    <row r="54">
      <c r="A54" s="0">
        <v>1424</v>
      </c>
      <c r="B54" s="0" t="s">
        <v>8</v>
      </c>
      <c r="C54" s="0">
        <v>920830</v>
      </c>
      <c r="D54" s="0" t="s">
        <v>61</v>
      </c>
      <c r="E54" s="0">
        <v>0.4</v>
      </c>
      <c r="F54" s="0">
        <v>2.4</v>
      </c>
      <c r="G54" s="0">
        <v>75</v>
      </c>
      <c r="H54" s="3">
        <f t="shared" si="0"/>
        <v>187.5</v>
      </c>
    </row>
    <row r="55">
      <c r="A55" s="0">
        <v>1424</v>
      </c>
      <c r="B55" s="0" t="s">
        <v>8</v>
      </c>
      <c r="C55" s="0">
        <v>920850</v>
      </c>
      <c r="D55" s="0" t="s">
        <v>62</v>
      </c>
      <c r="E55" s="0">
        <v>5</v>
      </c>
      <c r="F55" s="0">
        <v>15</v>
      </c>
      <c r="G55" s="0">
        <v>525.57</v>
      </c>
      <c r="H55" s="3">
        <f t="shared" si="0"/>
        <v>105.114</v>
      </c>
    </row>
    <row r="56">
      <c r="A56" s="0">
        <v>1424</v>
      </c>
      <c r="B56" s="0" t="s">
        <v>8</v>
      </c>
      <c r="C56" s="0">
        <v>921010</v>
      </c>
      <c r="D56" s="0" t="s">
        <v>63</v>
      </c>
      <c r="E56" s="0">
        <v>2.2</v>
      </c>
      <c r="F56" s="0">
        <v>11</v>
      </c>
      <c r="G56" s="0">
        <v>366.75</v>
      </c>
      <c r="H56" s="3">
        <f t="shared" si="0"/>
        <v>166.70454545454544</v>
      </c>
    </row>
    <row r="57">
      <c r="A57" s="0">
        <v>1424</v>
      </c>
      <c r="B57" s="0" t="s">
        <v>8</v>
      </c>
      <c r="C57" s="0">
        <v>921050</v>
      </c>
      <c r="D57" s="0" t="s">
        <v>64</v>
      </c>
      <c r="E57" s="0">
        <v>6</v>
      </c>
      <c r="F57" s="0">
        <v>30</v>
      </c>
      <c r="G57" s="0">
        <v>413.84</v>
      </c>
      <c r="H57" s="3">
        <f t="shared" si="0"/>
        <v>68.97333333333333</v>
      </c>
    </row>
    <row r="58">
      <c r="A58" s="0">
        <v>1424</v>
      </c>
      <c r="B58" s="0" t="s">
        <v>8</v>
      </c>
      <c r="C58" s="0">
        <v>921060</v>
      </c>
      <c r="D58" s="0" t="s">
        <v>65</v>
      </c>
      <c r="E58" s="0">
        <v>47</v>
      </c>
      <c r="F58" s="0">
        <v>235</v>
      </c>
      <c r="G58" s="0">
        <v>1817.6</v>
      </c>
      <c r="H58" s="3">
        <f t="shared" si="0"/>
        <v>38.672340425531914</v>
      </c>
    </row>
    <row r="59">
      <c r="A59" s="0">
        <v>1424</v>
      </c>
      <c r="B59" s="0" t="s">
        <v>8</v>
      </c>
      <c r="C59" s="0">
        <v>921070</v>
      </c>
      <c r="D59" s="0" t="s">
        <v>66</v>
      </c>
      <c r="E59" s="0">
        <v>2.2</v>
      </c>
      <c r="F59" s="0">
        <v>11</v>
      </c>
      <c r="G59" s="0">
        <v>183.21</v>
      </c>
      <c r="H59" s="3">
        <f t="shared" si="0"/>
        <v>83.27727272727273</v>
      </c>
    </row>
    <row r="60">
      <c r="A60" s="0">
        <v>1424</v>
      </c>
      <c r="B60" s="0" t="s">
        <v>8</v>
      </c>
      <c r="C60" s="0">
        <v>921080</v>
      </c>
      <c r="D60" s="0" t="s">
        <v>67</v>
      </c>
      <c r="E60" s="0">
        <v>3</v>
      </c>
      <c r="F60" s="0">
        <v>15</v>
      </c>
      <c r="G60" s="0">
        <v>307.11</v>
      </c>
      <c r="H60" s="3">
        <f t="shared" si="0"/>
        <v>102.37</v>
      </c>
    </row>
    <row r="61">
      <c r="A61" s="0">
        <v>1424</v>
      </c>
      <c r="B61" s="0" t="s">
        <v>8</v>
      </c>
      <c r="C61" s="0">
        <v>921120</v>
      </c>
      <c r="D61" s="0" t="s">
        <v>68</v>
      </c>
      <c r="E61" s="0">
        <v>33</v>
      </c>
      <c r="F61" s="0">
        <v>159.2</v>
      </c>
      <c r="G61" s="0">
        <v>3110.96</v>
      </c>
      <c r="H61" s="3">
        <f t="shared" si="0"/>
        <v>94.27151515151515</v>
      </c>
    </row>
    <row r="62">
      <c r="A62" s="0">
        <v>1424</v>
      </c>
      <c r="B62" s="0" t="s">
        <v>8</v>
      </c>
      <c r="C62" s="0">
        <v>921190</v>
      </c>
      <c r="D62" s="0" t="s">
        <v>69</v>
      </c>
      <c r="E62" s="0">
        <v>1</v>
      </c>
      <c r="F62" s="0">
        <v>4.6</v>
      </c>
      <c r="G62" s="0">
        <v>94.13</v>
      </c>
      <c r="H62" s="3">
        <f t="shared" si="0"/>
        <v>94.13</v>
      </c>
    </row>
    <row r="63">
      <c r="A63" s="0">
        <v>1424</v>
      </c>
      <c r="B63" s="0" t="s">
        <v>8</v>
      </c>
      <c r="C63" s="0">
        <v>921500</v>
      </c>
      <c r="D63" s="0" t="s">
        <v>70</v>
      </c>
      <c r="E63" s="0">
        <v>1.33</v>
      </c>
      <c r="F63" s="0">
        <v>6.668</v>
      </c>
      <c r="G63" s="0">
        <v>224.47</v>
      </c>
      <c r="H63" s="3">
        <f t="shared" si="0"/>
        <v>168.77443609022555</v>
      </c>
    </row>
    <row r="64">
      <c r="A64" s="0">
        <v>1424</v>
      </c>
      <c r="B64" s="0" t="s">
        <v>8</v>
      </c>
      <c r="C64" s="0">
        <v>921700</v>
      </c>
      <c r="D64" s="0" t="s">
        <v>71</v>
      </c>
      <c r="E64" s="0">
        <v>148</v>
      </c>
      <c r="F64" s="0">
        <v>1409.8</v>
      </c>
      <c r="G64" s="0">
        <v>28317.45</v>
      </c>
      <c r="H64" s="3">
        <f t="shared" si="0"/>
        <v>191.33412162162162</v>
      </c>
    </row>
    <row r="65">
      <c r="A65" s="0">
        <v>1424</v>
      </c>
      <c r="B65" s="0" t="s">
        <v>8</v>
      </c>
      <c r="C65" s="0">
        <v>921910</v>
      </c>
      <c r="D65" s="0" t="s">
        <v>72</v>
      </c>
      <c r="E65" s="0">
        <v>8.5</v>
      </c>
      <c r="F65" s="0">
        <v>40.2</v>
      </c>
      <c r="G65" s="0">
        <v>1298.74</v>
      </c>
      <c r="H65" s="3">
        <f t="shared" si="0"/>
        <v>152.79294117647058</v>
      </c>
    </row>
    <row r="66">
      <c r="A66" s="0">
        <v>1424</v>
      </c>
      <c r="B66" s="0" t="s">
        <v>8</v>
      </c>
      <c r="C66" s="0">
        <v>921930</v>
      </c>
      <c r="D66" s="0" t="s">
        <v>73</v>
      </c>
      <c r="E66" s="0">
        <v>7.29</v>
      </c>
      <c r="F66" s="0">
        <v>72.858</v>
      </c>
      <c r="G66" s="0">
        <v>830.79</v>
      </c>
      <c r="H66" s="3">
        <f t="shared" si="0"/>
        <v>113.96296296296296</v>
      </c>
    </row>
    <row r="67">
      <c r="A67" s="0">
        <v>1424</v>
      </c>
      <c r="B67" s="0" t="s">
        <v>8</v>
      </c>
      <c r="C67" s="0">
        <v>922020</v>
      </c>
      <c r="D67" s="0" t="s">
        <v>74</v>
      </c>
      <c r="E67" s="0">
        <v>6</v>
      </c>
      <c r="F67" s="0">
        <v>30</v>
      </c>
      <c r="G67" s="0">
        <v>606.62</v>
      </c>
      <c r="H67" s="3">
        <f ref="H67:H130" t="shared" si="1">IF(E67="","",(G67/E67))</f>
        <v>101.10333333333334</v>
      </c>
    </row>
    <row r="68">
      <c r="A68" s="0">
        <v>1424</v>
      </c>
      <c r="B68" s="0" t="s">
        <v>8</v>
      </c>
      <c r="C68" s="0">
        <v>922050</v>
      </c>
      <c r="D68" s="0" t="s">
        <v>75</v>
      </c>
      <c r="E68" s="0">
        <v>2</v>
      </c>
      <c r="F68" s="0">
        <v>24</v>
      </c>
      <c r="G68" s="0">
        <v>484.28</v>
      </c>
      <c r="H68" s="3">
        <f t="shared" si="1"/>
        <v>242.14</v>
      </c>
    </row>
    <row r="69">
      <c r="A69" s="0">
        <v>1424</v>
      </c>
      <c r="B69" s="0" t="s">
        <v>8</v>
      </c>
      <c r="C69" s="0">
        <v>922080</v>
      </c>
      <c r="D69" s="0" t="s">
        <v>76</v>
      </c>
      <c r="E69" s="0">
        <v>12</v>
      </c>
      <c r="F69" s="0">
        <v>120</v>
      </c>
      <c r="G69" s="0">
        <v>1372.64</v>
      </c>
      <c r="H69" s="3">
        <f t="shared" si="1"/>
        <v>114.38666666666667</v>
      </c>
    </row>
    <row r="70">
      <c r="A70" s="0">
        <v>1424</v>
      </c>
      <c r="B70" s="0" t="s">
        <v>8</v>
      </c>
      <c r="C70" s="0">
        <v>922300</v>
      </c>
      <c r="D70" s="0" t="s">
        <v>77</v>
      </c>
      <c r="E70" s="0">
        <v>5.44</v>
      </c>
      <c r="F70" s="0">
        <v>27.128</v>
      </c>
      <c r="G70" s="0">
        <v>825.5</v>
      </c>
      <c r="H70" s="3">
        <f t="shared" si="1"/>
        <v>151.74632352941174</v>
      </c>
    </row>
    <row r="71">
      <c r="A71" s="0">
        <v>1424</v>
      </c>
      <c r="B71" s="0" t="s">
        <v>8</v>
      </c>
      <c r="C71" s="0">
        <v>922800</v>
      </c>
      <c r="D71" s="0" t="s">
        <v>78</v>
      </c>
      <c r="E71" s="0">
        <v>10</v>
      </c>
      <c r="F71" s="0">
        <v>100</v>
      </c>
      <c r="G71" s="0">
        <v>1198.4</v>
      </c>
      <c r="H71" s="3">
        <f t="shared" si="1"/>
        <v>119.84</v>
      </c>
    </row>
    <row r="72">
      <c r="A72" s="0">
        <v>1424</v>
      </c>
      <c r="B72" s="0" t="s">
        <v>8</v>
      </c>
      <c r="C72" s="0">
        <v>922820</v>
      </c>
      <c r="D72" s="0" t="s">
        <v>79</v>
      </c>
      <c r="E72" s="0">
        <v>2</v>
      </c>
      <c r="F72" s="0">
        <v>20</v>
      </c>
      <c r="G72" s="0">
        <v>380</v>
      </c>
      <c r="H72" s="3">
        <f t="shared" si="1"/>
        <v>190</v>
      </c>
    </row>
    <row r="73">
      <c r="A73" s="0">
        <v>1424</v>
      </c>
      <c r="B73" s="0" t="s">
        <v>8</v>
      </c>
      <c r="C73" s="0">
        <v>924210</v>
      </c>
      <c r="D73" s="0" t="s">
        <v>80</v>
      </c>
      <c r="E73" s="0">
        <v>7.44</v>
      </c>
      <c r="F73" s="0">
        <v>37.189</v>
      </c>
      <c r="G73" s="0">
        <v>1042.12</v>
      </c>
      <c r="H73" s="3">
        <f t="shared" si="1"/>
        <v>140.06989247311824</v>
      </c>
    </row>
    <row r="74">
      <c r="A74" s="0">
        <v>1424</v>
      </c>
      <c r="B74" s="0" t="s">
        <v>8</v>
      </c>
      <c r="C74" s="0">
        <v>924220</v>
      </c>
      <c r="D74" s="0" t="s">
        <v>81</v>
      </c>
      <c r="E74" s="0">
        <v>0.14</v>
      </c>
      <c r="F74" s="0">
        <v>0.681</v>
      </c>
      <c r="G74" s="0">
        <v>37.5</v>
      </c>
      <c r="H74" s="3">
        <f t="shared" si="1"/>
        <v>267.85714285714283</v>
      </c>
    </row>
    <row r="75">
      <c r="A75" s="0">
        <v>1424</v>
      </c>
      <c r="B75" s="0" t="s">
        <v>8</v>
      </c>
      <c r="C75" s="0">
        <v>924280</v>
      </c>
      <c r="D75" s="0" t="s">
        <v>82</v>
      </c>
      <c r="E75" s="0">
        <v>0.04</v>
      </c>
      <c r="F75" s="0">
        <v>0.04</v>
      </c>
      <c r="G75" s="0">
        <v>6</v>
      </c>
      <c r="H75" s="3">
        <f t="shared" si="1"/>
        <v>150</v>
      </c>
    </row>
    <row r="76">
      <c r="A76" s="0">
        <v>1424</v>
      </c>
      <c r="B76" s="0" t="s">
        <v>8</v>
      </c>
      <c r="C76" s="0">
        <v>924820</v>
      </c>
      <c r="D76" s="0" t="s">
        <v>83</v>
      </c>
      <c r="E76" s="0">
        <v>2</v>
      </c>
      <c r="F76" s="0">
        <v>4</v>
      </c>
      <c r="G76" s="0">
        <v>130.32</v>
      </c>
      <c r="H76" s="3">
        <f t="shared" si="1"/>
        <v>65.16</v>
      </c>
    </row>
    <row r="77">
      <c r="A77" s="0">
        <v>1424</v>
      </c>
      <c r="B77" s="0" t="s">
        <v>8</v>
      </c>
      <c r="C77" s="0">
        <v>925060</v>
      </c>
      <c r="D77" s="0" t="s">
        <v>84</v>
      </c>
      <c r="E77" s="0">
        <v>8</v>
      </c>
      <c r="F77" s="0">
        <v>8</v>
      </c>
      <c r="G77" s="0">
        <v>1105.81</v>
      </c>
      <c r="H77" s="3">
        <f t="shared" si="1"/>
        <v>138.22625</v>
      </c>
    </row>
    <row r="78">
      <c r="A78" s="0">
        <v>1424</v>
      </c>
      <c r="B78" s="0" t="s">
        <v>8</v>
      </c>
      <c r="C78" s="0">
        <v>925400</v>
      </c>
      <c r="D78" s="0" t="s">
        <v>85</v>
      </c>
      <c r="E78" s="0">
        <v>18</v>
      </c>
      <c r="F78" s="0">
        <v>180</v>
      </c>
      <c r="G78" s="0">
        <v>3993.93</v>
      </c>
      <c r="H78" s="3">
        <f t="shared" si="1"/>
        <v>221.885</v>
      </c>
    </row>
    <row r="79">
      <c r="A79" s="0">
        <v>1424</v>
      </c>
      <c r="B79" s="0" t="s">
        <v>8</v>
      </c>
      <c r="C79" s="0">
        <v>925410</v>
      </c>
      <c r="D79" s="0" t="s">
        <v>86</v>
      </c>
      <c r="E79" s="0">
        <v>39</v>
      </c>
      <c r="F79" s="0">
        <v>195</v>
      </c>
      <c r="G79" s="0">
        <v>4960.78</v>
      </c>
      <c r="H79" s="3">
        <f t="shared" si="1"/>
        <v>127.19948717948718</v>
      </c>
    </row>
    <row r="80">
      <c r="A80" s="0">
        <v>1424</v>
      </c>
      <c r="B80" s="0" t="s">
        <v>8</v>
      </c>
      <c r="C80" s="0">
        <v>925710</v>
      </c>
      <c r="D80" s="0" t="s">
        <v>87</v>
      </c>
      <c r="E80" s="0">
        <v>1</v>
      </c>
      <c r="F80" s="0">
        <v>1</v>
      </c>
      <c r="G80" s="0">
        <v>280</v>
      </c>
      <c r="H80" s="3">
        <f t="shared" si="1"/>
        <v>280</v>
      </c>
    </row>
    <row r="81">
      <c r="A81" s="0">
        <v>1424</v>
      </c>
      <c r="B81" s="0" t="s">
        <v>8</v>
      </c>
      <c r="C81" s="0">
        <v>926100</v>
      </c>
      <c r="D81" s="0" t="s">
        <v>88</v>
      </c>
      <c r="E81" s="0">
        <v>6</v>
      </c>
      <c r="F81" s="0">
        <v>12</v>
      </c>
      <c r="G81" s="0">
        <v>1338</v>
      </c>
      <c r="H81" s="3">
        <f t="shared" si="1"/>
        <v>223</v>
      </c>
    </row>
    <row r="82">
      <c r="A82" s="0">
        <v>1424</v>
      </c>
      <c r="B82" s="0" t="s">
        <v>8</v>
      </c>
      <c r="C82" s="0">
        <v>926210</v>
      </c>
      <c r="D82" s="0" t="s">
        <v>89</v>
      </c>
      <c r="E82" s="0">
        <v>36.8</v>
      </c>
      <c r="F82" s="0">
        <v>92</v>
      </c>
      <c r="G82" s="0">
        <v>2466.69</v>
      </c>
      <c r="H82" s="3">
        <f t="shared" si="1"/>
        <v>67.0296195652174</v>
      </c>
    </row>
    <row r="83">
      <c r="A83" s="0">
        <v>1424</v>
      </c>
      <c r="B83" s="0" t="s">
        <v>8</v>
      </c>
      <c r="C83" s="0">
        <v>926230</v>
      </c>
      <c r="D83" s="0" t="s">
        <v>90</v>
      </c>
      <c r="E83" s="0">
        <v>14</v>
      </c>
      <c r="F83" s="0">
        <v>21</v>
      </c>
      <c r="G83" s="0">
        <v>1562</v>
      </c>
      <c r="H83" s="3">
        <f t="shared" si="1"/>
        <v>111.57142857142857</v>
      </c>
    </row>
    <row r="84">
      <c r="A84" s="0">
        <v>1424</v>
      </c>
      <c r="B84" s="0" t="s">
        <v>8</v>
      </c>
      <c r="C84" s="0">
        <v>926270</v>
      </c>
      <c r="D84" s="0" t="s">
        <v>91</v>
      </c>
      <c r="E84" s="0">
        <v>1</v>
      </c>
      <c r="F84" s="0">
        <v>2.5</v>
      </c>
      <c r="G84" s="0">
        <v>87.98</v>
      </c>
      <c r="H84" s="3">
        <f t="shared" si="1"/>
        <v>87.98</v>
      </c>
    </row>
    <row r="85">
      <c r="A85" s="0">
        <v>1424</v>
      </c>
      <c r="B85" s="0" t="s">
        <v>8</v>
      </c>
      <c r="C85" s="0">
        <v>926340</v>
      </c>
      <c r="D85" s="0" t="s">
        <v>92</v>
      </c>
      <c r="E85" s="0">
        <v>6</v>
      </c>
      <c r="F85" s="0">
        <v>6</v>
      </c>
      <c r="G85" s="0">
        <v>1162</v>
      </c>
      <c r="H85" s="3">
        <f t="shared" si="1"/>
        <v>193.66666666666666</v>
      </c>
    </row>
    <row r="86">
      <c r="A86" s="0">
        <v>1424</v>
      </c>
      <c r="B86" s="0" t="s">
        <v>8</v>
      </c>
      <c r="C86" s="0">
        <v>926600</v>
      </c>
      <c r="D86" s="0" t="s">
        <v>93</v>
      </c>
      <c r="E86" s="0">
        <v>7</v>
      </c>
      <c r="F86" s="0">
        <v>33.6</v>
      </c>
      <c r="G86" s="0">
        <v>831.04</v>
      </c>
      <c r="H86" s="3">
        <f t="shared" si="1"/>
        <v>118.72</v>
      </c>
    </row>
    <row r="87">
      <c r="A87" s="0">
        <v>1424</v>
      </c>
      <c r="B87" s="0" t="s">
        <v>8</v>
      </c>
      <c r="C87" s="0">
        <v>927100</v>
      </c>
      <c r="D87" s="0" t="s">
        <v>94</v>
      </c>
      <c r="E87" s="0">
        <v>19</v>
      </c>
      <c r="F87" s="0">
        <v>160.4</v>
      </c>
      <c r="G87" s="0">
        <v>3080.12</v>
      </c>
      <c r="H87" s="3">
        <f t="shared" si="1"/>
        <v>162.11157894736843</v>
      </c>
    </row>
    <row r="88">
      <c r="A88" s="0">
        <v>1424</v>
      </c>
      <c r="B88" s="0" t="s">
        <v>8</v>
      </c>
      <c r="C88" s="0">
        <v>928700</v>
      </c>
      <c r="D88" s="0" t="s">
        <v>95</v>
      </c>
      <c r="E88" s="0">
        <v>1.17</v>
      </c>
      <c r="F88" s="0">
        <v>2.1</v>
      </c>
      <c r="G88" s="0">
        <v>193.25</v>
      </c>
      <c r="H88" s="3">
        <f t="shared" si="1"/>
        <v>165.17094017094018</v>
      </c>
    </row>
    <row r="89">
      <c r="A89" s="0">
        <v>1424</v>
      </c>
      <c r="B89" s="0" t="s">
        <v>8</v>
      </c>
      <c r="C89" s="0">
        <v>928720</v>
      </c>
      <c r="D89" s="0" t="s">
        <v>96</v>
      </c>
      <c r="E89" s="0">
        <v>4</v>
      </c>
      <c r="F89" s="0">
        <v>12</v>
      </c>
      <c r="G89" s="0">
        <v>810.44</v>
      </c>
      <c r="H89" s="3">
        <f t="shared" si="1"/>
        <v>202.61</v>
      </c>
    </row>
    <row r="90">
      <c r="A90" s="0">
        <v>1424</v>
      </c>
      <c r="B90" s="0" t="s">
        <v>8</v>
      </c>
      <c r="C90" s="0">
        <v>928800</v>
      </c>
      <c r="D90" s="0" t="s">
        <v>97</v>
      </c>
      <c r="E90" s="0">
        <v>1</v>
      </c>
      <c r="F90" s="0">
        <v>13</v>
      </c>
      <c r="G90" s="0">
        <v>594</v>
      </c>
      <c r="H90" s="3">
        <f t="shared" si="1"/>
        <v>594</v>
      </c>
    </row>
    <row r="91">
      <c r="A91" s="0">
        <v>1424</v>
      </c>
      <c r="B91" s="0" t="s">
        <v>8</v>
      </c>
      <c r="C91" s="0">
        <v>928840</v>
      </c>
      <c r="D91" s="0" t="s">
        <v>98</v>
      </c>
      <c r="E91" s="0">
        <v>1</v>
      </c>
      <c r="F91" s="0">
        <v>5</v>
      </c>
      <c r="G91" s="0">
        <v>404</v>
      </c>
      <c r="H91" s="3">
        <f t="shared" si="1"/>
        <v>404</v>
      </c>
    </row>
    <row r="92">
      <c r="A92" s="0">
        <v>1424</v>
      </c>
      <c r="B92" s="0" t="s">
        <v>8</v>
      </c>
      <c r="C92" s="0">
        <v>929300</v>
      </c>
      <c r="D92" s="0" t="s">
        <v>99</v>
      </c>
      <c r="E92" s="0">
        <v>16.6</v>
      </c>
      <c r="F92" s="0">
        <v>166</v>
      </c>
      <c r="G92" s="0">
        <v>2188.49</v>
      </c>
      <c r="H92" s="3">
        <f t="shared" si="1"/>
        <v>131.83674698795178</v>
      </c>
    </row>
    <row r="93">
      <c r="A93" s="0">
        <v>1424</v>
      </c>
      <c r="B93" s="0" t="s">
        <v>8</v>
      </c>
      <c r="C93" s="0">
        <v>929700</v>
      </c>
      <c r="D93" s="0" t="s">
        <v>100</v>
      </c>
      <c r="E93" s="0">
        <v>1.25</v>
      </c>
      <c r="F93" s="0">
        <v>10.5</v>
      </c>
      <c r="G93" s="0">
        <v>242.2</v>
      </c>
      <c r="H93" s="3">
        <f t="shared" si="1"/>
        <v>193.76</v>
      </c>
    </row>
    <row r="94">
      <c r="A94" s="0">
        <v>1424</v>
      </c>
      <c r="B94" s="0" t="s">
        <v>8</v>
      </c>
      <c r="C94" s="0">
        <v>932500</v>
      </c>
      <c r="D94" s="0" t="s">
        <v>101</v>
      </c>
      <c r="E94" s="0">
        <v>16.05</v>
      </c>
      <c r="F94" s="0">
        <v>160.5</v>
      </c>
      <c r="G94" s="0">
        <v>983.88</v>
      </c>
      <c r="H94" s="3">
        <f t="shared" si="1"/>
        <v>61.30093457943925</v>
      </c>
    </row>
    <row r="95">
      <c r="A95" s="0">
        <v>1424</v>
      </c>
      <c r="B95" s="0" t="s">
        <v>8</v>
      </c>
      <c r="C95" s="0">
        <v>932560</v>
      </c>
      <c r="D95" s="0" t="s">
        <v>102</v>
      </c>
      <c r="E95" s="0">
        <v>48</v>
      </c>
      <c r="F95" s="0">
        <v>480</v>
      </c>
      <c r="G95" s="0">
        <v>2630.33</v>
      </c>
      <c r="H95" s="3">
        <f t="shared" si="1"/>
        <v>54.798541666666665</v>
      </c>
    </row>
    <row r="96">
      <c r="A96" s="0">
        <v>1424</v>
      </c>
      <c r="B96" s="0" t="s">
        <v>8</v>
      </c>
      <c r="C96" s="0">
        <v>933430</v>
      </c>
      <c r="D96" s="0" t="s">
        <v>103</v>
      </c>
      <c r="E96" s="0">
        <v>374.89</v>
      </c>
      <c r="F96" s="0">
        <v>1874.47</v>
      </c>
      <c r="G96" s="0">
        <v>15084.99</v>
      </c>
      <c r="H96" s="3">
        <f t="shared" si="1"/>
        <v>40.2384432766945</v>
      </c>
    </row>
    <row r="97">
      <c r="A97" s="0">
        <v>1424</v>
      </c>
      <c r="B97" s="0" t="s">
        <v>8</v>
      </c>
      <c r="C97" s="0">
        <v>933450</v>
      </c>
      <c r="D97" s="0" t="s">
        <v>104</v>
      </c>
      <c r="E97" s="0">
        <v>246</v>
      </c>
      <c r="F97" s="0">
        <v>1230</v>
      </c>
      <c r="G97" s="0">
        <v>9116.53</v>
      </c>
      <c r="H97" s="3">
        <f t="shared" si="1"/>
        <v>37.05906504065041</v>
      </c>
    </row>
    <row r="98">
      <c r="A98" s="0">
        <v>1424</v>
      </c>
      <c r="B98" s="0" t="s">
        <v>8</v>
      </c>
      <c r="C98" s="0">
        <v>933550</v>
      </c>
      <c r="D98" s="0" t="s">
        <v>105</v>
      </c>
      <c r="E98" s="0">
        <v>162</v>
      </c>
      <c r="F98" s="0">
        <v>810</v>
      </c>
      <c r="G98" s="0">
        <v>5676.78</v>
      </c>
      <c r="H98" s="3">
        <f t="shared" si="1"/>
        <v>35.04185185185185</v>
      </c>
    </row>
    <row r="99">
      <c r="A99" s="0">
        <v>1424</v>
      </c>
      <c r="B99" s="0" t="s">
        <v>8</v>
      </c>
      <c r="C99" s="0">
        <v>933800</v>
      </c>
      <c r="D99" s="0" t="s">
        <v>106</v>
      </c>
      <c r="E99" s="0">
        <v>61</v>
      </c>
      <c r="F99" s="0">
        <v>610</v>
      </c>
      <c r="G99" s="0">
        <v>4736.06</v>
      </c>
      <c r="H99" s="3">
        <f t="shared" si="1"/>
        <v>77.64032786885247</v>
      </c>
    </row>
    <row r="100">
      <c r="A100" s="0">
        <v>1424</v>
      </c>
      <c r="B100" s="0" t="s">
        <v>8</v>
      </c>
      <c r="C100" s="0">
        <v>933830</v>
      </c>
      <c r="D100" s="0" t="s">
        <v>107</v>
      </c>
      <c r="E100" s="0">
        <v>0.6</v>
      </c>
      <c r="F100" s="0">
        <v>3</v>
      </c>
      <c r="G100" s="0">
        <v>157.5</v>
      </c>
      <c r="H100" s="3">
        <f t="shared" si="1"/>
        <v>262.5</v>
      </c>
    </row>
    <row r="101">
      <c r="A101" s="0">
        <v>1424</v>
      </c>
      <c r="B101" s="0" t="s">
        <v>8</v>
      </c>
      <c r="C101" s="0">
        <v>935100</v>
      </c>
      <c r="D101" s="0" t="s">
        <v>108</v>
      </c>
      <c r="E101" s="0">
        <v>20</v>
      </c>
      <c r="F101" s="0">
        <v>200</v>
      </c>
      <c r="G101" s="0">
        <v>2808.65</v>
      </c>
      <c r="H101" s="3">
        <f t="shared" si="1"/>
        <v>140.4325</v>
      </c>
    </row>
    <row r="102">
      <c r="A102" s="0">
        <v>1424</v>
      </c>
      <c r="B102" s="0" t="s">
        <v>8</v>
      </c>
      <c r="C102" s="0">
        <v>945600</v>
      </c>
      <c r="D102" s="0" t="s">
        <v>109</v>
      </c>
      <c r="E102" s="0">
        <v>4</v>
      </c>
      <c r="F102" s="0">
        <v>24</v>
      </c>
      <c r="G102" s="0">
        <v>1034</v>
      </c>
      <c r="H102" s="3">
        <f t="shared" si="1"/>
        <v>258.5</v>
      </c>
    </row>
    <row r="103">
      <c r="A103" s="0">
        <v>1424</v>
      </c>
      <c r="B103" s="0" t="s">
        <v>8</v>
      </c>
      <c r="C103" s="0">
        <v>974410</v>
      </c>
      <c r="D103" s="0" t="s">
        <v>110</v>
      </c>
      <c r="E103" s="0">
        <v>1</v>
      </c>
      <c r="F103" s="0">
        <v>0.1</v>
      </c>
      <c r="G103" s="0">
        <v>30</v>
      </c>
      <c r="H103" s="3">
        <f t="shared" si="1"/>
        <v>30</v>
      </c>
    </row>
    <row r="104">
      <c r="A104" s="0">
        <v>1424</v>
      </c>
      <c r="B104" s="0" t="s">
        <v>8</v>
      </c>
      <c r="C104" s="0">
        <v>977500</v>
      </c>
      <c r="D104" s="0" t="s">
        <v>111</v>
      </c>
      <c r="E104" s="0">
        <v>2</v>
      </c>
      <c r="F104" s="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112</v>
      </c>
    </row>
    <row r="2">
      <c r="A2" s="17">
        <v>1424</v>
      </c>
      <c r="B2" s="0" t="s">
        <v>8</v>
      </c>
      <c r="C2" s="17">
        <v>10540</v>
      </c>
      <c r="D2" s="16" t="s">
        <v>9</v>
      </c>
      <c r="E2" s="18">
        <v>3.1</v>
      </c>
      <c r="F2" s="17">
        <v>14</v>
      </c>
      <c r="G2" s="17">
        <v>784</v>
      </c>
      <c r="H2" s="19">
        <f>IF(E2="","",(G2/E2))</f>
        <v>252.90322580645162</v>
      </c>
      <c r="I2" s="12" t="s">
        <v>113</v>
      </c>
    </row>
    <row r="3">
      <c r="A3" s="17">
        <v>1424</v>
      </c>
      <c r="B3" s="0" t="s">
        <v>8</v>
      </c>
      <c r="C3" s="17">
        <v>13910</v>
      </c>
      <c r="D3" s="16" t="s">
        <v>10</v>
      </c>
      <c r="E3" s="18">
        <v>0.82</v>
      </c>
      <c r="F3" s="18">
        <v>4.38</v>
      </c>
      <c r="G3" s="18">
        <v>128.5</v>
      </c>
      <c r="H3" s="19">
        <f ref="H3:H66" t="shared" si="0">IF(E3="","",(G3/E3))</f>
        <v>156.70731707317074</v>
      </c>
      <c r="I3" s="13" t="s">
        <v>114</v>
      </c>
    </row>
    <row r="4">
      <c r="A4" s="17">
        <v>1424</v>
      </c>
      <c r="B4" s="0" t="s">
        <v>8</v>
      </c>
      <c r="C4" s="17">
        <v>13930</v>
      </c>
      <c r="D4" s="16" t="s">
        <v>11</v>
      </c>
      <c r="E4" s="18">
        <v>2.2</v>
      </c>
      <c r="F4" s="17">
        <v>22</v>
      </c>
      <c r="G4" s="18">
        <v>596.25</v>
      </c>
      <c r="H4" s="19">
        <f t="shared" si="0"/>
        <v>271.02272727272725</v>
      </c>
      <c r="I4" s="14" t="s">
        <v>115</v>
      </c>
    </row>
    <row r="5">
      <c r="A5" s="17">
        <v>1424</v>
      </c>
      <c r="B5" s="0" t="s">
        <v>8</v>
      </c>
      <c r="C5" s="17">
        <v>13940</v>
      </c>
      <c r="D5" s="20" t="s">
        <v>12</v>
      </c>
      <c r="E5" s="18">
        <v>43.33</v>
      </c>
      <c r="F5" s="18">
        <v>229.199</v>
      </c>
      <c r="G5" s="18">
        <v>6147.25</v>
      </c>
      <c r="H5" s="19">
        <f t="shared" si="0"/>
        <v>141.87052850219249</v>
      </c>
      <c r="I5" s="15" t="s">
        <v>116</v>
      </c>
    </row>
    <row r="6">
      <c r="A6" s="17">
        <v>1424</v>
      </c>
      <c r="B6" s="0" t="s">
        <v>8</v>
      </c>
      <c r="C6" s="17">
        <v>14720</v>
      </c>
      <c r="D6" s="16" t="s">
        <v>13</v>
      </c>
      <c r="E6" s="18">
        <v>1.14</v>
      </c>
      <c r="F6" s="18">
        <v>11.39</v>
      </c>
      <c r="G6" s="18">
        <v>242.5</v>
      </c>
      <c r="H6" s="19">
        <f t="shared" si="0"/>
        <v>212.71929824561406</v>
      </c>
      <c r="I6" s="16" t="s">
        <v>117</v>
      </c>
    </row>
    <row r="7">
      <c r="A7" s="17">
        <v>1424</v>
      </c>
      <c r="B7" s="0" t="s">
        <v>8</v>
      </c>
      <c r="C7" s="17">
        <v>21080</v>
      </c>
      <c r="D7" s="21" t="s">
        <v>14</v>
      </c>
      <c r="E7" s="17">
        <v>1</v>
      </c>
      <c r="F7" s="17">
        <v>6</v>
      </c>
      <c r="G7" s="17">
        <v>139</v>
      </c>
      <c r="H7" s="22">
        <f t="shared" si="0"/>
        <v>139</v>
      </c>
      <c r="I7" s="17" t="s">
        <v>118</v>
      </c>
    </row>
    <row r="8">
      <c r="A8" s="17">
        <v>1424</v>
      </c>
      <c r="B8" s="0" t="s">
        <v>8</v>
      </c>
      <c r="C8" s="17">
        <v>24260</v>
      </c>
      <c r="D8" s="16" t="s">
        <v>15</v>
      </c>
      <c r="E8" s="18">
        <v>0.08</v>
      </c>
      <c r="F8" s="18">
        <v>0.184</v>
      </c>
      <c r="G8" s="17">
        <v>13</v>
      </c>
      <c r="H8" s="19">
        <f t="shared" si="0"/>
        <v>162.5</v>
      </c>
      <c r="I8" s="18" t="s">
        <v>119</v>
      </c>
    </row>
    <row r="9">
      <c r="A9" s="17">
        <v>1424</v>
      </c>
      <c r="B9" s="0" t="s">
        <v>8</v>
      </c>
      <c r="C9" s="17">
        <v>24810</v>
      </c>
      <c r="D9" s="16" t="s">
        <v>16</v>
      </c>
      <c r="E9" s="18">
        <v>3.5</v>
      </c>
      <c r="F9" s="18">
        <v>10.5</v>
      </c>
      <c r="G9" s="18">
        <v>421.16</v>
      </c>
      <c r="H9" s="19">
        <f t="shared" si="0"/>
        <v>120.33142857142857</v>
      </c>
      <c r="I9" s="20" t="s">
        <v>120</v>
      </c>
    </row>
    <row r="10">
      <c r="A10" s="17">
        <v>1424</v>
      </c>
      <c r="B10" s="0" t="s">
        <v>8</v>
      </c>
      <c r="C10" s="17">
        <v>24820</v>
      </c>
      <c r="D10" s="23" t="s">
        <v>17</v>
      </c>
      <c r="E10" s="18">
        <v>9.8</v>
      </c>
      <c r="F10" s="18">
        <v>24.5</v>
      </c>
      <c r="G10" s="17">
        <v>1246</v>
      </c>
      <c r="H10" s="19">
        <f t="shared" si="0"/>
        <v>127.14285714285714</v>
      </c>
      <c r="I10" s="21" t="s">
        <v>121</v>
      </c>
    </row>
    <row r="11">
      <c r="A11" s="17">
        <v>1424</v>
      </c>
      <c r="B11" s="0" t="s">
        <v>8</v>
      </c>
      <c r="C11" s="17">
        <v>24840</v>
      </c>
      <c r="D11" s="16" t="s">
        <v>18</v>
      </c>
      <c r="E11" s="18">
        <v>0.4</v>
      </c>
      <c r="F11" s="18">
        <v>1.2</v>
      </c>
      <c r="G11" s="17">
        <v>57</v>
      </c>
      <c r="H11" s="19">
        <f t="shared" si="0"/>
        <v>142.5</v>
      </c>
      <c r="I11" s="23" t="s">
        <v>122</v>
      </c>
    </row>
    <row r="12">
      <c r="A12" s="17">
        <v>1424</v>
      </c>
      <c r="B12" s="0" t="s">
        <v>8</v>
      </c>
      <c r="C12" s="17">
        <v>25300</v>
      </c>
      <c r="D12" s="16" t="s">
        <v>19</v>
      </c>
      <c r="E12" s="18">
        <v>6.6</v>
      </c>
      <c r="F12" s="17">
        <v>33</v>
      </c>
      <c r="G12" s="18">
        <v>1226.5</v>
      </c>
      <c r="H12" s="19">
        <f t="shared" si="0"/>
        <v>185.83333333333334</v>
      </c>
      <c r="I12" s="24" t="s">
        <v>123</v>
      </c>
    </row>
    <row r="13">
      <c r="A13" s="17">
        <v>1424</v>
      </c>
      <c r="B13" s="0" t="s">
        <v>8</v>
      </c>
      <c r="C13" s="17">
        <v>25400</v>
      </c>
      <c r="D13" s="16" t="s">
        <v>20</v>
      </c>
      <c r="E13" s="17">
        <v>3</v>
      </c>
      <c r="F13" s="17">
        <v>18</v>
      </c>
      <c r="G13" s="17">
        <v>636</v>
      </c>
      <c r="H13" s="22">
        <f t="shared" si="0"/>
        <v>212</v>
      </c>
      <c r="I13" s="25" t="s">
        <v>124</v>
      </c>
    </row>
    <row r="14">
      <c r="A14" s="17">
        <v>1424</v>
      </c>
      <c r="B14" s="0" t="s">
        <v>8</v>
      </c>
      <c r="C14" s="17">
        <v>25710</v>
      </c>
      <c r="D14" s="16" t="s">
        <v>21</v>
      </c>
      <c r="E14" s="17">
        <v>3</v>
      </c>
      <c r="F14" s="17">
        <v>3</v>
      </c>
      <c r="G14" s="17">
        <v>501</v>
      </c>
      <c r="H14" s="22">
        <f t="shared" si="0"/>
        <v>167</v>
      </c>
      <c r="I14" s="26" t="s">
        <v>125</v>
      </c>
    </row>
    <row r="15">
      <c r="A15" s="17">
        <v>1424</v>
      </c>
      <c r="B15" s="0" t="s">
        <v>8</v>
      </c>
      <c r="C15" s="17">
        <v>26230</v>
      </c>
      <c r="D15" s="0" t="s">
        <v>22</v>
      </c>
      <c r="E15" s="17">
        <v>3</v>
      </c>
      <c r="F15" s="18">
        <v>4.5</v>
      </c>
      <c r="G15" s="17">
        <v>231</v>
      </c>
      <c r="H15" s="22">
        <f t="shared" si="0"/>
        <v>77</v>
      </c>
      <c r="I15" s="27" t="s">
        <v>126</v>
      </c>
    </row>
    <row r="16">
      <c r="A16" s="17">
        <v>1424</v>
      </c>
      <c r="B16" s="0" t="s">
        <v>8</v>
      </c>
      <c r="C16" s="17">
        <v>28700</v>
      </c>
      <c r="D16" s="23" t="s">
        <v>23</v>
      </c>
      <c r="E16" s="17">
        <v>3</v>
      </c>
      <c r="F16" s="18">
        <v>5.4</v>
      </c>
      <c r="G16" s="17">
        <v>381</v>
      </c>
      <c r="H16" s="22">
        <f t="shared" si="0"/>
        <v>127</v>
      </c>
      <c r="I16" s="28" t="s">
        <v>127</v>
      </c>
    </row>
    <row r="17">
      <c r="A17" s="17">
        <v>1424</v>
      </c>
      <c r="B17" s="0" t="s">
        <v>8</v>
      </c>
      <c r="C17" s="17">
        <v>32990</v>
      </c>
      <c r="D17" s="24" t="s">
        <v>24</v>
      </c>
      <c r="E17" s="17">
        <v>20</v>
      </c>
      <c r="F17" s="17">
        <v>20</v>
      </c>
      <c r="G17" s="18">
        <v>843.53</v>
      </c>
      <c r="H17" s="19">
        <f t="shared" si="0"/>
        <v>42.1765</v>
      </c>
      <c r="I17" s="29" t="s">
        <v>128</v>
      </c>
    </row>
    <row r="18">
      <c r="A18" s="17">
        <v>1424</v>
      </c>
      <c r="B18" s="0" t="s">
        <v>8</v>
      </c>
      <c r="C18" s="17">
        <v>33520</v>
      </c>
      <c r="D18" s="25" t="s">
        <v>25</v>
      </c>
      <c r="E18" s="17">
        <v>20</v>
      </c>
      <c r="F18" s="17">
        <v>100</v>
      </c>
      <c r="G18" s="18">
        <v>700.32</v>
      </c>
      <c r="H18" s="19">
        <f t="shared" si="0"/>
        <v>35.016000000000005</v>
      </c>
      <c r="I18" s="30" t="s">
        <v>129</v>
      </c>
    </row>
    <row r="19">
      <c r="A19" s="17">
        <v>1424</v>
      </c>
      <c r="B19" s="0" t="s">
        <v>8</v>
      </c>
      <c r="C19" s="17">
        <v>33830</v>
      </c>
      <c r="D19" s="16" t="s">
        <v>26</v>
      </c>
      <c r="E19" s="17">
        <v>1</v>
      </c>
      <c r="F19" s="17">
        <v>5</v>
      </c>
      <c r="G19" s="17">
        <v>91</v>
      </c>
      <c r="H19" s="22">
        <f t="shared" si="0"/>
        <v>91</v>
      </c>
      <c r="I19" s="31" t="s">
        <v>130</v>
      </c>
    </row>
    <row r="20">
      <c r="A20" s="17">
        <v>1424</v>
      </c>
      <c r="B20" s="0" t="s">
        <v>8</v>
      </c>
      <c r="C20" s="17">
        <v>45600</v>
      </c>
      <c r="D20" s="16" t="s">
        <v>27</v>
      </c>
      <c r="E20" s="17">
        <v>1</v>
      </c>
      <c r="F20" s="17">
        <v>6</v>
      </c>
      <c r="G20" s="17">
        <v>144</v>
      </c>
      <c r="H20" s="22">
        <f t="shared" si="0"/>
        <v>144</v>
      </c>
      <c r="I20" s="32" t="s">
        <v>131</v>
      </c>
    </row>
    <row r="21">
      <c r="A21" s="17">
        <v>1424</v>
      </c>
      <c r="B21" s="0" t="s">
        <v>8</v>
      </c>
      <c r="C21" s="17">
        <v>72200</v>
      </c>
      <c r="D21" s="23" t="s">
        <v>28</v>
      </c>
      <c r="E21" s="17">
        <v>126</v>
      </c>
      <c r="F21" s="18">
        <v>18.9</v>
      </c>
      <c r="G21" s="18">
        <v>1357.49</v>
      </c>
      <c r="H21" s="19">
        <f t="shared" si="0"/>
        <v>10.773730158730158</v>
      </c>
      <c r="I21" s="34" t="s">
        <v>132</v>
      </c>
    </row>
    <row r="22">
      <c r="A22" s="17">
        <v>1424</v>
      </c>
      <c r="B22" s="0" t="s">
        <v>8</v>
      </c>
      <c r="C22" s="17">
        <v>74410</v>
      </c>
      <c r="D22" s="26" t="s">
        <v>29</v>
      </c>
      <c r="E22" s="17">
        <v>103</v>
      </c>
      <c r="F22" s="18">
        <v>20.6</v>
      </c>
      <c r="G22" s="18">
        <v>680.57</v>
      </c>
      <c r="H22" s="19">
        <f t="shared" si="0"/>
        <v>6.6074757281553405</v>
      </c>
      <c r="I22" s="35" t="s">
        <v>133</v>
      </c>
    </row>
    <row r="23">
      <c r="A23" s="17">
        <v>1424</v>
      </c>
      <c r="B23" s="0" t="s">
        <v>8</v>
      </c>
      <c r="C23" s="17">
        <v>76800</v>
      </c>
      <c r="D23" s="26" t="s">
        <v>30</v>
      </c>
      <c r="E23" s="17">
        <v>154</v>
      </c>
      <c r="F23" s="18">
        <v>15.4</v>
      </c>
      <c r="G23" s="18">
        <v>2008.36</v>
      </c>
      <c r="H23" s="19">
        <f t="shared" si="0"/>
        <v>13.0412987012987</v>
      </c>
      <c r="I23" s="36" t="s">
        <v>134</v>
      </c>
    </row>
    <row r="24">
      <c r="A24" s="17">
        <v>1424</v>
      </c>
      <c r="B24" s="0" t="s">
        <v>8</v>
      </c>
      <c r="C24" s="17">
        <v>76820</v>
      </c>
      <c r="D24" s="27" t="s">
        <v>31</v>
      </c>
      <c r="E24" s="17">
        <v>5</v>
      </c>
      <c r="F24" s="17">
        <v>5</v>
      </c>
      <c r="G24" s="17">
        <v>925</v>
      </c>
      <c r="H24" s="22">
        <f t="shared" si="0"/>
        <v>185</v>
      </c>
    </row>
    <row r="25">
      <c r="A25" s="17">
        <v>1424</v>
      </c>
      <c r="B25" s="0" t="s">
        <v>8</v>
      </c>
      <c r="C25" s="17">
        <v>79500</v>
      </c>
      <c r="D25" s="26" t="s">
        <v>32</v>
      </c>
      <c r="E25" s="17">
        <v>4</v>
      </c>
      <c r="F25" s="18">
        <v>0.3</v>
      </c>
      <c r="G25" s="17">
        <v>84</v>
      </c>
      <c r="H25" s="22">
        <f t="shared" si="0"/>
        <v>21</v>
      </c>
    </row>
    <row r="26">
      <c r="A26" s="17">
        <v>1424</v>
      </c>
      <c r="B26" s="0" t="s">
        <v>8</v>
      </c>
      <c r="C26" s="17">
        <v>79540</v>
      </c>
      <c r="D26" s="26" t="s">
        <v>33</v>
      </c>
      <c r="E26" s="17">
        <v>89</v>
      </c>
      <c r="F26" s="18">
        <v>6.675</v>
      </c>
      <c r="G26" s="17">
        <v>1869</v>
      </c>
      <c r="H26" s="22">
        <f t="shared" si="0"/>
        <v>21</v>
      </c>
    </row>
    <row r="27">
      <c r="A27" s="17">
        <v>1424</v>
      </c>
      <c r="B27" s="0" t="s">
        <v>8</v>
      </c>
      <c r="C27" s="17">
        <v>79550</v>
      </c>
      <c r="D27" s="26" t="s">
        <v>34</v>
      </c>
      <c r="E27" s="17">
        <v>41</v>
      </c>
      <c r="F27" s="18">
        <v>3.075</v>
      </c>
      <c r="G27" s="18">
        <v>602.11</v>
      </c>
      <c r="H27" s="19">
        <f t="shared" si="0"/>
        <v>14.685609756097561</v>
      </c>
    </row>
    <row r="28">
      <c r="A28" s="17">
        <v>1424</v>
      </c>
      <c r="B28" s="0" t="s">
        <v>8</v>
      </c>
      <c r="C28" s="17">
        <v>79560</v>
      </c>
      <c r="D28" s="26" t="s">
        <v>35</v>
      </c>
      <c r="E28" s="17">
        <v>2</v>
      </c>
      <c r="F28" s="18">
        <v>0.15</v>
      </c>
      <c r="G28" s="17">
        <v>42</v>
      </c>
      <c r="H28" s="22">
        <f t="shared" si="0"/>
        <v>21</v>
      </c>
    </row>
    <row r="29">
      <c r="A29" s="17">
        <v>1424</v>
      </c>
      <c r="B29" s="0" t="s">
        <v>8</v>
      </c>
      <c r="C29" s="17">
        <v>79570</v>
      </c>
      <c r="D29" s="26" t="s">
        <v>36</v>
      </c>
      <c r="E29" s="17">
        <v>25</v>
      </c>
      <c r="F29" s="18">
        <v>1.875</v>
      </c>
      <c r="G29" s="17">
        <v>525</v>
      </c>
      <c r="H29" s="22">
        <f t="shared" si="0"/>
        <v>21</v>
      </c>
    </row>
    <row r="30">
      <c r="A30" s="17">
        <v>1424</v>
      </c>
      <c r="B30" s="0" t="s">
        <v>8</v>
      </c>
      <c r="C30" s="17">
        <v>79580</v>
      </c>
      <c r="D30" s="26" t="s">
        <v>37</v>
      </c>
      <c r="E30" s="17">
        <v>7</v>
      </c>
      <c r="F30" s="18">
        <v>0.525</v>
      </c>
      <c r="G30" s="17">
        <v>147</v>
      </c>
      <c r="H30" s="22">
        <f t="shared" si="0"/>
        <v>21</v>
      </c>
    </row>
    <row r="31">
      <c r="A31" s="17">
        <v>1424</v>
      </c>
      <c r="B31" s="0" t="s">
        <v>8</v>
      </c>
      <c r="C31" s="17">
        <v>79590</v>
      </c>
      <c r="D31" s="26" t="s">
        <v>38</v>
      </c>
      <c r="E31" s="17">
        <v>3</v>
      </c>
      <c r="F31" s="18">
        <v>0.225</v>
      </c>
      <c r="G31" s="17">
        <v>63</v>
      </c>
      <c r="H31" s="22">
        <f t="shared" si="0"/>
        <v>21</v>
      </c>
    </row>
    <row r="32">
      <c r="A32" s="17">
        <v>1424</v>
      </c>
      <c r="B32" s="0" t="s">
        <v>8</v>
      </c>
      <c r="C32" s="17">
        <v>79610</v>
      </c>
      <c r="D32" s="26" t="s">
        <v>39</v>
      </c>
      <c r="E32" s="17">
        <v>59</v>
      </c>
      <c r="F32" s="18">
        <v>4.425</v>
      </c>
      <c r="G32" s="17">
        <v>1239</v>
      </c>
      <c r="H32" s="22">
        <f t="shared" si="0"/>
        <v>21</v>
      </c>
    </row>
    <row r="33">
      <c r="A33" s="17">
        <v>1424</v>
      </c>
      <c r="B33" s="0" t="s">
        <v>8</v>
      </c>
      <c r="C33" s="17">
        <v>79630</v>
      </c>
      <c r="D33" s="26" t="s">
        <v>40</v>
      </c>
      <c r="E33" s="17">
        <v>13</v>
      </c>
      <c r="F33" s="18">
        <v>0.975</v>
      </c>
      <c r="G33" s="17">
        <v>273</v>
      </c>
      <c r="H33" s="22">
        <f t="shared" si="0"/>
        <v>21</v>
      </c>
    </row>
    <row r="34">
      <c r="A34" s="17">
        <v>1424</v>
      </c>
      <c r="B34" s="0" t="s">
        <v>8</v>
      </c>
      <c r="C34" s="17">
        <v>79660</v>
      </c>
      <c r="D34" s="26" t="s">
        <v>41</v>
      </c>
      <c r="E34" s="17">
        <v>50</v>
      </c>
      <c r="F34" s="18">
        <v>3.75</v>
      </c>
      <c r="G34" s="17">
        <v>1050</v>
      </c>
      <c r="H34" s="22">
        <f t="shared" si="0"/>
        <v>21</v>
      </c>
    </row>
    <row r="35">
      <c r="A35" s="17">
        <v>1424</v>
      </c>
      <c r="B35" s="0" t="s">
        <v>8</v>
      </c>
      <c r="C35" s="17">
        <v>79670</v>
      </c>
      <c r="D35" s="23" t="s">
        <v>42</v>
      </c>
      <c r="E35" s="17">
        <v>1</v>
      </c>
      <c r="F35" s="17">
        <v>1</v>
      </c>
      <c r="G35" s="17">
        <v>242</v>
      </c>
      <c r="H35" s="22">
        <f t="shared" si="0"/>
        <v>242</v>
      </c>
    </row>
    <row r="36">
      <c r="A36" s="17">
        <v>1424</v>
      </c>
      <c r="B36" s="0" t="s">
        <v>8</v>
      </c>
      <c r="C36" s="17">
        <v>79740</v>
      </c>
      <c r="D36" s="28" t="s">
        <v>43</v>
      </c>
      <c r="E36" s="17">
        <v>1</v>
      </c>
      <c r="F36" s="17">
        <v>1</v>
      </c>
      <c r="G36" s="18">
        <v>93.94</v>
      </c>
      <c r="H36" s="19">
        <f t="shared" si="0"/>
        <v>93.94</v>
      </c>
    </row>
    <row r="37">
      <c r="A37" s="17">
        <v>1424</v>
      </c>
      <c r="B37" s="0" t="s">
        <v>8</v>
      </c>
      <c r="C37" s="17">
        <v>79760</v>
      </c>
      <c r="D37" s="28" t="s">
        <v>44</v>
      </c>
      <c r="E37" s="17">
        <v>1</v>
      </c>
      <c r="F37" s="17">
        <v>1</v>
      </c>
      <c r="G37" s="17">
        <v>155</v>
      </c>
      <c r="H37" s="22">
        <f t="shared" si="0"/>
        <v>155</v>
      </c>
    </row>
    <row r="38">
      <c r="A38" s="17">
        <v>1424</v>
      </c>
      <c r="B38" s="0" t="s">
        <v>8</v>
      </c>
      <c r="C38" s="17">
        <v>79810</v>
      </c>
      <c r="D38" s="28" t="s">
        <v>45</v>
      </c>
      <c r="E38" s="17">
        <v>1</v>
      </c>
      <c r="F38" s="17">
        <v>1</v>
      </c>
      <c r="G38" s="18">
        <v>117.71</v>
      </c>
      <c r="H38" s="19">
        <f t="shared" si="0"/>
        <v>117.71</v>
      </c>
    </row>
    <row r="39">
      <c r="A39" s="17">
        <v>1424</v>
      </c>
      <c r="B39" s="0" t="s">
        <v>8</v>
      </c>
      <c r="C39" s="17">
        <v>88300</v>
      </c>
      <c r="D39" s="23" t="s">
        <v>46</v>
      </c>
      <c r="E39" s="18">
        <v>0.33</v>
      </c>
      <c r="F39" s="18">
        <v>0.5</v>
      </c>
      <c r="G39" s="17">
        <v>68</v>
      </c>
      <c r="H39" s="19">
        <f t="shared" si="0"/>
        <v>206.06060606060606</v>
      </c>
    </row>
    <row r="40">
      <c r="A40" s="17">
        <v>1424</v>
      </c>
      <c r="B40" s="0" t="s">
        <v>8</v>
      </c>
      <c r="C40" s="17">
        <v>700100</v>
      </c>
      <c r="D40" s="29" t="s">
        <v>47</v>
      </c>
      <c r="E40" s="17">
        <v>1</v>
      </c>
      <c r="F40" s="17">
        <v>0</v>
      </c>
      <c r="G40" s="17">
        <v>165</v>
      </c>
      <c r="H40" s="22">
        <f t="shared" si="0"/>
        <v>165</v>
      </c>
    </row>
    <row r="41">
      <c r="A41" s="17">
        <v>1424</v>
      </c>
      <c r="B41" s="0" t="s">
        <v>8</v>
      </c>
      <c r="C41" s="17">
        <v>910200</v>
      </c>
      <c r="D41" s="16" t="s">
        <v>48</v>
      </c>
      <c r="E41" s="17">
        <v>26</v>
      </c>
      <c r="F41" s="18">
        <v>489.32</v>
      </c>
      <c r="G41" s="18">
        <v>4817.62</v>
      </c>
      <c r="H41" s="19">
        <f t="shared" si="0"/>
        <v>185.2930769230769</v>
      </c>
    </row>
    <row r="42">
      <c r="A42" s="17">
        <v>1424</v>
      </c>
      <c r="B42" s="0" t="s">
        <v>8</v>
      </c>
      <c r="C42" s="17">
        <v>910210</v>
      </c>
      <c r="D42" s="30" t="s">
        <v>49</v>
      </c>
      <c r="E42" s="17">
        <v>85</v>
      </c>
      <c r="F42" s="17">
        <v>1156</v>
      </c>
      <c r="G42" s="18">
        <v>13575.98</v>
      </c>
      <c r="H42" s="19">
        <f t="shared" si="0"/>
        <v>159.71741176470587</v>
      </c>
    </row>
    <row r="43">
      <c r="A43" s="17">
        <v>1424</v>
      </c>
      <c r="B43" s="0" t="s">
        <v>8</v>
      </c>
      <c r="C43" s="17">
        <v>910440</v>
      </c>
      <c r="D43" s="16" t="s">
        <v>50</v>
      </c>
      <c r="E43" s="18">
        <v>0.22</v>
      </c>
      <c r="F43" s="18">
        <v>1.3</v>
      </c>
      <c r="G43" s="17">
        <v>50</v>
      </c>
      <c r="H43" s="19">
        <f t="shared" si="0"/>
        <v>227.27272727272728</v>
      </c>
    </row>
    <row r="44">
      <c r="A44" s="17">
        <v>1424</v>
      </c>
      <c r="B44" s="0" t="s">
        <v>8</v>
      </c>
      <c r="C44" s="17">
        <v>910530</v>
      </c>
      <c r="D44" s="23" t="s">
        <v>51</v>
      </c>
      <c r="E44" s="18">
        <v>9.9</v>
      </c>
      <c r="F44" s="18">
        <v>39.6</v>
      </c>
      <c r="G44" s="18">
        <v>1764.42</v>
      </c>
      <c r="H44" s="19">
        <f t="shared" si="0"/>
        <v>178.22424242424242</v>
      </c>
    </row>
    <row r="45">
      <c r="A45" s="17">
        <v>1424</v>
      </c>
      <c r="B45" s="0" t="s">
        <v>8</v>
      </c>
      <c r="C45" s="17">
        <v>910560</v>
      </c>
      <c r="D45" s="23" t="s">
        <v>52</v>
      </c>
      <c r="E45" s="18">
        <v>7.5</v>
      </c>
      <c r="F45" s="17">
        <v>30</v>
      </c>
      <c r="G45" s="18">
        <v>1895.68</v>
      </c>
      <c r="H45" s="19">
        <f t="shared" si="0"/>
        <v>252.75733333333335</v>
      </c>
    </row>
    <row r="46">
      <c r="A46" s="17">
        <v>1424</v>
      </c>
      <c r="B46" s="0" t="s">
        <v>8</v>
      </c>
      <c r="C46" s="17">
        <v>910810</v>
      </c>
      <c r="D46" s="31" t="s">
        <v>53</v>
      </c>
      <c r="E46" s="18">
        <v>11.14</v>
      </c>
      <c r="F46" s="18">
        <v>138.572</v>
      </c>
      <c r="G46" s="18">
        <v>1469.91</v>
      </c>
      <c r="H46" s="19">
        <f t="shared" si="0"/>
        <v>131.94883303411132</v>
      </c>
    </row>
    <row r="47">
      <c r="A47" s="17">
        <v>1424</v>
      </c>
      <c r="B47" s="0" t="s">
        <v>8</v>
      </c>
      <c r="C47" s="17">
        <v>910890</v>
      </c>
      <c r="D47" s="31" t="s">
        <v>54</v>
      </c>
      <c r="E47" s="17">
        <v>1</v>
      </c>
      <c r="F47" s="17">
        <v>13</v>
      </c>
      <c r="G47" s="18">
        <v>136.74</v>
      </c>
      <c r="H47" s="19">
        <f t="shared" si="0"/>
        <v>136.74</v>
      </c>
    </row>
    <row r="48">
      <c r="A48" s="17">
        <v>1424</v>
      </c>
      <c r="B48" s="0" t="s">
        <v>8</v>
      </c>
      <c r="C48" s="17">
        <v>910920</v>
      </c>
      <c r="D48" s="16" t="s">
        <v>55</v>
      </c>
      <c r="E48" s="18">
        <v>2.18</v>
      </c>
      <c r="F48" s="18">
        <v>23.838</v>
      </c>
      <c r="G48" s="18">
        <v>470.5</v>
      </c>
      <c r="H48" s="19">
        <f t="shared" si="0"/>
        <v>215.82568807339447</v>
      </c>
    </row>
    <row r="49">
      <c r="A49" s="17">
        <v>1424</v>
      </c>
      <c r="B49" s="0" t="s">
        <v>8</v>
      </c>
      <c r="C49" s="17">
        <v>910940</v>
      </c>
      <c r="D49" s="32" t="s">
        <v>56</v>
      </c>
      <c r="E49" s="17">
        <v>1</v>
      </c>
      <c r="F49" s="17">
        <v>13</v>
      </c>
      <c r="G49" s="18">
        <v>166.1</v>
      </c>
      <c r="H49" s="19">
        <f t="shared" si="0"/>
        <v>166.1</v>
      </c>
    </row>
    <row r="50">
      <c r="A50" s="17">
        <v>1424</v>
      </c>
      <c r="B50" s="0" t="s">
        <v>8</v>
      </c>
      <c r="C50" s="17">
        <v>911250</v>
      </c>
      <c r="D50" s="16" t="s">
        <v>57</v>
      </c>
      <c r="E50" s="18">
        <v>44.25</v>
      </c>
      <c r="F50" s="18">
        <v>486.873</v>
      </c>
      <c r="G50" s="18">
        <v>6453.69</v>
      </c>
      <c r="H50" s="19">
        <f t="shared" si="0"/>
        <v>145.84610169491523</v>
      </c>
    </row>
    <row r="51">
      <c r="A51" s="17">
        <v>1424</v>
      </c>
      <c r="B51" s="0" t="s">
        <v>8</v>
      </c>
      <c r="C51" s="17">
        <v>913930</v>
      </c>
      <c r="D51" s="16" t="s">
        <v>58</v>
      </c>
      <c r="E51" s="17">
        <v>0</v>
      </c>
      <c r="F51" s="17">
        <v>0</v>
      </c>
      <c r="G51" s="17">
        <v>0</v>
      </c>
      <c r="H51" s="33" t="e">
        <f t="shared" si="0"/>
        <v>#DIV/0!</v>
      </c>
    </row>
    <row r="52">
      <c r="A52" s="17">
        <v>1424</v>
      </c>
      <c r="B52" s="0" t="s">
        <v>8</v>
      </c>
      <c r="C52" s="17">
        <v>914760</v>
      </c>
      <c r="D52" s="16" t="s">
        <v>59</v>
      </c>
      <c r="E52" s="18">
        <v>2.5</v>
      </c>
      <c r="F52" s="18">
        <v>37.34</v>
      </c>
      <c r="G52" s="18">
        <v>908.5</v>
      </c>
      <c r="H52" s="19">
        <f t="shared" si="0"/>
        <v>363.4</v>
      </c>
    </row>
    <row r="53">
      <c r="A53" s="17">
        <v>1424</v>
      </c>
      <c r="B53" s="0" t="s">
        <v>8</v>
      </c>
      <c r="C53" s="17">
        <v>914780</v>
      </c>
      <c r="D53" s="16" t="s">
        <v>60</v>
      </c>
      <c r="E53" s="18">
        <v>0.45</v>
      </c>
      <c r="F53" s="18">
        <v>2.73</v>
      </c>
      <c r="G53" s="18">
        <v>112.5</v>
      </c>
      <c r="H53" s="22">
        <f t="shared" si="0"/>
        <v>250</v>
      </c>
    </row>
    <row r="54">
      <c r="A54" s="17">
        <v>1424</v>
      </c>
      <c r="B54" s="0" t="s">
        <v>8</v>
      </c>
      <c r="C54" s="17">
        <v>920830</v>
      </c>
      <c r="D54" s="16" t="s">
        <v>61</v>
      </c>
      <c r="E54" s="18">
        <v>0.4</v>
      </c>
      <c r="F54" s="18">
        <v>2.4</v>
      </c>
      <c r="G54" s="17">
        <v>75</v>
      </c>
      <c r="H54" s="19">
        <f t="shared" si="0"/>
        <v>187.5</v>
      </c>
    </row>
    <row r="55">
      <c r="A55" s="17">
        <v>1424</v>
      </c>
      <c r="B55" s="0" t="s">
        <v>8</v>
      </c>
      <c r="C55" s="17">
        <v>920850</v>
      </c>
      <c r="D55" s="16" t="s">
        <v>62</v>
      </c>
      <c r="E55" s="17">
        <v>5</v>
      </c>
      <c r="F55" s="17">
        <v>15</v>
      </c>
      <c r="G55" s="18">
        <v>525.57</v>
      </c>
      <c r="H55" s="19">
        <f t="shared" si="0"/>
        <v>105.114</v>
      </c>
    </row>
    <row r="56">
      <c r="A56" s="17">
        <v>1424</v>
      </c>
      <c r="B56" s="0" t="s">
        <v>8</v>
      </c>
      <c r="C56" s="17">
        <v>921010</v>
      </c>
      <c r="D56" s="16" t="s">
        <v>63</v>
      </c>
      <c r="E56" s="18">
        <v>2.2</v>
      </c>
      <c r="F56" s="17">
        <v>11</v>
      </c>
      <c r="G56" s="18">
        <v>366.75</v>
      </c>
      <c r="H56" s="19">
        <f t="shared" si="0"/>
        <v>166.70454545454544</v>
      </c>
    </row>
    <row r="57">
      <c r="A57" s="17">
        <v>1424</v>
      </c>
      <c r="B57" s="0" t="s">
        <v>8</v>
      </c>
      <c r="C57" s="17">
        <v>921050</v>
      </c>
      <c r="D57" s="35" t="s">
        <v>64</v>
      </c>
      <c r="E57" s="17">
        <v>6</v>
      </c>
      <c r="F57" s="17">
        <v>30</v>
      </c>
      <c r="G57" s="18">
        <v>413.84</v>
      </c>
      <c r="H57" s="19">
        <f t="shared" si="0"/>
        <v>68.97333333333333</v>
      </c>
    </row>
    <row r="58">
      <c r="A58" s="17">
        <v>1424</v>
      </c>
      <c r="B58" s="0" t="s">
        <v>8</v>
      </c>
      <c r="C58" s="17">
        <v>921060</v>
      </c>
      <c r="D58" s="16" t="s">
        <v>65</v>
      </c>
      <c r="E58" s="17">
        <v>47</v>
      </c>
      <c r="F58" s="17">
        <v>235</v>
      </c>
      <c r="G58" s="18">
        <v>1817.6</v>
      </c>
      <c r="H58" s="19">
        <f t="shared" si="0"/>
        <v>38.672340425531914</v>
      </c>
    </row>
    <row r="59">
      <c r="A59" s="17">
        <v>1424</v>
      </c>
      <c r="B59" s="0" t="s">
        <v>8</v>
      </c>
      <c r="C59" s="17">
        <v>921070</v>
      </c>
      <c r="D59" s="16" t="s">
        <v>66</v>
      </c>
      <c r="E59" s="18">
        <v>2.2</v>
      </c>
      <c r="F59" s="17">
        <v>11</v>
      </c>
      <c r="G59" s="18">
        <v>183.21</v>
      </c>
      <c r="H59" s="19">
        <f t="shared" si="0"/>
        <v>83.27727272727273</v>
      </c>
    </row>
    <row r="60">
      <c r="A60" s="17">
        <v>1424</v>
      </c>
      <c r="B60" s="0" t="s">
        <v>8</v>
      </c>
      <c r="C60" s="17">
        <v>921080</v>
      </c>
      <c r="D60" s="27" t="s">
        <v>67</v>
      </c>
      <c r="E60" s="17">
        <v>3</v>
      </c>
      <c r="F60" s="17">
        <v>15</v>
      </c>
      <c r="G60" s="18">
        <v>307.11</v>
      </c>
      <c r="H60" s="19">
        <f t="shared" si="0"/>
        <v>102.37</v>
      </c>
    </row>
    <row r="61">
      <c r="A61" s="17">
        <v>1424</v>
      </c>
      <c r="B61" s="0" t="s">
        <v>8</v>
      </c>
      <c r="C61" s="17">
        <v>921120</v>
      </c>
      <c r="D61" s="16" t="s">
        <v>68</v>
      </c>
      <c r="E61" s="17">
        <v>33</v>
      </c>
      <c r="F61" s="18">
        <v>159.2</v>
      </c>
      <c r="G61" s="18">
        <v>3110.96</v>
      </c>
      <c r="H61" s="19">
        <f t="shared" si="0"/>
        <v>94.27151515151515</v>
      </c>
    </row>
    <row r="62">
      <c r="A62" s="17">
        <v>1424</v>
      </c>
      <c r="B62" s="0" t="s">
        <v>8</v>
      </c>
      <c r="C62" s="17">
        <v>921190</v>
      </c>
      <c r="D62" s="16" t="s">
        <v>69</v>
      </c>
      <c r="E62" s="17">
        <v>1</v>
      </c>
      <c r="F62" s="18">
        <v>4.6</v>
      </c>
      <c r="G62" s="18">
        <v>94.13</v>
      </c>
      <c r="H62" s="19">
        <f t="shared" si="0"/>
        <v>94.13</v>
      </c>
    </row>
    <row r="63">
      <c r="A63" s="17">
        <v>1424</v>
      </c>
      <c r="B63" s="0" t="s">
        <v>8</v>
      </c>
      <c r="C63" s="17">
        <v>921500</v>
      </c>
      <c r="D63" s="35" t="s">
        <v>70</v>
      </c>
      <c r="E63" s="18">
        <v>1.33</v>
      </c>
      <c r="F63" s="18">
        <v>6.668</v>
      </c>
      <c r="G63" s="18">
        <v>224.47</v>
      </c>
      <c r="H63" s="19">
        <f t="shared" si="0"/>
        <v>168.77443609022555</v>
      </c>
    </row>
    <row r="64">
      <c r="A64" s="17">
        <v>1424</v>
      </c>
      <c r="B64" s="0" t="s">
        <v>8</v>
      </c>
      <c r="C64" s="17">
        <v>921700</v>
      </c>
      <c r="D64" s="20" t="s">
        <v>71</v>
      </c>
      <c r="E64" s="17">
        <v>148</v>
      </c>
      <c r="F64" s="18">
        <v>1409.8</v>
      </c>
      <c r="G64" s="18">
        <v>28317.45</v>
      </c>
      <c r="H64" s="19">
        <f t="shared" si="0"/>
        <v>191.33412162162162</v>
      </c>
    </row>
    <row r="65">
      <c r="A65" s="17">
        <v>1424</v>
      </c>
      <c r="B65" s="0" t="s">
        <v>8</v>
      </c>
      <c r="C65" s="17">
        <v>921910</v>
      </c>
      <c r="D65" s="16" t="s">
        <v>72</v>
      </c>
      <c r="E65" s="18">
        <v>8.5</v>
      </c>
      <c r="F65" s="18">
        <v>40.2</v>
      </c>
      <c r="G65" s="18">
        <v>1298.74</v>
      </c>
      <c r="H65" s="19">
        <f t="shared" si="0"/>
        <v>152.79294117647058</v>
      </c>
    </row>
    <row r="66">
      <c r="A66" s="17">
        <v>1424</v>
      </c>
      <c r="B66" s="0" t="s">
        <v>8</v>
      </c>
      <c r="C66" s="17">
        <v>921930</v>
      </c>
      <c r="D66" s="16" t="s">
        <v>73</v>
      </c>
      <c r="E66" s="18">
        <v>7.29</v>
      </c>
      <c r="F66" s="18">
        <v>72.858</v>
      </c>
      <c r="G66" s="18">
        <v>830.79</v>
      </c>
      <c r="H66" s="19">
        <f t="shared" si="0"/>
        <v>113.96296296296296</v>
      </c>
    </row>
    <row r="67">
      <c r="A67" s="17">
        <v>1424</v>
      </c>
      <c r="B67" s="0" t="s">
        <v>8</v>
      </c>
      <c r="C67" s="17">
        <v>922020</v>
      </c>
      <c r="D67" s="16" t="s">
        <v>74</v>
      </c>
      <c r="E67" s="17">
        <v>6</v>
      </c>
      <c r="F67" s="17">
        <v>30</v>
      </c>
      <c r="G67" s="18">
        <v>606.62</v>
      </c>
      <c r="H67" s="19">
        <f ref="H67:H130" t="shared" si="1">IF(E67="","",(G67/E67))</f>
        <v>101.10333333333334</v>
      </c>
    </row>
    <row r="68">
      <c r="A68" s="17">
        <v>1424</v>
      </c>
      <c r="B68" s="0" t="s">
        <v>8</v>
      </c>
      <c r="C68" s="17">
        <v>922050</v>
      </c>
      <c r="D68" s="31" t="s">
        <v>75</v>
      </c>
      <c r="E68" s="17">
        <v>2</v>
      </c>
      <c r="F68" s="17">
        <v>24</v>
      </c>
      <c r="G68" s="18">
        <v>484.28</v>
      </c>
      <c r="H68" s="19">
        <f t="shared" si="1"/>
        <v>242.14</v>
      </c>
    </row>
    <row r="69">
      <c r="A69" s="17">
        <v>1424</v>
      </c>
      <c r="B69" s="0" t="s">
        <v>8</v>
      </c>
      <c r="C69" s="17">
        <v>922080</v>
      </c>
      <c r="D69" s="16" t="s">
        <v>76</v>
      </c>
      <c r="E69" s="17">
        <v>12</v>
      </c>
      <c r="F69" s="17">
        <v>120</v>
      </c>
      <c r="G69" s="18">
        <v>1372.64</v>
      </c>
      <c r="H69" s="19">
        <f t="shared" si="1"/>
        <v>114.38666666666667</v>
      </c>
    </row>
    <row r="70">
      <c r="A70" s="17">
        <v>1424</v>
      </c>
      <c r="B70" s="0" t="s">
        <v>8</v>
      </c>
      <c r="C70" s="17">
        <v>922300</v>
      </c>
      <c r="D70" s="16" t="s">
        <v>77</v>
      </c>
      <c r="E70" s="18">
        <v>5.44</v>
      </c>
      <c r="F70" s="18">
        <v>27.128</v>
      </c>
      <c r="G70" s="18">
        <v>825.5</v>
      </c>
      <c r="H70" s="19">
        <f t="shared" si="1"/>
        <v>151.74632352941174</v>
      </c>
    </row>
    <row r="71">
      <c r="A71" s="17">
        <v>1424</v>
      </c>
      <c r="B71" s="0" t="s">
        <v>8</v>
      </c>
      <c r="C71" s="17">
        <v>922800</v>
      </c>
      <c r="D71" s="31" t="s">
        <v>78</v>
      </c>
      <c r="E71" s="17">
        <v>10</v>
      </c>
      <c r="F71" s="17">
        <v>100</v>
      </c>
      <c r="G71" s="18">
        <v>1198.4</v>
      </c>
      <c r="H71" s="19">
        <f t="shared" si="1"/>
        <v>119.84</v>
      </c>
    </row>
    <row r="72">
      <c r="A72" s="17">
        <v>1424</v>
      </c>
      <c r="B72" s="0" t="s">
        <v>8</v>
      </c>
      <c r="C72" s="17">
        <v>922820</v>
      </c>
      <c r="D72" s="16" t="s">
        <v>79</v>
      </c>
      <c r="E72" s="17">
        <v>2</v>
      </c>
      <c r="F72" s="17">
        <v>20</v>
      </c>
      <c r="G72" s="17">
        <v>380</v>
      </c>
      <c r="H72" s="22">
        <f t="shared" si="1"/>
        <v>190</v>
      </c>
    </row>
    <row r="73">
      <c r="A73" s="17">
        <v>1424</v>
      </c>
      <c r="B73" s="0" t="s">
        <v>8</v>
      </c>
      <c r="C73" s="17">
        <v>924210</v>
      </c>
      <c r="D73" s="16" t="s">
        <v>80</v>
      </c>
      <c r="E73" s="18">
        <v>7.44</v>
      </c>
      <c r="F73" s="18">
        <v>37.189</v>
      </c>
      <c r="G73" s="18">
        <v>1042.12</v>
      </c>
      <c r="H73" s="19">
        <f t="shared" si="1"/>
        <v>140.06989247311824</v>
      </c>
    </row>
    <row r="74">
      <c r="A74" s="17">
        <v>1424</v>
      </c>
      <c r="B74" s="0" t="s">
        <v>8</v>
      </c>
      <c r="C74" s="17">
        <v>924220</v>
      </c>
      <c r="D74" s="16" t="s">
        <v>81</v>
      </c>
      <c r="E74" s="18">
        <v>0.14</v>
      </c>
      <c r="F74" s="18">
        <v>0.681</v>
      </c>
      <c r="G74" s="18">
        <v>37.5</v>
      </c>
      <c r="H74" s="19">
        <f t="shared" si="1"/>
        <v>267.85714285714283</v>
      </c>
    </row>
    <row r="75">
      <c r="A75" s="17">
        <v>1424</v>
      </c>
      <c r="B75" s="0" t="s">
        <v>8</v>
      </c>
      <c r="C75" s="17">
        <v>924280</v>
      </c>
      <c r="D75" s="16" t="s">
        <v>82</v>
      </c>
      <c r="E75" s="18">
        <v>0.04</v>
      </c>
      <c r="F75" s="18">
        <v>0.04</v>
      </c>
      <c r="G75" s="17">
        <v>6</v>
      </c>
      <c r="H75" s="22">
        <f t="shared" si="1"/>
        <v>150</v>
      </c>
    </row>
    <row r="76">
      <c r="A76" s="17">
        <v>1424</v>
      </c>
      <c r="B76" s="0" t="s">
        <v>8</v>
      </c>
      <c r="C76" s="17">
        <v>924820</v>
      </c>
      <c r="D76" s="29" t="s">
        <v>83</v>
      </c>
      <c r="E76" s="17">
        <v>2</v>
      </c>
      <c r="F76" s="17">
        <v>4</v>
      </c>
      <c r="G76" s="18">
        <v>130.32</v>
      </c>
      <c r="H76" s="19">
        <f t="shared" si="1"/>
        <v>65.16</v>
      </c>
    </row>
    <row r="77">
      <c r="A77" s="17">
        <v>1424</v>
      </c>
      <c r="B77" s="0" t="s">
        <v>8</v>
      </c>
      <c r="C77" s="17">
        <v>925060</v>
      </c>
      <c r="D77" s="30" t="s">
        <v>84</v>
      </c>
      <c r="E77" s="17">
        <v>8</v>
      </c>
      <c r="F77" s="17">
        <v>8</v>
      </c>
      <c r="G77" s="18">
        <v>1105.81</v>
      </c>
      <c r="H77" s="19">
        <f t="shared" si="1"/>
        <v>138.22625</v>
      </c>
    </row>
    <row r="78">
      <c r="A78" s="17">
        <v>1424</v>
      </c>
      <c r="B78" s="0" t="s">
        <v>8</v>
      </c>
      <c r="C78" s="17">
        <v>925400</v>
      </c>
      <c r="D78" s="35" t="s">
        <v>85</v>
      </c>
      <c r="E78" s="17">
        <v>18</v>
      </c>
      <c r="F78" s="17">
        <v>180</v>
      </c>
      <c r="G78" s="18">
        <v>3993.93</v>
      </c>
      <c r="H78" s="19">
        <f t="shared" si="1"/>
        <v>221.885</v>
      </c>
    </row>
    <row r="79">
      <c r="A79" s="17">
        <v>1424</v>
      </c>
      <c r="B79" s="0" t="s">
        <v>8</v>
      </c>
      <c r="C79" s="17">
        <v>925410</v>
      </c>
      <c r="D79" s="36" t="s">
        <v>86</v>
      </c>
      <c r="E79" s="17">
        <v>39</v>
      </c>
      <c r="F79" s="17">
        <v>195</v>
      </c>
      <c r="G79" s="18">
        <v>4960.78</v>
      </c>
      <c r="H79" s="19">
        <f t="shared" si="1"/>
        <v>127.19948717948718</v>
      </c>
    </row>
    <row r="80">
      <c r="A80" s="17">
        <v>1424</v>
      </c>
      <c r="B80" s="0" t="s">
        <v>8</v>
      </c>
      <c r="C80" s="17">
        <v>925710</v>
      </c>
      <c r="D80" s="16" t="s">
        <v>87</v>
      </c>
      <c r="E80" s="17">
        <v>1</v>
      </c>
      <c r="F80" s="17">
        <v>1</v>
      </c>
      <c r="G80" s="17">
        <v>280</v>
      </c>
      <c r="H80" s="22">
        <f t="shared" si="1"/>
        <v>280</v>
      </c>
    </row>
    <row r="81">
      <c r="A81" s="17">
        <v>1424</v>
      </c>
      <c r="B81" s="0" t="s">
        <v>8</v>
      </c>
      <c r="C81" s="17">
        <v>926100</v>
      </c>
      <c r="D81" s="16" t="s">
        <v>88</v>
      </c>
      <c r="E81" s="17">
        <v>6</v>
      </c>
      <c r="F81" s="17">
        <v>12</v>
      </c>
      <c r="G81" s="17">
        <v>1338</v>
      </c>
      <c r="H81" s="22">
        <f t="shared" si="1"/>
        <v>223</v>
      </c>
    </row>
    <row r="82">
      <c r="A82" s="17">
        <v>1424</v>
      </c>
      <c r="B82" s="0" t="s">
        <v>8</v>
      </c>
      <c r="C82" s="17">
        <v>926210</v>
      </c>
      <c r="D82" s="16" t="s">
        <v>89</v>
      </c>
      <c r="E82" s="18">
        <v>36.8</v>
      </c>
      <c r="F82" s="17">
        <v>92</v>
      </c>
      <c r="G82" s="18">
        <v>2466.69</v>
      </c>
      <c r="H82" s="19">
        <f t="shared" si="1"/>
        <v>67.0296195652174</v>
      </c>
    </row>
    <row r="83">
      <c r="A83" s="17">
        <v>1424</v>
      </c>
      <c r="B83" s="0" t="s">
        <v>8</v>
      </c>
      <c r="C83" s="17">
        <v>926230</v>
      </c>
      <c r="D83" s="0" t="s">
        <v>90</v>
      </c>
      <c r="E83" s="17">
        <v>14</v>
      </c>
      <c r="F83" s="17">
        <v>21</v>
      </c>
      <c r="G83" s="17">
        <v>1562</v>
      </c>
      <c r="H83" s="19">
        <f t="shared" si="1"/>
        <v>111.57142857142857</v>
      </c>
    </row>
    <row r="84">
      <c r="A84" s="17">
        <v>1424</v>
      </c>
      <c r="B84" s="0" t="s">
        <v>8</v>
      </c>
      <c r="C84" s="17">
        <v>926270</v>
      </c>
      <c r="D84" s="16" t="s">
        <v>91</v>
      </c>
      <c r="E84" s="17">
        <v>1</v>
      </c>
      <c r="F84" s="18">
        <v>2.5</v>
      </c>
      <c r="G84" s="18">
        <v>87.98</v>
      </c>
      <c r="H84" s="19">
        <f t="shared" si="1"/>
        <v>87.98</v>
      </c>
    </row>
    <row r="85">
      <c r="A85" s="17">
        <v>1424</v>
      </c>
      <c r="B85" s="0" t="s">
        <v>8</v>
      </c>
      <c r="C85" s="17">
        <v>926340</v>
      </c>
      <c r="D85" s="35" t="s">
        <v>92</v>
      </c>
      <c r="E85" s="17">
        <v>6</v>
      </c>
      <c r="F85" s="17">
        <v>6</v>
      </c>
      <c r="G85" s="17">
        <v>1162</v>
      </c>
      <c r="H85" s="19">
        <f t="shared" si="1"/>
        <v>193.66666666666666</v>
      </c>
    </row>
    <row r="86">
      <c r="A86" s="17">
        <v>1424</v>
      </c>
      <c r="B86" s="0" t="s">
        <v>8</v>
      </c>
      <c r="C86" s="17">
        <v>926600</v>
      </c>
      <c r="D86" s="16" t="s">
        <v>93</v>
      </c>
      <c r="E86" s="17">
        <v>7</v>
      </c>
      <c r="F86" s="18">
        <v>33.6</v>
      </c>
      <c r="G86" s="18">
        <v>831.04</v>
      </c>
      <c r="H86" s="19">
        <f t="shared" si="1"/>
        <v>118.72</v>
      </c>
    </row>
    <row r="87">
      <c r="A87" s="17">
        <v>1424</v>
      </c>
      <c r="B87" s="0" t="s">
        <v>8</v>
      </c>
      <c r="C87" s="17">
        <v>927100</v>
      </c>
      <c r="D87" s="31" t="s">
        <v>94</v>
      </c>
      <c r="E87" s="17">
        <v>19</v>
      </c>
      <c r="F87" s="18">
        <v>160.4</v>
      </c>
      <c r="G87" s="18">
        <v>3080.12</v>
      </c>
      <c r="H87" s="19">
        <f t="shared" si="1"/>
        <v>162.11157894736843</v>
      </c>
    </row>
    <row r="88">
      <c r="A88" s="17">
        <v>1424</v>
      </c>
      <c r="B88" s="0" t="s">
        <v>8</v>
      </c>
      <c r="C88" s="17">
        <v>928700</v>
      </c>
      <c r="D88" s="29" t="s">
        <v>95</v>
      </c>
      <c r="E88" s="18">
        <v>1.17</v>
      </c>
      <c r="F88" s="18">
        <v>2.1</v>
      </c>
      <c r="G88" s="18">
        <v>193.25</v>
      </c>
      <c r="H88" s="19">
        <f t="shared" si="1"/>
        <v>165.17094017094018</v>
      </c>
    </row>
    <row r="89">
      <c r="A89" s="17">
        <v>1424</v>
      </c>
      <c r="B89" s="0" t="s">
        <v>8</v>
      </c>
      <c r="C89" s="17">
        <v>928720</v>
      </c>
      <c r="D89" s="35" t="s">
        <v>96</v>
      </c>
      <c r="E89" s="17">
        <v>4</v>
      </c>
      <c r="F89" s="17">
        <v>12</v>
      </c>
      <c r="G89" s="18">
        <v>810.44</v>
      </c>
      <c r="H89" s="19">
        <f t="shared" si="1"/>
        <v>202.61</v>
      </c>
    </row>
    <row r="90">
      <c r="A90" s="17">
        <v>1424</v>
      </c>
      <c r="B90" s="0" t="s">
        <v>8</v>
      </c>
      <c r="C90" s="17">
        <v>928800</v>
      </c>
      <c r="D90" s="35" t="s">
        <v>97</v>
      </c>
      <c r="E90" s="17">
        <v>1</v>
      </c>
      <c r="F90" s="17">
        <v>13</v>
      </c>
      <c r="G90" s="17">
        <v>594</v>
      </c>
      <c r="H90" s="22">
        <f t="shared" si="1"/>
        <v>594</v>
      </c>
    </row>
    <row r="91">
      <c r="A91" s="17">
        <v>1424</v>
      </c>
      <c r="B91" s="0" t="s">
        <v>8</v>
      </c>
      <c r="C91" s="17">
        <v>928840</v>
      </c>
      <c r="D91" s="27" t="s">
        <v>98</v>
      </c>
      <c r="E91" s="17">
        <v>1</v>
      </c>
      <c r="F91" s="17">
        <v>5</v>
      </c>
      <c r="G91" s="17">
        <v>404</v>
      </c>
      <c r="H91" s="22">
        <f t="shared" si="1"/>
        <v>404</v>
      </c>
    </row>
    <row r="92">
      <c r="A92" s="17">
        <v>1424</v>
      </c>
      <c r="B92" s="0" t="s">
        <v>8</v>
      </c>
      <c r="C92" s="17">
        <v>929300</v>
      </c>
      <c r="D92" s="16" t="s">
        <v>99</v>
      </c>
      <c r="E92" s="18">
        <v>16.6</v>
      </c>
      <c r="F92" s="17">
        <v>166</v>
      </c>
      <c r="G92" s="18">
        <v>2188.49</v>
      </c>
      <c r="H92" s="19">
        <f t="shared" si="1"/>
        <v>131.83674698795178</v>
      </c>
    </row>
    <row r="93">
      <c r="A93" s="17">
        <v>1424</v>
      </c>
      <c r="B93" s="0" t="s">
        <v>8</v>
      </c>
      <c r="C93" s="17">
        <v>929700</v>
      </c>
      <c r="D93" s="16" t="s">
        <v>100</v>
      </c>
      <c r="E93" s="18">
        <v>1.25</v>
      </c>
      <c r="F93" s="18">
        <v>10.5</v>
      </c>
      <c r="G93" s="18">
        <v>242.2</v>
      </c>
      <c r="H93" s="19">
        <f t="shared" si="1"/>
        <v>193.76</v>
      </c>
    </row>
    <row r="94">
      <c r="A94" s="17">
        <v>1424</v>
      </c>
      <c r="B94" s="0" t="s">
        <v>8</v>
      </c>
      <c r="C94" s="17">
        <v>932500</v>
      </c>
      <c r="D94" s="16" t="s">
        <v>101</v>
      </c>
      <c r="E94" s="18">
        <v>16.05</v>
      </c>
      <c r="F94" s="18">
        <v>160.5</v>
      </c>
      <c r="G94" s="18">
        <v>983.88</v>
      </c>
      <c r="H94" s="19">
        <f t="shared" si="1"/>
        <v>61.30093457943925</v>
      </c>
    </row>
    <row r="95">
      <c r="A95" s="17">
        <v>1424</v>
      </c>
      <c r="B95" s="0" t="s">
        <v>8</v>
      </c>
      <c r="C95" s="17">
        <v>932560</v>
      </c>
      <c r="D95" s="16" t="s">
        <v>102</v>
      </c>
      <c r="E95" s="17">
        <v>48</v>
      </c>
      <c r="F95" s="17">
        <v>480</v>
      </c>
      <c r="G95" s="18">
        <v>2630.33</v>
      </c>
      <c r="H95" s="19">
        <f t="shared" si="1"/>
        <v>54.798541666666665</v>
      </c>
    </row>
    <row r="96">
      <c r="A96" s="17">
        <v>1424</v>
      </c>
      <c r="B96" s="0" t="s">
        <v>8</v>
      </c>
      <c r="C96" s="17">
        <v>933430</v>
      </c>
      <c r="D96" s="16" t="s">
        <v>103</v>
      </c>
      <c r="E96" s="18">
        <v>374.89</v>
      </c>
      <c r="F96" s="18">
        <v>1874.47</v>
      </c>
      <c r="G96" s="18">
        <v>15084.99</v>
      </c>
      <c r="H96" s="19">
        <f t="shared" si="1"/>
        <v>40.2384432766945</v>
      </c>
    </row>
    <row r="97">
      <c r="A97" s="17">
        <v>1424</v>
      </c>
      <c r="B97" s="0" t="s">
        <v>8</v>
      </c>
      <c r="C97" s="17">
        <v>933450</v>
      </c>
      <c r="D97" s="32" t="s">
        <v>104</v>
      </c>
      <c r="E97" s="17">
        <v>246</v>
      </c>
      <c r="F97" s="17">
        <v>1230</v>
      </c>
      <c r="G97" s="18">
        <v>9116.53</v>
      </c>
      <c r="H97" s="19">
        <f t="shared" si="1"/>
        <v>37.05906504065041</v>
      </c>
    </row>
    <row r="98">
      <c r="A98" s="17">
        <v>1424</v>
      </c>
      <c r="B98" s="0" t="s">
        <v>8</v>
      </c>
      <c r="C98" s="17">
        <v>933550</v>
      </c>
      <c r="D98" s="32" t="s">
        <v>105</v>
      </c>
      <c r="E98" s="17">
        <v>162</v>
      </c>
      <c r="F98" s="17">
        <v>810</v>
      </c>
      <c r="G98" s="18">
        <v>5676.78</v>
      </c>
      <c r="H98" s="19">
        <f t="shared" si="1"/>
        <v>35.04185185185185</v>
      </c>
    </row>
    <row r="99">
      <c r="A99" s="17">
        <v>1424</v>
      </c>
      <c r="B99" s="0" t="s">
        <v>8</v>
      </c>
      <c r="C99" s="17">
        <v>933800</v>
      </c>
      <c r="D99" s="29" t="s">
        <v>106</v>
      </c>
      <c r="E99" s="17">
        <v>61</v>
      </c>
      <c r="F99" s="17">
        <v>610</v>
      </c>
      <c r="G99" s="18">
        <v>4736.06</v>
      </c>
      <c r="H99" s="19">
        <f t="shared" si="1"/>
        <v>77.64032786885247</v>
      </c>
    </row>
    <row r="100">
      <c r="A100" s="17">
        <v>1424</v>
      </c>
      <c r="B100" s="0" t="s">
        <v>8</v>
      </c>
      <c r="C100" s="17">
        <v>933830</v>
      </c>
      <c r="D100" s="16" t="s">
        <v>107</v>
      </c>
      <c r="E100" s="18">
        <v>0.6</v>
      </c>
      <c r="F100" s="17">
        <v>3</v>
      </c>
      <c r="G100" s="18">
        <v>157.5</v>
      </c>
      <c r="H100" s="19">
        <f t="shared" si="1"/>
        <v>262.5</v>
      </c>
    </row>
    <row r="101">
      <c r="A101" s="17">
        <v>1424</v>
      </c>
      <c r="B101" s="0" t="s">
        <v>8</v>
      </c>
      <c r="C101" s="17">
        <v>935100</v>
      </c>
      <c r="D101" s="29" t="s">
        <v>108</v>
      </c>
      <c r="E101" s="17">
        <v>20</v>
      </c>
      <c r="F101" s="17">
        <v>200</v>
      </c>
      <c r="G101" s="18">
        <v>2808.65</v>
      </c>
      <c r="H101" s="19">
        <f t="shared" si="1"/>
        <v>140.4325</v>
      </c>
    </row>
    <row r="102">
      <c r="A102" s="17">
        <v>1424</v>
      </c>
      <c r="B102" s="0" t="s">
        <v>8</v>
      </c>
      <c r="C102" s="17">
        <v>945600</v>
      </c>
      <c r="D102" s="16" t="s">
        <v>109</v>
      </c>
      <c r="E102" s="17">
        <v>4</v>
      </c>
      <c r="F102" s="17">
        <v>24</v>
      </c>
      <c r="G102" s="17">
        <v>1034</v>
      </c>
      <c r="H102" s="19">
        <f t="shared" si="1"/>
        <v>258.5</v>
      </c>
    </row>
    <row r="103">
      <c r="A103" s="17">
        <v>1424</v>
      </c>
      <c r="B103" s="0" t="s">
        <v>8</v>
      </c>
      <c r="C103" s="17">
        <v>974410</v>
      </c>
      <c r="D103" s="26" t="s">
        <v>110</v>
      </c>
      <c r="E103" s="17">
        <v>1</v>
      </c>
      <c r="F103" s="18">
        <v>0.1</v>
      </c>
      <c r="G103" s="17">
        <v>30</v>
      </c>
      <c r="H103" s="22">
        <f t="shared" si="1"/>
        <v>30</v>
      </c>
    </row>
    <row r="104">
      <c r="A104" s="17">
        <v>1424</v>
      </c>
      <c r="B104" s="0" t="s">
        <v>8</v>
      </c>
      <c r="C104" s="17">
        <v>977500</v>
      </c>
      <c r="D104" s="35" t="s">
        <v>111</v>
      </c>
      <c r="E104" s="17">
        <v>2</v>
      </c>
      <c r="F104" s="17">
        <v>2</v>
      </c>
      <c r="G104" s="18">
        <v>41.92</v>
      </c>
      <c r="H104" s="19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8" t="s">
        <v>135</v>
      </c>
      <c r="B1" s="37" t="s">
        <v>1</v>
      </c>
      <c r="C1" s="38" t="s">
        <v>136</v>
      </c>
      <c r="D1" s="38" t="s">
        <v>137</v>
      </c>
      <c r="E1" s="38" t="s">
        <v>138</v>
      </c>
      <c r="F1" s="38" t="s">
        <v>139</v>
      </c>
      <c r="G1" s="1" t="s">
        <v>6</v>
      </c>
      <c r="H1" s="2" t="s">
        <v>7</v>
      </c>
    </row>
    <row r="2">
      <c r="A2" s="39">
        <v>1424</v>
      </c>
      <c r="B2" s="0" t="s">
        <v>8</v>
      </c>
      <c r="C2" s="39">
        <v>10540</v>
      </c>
      <c r="D2" s="40" t="s">
        <v>9</v>
      </c>
      <c r="E2" s="39">
        <v>3.1</v>
      </c>
      <c r="F2" s="40">
        <v>14</v>
      </c>
      <c r="G2" s="0">
        <v>784</v>
      </c>
      <c r="H2" s="3">
        <f>IF(E2="","",(G2/E2))</f>
        <v>252.90322580645162</v>
      </c>
    </row>
    <row r="3">
      <c r="A3" s="39">
        <v>1424</v>
      </c>
      <c r="B3" s="0" t="s">
        <v>8</v>
      </c>
      <c r="C3" s="39">
        <v>13910</v>
      </c>
      <c r="D3" s="40" t="s">
        <v>10</v>
      </c>
      <c r="E3" s="39">
        <v>0.82</v>
      </c>
      <c r="F3" s="40">
        <v>4.38</v>
      </c>
      <c r="G3" s="0">
        <v>128.5</v>
      </c>
      <c r="H3" s="3">
        <f ref="H3:H66" t="shared" si="0">IF(E3="","",(G3/E3))</f>
        <v>156.70731707317074</v>
      </c>
    </row>
    <row r="4">
      <c r="A4" s="39">
        <v>1424</v>
      </c>
      <c r="B4" s="0" t="s">
        <v>8</v>
      </c>
      <c r="C4" s="39">
        <v>13930</v>
      </c>
      <c r="D4" s="40" t="s">
        <v>11</v>
      </c>
      <c r="E4" s="39">
        <v>2.2</v>
      </c>
      <c r="F4" s="40">
        <v>22</v>
      </c>
      <c r="G4" s="0">
        <v>596.25</v>
      </c>
      <c r="H4" s="3">
        <f t="shared" si="0"/>
        <v>271.02272727272725</v>
      </c>
    </row>
    <row r="5">
      <c r="A5" s="39">
        <v>1424</v>
      </c>
      <c r="B5" s="0" t="s">
        <v>8</v>
      </c>
      <c r="C5" s="39">
        <v>13940</v>
      </c>
      <c r="D5" s="40" t="s">
        <v>12</v>
      </c>
      <c r="E5" s="39">
        <v>43.33</v>
      </c>
      <c r="F5" s="40">
        <v>229.199</v>
      </c>
      <c r="G5" s="0">
        <v>6147.25</v>
      </c>
      <c r="H5" s="3">
        <f t="shared" si="0"/>
        <v>141.87052850219249</v>
      </c>
    </row>
    <row r="6">
      <c r="A6" s="39">
        <v>1424</v>
      </c>
      <c r="B6" s="0" t="s">
        <v>8</v>
      </c>
      <c r="C6" s="39">
        <v>14720</v>
      </c>
      <c r="D6" s="40" t="s">
        <v>13</v>
      </c>
      <c r="E6" s="39">
        <v>1.14</v>
      </c>
      <c r="F6" s="40">
        <v>11.39</v>
      </c>
      <c r="G6" s="0">
        <v>242.5</v>
      </c>
      <c r="H6" s="3">
        <f t="shared" si="0"/>
        <v>212.71929824561406</v>
      </c>
    </row>
    <row r="7">
      <c r="A7" s="39">
        <v>1424</v>
      </c>
      <c r="B7" s="0" t="s">
        <v>8</v>
      </c>
      <c r="C7" s="39">
        <v>21080</v>
      </c>
      <c r="D7" s="40" t="s">
        <v>14</v>
      </c>
      <c r="E7" s="39">
        <v>1</v>
      </c>
      <c r="F7" s="40">
        <v>6</v>
      </c>
      <c r="G7" s="0">
        <v>139</v>
      </c>
      <c r="H7" s="3">
        <f t="shared" si="0"/>
        <v>139</v>
      </c>
    </row>
    <row r="8">
      <c r="A8" s="39">
        <v>1424</v>
      </c>
      <c r="B8" s="0" t="s">
        <v>8</v>
      </c>
      <c r="C8" s="39">
        <v>24260</v>
      </c>
      <c r="D8" s="40" t="s">
        <v>15</v>
      </c>
      <c r="E8" s="39">
        <v>0.08</v>
      </c>
      <c r="F8" s="40">
        <v>0.184</v>
      </c>
      <c r="G8" s="0">
        <v>13</v>
      </c>
      <c r="H8" s="3">
        <f t="shared" si="0"/>
        <v>162.5</v>
      </c>
    </row>
    <row r="9">
      <c r="A9" s="39">
        <v>1424</v>
      </c>
      <c r="B9" s="0" t="s">
        <v>8</v>
      </c>
      <c r="C9" s="39">
        <v>24810</v>
      </c>
      <c r="D9" s="40" t="s">
        <v>16</v>
      </c>
      <c r="E9" s="39">
        <v>3.5</v>
      </c>
      <c r="F9" s="40">
        <v>10.5</v>
      </c>
      <c r="G9" s="0">
        <v>421.16</v>
      </c>
      <c r="H9" s="3">
        <f t="shared" si="0"/>
        <v>120.33142857142857</v>
      </c>
    </row>
    <row r="10">
      <c r="A10" s="39">
        <v>1424</v>
      </c>
      <c r="B10" s="0" t="s">
        <v>8</v>
      </c>
      <c r="C10" s="39">
        <v>24820</v>
      </c>
      <c r="D10" s="40" t="s">
        <v>17</v>
      </c>
      <c r="E10" s="39">
        <v>9.8</v>
      </c>
      <c r="F10" s="40">
        <v>24.5</v>
      </c>
      <c r="G10" s="0">
        <v>1246</v>
      </c>
      <c r="H10" s="3">
        <f t="shared" si="0"/>
        <v>127.14285714285714</v>
      </c>
    </row>
    <row r="11">
      <c r="A11" s="39">
        <v>1424</v>
      </c>
      <c r="B11" s="0" t="s">
        <v>8</v>
      </c>
      <c r="C11" s="39">
        <v>24840</v>
      </c>
      <c r="D11" s="40" t="s">
        <v>18</v>
      </c>
      <c r="E11" s="39">
        <v>0.4</v>
      </c>
      <c r="F11" s="40">
        <v>1.2</v>
      </c>
      <c r="G11" s="0">
        <v>57</v>
      </c>
      <c r="H11" s="3">
        <f t="shared" si="0"/>
        <v>142.5</v>
      </c>
    </row>
    <row r="12">
      <c r="A12" s="39">
        <v>1424</v>
      </c>
      <c r="B12" s="0" t="s">
        <v>8</v>
      </c>
      <c r="C12" s="39">
        <v>25300</v>
      </c>
      <c r="D12" s="40" t="s">
        <v>19</v>
      </c>
      <c r="E12" s="39">
        <v>6.6</v>
      </c>
      <c r="F12" s="40">
        <v>33</v>
      </c>
      <c r="G12" s="0">
        <v>1226.5</v>
      </c>
      <c r="H12" s="3">
        <f t="shared" si="0"/>
        <v>185.83333333333334</v>
      </c>
    </row>
    <row r="13">
      <c r="A13" s="39">
        <v>1424</v>
      </c>
      <c r="B13" s="0" t="s">
        <v>8</v>
      </c>
      <c r="C13" s="39">
        <v>25400</v>
      </c>
      <c r="D13" s="40" t="s">
        <v>20</v>
      </c>
      <c r="E13" s="39">
        <v>3</v>
      </c>
      <c r="F13" s="40">
        <v>18</v>
      </c>
      <c r="G13" s="0">
        <v>636</v>
      </c>
      <c r="H13" s="3">
        <f t="shared" si="0"/>
        <v>212</v>
      </c>
    </row>
    <row r="14">
      <c r="A14" s="39">
        <v>1424</v>
      </c>
      <c r="B14" s="0" t="s">
        <v>8</v>
      </c>
      <c r="C14" s="39">
        <v>25710</v>
      </c>
      <c r="D14" s="40" t="s">
        <v>21</v>
      </c>
      <c r="E14" s="39">
        <v>3</v>
      </c>
      <c r="F14" s="40">
        <v>3</v>
      </c>
      <c r="G14" s="0">
        <v>501</v>
      </c>
      <c r="H14" s="3">
        <f t="shared" si="0"/>
        <v>167</v>
      </c>
    </row>
    <row r="15">
      <c r="A15" s="39">
        <v>1424</v>
      </c>
      <c r="B15" s="0" t="s">
        <v>8</v>
      </c>
      <c r="C15" s="39">
        <v>26230</v>
      </c>
      <c r="D15" s="40" t="s">
        <v>22</v>
      </c>
      <c r="E15" s="39">
        <v>3</v>
      </c>
      <c r="F15" s="40">
        <v>4.5</v>
      </c>
      <c r="G15" s="0">
        <v>231</v>
      </c>
      <c r="H15" s="3">
        <f t="shared" si="0"/>
        <v>77</v>
      </c>
    </row>
    <row r="16">
      <c r="A16" s="39">
        <v>1424</v>
      </c>
      <c r="B16" s="0" t="s">
        <v>8</v>
      </c>
      <c r="C16" s="39">
        <v>28700</v>
      </c>
      <c r="D16" s="40" t="s">
        <v>23</v>
      </c>
      <c r="E16" s="39">
        <v>3</v>
      </c>
      <c r="F16" s="40">
        <v>5.4</v>
      </c>
      <c r="G16" s="0">
        <v>381</v>
      </c>
      <c r="H16" s="3">
        <f t="shared" si="0"/>
        <v>127</v>
      </c>
    </row>
    <row r="17">
      <c r="A17" s="39">
        <v>1424</v>
      </c>
      <c r="B17" s="0" t="s">
        <v>8</v>
      </c>
      <c r="C17" s="39">
        <v>32990</v>
      </c>
      <c r="D17" s="40" t="s">
        <v>24</v>
      </c>
      <c r="E17" s="39">
        <v>20</v>
      </c>
      <c r="F17" s="40">
        <v>20</v>
      </c>
      <c r="G17" s="0">
        <v>843.53</v>
      </c>
      <c r="H17" s="3">
        <f t="shared" si="0"/>
        <v>42.1765</v>
      </c>
    </row>
    <row r="18">
      <c r="A18" s="39">
        <v>1424</v>
      </c>
      <c r="B18" s="0" t="s">
        <v>8</v>
      </c>
      <c r="C18" s="39">
        <v>33520</v>
      </c>
      <c r="D18" s="40" t="s">
        <v>25</v>
      </c>
      <c r="E18" s="39">
        <v>20</v>
      </c>
      <c r="F18" s="40">
        <v>100</v>
      </c>
      <c r="G18" s="0">
        <v>700.32</v>
      </c>
      <c r="H18" s="3">
        <f t="shared" si="0"/>
        <v>35.016000000000005</v>
      </c>
    </row>
    <row r="19">
      <c r="A19" s="39">
        <v>1424</v>
      </c>
      <c r="B19" s="0" t="s">
        <v>8</v>
      </c>
      <c r="C19" s="39">
        <v>33830</v>
      </c>
      <c r="D19" s="40" t="s">
        <v>26</v>
      </c>
      <c r="E19" s="39">
        <v>1</v>
      </c>
      <c r="F19" s="40">
        <v>5</v>
      </c>
      <c r="G19" s="0">
        <v>91</v>
      </c>
      <c r="H19" s="3">
        <f t="shared" si="0"/>
        <v>91</v>
      </c>
    </row>
    <row r="20">
      <c r="A20" s="39">
        <v>1424</v>
      </c>
      <c r="B20" s="0" t="s">
        <v>8</v>
      </c>
      <c r="C20" s="39">
        <v>45600</v>
      </c>
      <c r="D20" s="40" t="s">
        <v>27</v>
      </c>
      <c r="E20" s="39">
        <v>1</v>
      </c>
      <c r="F20" s="40">
        <v>6</v>
      </c>
      <c r="G20" s="0">
        <v>144</v>
      </c>
      <c r="H20" s="3">
        <f t="shared" si="0"/>
        <v>144</v>
      </c>
    </row>
    <row r="21">
      <c r="A21" s="39">
        <v>1424</v>
      </c>
      <c r="B21" s="0" t="s">
        <v>8</v>
      </c>
      <c r="C21" s="39">
        <v>72200</v>
      </c>
      <c r="D21" s="40" t="s">
        <v>28</v>
      </c>
      <c r="E21" s="39">
        <v>126</v>
      </c>
      <c r="F21" s="40">
        <v>18.9</v>
      </c>
      <c r="G21" s="0">
        <v>1357.49</v>
      </c>
      <c r="H21" s="3">
        <f t="shared" si="0"/>
        <v>10.773730158730158</v>
      </c>
    </row>
    <row r="22">
      <c r="A22" s="39">
        <v>1424</v>
      </c>
      <c r="B22" s="0" t="s">
        <v>8</v>
      </c>
      <c r="C22" s="39">
        <v>74410</v>
      </c>
      <c r="D22" s="40" t="s">
        <v>29</v>
      </c>
      <c r="E22" s="39">
        <v>103</v>
      </c>
      <c r="F22" s="40">
        <v>20.6</v>
      </c>
      <c r="G22" s="0">
        <v>680.57</v>
      </c>
      <c r="H22" s="3">
        <f t="shared" si="0"/>
        <v>6.6074757281553405</v>
      </c>
    </row>
    <row r="23">
      <c r="A23" s="39">
        <v>1424</v>
      </c>
      <c r="B23" s="0" t="s">
        <v>8</v>
      </c>
      <c r="C23" s="39">
        <v>76800</v>
      </c>
      <c r="D23" s="40" t="s">
        <v>30</v>
      </c>
      <c r="E23" s="39">
        <v>154</v>
      </c>
      <c r="F23" s="40">
        <v>15.4</v>
      </c>
      <c r="G23" s="0">
        <v>2008.36</v>
      </c>
      <c r="H23" s="3">
        <f t="shared" si="0"/>
        <v>13.0412987012987</v>
      </c>
    </row>
    <row r="24">
      <c r="A24" s="39">
        <v>1424</v>
      </c>
      <c r="B24" s="0" t="s">
        <v>8</v>
      </c>
      <c r="C24" s="39">
        <v>76820</v>
      </c>
      <c r="D24" s="40" t="s">
        <v>31</v>
      </c>
      <c r="E24" s="39">
        <v>5</v>
      </c>
      <c r="F24" s="40">
        <v>5</v>
      </c>
      <c r="G24" s="0">
        <v>925</v>
      </c>
      <c r="H24" s="3">
        <f t="shared" si="0"/>
        <v>185</v>
      </c>
    </row>
    <row r="25">
      <c r="A25" s="39">
        <v>1424</v>
      </c>
      <c r="B25" s="0" t="s">
        <v>8</v>
      </c>
      <c r="C25" s="39">
        <v>79500</v>
      </c>
      <c r="D25" s="40" t="s">
        <v>32</v>
      </c>
      <c r="E25" s="39">
        <v>4</v>
      </c>
      <c r="F25" s="40">
        <v>0.3</v>
      </c>
      <c r="G25" s="0">
        <v>84</v>
      </c>
      <c r="H25" s="3">
        <f t="shared" si="0"/>
        <v>21</v>
      </c>
    </row>
    <row r="26">
      <c r="A26" s="39">
        <v>1424</v>
      </c>
      <c r="B26" s="0" t="s">
        <v>8</v>
      </c>
      <c r="C26" s="39">
        <v>79540</v>
      </c>
      <c r="D26" s="40" t="s">
        <v>33</v>
      </c>
      <c r="E26" s="39">
        <v>89</v>
      </c>
      <c r="F26" s="40">
        <v>6.675</v>
      </c>
      <c r="G26" s="0">
        <v>1869</v>
      </c>
      <c r="H26" s="3">
        <f t="shared" si="0"/>
        <v>21</v>
      </c>
    </row>
    <row r="27">
      <c r="A27" s="39">
        <v>1424</v>
      </c>
      <c r="B27" s="0" t="s">
        <v>8</v>
      </c>
      <c r="C27" s="39">
        <v>79550</v>
      </c>
      <c r="D27" s="40" t="s">
        <v>34</v>
      </c>
      <c r="E27" s="39">
        <v>41</v>
      </c>
      <c r="F27" s="40">
        <v>3.075</v>
      </c>
      <c r="G27" s="0">
        <v>602.11</v>
      </c>
      <c r="H27" s="3">
        <f t="shared" si="0"/>
        <v>14.685609756097561</v>
      </c>
    </row>
    <row r="28">
      <c r="A28" s="39">
        <v>1424</v>
      </c>
      <c r="B28" s="0" t="s">
        <v>8</v>
      </c>
      <c r="C28" s="39">
        <v>79560</v>
      </c>
      <c r="D28" s="40" t="s">
        <v>35</v>
      </c>
      <c r="E28" s="39">
        <v>2</v>
      </c>
      <c r="F28" s="40">
        <v>0.15</v>
      </c>
      <c r="G28" s="0">
        <v>42</v>
      </c>
      <c r="H28" s="3">
        <f t="shared" si="0"/>
        <v>21</v>
      </c>
    </row>
    <row r="29">
      <c r="A29" s="39">
        <v>1424</v>
      </c>
      <c r="B29" s="0" t="s">
        <v>8</v>
      </c>
      <c r="C29" s="39">
        <v>79570</v>
      </c>
      <c r="D29" s="40" t="s">
        <v>36</v>
      </c>
      <c r="E29" s="39">
        <v>25</v>
      </c>
      <c r="F29" s="40">
        <v>1.875</v>
      </c>
      <c r="G29" s="0">
        <v>525</v>
      </c>
      <c r="H29" s="3">
        <f t="shared" si="0"/>
        <v>21</v>
      </c>
    </row>
    <row r="30">
      <c r="A30" s="39">
        <v>1424</v>
      </c>
      <c r="B30" s="0" t="s">
        <v>8</v>
      </c>
      <c r="C30" s="39">
        <v>79580</v>
      </c>
      <c r="D30" s="40" t="s">
        <v>37</v>
      </c>
      <c r="E30" s="39">
        <v>7</v>
      </c>
      <c r="F30" s="40">
        <v>0.525</v>
      </c>
      <c r="G30" s="0">
        <v>147</v>
      </c>
      <c r="H30" s="3">
        <f t="shared" si="0"/>
        <v>21</v>
      </c>
    </row>
    <row r="31">
      <c r="A31" s="39">
        <v>1424</v>
      </c>
      <c r="B31" s="0" t="s">
        <v>8</v>
      </c>
      <c r="C31" s="39">
        <v>79590</v>
      </c>
      <c r="D31" s="40" t="s">
        <v>38</v>
      </c>
      <c r="E31" s="39">
        <v>3</v>
      </c>
      <c r="F31" s="40">
        <v>0.225</v>
      </c>
      <c r="G31" s="0">
        <v>63</v>
      </c>
      <c r="H31" s="3">
        <f t="shared" si="0"/>
        <v>21</v>
      </c>
    </row>
    <row r="32">
      <c r="A32" s="39">
        <v>1424</v>
      </c>
      <c r="B32" s="0" t="s">
        <v>8</v>
      </c>
      <c r="C32" s="39">
        <v>79610</v>
      </c>
      <c r="D32" s="40" t="s">
        <v>39</v>
      </c>
      <c r="E32" s="39">
        <v>59</v>
      </c>
      <c r="F32" s="40">
        <v>4.425</v>
      </c>
      <c r="G32" s="0">
        <v>1239</v>
      </c>
      <c r="H32" s="3">
        <f t="shared" si="0"/>
        <v>21</v>
      </c>
    </row>
    <row r="33">
      <c r="A33" s="39">
        <v>1424</v>
      </c>
      <c r="B33" s="0" t="s">
        <v>8</v>
      </c>
      <c r="C33" s="39">
        <v>79630</v>
      </c>
      <c r="D33" s="40" t="s">
        <v>40</v>
      </c>
      <c r="E33" s="39">
        <v>13</v>
      </c>
      <c r="F33" s="40">
        <v>0.975</v>
      </c>
      <c r="G33" s="0">
        <v>273</v>
      </c>
      <c r="H33" s="3">
        <f t="shared" si="0"/>
        <v>21</v>
      </c>
    </row>
    <row r="34">
      <c r="A34" s="39">
        <v>1424</v>
      </c>
      <c r="B34" s="0" t="s">
        <v>8</v>
      </c>
      <c r="C34" s="39">
        <v>79660</v>
      </c>
      <c r="D34" s="40" t="s">
        <v>41</v>
      </c>
      <c r="E34" s="39">
        <v>50</v>
      </c>
      <c r="F34" s="40">
        <v>3.75</v>
      </c>
      <c r="G34" s="0">
        <v>1050</v>
      </c>
      <c r="H34" s="3">
        <f t="shared" si="0"/>
        <v>21</v>
      </c>
    </row>
    <row r="35">
      <c r="A35" s="39">
        <v>1424</v>
      </c>
      <c r="B35" s="0" t="s">
        <v>8</v>
      </c>
      <c r="C35" s="39">
        <v>79670</v>
      </c>
      <c r="D35" s="40" t="s">
        <v>42</v>
      </c>
      <c r="E35" s="39">
        <v>1</v>
      </c>
      <c r="F35" s="40">
        <v>1</v>
      </c>
      <c r="G35" s="0">
        <v>242</v>
      </c>
      <c r="H35" s="3">
        <f t="shared" si="0"/>
        <v>242</v>
      </c>
    </row>
    <row r="36">
      <c r="A36" s="39">
        <v>1424</v>
      </c>
      <c r="B36" s="0" t="s">
        <v>8</v>
      </c>
      <c r="C36" s="39">
        <v>79740</v>
      </c>
      <c r="D36" s="40" t="s">
        <v>43</v>
      </c>
      <c r="E36" s="39">
        <v>1</v>
      </c>
      <c r="F36" s="40">
        <v>1</v>
      </c>
      <c r="G36" s="0">
        <v>93.94</v>
      </c>
      <c r="H36" s="3">
        <f t="shared" si="0"/>
        <v>93.94</v>
      </c>
    </row>
    <row r="37">
      <c r="A37" s="39">
        <v>1424</v>
      </c>
      <c r="B37" s="0" t="s">
        <v>8</v>
      </c>
      <c r="C37" s="39">
        <v>79760</v>
      </c>
      <c r="D37" s="40" t="s">
        <v>44</v>
      </c>
      <c r="E37" s="39">
        <v>1</v>
      </c>
      <c r="F37" s="40">
        <v>1</v>
      </c>
      <c r="G37" s="0">
        <v>155</v>
      </c>
      <c r="H37" s="3">
        <f t="shared" si="0"/>
        <v>155</v>
      </c>
    </row>
    <row r="38">
      <c r="A38" s="39">
        <v>1424</v>
      </c>
      <c r="B38" s="0" t="s">
        <v>8</v>
      </c>
      <c r="C38" s="39">
        <v>79810</v>
      </c>
      <c r="D38" s="40" t="s">
        <v>45</v>
      </c>
      <c r="E38" s="39">
        <v>1</v>
      </c>
      <c r="F38" s="40">
        <v>1</v>
      </c>
      <c r="G38" s="0">
        <v>117.71</v>
      </c>
      <c r="H38" s="3">
        <f t="shared" si="0"/>
        <v>117.71</v>
      </c>
    </row>
    <row r="39">
      <c r="A39" s="39">
        <v>1424</v>
      </c>
      <c r="B39" s="0" t="s">
        <v>8</v>
      </c>
      <c r="C39" s="39">
        <v>88300</v>
      </c>
      <c r="D39" s="40" t="s">
        <v>46</v>
      </c>
      <c r="E39" s="39">
        <v>0.33</v>
      </c>
      <c r="F39" s="40">
        <v>0.5</v>
      </c>
      <c r="G39" s="0">
        <v>68</v>
      </c>
      <c r="H39" s="3">
        <f t="shared" si="0"/>
        <v>206.06060606060606</v>
      </c>
    </row>
    <row r="40">
      <c r="A40" s="39">
        <v>1424</v>
      </c>
      <c r="B40" s="0" t="s">
        <v>8</v>
      </c>
      <c r="C40" s="39">
        <v>700100</v>
      </c>
      <c r="D40" s="40" t="s">
        <v>47</v>
      </c>
      <c r="E40" s="39">
        <v>1</v>
      </c>
      <c r="F40" s="40">
        <v>0</v>
      </c>
      <c r="G40" s="0">
        <v>165</v>
      </c>
      <c r="H40" s="3">
        <f t="shared" si="0"/>
        <v>165</v>
      </c>
    </row>
    <row r="41">
      <c r="A41" s="39">
        <v>1424</v>
      </c>
      <c r="B41" s="0" t="s">
        <v>8</v>
      </c>
      <c r="C41" s="39">
        <v>910200</v>
      </c>
      <c r="D41" s="40" t="s">
        <v>48</v>
      </c>
      <c r="E41" s="39">
        <v>26</v>
      </c>
      <c r="F41" s="40">
        <v>489.32</v>
      </c>
      <c r="G41" s="0">
        <v>4817.62</v>
      </c>
      <c r="H41" s="3">
        <f t="shared" si="0"/>
        <v>185.2930769230769</v>
      </c>
    </row>
    <row r="42">
      <c r="A42" s="39">
        <v>1424</v>
      </c>
      <c r="B42" s="0" t="s">
        <v>8</v>
      </c>
      <c r="C42" s="39">
        <v>910210</v>
      </c>
      <c r="D42" s="40" t="s">
        <v>49</v>
      </c>
      <c r="E42" s="39">
        <v>85</v>
      </c>
      <c r="F42" s="40">
        <v>1156</v>
      </c>
      <c r="G42" s="0">
        <v>13575.98</v>
      </c>
      <c r="H42" s="3">
        <f t="shared" si="0"/>
        <v>159.71741176470587</v>
      </c>
    </row>
    <row r="43">
      <c r="A43" s="39">
        <v>1424</v>
      </c>
      <c r="B43" s="0" t="s">
        <v>8</v>
      </c>
      <c r="C43" s="39">
        <v>910440</v>
      </c>
      <c r="D43" s="40" t="s">
        <v>50</v>
      </c>
      <c r="E43" s="39">
        <v>0.22</v>
      </c>
      <c r="F43" s="40">
        <v>1.3</v>
      </c>
      <c r="G43" s="0">
        <v>50</v>
      </c>
      <c r="H43" s="3">
        <f t="shared" si="0"/>
        <v>227.27272727272728</v>
      </c>
    </row>
    <row r="44">
      <c r="A44" s="39">
        <v>1424</v>
      </c>
      <c r="B44" s="0" t="s">
        <v>8</v>
      </c>
      <c r="C44" s="39">
        <v>910530</v>
      </c>
      <c r="D44" s="40" t="s">
        <v>51</v>
      </c>
      <c r="E44" s="39">
        <v>9.9</v>
      </c>
      <c r="F44" s="40">
        <v>39.6</v>
      </c>
      <c r="G44" s="0">
        <v>1764.42</v>
      </c>
      <c r="H44" s="3">
        <f t="shared" si="0"/>
        <v>178.22424242424242</v>
      </c>
    </row>
    <row r="45">
      <c r="A45" s="39">
        <v>1424</v>
      </c>
      <c r="B45" s="0" t="s">
        <v>8</v>
      </c>
      <c r="C45" s="39">
        <v>910560</v>
      </c>
      <c r="D45" s="40" t="s">
        <v>52</v>
      </c>
      <c r="E45" s="39">
        <v>7.5</v>
      </c>
      <c r="F45" s="40">
        <v>30</v>
      </c>
      <c r="G45" s="0">
        <v>1895.68</v>
      </c>
      <c r="H45" s="3">
        <f t="shared" si="0"/>
        <v>252.75733333333335</v>
      </c>
    </row>
    <row r="46">
      <c r="A46" s="39">
        <v>1424</v>
      </c>
      <c r="B46" s="0" t="s">
        <v>8</v>
      </c>
      <c r="C46" s="39">
        <v>910810</v>
      </c>
      <c r="D46" s="40" t="s">
        <v>53</v>
      </c>
      <c r="E46" s="39">
        <v>11.14</v>
      </c>
      <c r="F46" s="40">
        <v>138.572</v>
      </c>
      <c r="G46" s="0">
        <v>1469.91</v>
      </c>
      <c r="H46" s="3">
        <f t="shared" si="0"/>
        <v>131.94883303411132</v>
      </c>
    </row>
    <row r="47">
      <c r="A47" s="39">
        <v>1424</v>
      </c>
      <c r="B47" s="0" t="s">
        <v>8</v>
      </c>
      <c r="C47" s="39">
        <v>910890</v>
      </c>
      <c r="D47" s="40" t="s">
        <v>54</v>
      </c>
      <c r="E47" s="39">
        <v>1</v>
      </c>
      <c r="F47" s="40">
        <v>13</v>
      </c>
      <c r="G47" s="0">
        <v>136.74</v>
      </c>
      <c r="H47" s="3">
        <f t="shared" si="0"/>
        <v>136.74</v>
      </c>
    </row>
    <row r="48">
      <c r="A48" s="39">
        <v>1424</v>
      </c>
      <c r="B48" s="0" t="s">
        <v>8</v>
      </c>
      <c r="C48" s="39">
        <v>910920</v>
      </c>
      <c r="D48" s="40" t="s">
        <v>55</v>
      </c>
      <c r="E48" s="39">
        <v>2.18</v>
      </c>
      <c r="F48" s="40">
        <v>23.838</v>
      </c>
      <c r="G48" s="0">
        <v>470.5</v>
      </c>
      <c r="H48" s="3">
        <f t="shared" si="0"/>
        <v>215.82568807339447</v>
      </c>
    </row>
    <row r="49">
      <c r="A49" s="39">
        <v>1424</v>
      </c>
      <c r="B49" s="0" t="s">
        <v>8</v>
      </c>
      <c r="C49" s="39">
        <v>910940</v>
      </c>
      <c r="D49" s="40" t="s">
        <v>56</v>
      </c>
      <c r="E49" s="39">
        <v>1</v>
      </c>
      <c r="F49" s="40">
        <v>13</v>
      </c>
      <c r="G49" s="0">
        <v>166.1</v>
      </c>
      <c r="H49" s="3">
        <f t="shared" si="0"/>
        <v>166.1</v>
      </c>
    </row>
    <row r="50">
      <c r="A50" s="39">
        <v>1424</v>
      </c>
      <c r="B50" s="0" t="s">
        <v>8</v>
      </c>
      <c r="C50" s="39">
        <v>911250</v>
      </c>
      <c r="D50" s="40" t="s">
        <v>57</v>
      </c>
      <c r="E50" s="39">
        <v>44.25</v>
      </c>
      <c r="F50" s="40">
        <v>486.873</v>
      </c>
      <c r="G50" s="0">
        <v>6453.69</v>
      </c>
      <c r="H50" s="3">
        <f t="shared" si="0"/>
        <v>145.84610169491523</v>
      </c>
    </row>
    <row r="51">
      <c r="A51" s="39">
        <v>1424</v>
      </c>
      <c r="B51" s="0" t="s">
        <v>8</v>
      </c>
      <c r="C51" s="39">
        <v>913930</v>
      </c>
      <c r="D51" s="40" t="s">
        <v>58</v>
      </c>
      <c r="E51" s="39">
        <v>0</v>
      </c>
      <c r="F51" s="40">
        <v>0</v>
      </c>
      <c r="G51" s="0">
        <v>0</v>
      </c>
      <c r="H51" s="3" t="e">
        <f t="shared" si="0"/>
        <v>#DIV/0!</v>
      </c>
    </row>
    <row r="52">
      <c r="A52" s="39">
        <v>1424</v>
      </c>
      <c r="B52" s="0" t="s">
        <v>8</v>
      </c>
      <c r="C52" s="39">
        <v>914760</v>
      </c>
      <c r="D52" s="40" t="s">
        <v>59</v>
      </c>
      <c r="E52" s="39">
        <v>2.5</v>
      </c>
      <c r="F52" s="40">
        <v>37.34</v>
      </c>
      <c r="G52" s="0">
        <v>908.5</v>
      </c>
      <c r="H52" s="3">
        <f t="shared" si="0"/>
        <v>363.4</v>
      </c>
    </row>
    <row r="53">
      <c r="A53" s="39">
        <v>1424</v>
      </c>
      <c r="B53" s="0" t="s">
        <v>8</v>
      </c>
      <c r="C53" s="39">
        <v>914780</v>
      </c>
      <c r="D53" s="40" t="s">
        <v>60</v>
      </c>
      <c r="E53" s="39">
        <v>0.45</v>
      </c>
      <c r="F53" s="40">
        <v>2.73</v>
      </c>
      <c r="G53" s="0">
        <v>112.5</v>
      </c>
      <c r="H53" s="3">
        <f t="shared" si="0"/>
        <v>250</v>
      </c>
    </row>
    <row r="54">
      <c r="A54" s="39">
        <v>1424</v>
      </c>
      <c r="B54" s="0" t="s">
        <v>8</v>
      </c>
      <c r="C54" s="39">
        <v>920830</v>
      </c>
      <c r="D54" s="40" t="s">
        <v>61</v>
      </c>
      <c r="E54" s="39">
        <v>0.4</v>
      </c>
      <c r="F54" s="40">
        <v>2.4</v>
      </c>
      <c r="G54" s="0">
        <v>75</v>
      </c>
      <c r="H54" s="3">
        <f t="shared" si="0"/>
        <v>187.5</v>
      </c>
    </row>
    <row r="55">
      <c r="A55" s="39">
        <v>1424</v>
      </c>
      <c r="B55" s="0" t="s">
        <v>8</v>
      </c>
      <c r="C55" s="39">
        <v>920850</v>
      </c>
      <c r="D55" s="40" t="s">
        <v>62</v>
      </c>
      <c r="E55" s="39">
        <v>5</v>
      </c>
      <c r="F55" s="40">
        <v>15</v>
      </c>
      <c r="G55" s="0">
        <v>525.57</v>
      </c>
      <c r="H55" s="3">
        <f t="shared" si="0"/>
        <v>105.114</v>
      </c>
    </row>
    <row r="56">
      <c r="A56" s="39">
        <v>1424</v>
      </c>
      <c r="B56" s="0" t="s">
        <v>8</v>
      </c>
      <c r="C56" s="39">
        <v>921010</v>
      </c>
      <c r="D56" s="40" t="s">
        <v>63</v>
      </c>
      <c r="E56" s="39">
        <v>2.2</v>
      </c>
      <c r="F56" s="40">
        <v>11</v>
      </c>
      <c r="G56" s="0">
        <v>366.75</v>
      </c>
      <c r="H56" s="3">
        <f t="shared" si="0"/>
        <v>166.70454545454544</v>
      </c>
    </row>
    <row r="57">
      <c r="A57" s="39">
        <v>1424</v>
      </c>
      <c r="B57" s="0" t="s">
        <v>8</v>
      </c>
      <c r="C57" s="39">
        <v>921050</v>
      </c>
      <c r="D57" s="40" t="s">
        <v>64</v>
      </c>
      <c r="E57" s="39">
        <v>6</v>
      </c>
      <c r="F57" s="40">
        <v>30</v>
      </c>
      <c r="G57" s="0">
        <v>413.84</v>
      </c>
      <c r="H57" s="3">
        <f t="shared" si="0"/>
        <v>68.97333333333333</v>
      </c>
    </row>
    <row r="58">
      <c r="A58" s="39">
        <v>1424</v>
      </c>
      <c r="B58" s="0" t="s">
        <v>8</v>
      </c>
      <c r="C58" s="39">
        <v>921060</v>
      </c>
      <c r="D58" s="40" t="s">
        <v>65</v>
      </c>
      <c r="E58" s="39">
        <v>47</v>
      </c>
      <c r="F58" s="40">
        <v>235</v>
      </c>
      <c r="G58" s="0">
        <v>1817.6</v>
      </c>
      <c r="H58" s="3">
        <f t="shared" si="0"/>
        <v>38.672340425531914</v>
      </c>
    </row>
    <row r="59">
      <c r="A59" s="39">
        <v>1424</v>
      </c>
      <c r="B59" s="0" t="s">
        <v>8</v>
      </c>
      <c r="C59" s="39">
        <v>921070</v>
      </c>
      <c r="D59" s="40" t="s">
        <v>66</v>
      </c>
      <c r="E59" s="39">
        <v>2.2</v>
      </c>
      <c r="F59" s="40">
        <v>11</v>
      </c>
      <c r="G59" s="0">
        <v>183.21</v>
      </c>
      <c r="H59" s="3">
        <f t="shared" si="0"/>
        <v>83.27727272727273</v>
      </c>
    </row>
    <row r="60">
      <c r="A60" s="39">
        <v>1424</v>
      </c>
      <c r="B60" s="0" t="s">
        <v>8</v>
      </c>
      <c r="C60" s="39">
        <v>921080</v>
      </c>
      <c r="D60" s="40" t="s">
        <v>67</v>
      </c>
      <c r="E60" s="39">
        <v>3</v>
      </c>
      <c r="F60" s="40">
        <v>15</v>
      </c>
      <c r="G60" s="0">
        <v>307.11</v>
      </c>
      <c r="H60" s="3">
        <f t="shared" si="0"/>
        <v>102.37</v>
      </c>
    </row>
    <row r="61">
      <c r="A61" s="39">
        <v>1424</v>
      </c>
      <c r="B61" s="0" t="s">
        <v>8</v>
      </c>
      <c r="C61" s="39">
        <v>921120</v>
      </c>
      <c r="D61" s="40" t="s">
        <v>68</v>
      </c>
      <c r="E61" s="39">
        <v>33</v>
      </c>
      <c r="F61" s="40">
        <v>159.2</v>
      </c>
      <c r="G61" s="0">
        <v>3110.96</v>
      </c>
      <c r="H61" s="3">
        <f t="shared" si="0"/>
        <v>94.27151515151515</v>
      </c>
    </row>
    <row r="62">
      <c r="A62" s="39">
        <v>1424</v>
      </c>
      <c r="B62" s="0" t="s">
        <v>8</v>
      </c>
      <c r="C62" s="39">
        <v>921190</v>
      </c>
      <c r="D62" s="40" t="s">
        <v>69</v>
      </c>
      <c r="E62" s="39">
        <v>1</v>
      </c>
      <c r="F62" s="40">
        <v>4.6</v>
      </c>
      <c r="G62" s="0">
        <v>94.13</v>
      </c>
      <c r="H62" s="3">
        <f t="shared" si="0"/>
        <v>94.13</v>
      </c>
    </row>
    <row r="63">
      <c r="A63" s="39">
        <v>1424</v>
      </c>
      <c r="B63" s="0" t="s">
        <v>8</v>
      </c>
      <c r="C63" s="39">
        <v>921500</v>
      </c>
      <c r="D63" s="40" t="s">
        <v>70</v>
      </c>
      <c r="E63" s="39">
        <v>1.33</v>
      </c>
      <c r="F63" s="40">
        <v>6.668</v>
      </c>
      <c r="G63" s="0">
        <v>224.47</v>
      </c>
      <c r="H63" s="3">
        <f t="shared" si="0"/>
        <v>168.77443609022555</v>
      </c>
    </row>
    <row r="64">
      <c r="A64" s="39">
        <v>1424</v>
      </c>
      <c r="B64" s="0" t="s">
        <v>8</v>
      </c>
      <c r="C64" s="39">
        <v>921700</v>
      </c>
      <c r="D64" s="40" t="s">
        <v>71</v>
      </c>
      <c r="E64" s="39">
        <v>148</v>
      </c>
      <c r="F64" s="40">
        <v>1409.8</v>
      </c>
      <c r="G64" s="0">
        <v>28317.45</v>
      </c>
      <c r="H64" s="3">
        <f t="shared" si="0"/>
        <v>191.33412162162162</v>
      </c>
    </row>
    <row r="65">
      <c r="A65" s="39">
        <v>1424</v>
      </c>
      <c r="B65" s="0" t="s">
        <v>8</v>
      </c>
      <c r="C65" s="39">
        <v>921910</v>
      </c>
      <c r="D65" s="40" t="s">
        <v>72</v>
      </c>
      <c r="E65" s="39">
        <v>8.5</v>
      </c>
      <c r="F65" s="40">
        <v>40.2</v>
      </c>
      <c r="G65" s="0">
        <v>1298.74</v>
      </c>
      <c r="H65" s="3">
        <f t="shared" si="0"/>
        <v>152.79294117647058</v>
      </c>
    </row>
    <row r="66">
      <c r="A66" s="39">
        <v>1424</v>
      </c>
      <c r="B66" s="0" t="s">
        <v>8</v>
      </c>
      <c r="C66" s="39">
        <v>921930</v>
      </c>
      <c r="D66" s="40" t="s">
        <v>73</v>
      </c>
      <c r="E66" s="39">
        <v>7.29</v>
      </c>
      <c r="F66" s="40">
        <v>72.858</v>
      </c>
      <c r="G66" s="0">
        <v>830.79</v>
      </c>
      <c r="H66" s="3">
        <f t="shared" si="0"/>
        <v>113.96296296296296</v>
      </c>
    </row>
    <row r="67">
      <c r="A67" s="39">
        <v>1424</v>
      </c>
      <c r="B67" s="0" t="s">
        <v>8</v>
      </c>
      <c r="C67" s="39">
        <v>922020</v>
      </c>
      <c r="D67" s="40" t="s">
        <v>74</v>
      </c>
      <c r="E67" s="39">
        <v>6</v>
      </c>
      <c r="F67" s="40">
        <v>30</v>
      </c>
      <c r="G67" s="0">
        <v>606.62</v>
      </c>
      <c r="H67" s="3">
        <f ref="H67:H130" t="shared" si="1">IF(E67="","",(G67/E67))</f>
        <v>101.10333333333334</v>
      </c>
    </row>
    <row r="68">
      <c r="A68" s="39">
        <v>1424</v>
      </c>
      <c r="B68" s="0" t="s">
        <v>8</v>
      </c>
      <c r="C68" s="39">
        <v>922050</v>
      </c>
      <c r="D68" s="40" t="s">
        <v>75</v>
      </c>
      <c r="E68" s="39">
        <v>2</v>
      </c>
      <c r="F68" s="40">
        <v>24</v>
      </c>
      <c r="G68" s="0">
        <v>484.28</v>
      </c>
      <c r="H68" s="3">
        <f t="shared" si="1"/>
        <v>242.14</v>
      </c>
    </row>
    <row r="69">
      <c r="A69" s="39">
        <v>1424</v>
      </c>
      <c r="B69" s="0" t="s">
        <v>8</v>
      </c>
      <c r="C69" s="39">
        <v>922080</v>
      </c>
      <c r="D69" s="40" t="s">
        <v>76</v>
      </c>
      <c r="E69" s="39">
        <v>12</v>
      </c>
      <c r="F69" s="40">
        <v>120</v>
      </c>
      <c r="G69" s="0">
        <v>1372.64</v>
      </c>
      <c r="H69" s="3">
        <f t="shared" si="1"/>
        <v>114.38666666666667</v>
      </c>
    </row>
    <row r="70">
      <c r="A70" s="39">
        <v>1424</v>
      </c>
      <c r="B70" s="0" t="s">
        <v>8</v>
      </c>
      <c r="C70" s="39">
        <v>922300</v>
      </c>
      <c r="D70" s="40" t="s">
        <v>77</v>
      </c>
      <c r="E70" s="39">
        <v>5.44</v>
      </c>
      <c r="F70" s="40">
        <v>27.128</v>
      </c>
      <c r="G70" s="0">
        <v>825.5</v>
      </c>
      <c r="H70" s="3">
        <f t="shared" si="1"/>
        <v>151.74632352941174</v>
      </c>
    </row>
    <row r="71">
      <c r="A71" s="39">
        <v>1424</v>
      </c>
      <c r="B71" s="0" t="s">
        <v>8</v>
      </c>
      <c r="C71" s="39">
        <v>922800</v>
      </c>
      <c r="D71" s="40" t="s">
        <v>78</v>
      </c>
      <c r="E71" s="39">
        <v>10</v>
      </c>
      <c r="F71" s="40">
        <v>100</v>
      </c>
      <c r="G71" s="0">
        <v>1198.4</v>
      </c>
      <c r="H71" s="3">
        <f t="shared" si="1"/>
        <v>119.84</v>
      </c>
    </row>
    <row r="72">
      <c r="A72" s="39">
        <v>1424</v>
      </c>
      <c r="B72" s="0" t="s">
        <v>8</v>
      </c>
      <c r="C72" s="39">
        <v>922820</v>
      </c>
      <c r="D72" s="40" t="s">
        <v>79</v>
      </c>
      <c r="E72" s="39">
        <v>2</v>
      </c>
      <c r="F72" s="40">
        <v>20</v>
      </c>
      <c r="G72" s="0">
        <v>380</v>
      </c>
      <c r="H72" s="3">
        <f t="shared" si="1"/>
        <v>190</v>
      </c>
    </row>
    <row r="73">
      <c r="A73" s="39">
        <v>1424</v>
      </c>
      <c r="B73" s="0" t="s">
        <v>8</v>
      </c>
      <c r="C73" s="39">
        <v>924210</v>
      </c>
      <c r="D73" s="40" t="s">
        <v>80</v>
      </c>
      <c r="E73" s="39">
        <v>7.44</v>
      </c>
      <c r="F73" s="40">
        <v>37.189</v>
      </c>
      <c r="G73" s="0">
        <v>1042.12</v>
      </c>
      <c r="H73" s="3">
        <f t="shared" si="1"/>
        <v>140.06989247311824</v>
      </c>
    </row>
    <row r="74">
      <c r="A74" s="39">
        <v>1424</v>
      </c>
      <c r="B74" s="0" t="s">
        <v>8</v>
      </c>
      <c r="C74" s="39">
        <v>924220</v>
      </c>
      <c r="D74" s="40" t="s">
        <v>81</v>
      </c>
      <c r="E74" s="39">
        <v>0.14</v>
      </c>
      <c r="F74" s="40">
        <v>0.681</v>
      </c>
      <c r="G74" s="0">
        <v>37.5</v>
      </c>
      <c r="H74" s="3">
        <f t="shared" si="1"/>
        <v>267.85714285714283</v>
      </c>
    </row>
    <row r="75">
      <c r="A75" s="39">
        <v>1424</v>
      </c>
      <c r="B75" s="0" t="s">
        <v>8</v>
      </c>
      <c r="C75" s="39">
        <v>924280</v>
      </c>
      <c r="D75" s="40" t="s">
        <v>82</v>
      </c>
      <c r="E75" s="39">
        <v>0.04</v>
      </c>
      <c r="F75" s="40">
        <v>0.04</v>
      </c>
      <c r="G75" s="0">
        <v>6</v>
      </c>
      <c r="H75" s="3">
        <f t="shared" si="1"/>
        <v>150</v>
      </c>
    </row>
    <row r="76">
      <c r="A76" s="39">
        <v>1424</v>
      </c>
      <c r="B76" s="0" t="s">
        <v>8</v>
      </c>
      <c r="C76" s="39">
        <v>924820</v>
      </c>
      <c r="D76" s="40" t="s">
        <v>83</v>
      </c>
      <c r="E76" s="39">
        <v>2</v>
      </c>
      <c r="F76" s="40">
        <v>4</v>
      </c>
      <c r="G76" s="0">
        <v>130.32</v>
      </c>
      <c r="H76" s="3">
        <f t="shared" si="1"/>
        <v>65.16</v>
      </c>
    </row>
    <row r="77">
      <c r="A77" s="39">
        <v>1424</v>
      </c>
      <c r="B77" s="0" t="s">
        <v>8</v>
      </c>
      <c r="C77" s="39">
        <v>925060</v>
      </c>
      <c r="D77" s="40" t="s">
        <v>84</v>
      </c>
      <c r="E77" s="39">
        <v>8</v>
      </c>
      <c r="F77" s="40">
        <v>8</v>
      </c>
      <c r="G77" s="0">
        <v>1105.81</v>
      </c>
      <c r="H77" s="3">
        <f t="shared" si="1"/>
        <v>138.22625</v>
      </c>
    </row>
    <row r="78">
      <c r="A78" s="39">
        <v>1424</v>
      </c>
      <c r="B78" s="0" t="s">
        <v>8</v>
      </c>
      <c r="C78" s="39">
        <v>925400</v>
      </c>
      <c r="D78" s="40" t="s">
        <v>85</v>
      </c>
      <c r="E78" s="39">
        <v>18</v>
      </c>
      <c r="F78" s="40">
        <v>180</v>
      </c>
      <c r="G78" s="0">
        <v>3993.93</v>
      </c>
      <c r="H78" s="3">
        <f t="shared" si="1"/>
        <v>221.885</v>
      </c>
    </row>
    <row r="79">
      <c r="A79" s="39">
        <v>1424</v>
      </c>
      <c r="B79" s="0" t="s">
        <v>8</v>
      </c>
      <c r="C79" s="39">
        <v>925410</v>
      </c>
      <c r="D79" s="40" t="s">
        <v>86</v>
      </c>
      <c r="E79" s="39">
        <v>39</v>
      </c>
      <c r="F79" s="40">
        <v>195</v>
      </c>
      <c r="G79" s="0">
        <v>4960.78</v>
      </c>
      <c r="H79" s="3">
        <f t="shared" si="1"/>
        <v>127.19948717948718</v>
      </c>
    </row>
    <row r="80">
      <c r="A80" s="39">
        <v>1424</v>
      </c>
      <c r="B80" s="0" t="s">
        <v>8</v>
      </c>
      <c r="C80" s="39">
        <v>925710</v>
      </c>
      <c r="D80" s="40" t="s">
        <v>87</v>
      </c>
      <c r="E80" s="39">
        <v>1</v>
      </c>
      <c r="F80" s="40">
        <v>1</v>
      </c>
      <c r="G80" s="0">
        <v>280</v>
      </c>
      <c r="H80" s="3">
        <f t="shared" si="1"/>
        <v>280</v>
      </c>
    </row>
    <row r="81">
      <c r="A81" s="39">
        <v>1424</v>
      </c>
      <c r="B81" s="0" t="s">
        <v>8</v>
      </c>
      <c r="C81" s="39">
        <v>926100</v>
      </c>
      <c r="D81" s="40" t="s">
        <v>88</v>
      </c>
      <c r="E81" s="39">
        <v>6</v>
      </c>
      <c r="F81" s="40">
        <v>12</v>
      </c>
      <c r="G81" s="0">
        <v>1338</v>
      </c>
      <c r="H81" s="3">
        <f t="shared" si="1"/>
        <v>223</v>
      </c>
    </row>
    <row r="82">
      <c r="A82" s="39">
        <v>1424</v>
      </c>
      <c r="B82" s="0" t="s">
        <v>8</v>
      </c>
      <c r="C82" s="39">
        <v>926210</v>
      </c>
      <c r="D82" s="40" t="s">
        <v>89</v>
      </c>
      <c r="E82" s="39">
        <v>36.8</v>
      </c>
      <c r="F82" s="40">
        <v>92</v>
      </c>
      <c r="G82" s="0">
        <v>2466.69</v>
      </c>
      <c r="H82" s="3">
        <f t="shared" si="1"/>
        <v>67.0296195652174</v>
      </c>
    </row>
    <row r="83">
      <c r="A83" s="39">
        <v>1424</v>
      </c>
      <c r="B83" s="0" t="s">
        <v>8</v>
      </c>
      <c r="C83" s="39">
        <v>926230</v>
      </c>
      <c r="D83" s="40" t="s">
        <v>90</v>
      </c>
      <c r="E83" s="39">
        <v>14</v>
      </c>
      <c r="F83" s="40">
        <v>21</v>
      </c>
      <c r="G83" s="0">
        <v>1562</v>
      </c>
      <c r="H83" s="3">
        <f t="shared" si="1"/>
        <v>111.57142857142857</v>
      </c>
    </row>
    <row r="84">
      <c r="A84" s="39">
        <v>1424</v>
      </c>
      <c r="B84" s="0" t="s">
        <v>8</v>
      </c>
      <c r="C84" s="39">
        <v>926270</v>
      </c>
      <c r="D84" s="40" t="s">
        <v>91</v>
      </c>
      <c r="E84" s="39">
        <v>1</v>
      </c>
      <c r="F84" s="40">
        <v>2.5</v>
      </c>
      <c r="G84" s="0">
        <v>87.98</v>
      </c>
      <c r="H84" s="3">
        <f t="shared" si="1"/>
        <v>87.98</v>
      </c>
    </row>
    <row r="85">
      <c r="A85" s="39">
        <v>1424</v>
      </c>
      <c r="B85" s="0" t="s">
        <v>8</v>
      </c>
      <c r="C85" s="39">
        <v>926340</v>
      </c>
      <c r="D85" s="40" t="s">
        <v>92</v>
      </c>
      <c r="E85" s="39">
        <v>6</v>
      </c>
      <c r="F85" s="40">
        <v>6</v>
      </c>
      <c r="G85" s="0">
        <v>1162</v>
      </c>
      <c r="H85" s="3">
        <f t="shared" si="1"/>
        <v>193.66666666666666</v>
      </c>
    </row>
    <row r="86">
      <c r="A86" s="39">
        <v>1424</v>
      </c>
      <c r="B86" s="0" t="s">
        <v>8</v>
      </c>
      <c r="C86" s="39">
        <v>926600</v>
      </c>
      <c r="D86" s="40" t="s">
        <v>93</v>
      </c>
      <c r="E86" s="39">
        <v>7</v>
      </c>
      <c r="F86" s="40">
        <v>33.6</v>
      </c>
      <c r="G86" s="0">
        <v>831.04</v>
      </c>
      <c r="H86" s="3">
        <f t="shared" si="1"/>
        <v>118.72</v>
      </c>
    </row>
    <row r="87">
      <c r="A87" s="39">
        <v>1424</v>
      </c>
      <c r="B87" s="0" t="s">
        <v>8</v>
      </c>
      <c r="C87" s="39">
        <v>927100</v>
      </c>
      <c r="D87" s="40" t="s">
        <v>94</v>
      </c>
      <c r="E87" s="39">
        <v>19</v>
      </c>
      <c r="F87" s="40">
        <v>160.4</v>
      </c>
      <c r="G87" s="0">
        <v>3080.12</v>
      </c>
      <c r="H87" s="3">
        <f t="shared" si="1"/>
        <v>162.11157894736843</v>
      </c>
    </row>
    <row r="88">
      <c r="A88" s="39">
        <v>1424</v>
      </c>
      <c r="B88" s="0" t="s">
        <v>8</v>
      </c>
      <c r="C88" s="39">
        <v>928700</v>
      </c>
      <c r="D88" s="40" t="s">
        <v>95</v>
      </c>
      <c r="E88" s="39">
        <v>1.17</v>
      </c>
      <c r="F88" s="40">
        <v>2.1</v>
      </c>
      <c r="G88" s="0">
        <v>193.25</v>
      </c>
      <c r="H88" s="3">
        <f t="shared" si="1"/>
        <v>165.17094017094018</v>
      </c>
    </row>
    <row r="89">
      <c r="A89" s="39">
        <v>1424</v>
      </c>
      <c r="B89" s="0" t="s">
        <v>8</v>
      </c>
      <c r="C89" s="39">
        <v>928720</v>
      </c>
      <c r="D89" s="40" t="s">
        <v>96</v>
      </c>
      <c r="E89" s="39">
        <v>4</v>
      </c>
      <c r="F89" s="40">
        <v>12</v>
      </c>
      <c r="G89" s="0">
        <v>810.44</v>
      </c>
      <c r="H89" s="3">
        <f t="shared" si="1"/>
        <v>202.61</v>
      </c>
    </row>
    <row r="90">
      <c r="A90" s="39">
        <v>1424</v>
      </c>
      <c r="B90" s="0" t="s">
        <v>8</v>
      </c>
      <c r="C90" s="39">
        <v>928800</v>
      </c>
      <c r="D90" s="40" t="s">
        <v>97</v>
      </c>
      <c r="E90" s="39">
        <v>1</v>
      </c>
      <c r="F90" s="40">
        <v>13</v>
      </c>
      <c r="G90" s="0">
        <v>594</v>
      </c>
      <c r="H90" s="3">
        <f t="shared" si="1"/>
        <v>594</v>
      </c>
    </row>
    <row r="91">
      <c r="A91" s="39">
        <v>1424</v>
      </c>
      <c r="B91" s="0" t="s">
        <v>8</v>
      </c>
      <c r="C91" s="39">
        <v>928840</v>
      </c>
      <c r="D91" s="40" t="s">
        <v>98</v>
      </c>
      <c r="E91" s="39">
        <v>1</v>
      </c>
      <c r="F91" s="40">
        <v>5</v>
      </c>
      <c r="G91" s="0">
        <v>404</v>
      </c>
      <c r="H91" s="3">
        <f t="shared" si="1"/>
        <v>404</v>
      </c>
    </row>
    <row r="92">
      <c r="A92" s="39">
        <v>1424</v>
      </c>
      <c r="B92" s="0" t="s">
        <v>8</v>
      </c>
      <c r="C92" s="39">
        <v>929300</v>
      </c>
      <c r="D92" s="40" t="s">
        <v>99</v>
      </c>
      <c r="E92" s="39">
        <v>16.6</v>
      </c>
      <c r="F92" s="40">
        <v>166</v>
      </c>
      <c r="G92" s="0">
        <v>2188.49</v>
      </c>
      <c r="H92" s="3">
        <f t="shared" si="1"/>
        <v>131.83674698795178</v>
      </c>
    </row>
    <row r="93">
      <c r="A93" s="39">
        <v>1424</v>
      </c>
      <c r="B93" s="0" t="s">
        <v>8</v>
      </c>
      <c r="C93" s="39">
        <v>929700</v>
      </c>
      <c r="D93" s="40" t="s">
        <v>100</v>
      </c>
      <c r="E93" s="39">
        <v>1.25</v>
      </c>
      <c r="F93" s="40">
        <v>10.5</v>
      </c>
      <c r="G93" s="0">
        <v>242.2</v>
      </c>
      <c r="H93" s="3">
        <f t="shared" si="1"/>
        <v>193.76</v>
      </c>
    </row>
    <row r="94">
      <c r="A94" s="39">
        <v>1424</v>
      </c>
      <c r="B94" s="0" t="s">
        <v>8</v>
      </c>
      <c r="C94" s="39">
        <v>932500</v>
      </c>
      <c r="D94" s="40" t="s">
        <v>101</v>
      </c>
      <c r="E94" s="39">
        <v>16.05</v>
      </c>
      <c r="F94" s="40">
        <v>160.5</v>
      </c>
      <c r="G94" s="0">
        <v>983.88</v>
      </c>
      <c r="H94" s="3">
        <f t="shared" si="1"/>
        <v>61.30093457943925</v>
      </c>
    </row>
    <row r="95">
      <c r="A95" s="39">
        <v>1424</v>
      </c>
      <c r="B95" s="0" t="s">
        <v>8</v>
      </c>
      <c r="C95" s="39">
        <v>932560</v>
      </c>
      <c r="D95" s="40" t="s">
        <v>102</v>
      </c>
      <c r="E95" s="39">
        <v>48</v>
      </c>
      <c r="F95" s="40">
        <v>480</v>
      </c>
      <c r="G95" s="0">
        <v>2630.33</v>
      </c>
      <c r="H95" s="3">
        <f t="shared" si="1"/>
        <v>54.798541666666665</v>
      </c>
    </row>
    <row r="96">
      <c r="A96" s="39">
        <v>1424</v>
      </c>
      <c r="B96" s="0" t="s">
        <v>8</v>
      </c>
      <c r="C96" s="39">
        <v>933430</v>
      </c>
      <c r="D96" s="40" t="s">
        <v>103</v>
      </c>
      <c r="E96" s="39">
        <v>374.89</v>
      </c>
      <c r="F96" s="40">
        <v>1874.47</v>
      </c>
      <c r="G96" s="0">
        <v>15084.99</v>
      </c>
      <c r="H96" s="3">
        <f t="shared" si="1"/>
        <v>40.2384432766945</v>
      </c>
    </row>
    <row r="97">
      <c r="A97" s="39">
        <v>1424</v>
      </c>
      <c r="B97" s="0" t="s">
        <v>8</v>
      </c>
      <c r="C97" s="39">
        <v>933450</v>
      </c>
      <c r="D97" s="40" t="s">
        <v>104</v>
      </c>
      <c r="E97" s="39">
        <v>246</v>
      </c>
      <c r="F97" s="40">
        <v>1230</v>
      </c>
      <c r="G97" s="0">
        <v>9116.53</v>
      </c>
      <c r="H97" s="3">
        <f t="shared" si="1"/>
        <v>37.05906504065041</v>
      </c>
    </row>
    <row r="98">
      <c r="A98" s="39">
        <v>1424</v>
      </c>
      <c r="B98" s="0" t="s">
        <v>8</v>
      </c>
      <c r="C98" s="39">
        <v>933550</v>
      </c>
      <c r="D98" s="40" t="s">
        <v>105</v>
      </c>
      <c r="E98" s="39">
        <v>162</v>
      </c>
      <c r="F98" s="40">
        <v>810</v>
      </c>
      <c r="G98" s="0">
        <v>5676.78</v>
      </c>
      <c r="H98" s="3">
        <f t="shared" si="1"/>
        <v>35.04185185185185</v>
      </c>
    </row>
    <row r="99">
      <c r="A99" s="39">
        <v>1424</v>
      </c>
      <c r="B99" s="0" t="s">
        <v>8</v>
      </c>
      <c r="C99" s="39">
        <v>933800</v>
      </c>
      <c r="D99" s="40" t="s">
        <v>106</v>
      </c>
      <c r="E99" s="39">
        <v>61</v>
      </c>
      <c r="F99" s="40">
        <v>610</v>
      </c>
      <c r="G99" s="0">
        <v>4736.06</v>
      </c>
      <c r="H99" s="3">
        <f t="shared" si="1"/>
        <v>77.64032786885247</v>
      </c>
    </row>
    <row r="100">
      <c r="A100" s="39">
        <v>1424</v>
      </c>
      <c r="B100" s="0" t="s">
        <v>8</v>
      </c>
      <c r="C100" s="39">
        <v>933830</v>
      </c>
      <c r="D100" s="40" t="s">
        <v>107</v>
      </c>
      <c r="E100" s="39">
        <v>0.6</v>
      </c>
      <c r="F100" s="40">
        <v>3</v>
      </c>
      <c r="G100" s="0">
        <v>157.5</v>
      </c>
      <c r="H100" s="3">
        <f t="shared" si="1"/>
        <v>262.5</v>
      </c>
    </row>
    <row r="101">
      <c r="A101" s="39">
        <v>1424</v>
      </c>
      <c r="B101" s="0" t="s">
        <v>8</v>
      </c>
      <c r="C101" s="39">
        <v>935100</v>
      </c>
      <c r="D101" s="40" t="s">
        <v>108</v>
      </c>
      <c r="E101" s="39">
        <v>20</v>
      </c>
      <c r="F101" s="40">
        <v>200</v>
      </c>
      <c r="G101" s="0">
        <v>2808.65</v>
      </c>
      <c r="H101" s="3">
        <f t="shared" si="1"/>
        <v>140.4325</v>
      </c>
    </row>
    <row r="102">
      <c r="A102" s="39">
        <v>1424</v>
      </c>
      <c r="B102" s="0" t="s">
        <v>8</v>
      </c>
      <c r="C102" s="39">
        <v>945600</v>
      </c>
      <c r="D102" s="40" t="s">
        <v>109</v>
      </c>
      <c r="E102" s="39">
        <v>4</v>
      </c>
      <c r="F102" s="40">
        <v>24</v>
      </c>
      <c r="G102" s="0">
        <v>1034</v>
      </c>
      <c r="H102" s="3">
        <f t="shared" si="1"/>
        <v>258.5</v>
      </c>
    </row>
    <row r="103">
      <c r="A103" s="39">
        <v>1424</v>
      </c>
      <c r="B103" s="0" t="s">
        <v>8</v>
      </c>
      <c r="C103" s="39">
        <v>974410</v>
      </c>
      <c r="D103" s="40" t="s">
        <v>110</v>
      </c>
      <c r="E103" s="39">
        <v>1</v>
      </c>
      <c r="F103" s="40">
        <v>0.1</v>
      </c>
      <c r="G103" s="0">
        <v>30</v>
      </c>
      <c r="H103" s="3">
        <f t="shared" si="1"/>
        <v>30</v>
      </c>
    </row>
    <row r="104">
      <c r="A104" s="39">
        <v>1424</v>
      </c>
      <c r="B104" s="0" t="s">
        <v>8</v>
      </c>
      <c r="C104" s="39">
        <v>977500</v>
      </c>
      <c r="D104" s="40" t="s">
        <v>111</v>
      </c>
      <c r="E104" s="39">
        <v>2</v>
      </c>
      <c r="F104" s="4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04"/>
  <sheetViews>
    <sheetView workbookViewId="0"/>
  </sheetViews>
  <sheetFormatPr defaultRowHeight="15"/>
  <sheetData>
    <row r="1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</row>
    <row r="2">
      <c r="A2" s="0" t="s">
        <v>9</v>
      </c>
      <c r="B2" s="0" t="s">
        <v>149</v>
      </c>
      <c r="C2" s="0" t="s">
        <v>150</v>
      </c>
      <c r="D2" s="0" t="s">
        <v>151</v>
      </c>
      <c r="E2" s="0" t="s">
        <v>152</v>
      </c>
      <c r="F2" s="0">
        <v>4.516129032258064</v>
      </c>
      <c r="G2" s="0">
        <v>3.1</v>
      </c>
      <c r="H2" s="0">
        <v>14</v>
      </c>
      <c r="I2" s="0">
        <v>1</v>
      </c>
    </row>
    <row r="3">
      <c r="A3" s="0" t="s">
        <v>10</v>
      </c>
      <c r="B3" s="0" t="s">
        <v>153</v>
      </c>
      <c r="C3" s="0" t="s">
        <v>154</v>
      </c>
      <c r="D3" s="0" t="s">
        <v>151</v>
      </c>
      <c r="E3" s="0" t="s">
        <v>155</v>
      </c>
      <c r="F3" s="0">
        <v>5.341463414634147</v>
      </c>
      <c r="G3" s="0">
        <v>0.82</v>
      </c>
      <c r="H3" s="0">
        <v>4.38</v>
      </c>
      <c r="I3" s="0">
        <v>1</v>
      </c>
    </row>
    <row r="4">
      <c r="A4" s="0" t="s">
        <v>11</v>
      </c>
      <c r="B4" s="0" t="s">
        <v>156</v>
      </c>
      <c r="C4" s="0" t="s">
        <v>154</v>
      </c>
      <c r="D4" s="0" t="s">
        <v>151</v>
      </c>
      <c r="E4" s="0" t="s">
        <v>157</v>
      </c>
      <c r="F4" s="0">
        <v>10</v>
      </c>
      <c r="G4" s="0">
        <v>2.2</v>
      </c>
      <c r="H4" s="0">
        <v>22</v>
      </c>
      <c r="I4" s="0">
        <v>1</v>
      </c>
    </row>
    <row r="5">
      <c r="A5" s="0" t="s">
        <v>12</v>
      </c>
      <c r="B5" s="0" t="s">
        <v>156</v>
      </c>
      <c r="C5" s="0" t="s">
        <v>154</v>
      </c>
      <c r="D5" s="0" t="s">
        <v>151</v>
      </c>
      <c r="E5" s="0" t="s">
        <v>158</v>
      </c>
      <c r="F5" s="0">
        <v>5.289614585737365</v>
      </c>
      <c r="G5" s="0">
        <v>43.33</v>
      </c>
      <c r="H5" s="0">
        <v>229.199</v>
      </c>
      <c r="I5" s="0">
        <v>1</v>
      </c>
    </row>
    <row r="6">
      <c r="A6" s="0" t="s">
        <v>13</v>
      </c>
      <c r="B6" s="0" t="s">
        <v>159</v>
      </c>
      <c r="C6" s="0" t="s">
        <v>160</v>
      </c>
      <c r="D6" s="0" t="s">
        <v>151</v>
      </c>
      <c r="E6" s="0" t="s">
        <v>161</v>
      </c>
      <c r="F6" s="0">
        <v>9.99122807017544</v>
      </c>
      <c r="G6" s="0">
        <v>1.14</v>
      </c>
      <c r="H6" s="0">
        <v>11.39</v>
      </c>
      <c r="I6" s="0">
        <v>1</v>
      </c>
    </row>
    <row r="7">
      <c r="A7" s="0" t="s">
        <v>14</v>
      </c>
      <c r="B7" s="0" t="s">
        <v>162</v>
      </c>
      <c r="C7" s="0" t="s">
        <v>163</v>
      </c>
      <c r="D7" s="0" t="s">
        <v>164</v>
      </c>
      <c r="E7" s="0" t="s">
        <v>165</v>
      </c>
      <c r="F7" s="0">
        <v>6</v>
      </c>
      <c r="G7" s="0">
        <v>1</v>
      </c>
      <c r="H7" s="0">
        <v>6</v>
      </c>
      <c r="I7" s="0">
        <v>1</v>
      </c>
    </row>
    <row r="8">
      <c r="A8" s="0" t="s">
        <v>15</v>
      </c>
      <c r="B8" s="0" t="s">
        <v>166</v>
      </c>
      <c r="C8" s="0" t="s">
        <v>167</v>
      </c>
      <c r="D8" s="0" t="s">
        <v>164</v>
      </c>
      <c r="E8" s="0" t="s">
        <v>168</v>
      </c>
      <c r="F8" s="0">
        <v>2.3</v>
      </c>
      <c r="G8" s="0">
        <v>0.08</v>
      </c>
      <c r="H8" s="0">
        <v>0.184</v>
      </c>
      <c r="I8" s="0">
        <v>1</v>
      </c>
    </row>
    <row r="9">
      <c r="A9" s="0" t="s">
        <v>16</v>
      </c>
      <c r="B9" s="0" t="s">
        <v>169</v>
      </c>
      <c r="C9" s="0" t="s">
        <v>170</v>
      </c>
      <c r="D9" s="0" t="s">
        <v>164</v>
      </c>
      <c r="E9" s="0" t="s">
        <v>171</v>
      </c>
      <c r="F9" s="0">
        <v>3</v>
      </c>
      <c r="G9" s="0">
        <v>3.5</v>
      </c>
      <c r="H9" s="0">
        <v>10.5</v>
      </c>
      <c r="I9" s="0">
        <v>1</v>
      </c>
    </row>
    <row r="10">
      <c r="A10" s="0" t="s">
        <v>17</v>
      </c>
      <c r="B10" s="0" t="s">
        <v>172</v>
      </c>
      <c r="C10" s="0" t="s">
        <v>170</v>
      </c>
      <c r="D10" s="0" t="s">
        <v>164</v>
      </c>
      <c r="E10" s="0" t="s">
        <v>173</v>
      </c>
      <c r="F10" s="0">
        <v>2.5</v>
      </c>
      <c r="G10" s="0">
        <v>9.8</v>
      </c>
      <c r="H10" s="0">
        <v>24.5</v>
      </c>
      <c r="I10" s="0">
        <v>1</v>
      </c>
    </row>
    <row r="11">
      <c r="A11" s="0" t="s">
        <v>18</v>
      </c>
      <c r="B11" s="0" t="s">
        <v>169</v>
      </c>
      <c r="C11" s="0" t="s">
        <v>170</v>
      </c>
      <c r="D11" s="0" t="s">
        <v>164</v>
      </c>
      <c r="E11" s="0" t="s">
        <v>174</v>
      </c>
      <c r="F11" s="0">
        <v>2.9999999999999996</v>
      </c>
      <c r="G11" s="0">
        <v>0.4</v>
      </c>
      <c r="H11" s="0">
        <v>1.2</v>
      </c>
      <c r="I11" s="0">
        <v>1</v>
      </c>
    </row>
    <row r="12">
      <c r="A12" s="0" t="s">
        <v>19</v>
      </c>
      <c r="B12" s="0" t="s">
        <v>175</v>
      </c>
      <c r="C12" s="0" t="s">
        <v>176</v>
      </c>
      <c r="D12" s="0" t="s">
        <v>164</v>
      </c>
      <c r="E12" s="0" t="s">
        <v>177</v>
      </c>
      <c r="F12" s="0">
        <v>5</v>
      </c>
      <c r="G12" s="0">
        <v>6.6</v>
      </c>
      <c r="H12" s="0">
        <v>33</v>
      </c>
      <c r="I12" s="0">
        <v>1</v>
      </c>
    </row>
    <row r="13">
      <c r="A13" s="0" t="s">
        <v>20</v>
      </c>
      <c r="B13" s="0" t="s">
        <v>178</v>
      </c>
      <c r="C13" s="0" t="s">
        <v>179</v>
      </c>
      <c r="D13" s="0" t="s">
        <v>164</v>
      </c>
      <c r="E13" s="0" t="s">
        <v>180</v>
      </c>
      <c r="F13" s="0">
        <v>6</v>
      </c>
      <c r="G13" s="0">
        <v>3</v>
      </c>
      <c r="H13" s="0">
        <v>18</v>
      </c>
      <c r="I13" s="0">
        <v>1</v>
      </c>
    </row>
    <row r="14">
      <c r="A14" s="0" t="s">
        <v>21</v>
      </c>
      <c r="B14" s="0" t="s">
        <v>181</v>
      </c>
      <c r="C14" s="0" t="s">
        <v>181</v>
      </c>
      <c r="D14" s="0" t="s">
        <v>164</v>
      </c>
      <c r="E14" s="0" t="s">
        <v>182</v>
      </c>
      <c r="F14" s="0">
        <v>1</v>
      </c>
      <c r="G14" s="0">
        <v>3</v>
      </c>
      <c r="H14" s="0">
        <v>3</v>
      </c>
      <c r="I14" s="0">
        <v>1</v>
      </c>
    </row>
    <row r="15">
      <c r="A15" s="0" t="s">
        <v>22</v>
      </c>
      <c r="B15" s="0" t="s">
        <v>183</v>
      </c>
      <c r="C15" s="0" t="s">
        <v>184</v>
      </c>
      <c r="D15" s="0" t="s">
        <v>164</v>
      </c>
      <c r="E15" s="0" t="s">
        <v>185</v>
      </c>
      <c r="F15" s="0">
        <v>1.5</v>
      </c>
      <c r="G15" s="0">
        <v>3</v>
      </c>
      <c r="H15" s="0">
        <v>4.5</v>
      </c>
      <c r="I15" s="0">
        <v>1</v>
      </c>
    </row>
    <row r="16">
      <c r="A16" s="0" t="s">
        <v>23</v>
      </c>
      <c r="B16" s="0" t="s">
        <v>186</v>
      </c>
      <c r="C16" s="0" t="s">
        <v>176</v>
      </c>
      <c r="D16" s="0" t="s">
        <v>164</v>
      </c>
      <c r="E16" s="0" t="s">
        <v>187</v>
      </c>
      <c r="F16" s="0">
        <v>1.8</v>
      </c>
      <c r="G16" s="0">
        <v>3</v>
      </c>
      <c r="H16" s="0">
        <v>5.4</v>
      </c>
      <c r="I16" s="0">
        <v>1</v>
      </c>
    </row>
    <row r="17">
      <c r="A17" s="0" t="s">
        <v>24</v>
      </c>
      <c r="B17" s="0" t="s">
        <v>188</v>
      </c>
      <c r="C17" s="0" t="s">
        <v>188</v>
      </c>
      <c r="D17" s="0" t="s">
        <v>164</v>
      </c>
      <c r="E17" s="0" t="s">
        <v>189</v>
      </c>
      <c r="F17" s="0">
        <v>1</v>
      </c>
      <c r="G17" s="0">
        <v>20</v>
      </c>
      <c r="H17" s="0">
        <v>20</v>
      </c>
      <c r="I17" s="0">
        <v>1</v>
      </c>
    </row>
    <row r="18">
      <c r="A18" s="0" t="s">
        <v>25</v>
      </c>
      <c r="B18" s="0" t="s">
        <v>190</v>
      </c>
      <c r="C18" s="0" t="s">
        <v>191</v>
      </c>
      <c r="D18" s="0" t="s">
        <v>164</v>
      </c>
      <c r="E18" s="0" t="s">
        <v>192</v>
      </c>
      <c r="F18" s="0">
        <v>5</v>
      </c>
      <c r="G18" s="0">
        <v>20</v>
      </c>
      <c r="H18" s="0">
        <v>100</v>
      </c>
      <c r="I18" s="0">
        <v>1</v>
      </c>
    </row>
    <row r="19">
      <c r="A19" s="0" t="s">
        <v>26</v>
      </c>
      <c r="B19" s="0" t="s">
        <v>193</v>
      </c>
      <c r="C19" s="0" t="s">
        <v>194</v>
      </c>
      <c r="D19" s="0" t="s">
        <v>164</v>
      </c>
      <c r="E19" s="0" t="s">
        <v>195</v>
      </c>
      <c r="F19" s="0">
        <v>5</v>
      </c>
      <c r="G19" s="0">
        <v>1</v>
      </c>
      <c r="H19" s="0">
        <v>5</v>
      </c>
      <c r="I19" s="0">
        <v>1</v>
      </c>
    </row>
    <row r="20">
      <c r="A20" s="0" t="s">
        <v>27</v>
      </c>
      <c r="B20" s="0" t="s">
        <v>196</v>
      </c>
      <c r="C20" s="0" t="s">
        <v>176</v>
      </c>
      <c r="D20" s="0" t="s">
        <v>164</v>
      </c>
      <c r="E20" s="0" t="s">
        <v>197</v>
      </c>
      <c r="F20" s="0">
        <v>6</v>
      </c>
      <c r="G20" s="0">
        <v>1</v>
      </c>
      <c r="H20" s="0">
        <v>6</v>
      </c>
      <c r="I20" s="0">
        <v>1</v>
      </c>
    </row>
    <row r="21">
      <c r="A21" s="0" t="s">
        <v>28</v>
      </c>
      <c r="B21" s="0" t="s">
        <v>198</v>
      </c>
      <c r="C21" s="0" t="s">
        <v>199</v>
      </c>
      <c r="D21" s="0" t="s">
        <v>200</v>
      </c>
      <c r="E21" s="0" t="s">
        <v>201</v>
      </c>
      <c r="F21" s="0">
        <v>0.15</v>
      </c>
      <c r="G21" s="0">
        <v>126</v>
      </c>
      <c r="H21" s="0">
        <v>18.9</v>
      </c>
      <c r="I21" s="0">
        <v>1</v>
      </c>
    </row>
    <row r="22">
      <c r="A22" s="0" t="s">
        <v>29</v>
      </c>
      <c r="B22" s="0" t="s">
        <v>202</v>
      </c>
      <c r="C22" s="0" t="s">
        <v>199</v>
      </c>
      <c r="D22" s="0" t="s">
        <v>200</v>
      </c>
      <c r="E22" s="0" t="s">
        <v>203</v>
      </c>
      <c r="F22" s="0">
        <v>0.2</v>
      </c>
      <c r="G22" s="0">
        <v>103</v>
      </c>
      <c r="H22" s="0">
        <v>20.6</v>
      </c>
      <c r="I22" s="0">
        <v>1</v>
      </c>
    </row>
    <row r="23">
      <c r="A23" s="0" t="s">
        <v>30</v>
      </c>
      <c r="B23" s="0" t="s">
        <v>204</v>
      </c>
      <c r="C23" s="0" t="s">
        <v>199</v>
      </c>
      <c r="D23" s="0" t="s">
        <v>200</v>
      </c>
      <c r="E23" s="0" t="s">
        <v>205</v>
      </c>
      <c r="F23" s="0">
        <v>0.1</v>
      </c>
      <c r="G23" s="0">
        <v>154</v>
      </c>
      <c r="H23" s="0">
        <v>15.4</v>
      </c>
      <c r="I23" s="0">
        <v>1</v>
      </c>
    </row>
    <row r="24">
      <c r="A24" s="0" t="s">
        <v>31</v>
      </c>
      <c r="B24" s="0" t="s">
        <v>204</v>
      </c>
      <c r="C24" s="0" t="s">
        <v>199</v>
      </c>
      <c r="D24" s="0" t="s">
        <v>200</v>
      </c>
      <c r="E24" s="0" t="s">
        <v>206</v>
      </c>
      <c r="F24" s="0">
        <v>1</v>
      </c>
      <c r="G24" s="0">
        <v>5</v>
      </c>
      <c r="H24" s="0">
        <v>5</v>
      </c>
      <c r="I24" s="0">
        <v>1</v>
      </c>
    </row>
    <row r="25">
      <c r="A25" s="0" t="s">
        <v>32</v>
      </c>
      <c r="B25" s="0" t="s">
        <v>207</v>
      </c>
      <c r="C25" s="0" t="s">
        <v>199</v>
      </c>
      <c r="D25" s="0" t="s">
        <v>200</v>
      </c>
      <c r="E25" s="0" t="s">
        <v>208</v>
      </c>
      <c r="F25" s="0">
        <v>0.075</v>
      </c>
      <c r="G25" s="0">
        <v>4</v>
      </c>
      <c r="H25" s="0">
        <v>0.3</v>
      </c>
      <c r="I25" s="0">
        <v>1</v>
      </c>
    </row>
    <row r="26">
      <c r="A26" s="0" t="s">
        <v>33</v>
      </c>
      <c r="B26" s="0" t="s">
        <v>209</v>
      </c>
      <c r="C26" s="0" t="s">
        <v>199</v>
      </c>
      <c r="D26" s="0" t="s">
        <v>200</v>
      </c>
      <c r="E26" s="0" t="s">
        <v>210</v>
      </c>
      <c r="F26" s="0">
        <v>0.075</v>
      </c>
      <c r="G26" s="0">
        <v>89</v>
      </c>
      <c r="H26" s="0">
        <v>6.675</v>
      </c>
      <c r="I26" s="0">
        <v>1</v>
      </c>
    </row>
    <row r="27">
      <c r="A27" s="0" t="s">
        <v>34</v>
      </c>
      <c r="B27" s="0" t="s">
        <v>211</v>
      </c>
      <c r="C27" s="0" t="s">
        <v>199</v>
      </c>
      <c r="D27" s="0" t="s">
        <v>200</v>
      </c>
      <c r="E27" s="0" t="s">
        <v>212</v>
      </c>
      <c r="F27" s="0">
        <v>0.07500000000000001</v>
      </c>
      <c r="G27" s="0">
        <v>41</v>
      </c>
      <c r="H27" s="0">
        <v>3.075</v>
      </c>
      <c r="I27" s="0">
        <v>1</v>
      </c>
    </row>
    <row r="28">
      <c r="A28" s="0" t="s">
        <v>35</v>
      </c>
      <c r="B28" s="0" t="s">
        <v>213</v>
      </c>
      <c r="C28" s="0" t="s">
        <v>199</v>
      </c>
      <c r="D28" s="0" t="s">
        <v>200</v>
      </c>
      <c r="E28" s="0" t="s">
        <v>214</v>
      </c>
      <c r="F28" s="0">
        <v>0.075</v>
      </c>
      <c r="G28" s="0">
        <v>2</v>
      </c>
      <c r="H28" s="0">
        <v>0.15</v>
      </c>
      <c r="I28" s="0">
        <v>1</v>
      </c>
    </row>
    <row r="29">
      <c r="A29" s="0" t="s">
        <v>36</v>
      </c>
      <c r="B29" s="0" t="s">
        <v>215</v>
      </c>
      <c r="C29" s="0" t="s">
        <v>199</v>
      </c>
      <c r="D29" s="0" t="s">
        <v>200</v>
      </c>
      <c r="E29" s="0" t="s">
        <v>216</v>
      </c>
      <c r="F29" s="0">
        <v>0.075</v>
      </c>
      <c r="G29" s="0">
        <v>25</v>
      </c>
      <c r="H29" s="0">
        <v>1.875</v>
      </c>
      <c r="I29" s="0">
        <v>1</v>
      </c>
    </row>
    <row r="30">
      <c r="A30" s="0" t="s">
        <v>37</v>
      </c>
      <c r="B30" s="0" t="s">
        <v>217</v>
      </c>
      <c r="C30" s="0" t="s">
        <v>199</v>
      </c>
      <c r="D30" s="0" t="s">
        <v>200</v>
      </c>
      <c r="E30" s="0" t="s">
        <v>218</v>
      </c>
      <c r="F30" s="0">
        <v>0.075</v>
      </c>
      <c r="G30" s="0">
        <v>7</v>
      </c>
      <c r="H30" s="0">
        <v>0.525</v>
      </c>
      <c r="I30" s="0">
        <v>1</v>
      </c>
    </row>
    <row r="31">
      <c r="A31" s="0" t="s">
        <v>38</v>
      </c>
      <c r="B31" s="0" t="s">
        <v>219</v>
      </c>
      <c r="C31" s="0" t="s">
        <v>199</v>
      </c>
      <c r="D31" s="0" t="s">
        <v>200</v>
      </c>
      <c r="E31" s="0" t="s">
        <v>220</v>
      </c>
      <c r="F31" s="0">
        <v>0.075</v>
      </c>
      <c r="G31" s="0">
        <v>3</v>
      </c>
      <c r="H31" s="0">
        <v>0.225</v>
      </c>
      <c r="I31" s="0">
        <v>1</v>
      </c>
    </row>
    <row r="32">
      <c r="A32" s="0" t="s">
        <v>39</v>
      </c>
      <c r="B32" s="0" t="s">
        <v>221</v>
      </c>
      <c r="C32" s="0" t="s">
        <v>199</v>
      </c>
      <c r="D32" s="0" t="s">
        <v>200</v>
      </c>
      <c r="E32" s="0" t="s">
        <v>222</v>
      </c>
      <c r="F32" s="0">
        <v>0.075</v>
      </c>
      <c r="G32" s="0">
        <v>59</v>
      </c>
      <c r="H32" s="0">
        <v>4.425</v>
      </c>
      <c r="I32" s="0">
        <v>1</v>
      </c>
    </row>
    <row r="33">
      <c r="A33" s="0" t="s">
        <v>40</v>
      </c>
      <c r="B33" s="0" t="s">
        <v>198</v>
      </c>
      <c r="C33" s="0" t="s">
        <v>199</v>
      </c>
      <c r="D33" s="0" t="s">
        <v>200</v>
      </c>
      <c r="E33" s="0" t="s">
        <v>223</v>
      </c>
      <c r="F33" s="0">
        <v>0.075</v>
      </c>
      <c r="G33" s="0">
        <v>13</v>
      </c>
      <c r="H33" s="0">
        <v>0.975</v>
      </c>
      <c r="I33" s="0">
        <v>1</v>
      </c>
    </row>
    <row r="34">
      <c r="A34" s="0" t="s">
        <v>41</v>
      </c>
      <c r="B34" s="0" t="s">
        <v>224</v>
      </c>
      <c r="C34" s="0" t="s">
        <v>199</v>
      </c>
      <c r="D34" s="0" t="s">
        <v>200</v>
      </c>
      <c r="E34" s="0" t="s">
        <v>225</v>
      </c>
      <c r="F34" s="0">
        <v>0.075</v>
      </c>
      <c r="G34" s="0">
        <v>50</v>
      </c>
      <c r="H34" s="0">
        <v>3.75</v>
      </c>
      <c r="I34" s="0">
        <v>1</v>
      </c>
    </row>
    <row r="35">
      <c r="A35" s="0" t="s">
        <v>42</v>
      </c>
      <c r="B35" s="0" t="s">
        <v>226</v>
      </c>
      <c r="C35" s="0" t="s">
        <v>199</v>
      </c>
      <c r="D35" s="0" t="s">
        <v>200</v>
      </c>
      <c r="E35" s="0" t="s">
        <v>227</v>
      </c>
      <c r="F35" s="0">
        <v>1</v>
      </c>
      <c r="G35" s="0">
        <v>1</v>
      </c>
      <c r="H35" s="0">
        <v>1</v>
      </c>
      <c r="I35" s="0">
        <v>1</v>
      </c>
    </row>
    <row r="36">
      <c r="A36" s="0" t="s">
        <v>43</v>
      </c>
      <c r="B36" s="0" t="s">
        <v>209</v>
      </c>
      <c r="C36" s="0" t="s">
        <v>199</v>
      </c>
      <c r="D36" s="0" t="s">
        <v>200</v>
      </c>
      <c r="E36" s="0" t="s">
        <v>228</v>
      </c>
      <c r="F36" s="0">
        <v>1</v>
      </c>
      <c r="G36" s="0">
        <v>1</v>
      </c>
      <c r="H36" s="0">
        <v>1</v>
      </c>
      <c r="I36" s="0">
        <v>1</v>
      </c>
    </row>
    <row r="37">
      <c r="A37" s="0" t="s">
        <v>44</v>
      </c>
      <c r="B37" s="0" t="s">
        <v>213</v>
      </c>
      <c r="C37" s="0" t="s">
        <v>199</v>
      </c>
      <c r="D37" s="0" t="s">
        <v>200</v>
      </c>
      <c r="E37" s="0" t="s">
        <v>229</v>
      </c>
      <c r="F37" s="0">
        <v>1</v>
      </c>
      <c r="G37" s="0">
        <v>1</v>
      </c>
      <c r="H37" s="0">
        <v>1</v>
      </c>
      <c r="I37" s="0">
        <v>1</v>
      </c>
    </row>
    <row r="38">
      <c r="A38" s="0" t="s">
        <v>45</v>
      </c>
      <c r="B38" s="0" t="s">
        <v>221</v>
      </c>
      <c r="C38" s="0" t="s">
        <v>199</v>
      </c>
      <c r="D38" s="0" t="s">
        <v>200</v>
      </c>
      <c r="E38" s="0" t="s">
        <v>230</v>
      </c>
      <c r="F38" s="0">
        <v>1</v>
      </c>
      <c r="G38" s="0">
        <v>1</v>
      </c>
      <c r="H38" s="0">
        <v>1</v>
      </c>
      <c r="I38" s="0">
        <v>1</v>
      </c>
    </row>
    <row r="39">
      <c r="A39" s="0" t="s">
        <v>46</v>
      </c>
      <c r="B39" s="0" t="s">
        <v>231</v>
      </c>
      <c r="C39" s="0" t="s">
        <v>232</v>
      </c>
      <c r="D39" s="0" t="s">
        <v>151</v>
      </c>
      <c r="E39" s="0" t="s">
        <v>233</v>
      </c>
      <c r="F39" s="0">
        <v>1.5151515151515151</v>
      </c>
      <c r="G39" s="0">
        <v>0.33</v>
      </c>
      <c r="H39" s="0">
        <v>0.5</v>
      </c>
      <c r="I39" s="0">
        <v>1</v>
      </c>
    </row>
    <row r="40">
      <c r="A40" s="0" t="s">
        <v>47</v>
      </c>
      <c r="B40" s="0" t="s">
        <v>234</v>
      </c>
      <c r="C40" s="0" t="s">
        <v>235</v>
      </c>
      <c r="D40" s="0" t="s">
        <v>236</v>
      </c>
      <c r="E40" s="0" t="s">
        <v>237</v>
      </c>
      <c r="F40" s="0">
        <v>0</v>
      </c>
      <c r="G40" s="0">
        <v>1</v>
      </c>
      <c r="H40" s="0">
        <v>0</v>
      </c>
      <c r="I40" s="0">
        <v>1</v>
      </c>
    </row>
    <row r="41">
      <c r="A41" s="0" t="s">
        <v>48</v>
      </c>
      <c r="B41" s="0" t="s">
        <v>238</v>
      </c>
      <c r="C41" s="0" t="s">
        <v>239</v>
      </c>
      <c r="D41" s="0" t="s">
        <v>151</v>
      </c>
      <c r="E41" s="0" t="s">
        <v>240</v>
      </c>
      <c r="F41" s="0">
        <v>18.82</v>
      </c>
      <c r="G41" s="0">
        <v>26</v>
      </c>
      <c r="H41" s="0">
        <v>489.32</v>
      </c>
      <c r="I41" s="0">
        <v>1</v>
      </c>
    </row>
    <row r="42">
      <c r="A42" s="0" t="s">
        <v>49</v>
      </c>
      <c r="B42" s="0" t="s">
        <v>238</v>
      </c>
      <c r="C42" s="0" t="s">
        <v>239</v>
      </c>
      <c r="D42" s="0" t="s">
        <v>151</v>
      </c>
      <c r="E42" s="0" t="s">
        <v>241</v>
      </c>
      <c r="F42" s="0">
        <v>13.6</v>
      </c>
      <c r="G42" s="0">
        <v>85</v>
      </c>
      <c r="H42" s="0">
        <v>1156</v>
      </c>
      <c r="I42" s="0">
        <v>1</v>
      </c>
    </row>
    <row r="43">
      <c r="A43" s="0" t="s">
        <v>50</v>
      </c>
      <c r="B43" s="0" t="s">
        <v>242</v>
      </c>
      <c r="C43" s="0" t="s">
        <v>243</v>
      </c>
      <c r="D43" s="0" t="s">
        <v>151</v>
      </c>
      <c r="E43" s="0" t="s">
        <v>244</v>
      </c>
      <c r="F43" s="0">
        <v>5.909090909090909</v>
      </c>
      <c r="G43" s="0">
        <v>0.22</v>
      </c>
      <c r="H43" s="0">
        <v>1.3</v>
      </c>
      <c r="I43" s="0">
        <v>1</v>
      </c>
    </row>
    <row r="44">
      <c r="A44" s="0" t="s">
        <v>51</v>
      </c>
      <c r="B44" s="0" t="s">
        <v>149</v>
      </c>
      <c r="C44" s="0" t="s">
        <v>150</v>
      </c>
      <c r="D44" s="0" t="s">
        <v>151</v>
      </c>
      <c r="E44" s="0" t="s">
        <v>245</v>
      </c>
      <c r="F44" s="0">
        <v>4</v>
      </c>
      <c r="G44" s="0">
        <v>9.9</v>
      </c>
      <c r="H44" s="0">
        <v>39.6</v>
      </c>
      <c r="I44" s="0">
        <v>1</v>
      </c>
    </row>
    <row r="45">
      <c r="A45" s="0" t="s">
        <v>52</v>
      </c>
      <c r="B45" s="0" t="s">
        <v>149</v>
      </c>
      <c r="C45" s="0" t="s">
        <v>150</v>
      </c>
      <c r="D45" s="0" t="s">
        <v>151</v>
      </c>
      <c r="E45" s="0" t="s">
        <v>246</v>
      </c>
      <c r="F45" s="0">
        <v>4</v>
      </c>
      <c r="G45" s="0">
        <v>7.5</v>
      </c>
      <c r="H45" s="0">
        <v>30</v>
      </c>
      <c r="I45" s="0">
        <v>1</v>
      </c>
    </row>
    <row r="46">
      <c r="A46" s="0" t="s">
        <v>53</v>
      </c>
      <c r="B46" s="0" t="s">
        <v>247</v>
      </c>
      <c r="C46" s="0" t="s">
        <v>248</v>
      </c>
      <c r="D46" s="0" t="s">
        <v>151</v>
      </c>
      <c r="E46" s="0" t="s">
        <v>249</v>
      </c>
      <c r="F46" s="0">
        <v>12.439138240574506</v>
      </c>
      <c r="G46" s="0">
        <v>11.14</v>
      </c>
      <c r="H46" s="0">
        <v>138.572</v>
      </c>
      <c r="I46" s="0">
        <v>1</v>
      </c>
    </row>
    <row r="47">
      <c r="A47" s="0" t="s">
        <v>54</v>
      </c>
      <c r="B47" s="0" t="s">
        <v>247</v>
      </c>
      <c r="C47" s="0" t="s">
        <v>248</v>
      </c>
      <c r="D47" s="0" t="s">
        <v>151</v>
      </c>
      <c r="E47" s="0" t="s">
        <v>250</v>
      </c>
      <c r="F47" s="0">
        <v>13</v>
      </c>
      <c r="G47" s="0">
        <v>1</v>
      </c>
      <c r="H47" s="0">
        <v>13</v>
      </c>
      <c r="I47" s="0">
        <v>1</v>
      </c>
    </row>
    <row r="48">
      <c r="A48" s="0" t="s">
        <v>55</v>
      </c>
      <c r="B48" s="0" t="s">
        <v>247</v>
      </c>
      <c r="C48" s="0" t="s">
        <v>248</v>
      </c>
      <c r="D48" s="0" t="s">
        <v>151</v>
      </c>
      <c r="E48" s="0" t="s">
        <v>251</v>
      </c>
      <c r="F48" s="0">
        <v>10.9348623853211</v>
      </c>
      <c r="G48" s="0">
        <v>2.18</v>
      </c>
      <c r="H48" s="0">
        <v>23.838</v>
      </c>
      <c r="I48" s="0">
        <v>1</v>
      </c>
    </row>
    <row r="49">
      <c r="A49" s="0" t="s">
        <v>56</v>
      </c>
      <c r="B49" s="0" t="s">
        <v>247</v>
      </c>
      <c r="C49" s="0" t="s">
        <v>248</v>
      </c>
      <c r="D49" s="0" t="s">
        <v>151</v>
      </c>
      <c r="E49" s="0" t="s">
        <v>252</v>
      </c>
      <c r="F49" s="0">
        <v>13</v>
      </c>
      <c r="G49" s="0">
        <v>1</v>
      </c>
      <c r="H49" s="0">
        <v>13</v>
      </c>
      <c r="I49" s="0">
        <v>1</v>
      </c>
    </row>
    <row r="50">
      <c r="A50" s="0" t="s">
        <v>57</v>
      </c>
      <c r="B50" s="0" t="s">
        <v>253</v>
      </c>
      <c r="C50" s="0" t="s">
        <v>253</v>
      </c>
      <c r="D50" s="0" t="s">
        <v>151</v>
      </c>
      <c r="E50" s="0" t="s">
        <v>254</v>
      </c>
      <c r="F50" s="0">
        <v>11.002779661016948</v>
      </c>
      <c r="G50" s="0">
        <v>44.25</v>
      </c>
      <c r="H50" s="0">
        <v>486.873</v>
      </c>
      <c r="I50" s="0">
        <v>1</v>
      </c>
    </row>
    <row r="51">
      <c r="A51" s="0" t="s">
        <v>58</v>
      </c>
      <c r="B51" s="0" t="s">
        <v>156</v>
      </c>
      <c r="C51" s="0" t="s">
        <v>154</v>
      </c>
      <c r="D51" s="0" t="s">
        <v>151</v>
      </c>
      <c r="E51" s="0" t="s">
        <v>255</v>
      </c>
      <c r="F51" s="0">
        <v>0</v>
      </c>
      <c r="G51" s="0">
        <v>0</v>
      </c>
      <c r="H51" s="0">
        <v>0</v>
      </c>
      <c r="I51" s="0">
        <v>1</v>
      </c>
    </row>
    <row r="52">
      <c r="A52" s="0" t="s">
        <v>59</v>
      </c>
      <c r="B52" s="0" t="s">
        <v>159</v>
      </c>
      <c r="C52" s="0" t="s">
        <v>160</v>
      </c>
      <c r="D52" s="0" t="s">
        <v>151</v>
      </c>
      <c r="E52" s="0" t="s">
        <v>256</v>
      </c>
      <c r="F52" s="0">
        <v>14.936000000000002</v>
      </c>
      <c r="G52" s="0">
        <v>2.5</v>
      </c>
      <c r="H52" s="0">
        <v>37.34</v>
      </c>
      <c r="I52" s="0">
        <v>1</v>
      </c>
    </row>
    <row r="53">
      <c r="A53" s="0" t="s">
        <v>60</v>
      </c>
      <c r="B53" s="0" t="s">
        <v>159</v>
      </c>
      <c r="C53" s="0" t="s">
        <v>160</v>
      </c>
      <c r="D53" s="0" t="s">
        <v>151</v>
      </c>
      <c r="E53" s="0" t="s">
        <v>257</v>
      </c>
      <c r="F53" s="0">
        <v>6.066666666666666</v>
      </c>
      <c r="G53" s="0">
        <v>0.45</v>
      </c>
      <c r="H53" s="0">
        <v>2.73</v>
      </c>
      <c r="I53" s="0">
        <v>1</v>
      </c>
    </row>
    <row r="54">
      <c r="A54" s="0" t="s">
        <v>61</v>
      </c>
      <c r="B54" s="0" t="s">
        <v>258</v>
      </c>
      <c r="C54" s="0" t="s">
        <v>258</v>
      </c>
      <c r="D54" s="0" t="s">
        <v>164</v>
      </c>
      <c r="E54" s="0" t="s">
        <v>259</v>
      </c>
      <c r="F54" s="0">
        <v>5.999999999999999</v>
      </c>
      <c r="G54" s="0">
        <v>0.4</v>
      </c>
      <c r="H54" s="0">
        <v>2.4</v>
      </c>
      <c r="I54" s="0">
        <v>1</v>
      </c>
    </row>
    <row r="55">
      <c r="A55" s="0" t="s">
        <v>62</v>
      </c>
      <c r="B55" s="0" t="s">
        <v>260</v>
      </c>
      <c r="C55" s="0" t="s">
        <v>258</v>
      </c>
      <c r="D55" s="0" t="s">
        <v>164</v>
      </c>
      <c r="E55" s="0" t="s">
        <v>261</v>
      </c>
      <c r="F55" s="0">
        <v>3</v>
      </c>
      <c r="G55" s="0">
        <v>5</v>
      </c>
      <c r="H55" s="0">
        <v>15</v>
      </c>
      <c r="I55" s="0">
        <v>1</v>
      </c>
    </row>
    <row r="56">
      <c r="A56" s="0" t="s">
        <v>63</v>
      </c>
      <c r="B56" s="0" t="s">
        <v>262</v>
      </c>
      <c r="C56" s="0" t="s">
        <v>262</v>
      </c>
      <c r="D56" s="0" t="s">
        <v>164</v>
      </c>
      <c r="E56" s="0" t="s">
        <v>263</v>
      </c>
      <c r="F56" s="0">
        <v>5</v>
      </c>
      <c r="G56" s="0">
        <v>2.2</v>
      </c>
      <c r="H56" s="0">
        <v>11</v>
      </c>
      <c r="I56" s="0">
        <v>1</v>
      </c>
    </row>
    <row r="57">
      <c r="A57" s="0" t="s">
        <v>64</v>
      </c>
      <c r="B57" s="0" t="s">
        <v>264</v>
      </c>
      <c r="C57" s="0" t="s">
        <v>264</v>
      </c>
      <c r="D57" s="0" t="s">
        <v>164</v>
      </c>
      <c r="E57" s="0" t="s">
        <v>265</v>
      </c>
      <c r="F57" s="0">
        <v>5</v>
      </c>
      <c r="G57" s="0">
        <v>6</v>
      </c>
      <c r="H57" s="0">
        <v>30</v>
      </c>
      <c r="I57" s="0">
        <v>1</v>
      </c>
    </row>
    <row r="58">
      <c r="A58" s="0" t="s">
        <v>65</v>
      </c>
      <c r="B58" s="0" t="s">
        <v>266</v>
      </c>
      <c r="C58" s="0" t="s">
        <v>262</v>
      </c>
      <c r="D58" s="0" t="s">
        <v>164</v>
      </c>
      <c r="E58" s="0" t="s">
        <v>267</v>
      </c>
      <c r="F58" s="0">
        <v>5</v>
      </c>
      <c r="G58" s="0">
        <v>47</v>
      </c>
      <c r="H58" s="0">
        <v>235</v>
      </c>
      <c r="I58" s="0">
        <v>1</v>
      </c>
    </row>
    <row r="59">
      <c r="A59" s="0" t="s">
        <v>66</v>
      </c>
      <c r="B59" s="0" t="s">
        <v>268</v>
      </c>
      <c r="C59" s="0" t="s">
        <v>269</v>
      </c>
      <c r="D59" s="0" t="s">
        <v>164</v>
      </c>
      <c r="E59" s="0" t="s">
        <v>270</v>
      </c>
      <c r="F59" s="0">
        <v>5</v>
      </c>
      <c r="G59" s="0">
        <v>2.2</v>
      </c>
      <c r="H59" s="0">
        <v>11</v>
      </c>
      <c r="I59" s="0">
        <v>1</v>
      </c>
    </row>
    <row r="60">
      <c r="A60" s="0" t="s">
        <v>67</v>
      </c>
      <c r="B60" s="0" t="s">
        <v>162</v>
      </c>
      <c r="C60" s="0" t="s">
        <v>163</v>
      </c>
      <c r="D60" s="0" t="s">
        <v>164</v>
      </c>
      <c r="E60" s="0" t="s">
        <v>271</v>
      </c>
      <c r="F60" s="0">
        <v>5</v>
      </c>
      <c r="G60" s="0">
        <v>3</v>
      </c>
      <c r="H60" s="0">
        <v>15</v>
      </c>
      <c r="I60" s="0">
        <v>1</v>
      </c>
    </row>
    <row r="61">
      <c r="A61" s="0" t="s">
        <v>68</v>
      </c>
      <c r="B61" s="0" t="s">
        <v>272</v>
      </c>
      <c r="C61" s="0" t="s">
        <v>273</v>
      </c>
      <c r="D61" s="0" t="s">
        <v>164</v>
      </c>
      <c r="E61" s="0" t="s">
        <v>274</v>
      </c>
      <c r="F61" s="0">
        <v>4.824242424242424</v>
      </c>
      <c r="G61" s="0">
        <v>33</v>
      </c>
      <c r="H61" s="0">
        <v>159.2</v>
      </c>
      <c r="I61" s="0">
        <v>1</v>
      </c>
    </row>
    <row r="62">
      <c r="A62" s="0" t="s">
        <v>69</v>
      </c>
      <c r="B62" s="0" t="s">
        <v>272</v>
      </c>
      <c r="C62" s="0" t="s">
        <v>273</v>
      </c>
      <c r="D62" s="0" t="s">
        <v>164</v>
      </c>
      <c r="E62" s="0" t="s">
        <v>275</v>
      </c>
      <c r="F62" s="0">
        <v>4.6</v>
      </c>
      <c r="G62" s="0">
        <v>1</v>
      </c>
      <c r="H62" s="0">
        <v>4.6</v>
      </c>
      <c r="I62" s="0">
        <v>1</v>
      </c>
    </row>
    <row r="63">
      <c r="A63" s="0" t="s">
        <v>70</v>
      </c>
      <c r="B63" s="0" t="s">
        <v>276</v>
      </c>
      <c r="C63" s="0" t="s">
        <v>276</v>
      </c>
      <c r="D63" s="0" t="s">
        <v>164</v>
      </c>
      <c r="E63" s="0" t="s">
        <v>277</v>
      </c>
      <c r="F63" s="0">
        <v>5.013533834586466</v>
      </c>
      <c r="G63" s="0">
        <v>1.33</v>
      </c>
      <c r="H63" s="0">
        <v>6.668</v>
      </c>
      <c r="I63" s="0">
        <v>1</v>
      </c>
    </row>
    <row r="64">
      <c r="A64" s="0" t="s">
        <v>71</v>
      </c>
      <c r="B64" s="0" t="s">
        <v>278</v>
      </c>
      <c r="C64" s="0" t="s">
        <v>279</v>
      </c>
      <c r="D64" s="0" t="s">
        <v>164</v>
      </c>
      <c r="E64" s="0" t="s">
        <v>280</v>
      </c>
      <c r="F64" s="0">
        <v>9.525675675675675</v>
      </c>
      <c r="G64" s="0">
        <v>148</v>
      </c>
      <c r="H64" s="0">
        <v>1409.8</v>
      </c>
      <c r="I64" s="0">
        <v>1</v>
      </c>
    </row>
    <row r="65">
      <c r="A65" s="0" t="s">
        <v>72</v>
      </c>
      <c r="B65" s="0" t="s">
        <v>281</v>
      </c>
      <c r="C65" s="0" t="s">
        <v>282</v>
      </c>
      <c r="D65" s="0" t="s">
        <v>164</v>
      </c>
      <c r="E65" s="0" t="s">
        <v>283</v>
      </c>
      <c r="F65" s="0">
        <v>4.729411764705882</v>
      </c>
      <c r="G65" s="0">
        <v>8.5</v>
      </c>
      <c r="H65" s="0">
        <v>40.2</v>
      </c>
      <c r="I65" s="0">
        <v>1</v>
      </c>
    </row>
    <row r="66">
      <c r="A66" s="0" t="s">
        <v>73</v>
      </c>
      <c r="B66" s="0" t="s">
        <v>284</v>
      </c>
      <c r="C66" s="0" t="s">
        <v>282</v>
      </c>
      <c r="D66" s="0" t="s">
        <v>164</v>
      </c>
      <c r="E66" s="0" t="s">
        <v>285</v>
      </c>
      <c r="F66" s="0">
        <v>9.994238683127573</v>
      </c>
      <c r="G66" s="0">
        <v>7.29</v>
      </c>
      <c r="H66" s="0">
        <v>72.858</v>
      </c>
      <c r="I66" s="0">
        <v>1</v>
      </c>
    </row>
    <row r="67">
      <c r="A67" s="0" t="s">
        <v>74</v>
      </c>
      <c r="B67" s="0" t="s">
        <v>286</v>
      </c>
      <c r="C67" s="0" t="s">
        <v>287</v>
      </c>
      <c r="D67" s="0" t="s">
        <v>164</v>
      </c>
      <c r="E67" s="0" t="s">
        <v>288</v>
      </c>
      <c r="F67" s="0">
        <v>5</v>
      </c>
      <c r="G67" s="0">
        <v>6</v>
      </c>
      <c r="H67" s="0">
        <v>30</v>
      </c>
      <c r="I67" s="0">
        <v>1</v>
      </c>
    </row>
    <row r="68">
      <c r="A68" s="0" t="s">
        <v>75</v>
      </c>
      <c r="B68" s="0" t="s">
        <v>289</v>
      </c>
      <c r="C68" s="0" t="s">
        <v>290</v>
      </c>
      <c r="D68" s="0" t="s">
        <v>164</v>
      </c>
      <c r="E68" s="0" t="s">
        <v>291</v>
      </c>
      <c r="F68" s="0">
        <v>12</v>
      </c>
      <c r="G68" s="0">
        <v>2</v>
      </c>
      <c r="H68" s="0">
        <v>24</v>
      </c>
      <c r="I68" s="0">
        <v>1</v>
      </c>
    </row>
    <row r="69">
      <c r="A69" s="0" t="s">
        <v>76</v>
      </c>
      <c r="B69" s="0" t="s">
        <v>292</v>
      </c>
      <c r="C69" s="0" t="s">
        <v>290</v>
      </c>
      <c r="D69" s="0" t="s">
        <v>164</v>
      </c>
      <c r="E69" s="0" t="s">
        <v>293</v>
      </c>
      <c r="F69" s="0">
        <v>10</v>
      </c>
      <c r="G69" s="0">
        <v>12</v>
      </c>
      <c r="H69" s="0">
        <v>120</v>
      </c>
      <c r="I69" s="0">
        <v>1</v>
      </c>
    </row>
    <row r="70">
      <c r="A70" s="0" t="s">
        <v>77</v>
      </c>
      <c r="B70" s="0" t="s">
        <v>294</v>
      </c>
      <c r="C70" s="0" t="s">
        <v>295</v>
      </c>
      <c r="D70" s="0" t="s">
        <v>164</v>
      </c>
      <c r="E70" s="0" t="s">
        <v>296</v>
      </c>
      <c r="F70" s="0">
        <v>4.9867647058823525</v>
      </c>
      <c r="G70" s="0">
        <v>5.44</v>
      </c>
      <c r="H70" s="0">
        <v>27.128</v>
      </c>
      <c r="I70" s="0">
        <v>1</v>
      </c>
    </row>
    <row r="71">
      <c r="A71" s="0" t="s">
        <v>78</v>
      </c>
      <c r="B71" s="0" t="s">
        <v>297</v>
      </c>
      <c r="C71" s="0" t="s">
        <v>176</v>
      </c>
      <c r="D71" s="0" t="s">
        <v>164</v>
      </c>
      <c r="E71" s="0" t="s">
        <v>298</v>
      </c>
      <c r="F71" s="0">
        <v>10</v>
      </c>
      <c r="G71" s="0">
        <v>10</v>
      </c>
      <c r="H71" s="0">
        <v>100</v>
      </c>
      <c r="I71" s="0">
        <v>1</v>
      </c>
    </row>
    <row r="72">
      <c r="A72" s="0" t="s">
        <v>79</v>
      </c>
      <c r="B72" s="0" t="s">
        <v>299</v>
      </c>
      <c r="C72" s="0" t="s">
        <v>300</v>
      </c>
      <c r="D72" s="0" t="s">
        <v>164</v>
      </c>
      <c r="E72" s="0" t="s">
        <v>301</v>
      </c>
      <c r="F72" s="0">
        <v>10</v>
      </c>
      <c r="G72" s="0">
        <v>2</v>
      </c>
      <c r="H72" s="0">
        <v>20</v>
      </c>
      <c r="I72" s="0">
        <v>1</v>
      </c>
    </row>
    <row r="73">
      <c r="A73" s="0" t="s">
        <v>80</v>
      </c>
      <c r="B73" s="0" t="s">
        <v>302</v>
      </c>
      <c r="C73" s="0" t="s">
        <v>303</v>
      </c>
      <c r="D73" s="0" t="s">
        <v>164</v>
      </c>
      <c r="E73" s="0" t="s">
        <v>304</v>
      </c>
      <c r="F73" s="0">
        <v>4.998521505376344</v>
      </c>
      <c r="G73" s="0">
        <v>7.44</v>
      </c>
      <c r="H73" s="0">
        <v>37.189</v>
      </c>
      <c r="I73" s="0">
        <v>1</v>
      </c>
    </row>
    <row r="74">
      <c r="A74" s="0" t="s">
        <v>81</v>
      </c>
      <c r="B74" s="0" t="s">
        <v>305</v>
      </c>
      <c r="C74" s="0" t="s">
        <v>303</v>
      </c>
      <c r="D74" s="0" t="s">
        <v>164</v>
      </c>
      <c r="E74" s="0" t="s">
        <v>306</v>
      </c>
      <c r="F74" s="0">
        <v>4.864285714285714</v>
      </c>
      <c r="G74" s="0">
        <v>0.14</v>
      </c>
      <c r="H74" s="0">
        <v>0.681</v>
      </c>
      <c r="I74" s="0">
        <v>1</v>
      </c>
    </row>
    <row r="75">
      <c r="A75" s="0" t="s">
        <v>82</v>
      </c>
      <c r="B75" s="0" t="s">
        <v>166</v>
      </c>
      <c r="C75" s="0" t="s">
        <v>167</v>
      </c>
      <c r="D75" s="0" t="s">
        <v>164</v>
      </c>
      <c r="E75" s="0" t="s">
        <v>307</v>
      </c>
      <c r="F75" s="0">
        <v>1</v>
      </c>
      <c r="G75" s="0">
        <v>0.04</v>
      </c>
      <c r="H75" s="0">
        <v>0.04</v>
      </c>
      <c r="I75" s="0">
        <v>1</v>
      </c>
    </row>
    <row r="76">
      <c r="A76" s="0" t="s">
        <v>83</v>
      </c>
      <c r="B76" s="0" t="s">
        <v>169</v>
      </c>
      <c r="C76" s="0" t="s">
        <v>170</v>
      </c>
      <c r="D76" s="0" t="s">
        <v>164</v>
      </c>
      <c r="E76" s="0" t="s">
        <v>308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84</v>
      </c>
      <c r="B77" s="0" t="s">
        <v>309</v>
      </c>
      <c r="C77" s="0" t="s">
        <v>310</v>
      </c>
      <c r="D77" s="0" t="s">
        <v>164</v>
      </c>
      <c r="E77" s="0" t="s">
        <v>311</v>
      </c>
      <c r="F77" s="0">
        <v>1</v>
      </c>
      <c r="G77" s="0">
        <v>8</v>
      </c>
      <c r="H77" s="0">
        <v>8</v>
      </c>
      <c r="I77" s="0">
        <v>1</v>
      </c>
    </row>
    <row r="78">
      <c r="A78" s="0" t="s">
        <v>85</v>
      </c>
      <c r="B78" s="0" t="s">
        <v>178</v>
      </c>
      <c r="C78" s="0" t="s">
        <v>179</v>
      </c>
      <c r="D78" s="0" t="s">
        <v>164</v>
      </c>
      <c r="E78" s="0" t="s">
        <v>312</v>
      </c>
      <c r="F78" s="0">
        <v>10</v>
      </c>
      <c r="G78" s="0">
        <v>18</v>
      </c>
      <c r="H78" s="0">
        <v>180</v>
      </c>
      <c r="I78" s="0">
        <v>1</v>
      </c>
    </row>
    <row r="79">
      <c r="A79" s="0" t="s">
        <v>86</v>
      </c>
      <c r="B79" s="0" t="s">
        <v>178</v>
      </c>
      <c r="C79" s="0" t="s">
        <v>179</v>
      </c>
      <c r="D79" s="0" t="s">
        <v>164</v>
      </c>
      <c r="E79" s="0" t="s">
        <v>313</v>
      </c>
      <c r="F79" s="0">
        <v>5</v>
      </c>
      <c r="G79" s="0">
        <v>39</v>
      </c>
      <c r="H79" s="0">
        <v>195</v>
      </c>
      <c r="I79" s="0">
        <v>1</v>
      </c>
    </row>
    <row r="80">
      <c r="A80" s="0" t="s">
        <v>87</v>
      </c>
      <c r="B80" s="0" t="s">
        <v>181</v>
      </c>
      <c r="C80" s="0" t="s">
        <v>181</v>
      </c>
      <c r="D80" s="0" t="s">
        <v>164</v>
      </c>
      <c r="E80" s="0" t="s">
        <v>314</v>
      </c>
      <c r="F80" s="0">
        <v>1</v>
      </c>
      <c r="G80" s="0">
        <v>1</v>
      </c>
      <c r="H80" s="0">
        <v>1</v>
      </c>
      <c r="I80" s="0">
        <v>1</v>
      </c>
    </row>
    <row r="81">
      <c r="A81" s="0" t="s">
        <v>88</v>
      </c>
      <c r="B81" s="0" t="s">
        <v>315</v>
      </c>
      <c r="C81" s="0" t="s">
        <v>184</v>
      </c>
      <c r="D81" s="0" t="s">
        <v>164</v>
      </c>
      <c r="E81" s="0" t="s">
        <v>316</v>
      </c>
      <c r="F81" s="0">
        <v>2</v>
      </c>
      <c r="G81" s="0">
        <v>6</v>
      </c>
      <c r="H81" s="0">
        <v>12</v>
      </c>
      <c r="I81" s="0">
        <v>1</v>
      </c>
    </row>
    <row r="82">
      <c r="A82" s="0" t="s">
        <v>89</v>
      </c>
      <c r="B82" s="0" t="s">
        <v>317</v>
      </c>
      <c r="C82" s="0" t="s">
        <v>184</v>
      </c>
      <c r="D82" s="0" t="s">
        <v>164</v>
      </c>
      <c r="E82" s="0" t="s">
        <v>318</v>
      </c>
      <c r="F82" s="0">
        <v>2.5</v>
      </c>
      <c r="G82" s="0">
        <v>36.8</v>
      </c>
      <c r="H82" s="0">
        <v>92</v>
      </c>
      <c r="I82" s="0">
        <v>1</v>
      </c>
    </row>
    <row r="83">
      <c r="A83" s="0" t="s">
        <v>90</v>
      </c>
      <c r="B83" s="0" t="s">
        <v>183</v>
      </c>
      <c r="C83" s="0" t="s">
        <v>184</v>
      </c>
      <c r="D83" s="0" t="s">
        <v>164</v>
      </c>
      <c r="E83" s="0" t="s">
        <v>319</v>
      </c>
      <c r="F83" s="0">
        <v>1.5</v>
      </c>
      <c r="G83" s="0">
        <v>14</v>
      </c>
      <c r="H83" s="0">
        <v>21</v>
      </c>
      <c r="I83" s="0">
        <v>1</v>
      </c>
    </row>
    <row r="84">
      <c r="A84" s="0" t="s">
        <v>91</v>
      </c>
      <c r="B84" s="0" t="s">
        <v>317</v>
      </c>
      <c r="C84" s="0" t="s">
        <v>184</v>
      </c>
      <c r="D84" s="0" t="s">
        <v>164</v>
      </c>
      <c r="E84" s="0" t="s">
        <v>320</v>
      </c>
      <c r="F84" s="0">
        <v>2.5</v>
      </c>
      <c r="G84" s="0">
        <v>1</v>
      </c>
      <c r="H84" s="0">
        <v>2.5</v>
      </c>
      <c r="I84" s="0">
        <v>1</v>
      </c>
    </row>
    <row r="85">
      <c r="A85" s="0" t="s">
        <v>92</v>
      </c>
      <c r="B85" s="0" t="s">
        <v>321</v>
      </c>
      <c r="C85" s="0" t="s">
        <v>184</v>
      </c>
      <c r="D85" s="0" t="s">
        <v>164</v>
      </c>
      <c r="E85" s="0" t="s">
        <v>322</v>
      </c>
      <c r="F85" s="0">
        <v>1</v>
      </c>
      <c r="G85" s="0">
        <v>6</v>
      </c>
      <c r="H85" s="0">
        <v>6</v>
      </c>
      <c r="I85" s="0">
        <v>1</v>
      </c>
    </row>
    <row r="86">
      <c r="A86" s="0" t="s">
        <v>93</v>
      </c>
      <c r="B86" s="0" t="s">
        <v>323</v>
      </c>
      <c r="C86" s="0" t="s">
        <v>324</v>
      </c>
      <c r="D86" s="0" t="s">
        <v>164</v>
      </c>
      <c r="E86" s="0" t="s">
        <v>325</v>
      </c>
      <c r="F86" s="0">
        <v>4.8</v>
      </c>
      <c r="G86" s="0">
        <v>7</v>
      </c>
      <c r="H86" s="0">
        <v>33.6</v>
      </c>
      <c r="I86" s="0">
        <v>1</v>
      </c>
    </row>
    <row r="87">
      <c r="A87" s="0" t="s">
        <v>94</v>
      </c>
      <c r="B87" s="0" t="s">
        <v>326</v>
      </c>
      <c r="C87" s="0" t="s">
        <v>176</v>
      </c>
      <c r="D87" s="0" t="s">
        <v>164</v>
      </c>
      <c r="E87" s="0" t="s">
        <v>327</v>
      </c>
      <c r="F87" s="0">
        <v>8.442105263157895</v>
      </c>
      <c r="G87" s="0">
        <v>19</v>
      </c>
      <c r="H87" s="0">
        <v>160.4</v>
      </c>
      <c r="I87" s="0">
        <v>1</v>
      </c>
    </row>
    <row r="88">
      <c r="A88" s="0" t="s">
        <v>95</v>
      </c>
      <c r="B88" s="0" t="s">
        <v>186</v>
      </c>
      <c r="C88" s="0" t="s">
        <v>176</v>
      </c>
      <c r="D88" s="0" t="s">
        <v>164</v>
      </c>
      <c r="E88" s="0" t="s">
        <v>328</v>
      </c>
      <c r="F88" s="0">
        <v>1.7948717948717952</v>
      </c>
      <c r="G88" s="0">
        <v>1.17</v>
      </c>
      <c r="H88" s="0">
        <v>2.1</v>
      </c>
      <c r="I88" s="0">
        <v>1</v>
      </c>
    </row>
    <row r="89">
      <c r="A89" s="0" t="s">
        <v>96</v>
      </c>
      <c r="B89" s="0" t="s">
        <v>186</v>
      </c>
      <c r="C89" s="0" t="s">
        <v>176</v>
      </c>
      <c r="D89" s="0" t="s">
        <v>164</v>
      </c>
      <c r="E89" s="0" t="s">
        <v>329</v>
      </c>
      <c r="F89" s="0">
        <v>3</v>
      </c>
      <c r="G89" s="0">
        <v>4</v>
      </c>
      <c r="H89" s="0">
        <v>12</v>
      </c>
      <c r="I89" s="0">
        <v>1</v>
      </c>
    </row>
    <row r="90">
      <c r="A90" s="0" t="s">
        <v>97</v>
      </c>
      <c r="B90" s="0" t="s">
        <v>330</v>
      </c>
      <c r="C90" s="0" t="s">
        <v>330</v>
      </c>
      <c r="D90" s="0" t="s">
        <v>164</v>
      </c>
      <c r="E90" s="0" t="s">
        <v>331</v>
      </c>
      <c r="F90" s="0">
        <v>13</v>
      </c>
      <c r="G90" s="0">
        <v>1</v>
      </c>
      <c r="H90" s="0">
        <v>13</v>
      </c>
      <c r="I90" s="0">
        <v>1</v>
      </c>
    </row>
    <row r="91">
      <c r="A91" s="0" t="s">
        <v>98</v>
      </c>
      <c r="B91" s="0" t="s">
        <v>330</v>
      </c>
      <c r="C91" s="0" t="s">
        <v>330</v>
      </c>
      <c r="D91" s="0" t="s">
        <v>164</v>
      </c>
      <c r="E91" s="0" t="s">
        <v>332</v>
      </c>
      <c r="F91" s="0">
        <v>5</v>
      </c>
      <c r="G91" s="0">
        <v>1</v>
      </c>
      <c r="H91" s="0">
        <v>5</v>
      </c>
      <c r="I91" s="0">
        <v>1</v>
      </c>
    </row>
    <row r="92">
      <c r="A92" s="0" t="s">
        <v>99</v>
      </c>
      <c r="B92" s="0" t="s">
        <v>333</v>
      </c>
      <c r="C92" s="0" t="s">
        <v>334</v>
      </c>
      <c r="D92" s="0" t="s">
        <v>164</v>
      </c>
      <c r="E92" s="0" t="s">
        <v>335</v>
      </c>
      <c r="F92" s="0">
        <v>10</v>
      </c>
      <c r="G92" s="0">
        <v>16.6</v>
      </c>
      <c r="H92" s="0">
        <v>166</v>
      </c>
      <c r="I92" s="0">
        <v>1</v>
      </c>
    </row>
    <row r="93">
      <c r="A93" s="0" t="s">
        <v>100</v>
      </c>
      <c r="B93" s="0" t="s">
        <v>336</v>
      </c>
      <c r="C93" s="0" t="s">
        <v>176</v>
      </c>
      <c r="D93" s="0" t="s">
        <v>164</v>
      </c>
      <c r="E93" s="0" t="s">
        <v>337</v>
      </c>
      <c r="F93" s="0">
        <v>8.4</v>
      </c>
      <c r="G93" s="0">
        <v>1.25</v>
      </c>
      <c r="H93" s="0">
        <v>10.5</v>
      </c>
      <c r="I93" s="0">
        <v>1</v>
      </c>
    </row>
    <row r="94">
      <c r="A94" s="0" t="s">
        <v>101</v>
      </c>
      <c r="B94" s="0" t="s">
        <v>338</v>
      </c>
      <c r="C94" s="0" t="s">
        <v>339</v>
      </c>
      <c r="D94" s="0" t="s">
        <v>164</v>
      </c>
      <c r="E94" s="0" t="s">
        <v>340</v>
      </c>
      <c r="F94" s="0">
        <v>10</v>
      </c>
      <c r="G94" s="0">
        <v>16.05</v>
      </c>
      <c r="H94" s="0">
        <v>160.5</v>
      </c>
      <c r="I94" s="0">
        <v>1</v>
      </c>
    </row>
    <row r="95">
      <c r="A95" s="0" t="s">
        <v>102</v>
      </c>
      <c r="B95" s="0" t="s">
        <v>341</v>
      </c>
      <c r="C95" s="0" t="s">
        <v>339</v>
      </c>
      <c r="D95" s="0" t="s">
        <v>164</v>
      </c>
      <c r="E95" s="0" t="s">
        <v>342</v>
      </c>
      <c r="F95" s="0">
        <v>10</v>
      </c>
      <c r="G95" s="0">
        <v>48</v>
      </c>
      <c r="H95" s="0">
        <v>480</v>
      </c>
      <c r="I95" s="0">
        <v>1</v>
      </c>
    </row>
    <row r="96">
      <c r="A96" s="0" t="s">
        <v>103</v>
      </c>
      <c r="B96" s="0" t="s">
        <v>343</v>
      </c>
      <c r="C96" s="0" t="s">
        <v>191</v>
      </c>
      <c r="D96" s="0" t="s">
        <v>164</v>
      </c>
      <c r="E96" s="0" t="s">
        <v>344</v>
      </c>
      <c r="F96" s="0">
        <v>5.000053348982369</v>
      </c>
      <c r="G96" s="0">
        <v>374.89</v>
      </c>
      <c r="H96" s="0">
        <v>1874.47</v>
      </c>
      <c r="I96" s="0">
        <v>1</v>
      </c>
    </row>
    <row r="97">
      <c r="A97" s="0" t="s">
        <v>104</v>
      </c>
      <c r="B97" s="0" t="s">
        <v>190</v>
      </c>
      <c r="C97" s="0" t="s">
        <v>191</v>
      </c>
      <c r="D97" s="0" t="s">
        <v>164</v>
      </c>
      <c r="E97" s="0" t="s">
        <v>345</v>
      </c>
      <c r="F97" s="0">
        <v>5</v>
      </c>
      <c r="G97" s="0">
        <v>246</v>
      </c>
      <c r="H97" s="0">
        <v>1230</v>
      </c>
      <c r="I97" s="0">
        <v>1</v>
      </c>
    </row>
    <row r="98">
      <c r="A98" s="0" t="s">
        <v>105</v>
      </c>
      <c r="B98" s="0" t="s">
        <v>190</v>
      </c>
      <c r="C98" s="0" t="s">
        <v>191</v>
      </c>
      <c r="D98" s="0" t="s">
        <v>164</v>
      </c>
      <c r="E98" s="0" t="s">
        <v>346</v>
      </c>
      <c r="F98" s="0">
        <v>5</v>
      </c>
      <c r="G98" s="0">
        <v>162</v>
      </c>
      <c r="H98" s="0">
        <v>810</v>
      </c>
      <c r="I98" s="0">
        <v>1</v>
      </c>
    </row>
    <row r="99">
      <c r="A99" s="0" t="s">
        <v>106</v>
      </c>
      <c r="B99" s="0" t="s">
        <v>194</v>
      </c>
      <c r="C99" s="0" t="s">
        <v>194</v>
      </c>
      <c r="D99" s="0" t="s">
        <v>164</v>
      </c>
      <c r="E99" s="0" t="s">
        <v>347</v>
      </c>
      <c r="F99" s="0">
        <v>10</v>
      </c>
      <c r="G99" s="0">
        <v>61</v>
      </c>
      <c r="H99" s="0">
        <v>610</v>
      </c>
      <c r="I99" s="0">
        <v>1</v>
      </c>
    </row>
    <row r="100">
      <c r="A100" s="0" t="s">
        <v>107</v>
      </c>
      <c r="B100" s="0" t="s">
        <v>193</v>
      </c>
      <c r="C100" s="0" t="s">
        <v>194</v>
      </c>
      <c r="D100" s="0" t="s">
        <v>164</v>
      </c>
      <c r="E100" s="0" t="s">
        <v>348</v>
      </c>
      <c r="F100" s="0">
        <v>5</v>
      </c>
      <c r="G100" s="0">
        <v>0.6</v>
      </c>
      <c r="H100" s="0">
        <v>3</v>
      </c>
      <c r="I100" s="0">
        <v>1</v>
      </c>
    </row>
    <row r="101">
      <c r="A101" s="0" t="s">
        <v>108</v>
      </c>
      <c r="B101" s="0" t="s">
        <v>349</v>
      </c>
      <c r="C101" s="0" t="s">
        <v>194</v>
      </c>
      <c r="D101" s="0" t="s">
        <v>164</v>
      </c>
      <c r="E101" s="0" t="s">
        <v>350</v>
      </c>
      <c r="F101" s="0">
        <v>10</v>
      </c>
      <c r="G101" s="0">
        <v>20</v>
      </c>
      <c r="H101" s="0">
        <v>200</v>
      </c>
      <c r="I101" s="0">
        <v>1</v>
      </c>
    </row>
    <row r="102">
      <c r="A102" s="0" t="s">
        <v>109</v>
      </c>
      <c r="B102" s="0" t="s">
        <v>196</v>
      </c>
      <c r="C102" s="0" t="s">
        <v>176</v>
      </c>
      <c r="D102" s="0" t="s">
        <v>164</v>
      </c>
      <c r="E102" s="0" t="s">
        <v>351</v>
      </c>
      <c r="F102" s="0">
        <v>6</v>
      </c>
      <c r="G102" s="0">
        <v>4</v>
      </c>
      <c r="H102" s="0">
        <v>24</v>
      </c>
      <c r="I102" s="0">
        <v>1</v>
      </c>
    </row>
    <row r="103">
      <c r="A103" s="0" t="s">
        <v>110</v>
      </c>
      <c r="B103" s="0" t="s">
        <v>202</v>
      </c>
      <c r="C103" s="0" t="s">
        <v>199</v>
      </c>
      <c r="D103" s="0" t="s">
        <v>200</v>
      </c>
      <c r="E103" s="0" t="s">
        <v>352</v>
      </c>
      <c r="F103" s="0">
        <v>0.1</v>
      </c>
      <c r="G103" s="0">
        <v>1</v>
      </c>
      <c r="H103" s="0">
        <v>0.1</v>
      </c>
      <c r="I103" s="0">
        <v>1</v>
      </c>
    </row>
    <row r="104">
      <c r="A104" s="0" t="s">
        <v>111</v>
      </c>
      <c r="B104" s="0" t="s">
        <v>353</v>
      </c>
      <c r="C104" s="0" t="s">
        <v>354</v>
      </c>
      <c r="D104" s="0" t="s">
        <v>164</v>
      </c>
      <c r="E104" s="0" t="s">
        <v>355</v>
      </c>
      <c r="F104" s="0">
        <v>1</v>
      </c>
      <c r="G104" s="0">
        <v>2</v>
      </c>
      <c r="H104" s="0">
        <v>2</v>
      </c>
      <c r="I104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2024-05-07T06:23:12Z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