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jDjurhuus\Frisksnit\Fællesdrev - Kontor Dokumenter\kunder\01 Statistik offentlige kunder\2024\10 2024\"/>
    </mc:Choice>
  </mc:AlternateContent>
  <xr:revisionPtr revIDLastSave="0" documentId="13_ncr:1_{61C62AD9-5E88-483D-B78E-2330AEE2FF89}" xr6:coauthVersionLast="47" xr6:coauthVersionMax="47" xr10:uidLastSave="{00000000-0000-0000-0000-000000000000}"/>
  <bookViews>
    <workbookView xWindow="-28920" yWindow="-1830" windowWidth="29040" windowHeight="17640" xr2:uid="{F7DBD4D8-6B4C-4741-9988-5D5C7E34EB2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G19" i="1"/>
  <c r="G20" i="1"/>
  <c r="F20" i="1"/>
  <c r="F16" i="1"/>
  <c r="F15" i="1"/>
  <c r="F8" i="1"/>
  <c r="F9" i="1"/>
  <c r="F10" i="1"/>
  <c r="F11" i="1"/>
  <c r="F7" i="1"/>
  <c r="G17" i="1"/>
  <c r="G12" i="1"/>
  <c r="F17" i="1" l="1"/>
  <c r="F12" i="1"/>
</calcChain>
</file>

<file path=xl/sharedStrings.xml><?xml version="1.0" encoding="utf-8"?>
<sst xmlns="http://schemas.openxmlformats.org/spreadsheetml/2006/main" count="45" uniqueCount="35">
  <si>
    <t>1056930 - FRISKSNIT.dk</t>
  </si>
  <si>
    <t>Rapporter » Kunder »</t>
  </si>
  <si>
    <t> </t>
  </si>
  <si>
    <t>Gruppe</t>
  </si>
  <si>
    <t>Nr.</t>
  </si>
  <si>
    <t>Kunde / Vare</t>
  </si>
  <si>
    <t>Antal</t>
  </si>
  <si>
    <t>Omsætning</t>
  </si>
  <si>
    <t>Løg - Rødløg - Skalotteløg</t>
  </si>
  <si>
    <t>4231-1</t>
  </si>
  <si>
    <t>Rødløg - Tern 5x5mm (1kg)</t>
  </si>
  <si>
    <t>Porre - Forårsløg</t>
  </si>
  <si>
    <t>4441-1</t>
  </si>
  <si>
    <t>Porre - Skiver 2mm (1kg)</t>
  </si>
  <si>
    <t>Region H</t>
  </si>
  <si>
    <t>Enhed</t>
  </si>
  <si>
    <t>Kg</t>
  </si>
  <si>
    <t>Total:</t>
  </si>
  <si>
    <t>Øko%</t>
  </si>
  <si>
    <t>Frugtsnit</t>
  </si>
  <si>
    <t>7508-1</t>
  </si>
  <si>
    <t>Frugtblanding (U/druer), 15x15mm SMÅ TERN håndskåret (1kg)</t>
  </si>
  <si>
    <t>Øko - Kartofler</t>
  </si>
  <si>
    <t>Ø8551-3</t>
  </si>
  <si>
    <t>Kartoffelbåde m/skræl (3kg Vakuum) - Økologisk</t>
  </si>
  <si>
    <t>Øko - Forkogte Kartofler</t>
  </si>
  <si>
    <t>Ø8607-3</t>
  </si>
  <si>
    <t>ØKO Kartoffel - forkogt, mos (3kg)</t>
  </si>
  <si>
    <t>Omsætningsstatistik for kunder - perioden 01.10.24 - 31.10.24 - Frederikssund Hospital (FSH), Køkken</t>
  </si>
  <si>
    <t>Rodfrugtmix</t>
  </si>
  <si>
    <t>3932-5</t>
  </si>
  <si>
    <t>Rodfrugtmix - Tern 20x20mm (5kg)</t>
  </si>
  <si>
    <t>7505-32</t>
  </si>
  <si>
    <t>Frugtsalat m/druer , håndskåret i lage (3,2kg)</t>
  </si>
  <si>
    <t>Frederikssund Hospital (FSH), Køkken i alt: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</si>
</sst>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0" xfId="0" applyFont="1" applyAlignment="1"/>
    <xf numFmtId="0" fontId="0" fillId="0" borderId="0" xfId="0" applyAlignment="1"/>
    <xf numFmtId="0" fontId="2" fillId="0" borderId="0" xfId="0" applyFont="1"/>
    <xf numFmtId="4" fontId="2" fillId="0" borderId="0" xfId="0" applyNumberFormat="1" applyFont="1"/>
    <xf numFmtId="10" fontId="2" fillId="0" borderId="0" xfId="1" applyNumberFormat="1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/>
    </xf>
    <xf numFmtId="4" fontId="4" fillId="0" borderId="0" xfId="0" applyNumberFormat="1" applyFont="1" applyAlignment="1">
      <alignment horizontal="right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FD69-4E36-4D5E-9A44-919F332A0E10}">
  <dimension ref="A1:G20"/>
  <sheetViews>
    <sheetView tabSelected="1" workbookViewId="0">
      <selection activeCell="C16" sqref="C16"/>
    </sheetView>
  </sheetViews>
  <sheetFormatPr defaultColWidth="74.77734375" defaultRowHeight="14.4" x14ac:dyDescent="0.3"/>
  <cols>
    <col min="1" max="1" width="99.109375" bestFit="1" customWidth="1"/>
    <col min="2" max="2" width="8" bestFit="1" customWidth="1"/>
    <col min="3" max="3" width="54.5546875" bestFit="1" customWidth="1"/>
    <col min="4" max="4" width="6.33203125" bestFit="1" customWidth="1"/>
    <col min="5" max="5" width="6.5546875" bestFit="1" customWidth="1"/>
    <col min="6" max="7" width="13.44140625" bestFit="1" customWidth="1"/>
  </cols>
  <sheetData>
    <row r="1" spans="1:7" x14ac:dyDescent="0.3">
      <c r="C1" s="1"/>
      <c r="D1" s="1"/>
    </row>
    <row r="2" spans="1:7" x14ac:dyDescent="0.3">
      <c r="A2" s="6" t="s">
        <v>0</v>
      </c>
      <c r="B2" s="7"/>
      <c r="C2" s="1"/>
      <c r="D2" s="1"/>
      <c r="E2" s="7"/>
      <c r="F2" s="7"/>
      <c r="G2" s="7"/>
    </row>
    <row r="3" spans="1:7" x14ac:dyDescent="0.3">
      <c r="A3" s="11" t="s">
        <v>1</v>
      </c>
      <c r="B3" s="7"/>
      <c r="C3" s="1"/>
      <c r="D3" s="1"/>
      <c r="E3" s="7"/>
      <c r="F3" s="7"/>
      <c r="G3" s="7"/>
    </row>
    <row r="4" spans="1:7" x14ac:dyDescent="0.3">
      <c r="A4" s="11" t="s">
        <v>28</v>
      </c>
      <c r="B4" s="7"/>
      <c r="C4" s="1"/>
      <c r="D4" s="1"/>
      <c r="E4" s="7"/>
      <c r="F4" s="7"/>
      <c r="G4" s="7"/>
    </row>
    <row r="5" spans="1:7" x14ac:dyDescent="0.3">
      <c r="A5" s="7" t="s">
        <v>2</v>
      </c>
      <c r="B5" s="7"/>
      <c r="C5" s="1"/>
      <c r="D5" s="1"/>
      <c r="E5" s="7"/>
      <c r="F5" s="7"/>
      <c r="G5" s="7"/>
    </row>
    <row r="6" spans="1:7" x14ac:dyDescent="0.3">
      <c r="A6" s="2" t="s">
        <v>3</v>
      </c>
      <c r="B6" s="2" t="s">
        <v>4</v>
      </c>
      <c r="C6" s="3" t="s">
        <v>5</v>
      </c>
      <c r="D6" s="3" t="s">
        <v>15</v>
      </c>
      <c r="E6" s="4" t="s">
        <v>6</v>
      </c>
      <c r="F6" s="4" t="s">
        <v>16</v>
      </c>
      <c r="G6" s="4" t="s">
        <v>7</v>
      </c>
    </row>
    <row r="7" spans="1:7" x14ac:dyDescent="0.3">
      <c r="A7" t="s">
        <v>29</v>
      </c>
      <c r="B7" t="s">
        <v>30</v>
      </c>
      <c r="C7" s="1" t="s">
        <v>31</v>
      </c>
      <c r="D7" s="1">
        <v>5</v>
      </c>
      <c r="E7" s="5">
        <v>2</v>
      </c>
      <c r="F7" s="5">
        <f>+D7*E7</f>
        <v>10</v>
      </c>
      <c r="G7" s="5">
        <v>357.22</v>
      </c>
    </row>
    <row r="8" spans="1:7" x14ac:dyDescent="0.3">
      <c r="A8" t="s">
        <v>8</v>
      </c>
      <c r="B8" t="s">
        <v>9</v>
      </c>
      <c r="C8" s="1" t="s">
        <v>10</v>
      </c>
      <c r="D8" s="1">
        <v>1</v>
      </c>
      <c r="E8" s="5">
        <v>4</v>
      </c>
      <c r="F8" s="5">
        <f t="shared" ref="F8:F11" si="0">+D8*E8</f>
        <v>4</v>
      </c>
      <c r="G8" s="5">
        <v>102.68</v>
      </c>
    </row>
    <row r="9" spans="1:7" x14ac:dyDescent="0.3">
      <c r="A9" t="s">
        <v>11</v>
      </c>
      <c r="B9" t="s">
        <v>12</v>
      </c>
      <c r="C9" s="1" t="s">
        <v>13</v>
      </c>
      <c r="D9" s="1">
        <v>1</v>
      </c>
      <c r="E9" s="5">
        <v>4</v>
      </c>
      <c r="F9" s="5">
        <f t="shared" si="0"/>
        <v>4</v>
      </c>
      <c r="G9" s="5">
        <v>197.56</v>
      </c>
    </row>
    <row r="10" spans="1:7" x14ac:dyDescent="0.3">
      <c r="A10" t="s">
        <v>19</v>
      </c>
      <c r="B10" t="s">
        <v>32</v>
      </c>
      <c r="C10" s="1" t="s">
        <v>33</v>
      </c>
      <c r="D10" s="1">
        <v>3.2</v>
      </c>
      <c r="E10" s="5">
        <v>5</v>
      </c>
      <c r="F10" s="5">
        <f t="shared" si="0"/>
        <v>16</v>
      </c>
      <c r="G10" s="5">
        <v>1094</v>
      </c>
    </row>
    <row r="11" spans="1:7" x14ac:dyDescent="0.3">
      <c r="A11" t="s">
        <v>19</v>
      </c>
      <c r="B11" t="s">
        <v>20</v>
      </c>
      <c r="C11" s="1" t="s">
        <v>21</v>
      </c>
      <c r="D11" s="1">
        <v>1</v>
      </c>
      <c r="E11" s="5">
        <v>75</v>
      </c>
      <c r="F11" s="5">
        <f t="shared" si="0"/>
        <v>75</v>
      </c>
      <c r="G11" s="5">
        <v>4501.5</v>
      </c>
    </row>
    <row r="12" spans="1:7" x14ac:dyDescent="0.3">
      <c r="A12" s="12" t="s">
        <v>14</v>
      </c>
      <c r="B12" s="12">
        <v>3110</v>
      </c>
      <c r="C12" s="13" t="s">
        <v>34</v>
      </c>
      <c r="D12" s="13"/>
      <c r="E12" s="14"/>
      <c r="F12" s="15">
        <f>SUM(F7:F11)</f>
        <v>109</v>
      </c>
      <c r="G12" s="15">
        <f>SUM(G7:G11)</f>
        <v>6252.96</v>
      </c>
    </row>
    <row r="13" spans="1:7" x14ac:dyDescent="0.3">
      <c r="C13" s="1"/>
      <c r="D13" s="1"/>
      <c r="E13" s="5"/>
      <c r="F13" s="5"/>
      <c r="G13" s="5"/>
    </row>
    <row r="14" spans="1:7" x14ac:dyDescent="0.3">
      <c r="A14" s="2" t="s">
        <v>3</v>
      </c>
      <c r="B14" s="2" t="s">
        <v>4</v>
      </c>
      <c r="C14" s="3" t="s">
        <v>5</v>
      </c>
      <c r="D14" s="3" t="s">
        <v>15</v>
      </c>
      <c r="E14" s="4" t="s">
        <v>6</v>
      </c>
      <c r="F14" s="4" t="s">
        <v>16</v>
      </c>
      <c r="G14" s="4" t="s">
        <v>7</v>
      </c>
    </row>
    <row r="15" spans="1:7" x14ac:dyDescent="0.3">
      <c r="A15" t="s">
        <v>22</v>
      </c>
      <c r="B15" t="s">
        <v>23</v>
      </c>
      <c r="C15" s="1" t="s">
        <v>24</v>
      </c>
      <c r="D15" s="1">
        <v>3</v>
      </c>
      <c r="E15" s="5">
        <v>18</v>
      </c>
      <c r="F15" s="5">
        <f t="shared" ref="F15:F16" si="1">+D15*E15</f>
        <v>54</v>
      </c>
      <c r="G15" s="5">
        <v>1080</v>
      </c>
    </row>
    <row r="16" spans="1:7" x14ac:dyDescent="0.3">
      <c r="A16" t="s">
        <v>25</v>
      </c>
      <c r="B16" t="s">
        <v>26</v>
      </c>
      <c r="C16" s="1" t="s">
        <v>27</v>
      </c>
      <c r="D16" s="1">
        <v>3</v>
      </c>
      <c r="E16" s="5">
        <v>22</v>
      </c>
      <c r="F16" s="5">
        <f t="shared" si="1"/>
        <v>66</v>
      </c>
      <c r="G16" s="5">
        <v>1732.5</v>
      </c>
    </row>
    <row r="17" spans="1:7" x14ac:dyDescent="0.3">
      <c r="A17" s="12" t="s">
        <v>14</v>
      </c>
      <c r="B17" s="12">
        <v>3110</v>
      </c>
      <c r="C17" s="13" t="s">
        <v>34</v>
      </c>
      <c r="D17" s="13"/>
      <c r="E17" s="14"/>
      <c r="F17" s="15">
        <f>SUM(F15:F16)</f>
        <v>120</v>
      </c>
      <c r="G17" s="15">
        <f>SUM(G15:G16)</f>
        <v>2812.5</v>
      </c>
    </row>
    <row r="18" spans="1:7" x14ac:dyDescent="0.3">
      <c r="A18" s="12"/>
      <c r="B18" s="12"/>
      <c r="C18" s="13"/>
      <c r="D18" s="13"/>
      <c r="E18" s="14"/>
      <c r="F18" s="14"/>
      <c r="G18" s="15"/>
    </row>
    <row r="19" spans="1:7" s="8" customFormat="1" x14ac:dyDescent="0.3">
      <c r="A19" s="8" t="s">
        <v>17</v>
      </c>
      <c r="F19" s="9">
        <f>+F12+F17</f>
        <v>229</v>
      </c>
      <c r="G19" s="9">
        <f>+G12+G17</f>
        <v>9065.4599999999991</v>
      </c>
    </row>
    <row r="20" spans="1:7" s="8" customFormat="1" x14ac:dyDescent="0.3">
      <c r="A20" s="8" t="s">
        <v>18</v>
      </c>
      <c r="F20" s="10">
        <f>+F17/F19</f>
        <v>0.5240174672489083</v>
      </c>
      <c r="G20" s="10">
        <f>+G17/G19</f>
        <v>0.3102434956416994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Nicolaj Djurhuus</dc:creator>
  <cp:lastModifiedBy>Nicolaj Djurhuus</cp:lastModifiedBy>
  <dcterms:created xsi:type="dcterms:W3CDTF">2024-11-04T22:12:13Z</dcterms:created>
  <dcterms:modified xsi:type="dcterms:W3CDTF">2024-11-04T22:26:59Z</dcterms:modified>
</cp:coreProperties>
</file>