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3 2024\"/>
    </mc:Choice>
  </mc:AlternateContent>
  <xr:revisionPtr revIDLastSave="0" documentId="8_{89CD3F87-CA58-47F8-B12E-45F610888783}" xr6:coauthVersionLast="47" xr6:coauthVersionMax="47" xr10:uidLastSave="{00000000-0000-0000-0000-000000000000}"/>
  <bookViews>
    <workbookView xWindow="-120" yWindow="-120" windowWidth="29040" windowHeight="15840" xr2:uid="{A94CEEF8-70CF-4F64-BD5E-03354BD289A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F18" i="1"/>
  <c r="F17" i="1"/>
  <c r="F19" i="1" s="1"/>
  <c r="G14" i="1"/>
  <c r="G21" i="1" s="1"/>
  <c r="F13" i="1"/>
  <c r="F12" i="1"/>
  <c r="F11" i="1"/>
  <c r="F10" i="1"/>
  <c r="F9" i="1"/>
  <c r="F8" i="1"/>
  <c r="F7" i="1"/>
  <c r="F14" i="1" s="1"/>
  <c r="F21" i="1" s="1"/>
  <c r="F22" i="1" l="1"/>
  <c r="G22" i="1"/>
</calcChain>
</file>

<file path=xl/sharedStrings.xml><?xml version="1.0" encoding="utf-8"?>
<sst xmlns="http://schemas.openxmlformats.org/spreadsheetml/2006/main" count="54" uniqueCount="42">
  <si>
    <t>1056930 - FRISKSNIT.dk</t>
  </si>
  <si>
    <t>Rapporter » Kunder »</t>
  </si>
  <si>
    <t>Omsætningsstatistik for kunder - perioden 01.03.24 - 31.03.24 -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</si>
  <si>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</si>
  <si>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</si>
  <si>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</si>
  <si>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</si>
  <si>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</si>
  <si>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</si>
  <si>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</si>
  <si>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</si>
  <si>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Gulerødder</t>
  </si>
  <si>
    <t>3122-1</t>
  </si>
  <si>
    <t>Gulerod - Stave 10x10x50mm (1kg)</t>
  </si>
  <si>
    <t>Rodfrugtmix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</si>
  <si>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</si>
  <si>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</si>
  <si>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</si>
  <si>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</si>
  <si>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</si>
  <si>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</si>
  <si>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</si>
  <si>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</si>
  <si>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</si>
  <si>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</si>
  <si>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</si>
  <si>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</si>
  <si>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</si>
  <si>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</si>
  <si>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8551-3</t>
  </si>
  <si>
    <t>Kartoffelbåde m/skræl (3kg vakuum)</t>
  </si>
  <si>
    <t>Region H</t>
  </si>
  <si>
    <t>Frederikssund Hospital (FSH), Køkken i alt:</t>
  </si>
  <si>
    <t>Øko - Kartofler</t>
  </si>
  <si>
    <t>Ø8541-3</t>
  </si>
  <si>
    <t>Kartofler - Skrællet Skiver 4mm (3kg Vakuum) - Økologisk</t>
  </si>
  <si>
    <t>Øko - Forkogte Kartofler</t>
  </si>
  <si>
    <t>Ø8607-3</t>
  </si>
  <si>
    <t>Kartofler - MOS, kogte, uden tilsat salt (3kg) - Økologisk</t>
  </si>
  <si>
    <t>Total:</t>
  </si>
  <si>
    <t/>
  </si>
  <si>
    <t>Øko%: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</si>
</sst>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wrapText="1"/>
    </xf>
    <xf numFmtId="10" fontId="3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9FDD-804E-4E04-B193-E1A80A6466CE}">
  <dimension ref="A1:G22"/>
  <sheetViews>
    <sheetView tabSelected="1" topLeftCell="A2" workbookViewId="0">
      <selection activeCell="C25" sqref="C25"/>
    </sheetView>
  </sheetViews>
  <sheetFormatPr defaultColWidth="193.5703125" defaultRowHeight="15" x14ac:dyDescent="0.25"/>
  <cols>
    <col min="1" max="1" width="92.28515625" bestFit="1" customWidth="1"/>
    <col min="2" max="2" width="8.140625" bestFit="1" customWidth="1"/>
    <col min="3" max="3" width="57.7109375" bestFit="1" customWidth="1"/>
    <col min="4" max="5" width="6.5703125" bestFit="1" customWidth="1"/>
    <col min="6" max="6" width="8.140625" bestFit="1" customWidth="1"/>
    <col min="7" max="7" width="11.28515625" bestFit="1" customWidth="1"/>
  </cols>
  <sheetData>
    <row r="1" spans="1:7" x14ac:dyDescent="0.25">
      <c r="C1" s="1"/>
      <c r="D1" s="1"/>
    </row>
    <row r="2" spans="1:7" x14ac:dyDescent="0.25">
      <c r="A2" s="2" t="s">
        <v>0</v>
      </c>
      <c r="C2" s="1"/>
      <c r="D2" s="1"/>
    </row>
    <row r="3" spans="1:7" x14ac:dyDescent="0.25">
      <c r="A3" s="2" t="s">
        <v>1</v>
      </c>
      <c r="C3" s="1"/>
      <c r="D3" s="1"/>
    </row>
    <row r="4" spans="1:7" x14ac:dyDescent="0.25">
      <c r="A4" s="2" t="s">
        <v>2</v>
      </c>
      <c r="C4" s="1"/>
      <c r="D4" s="1"/>
    </row>
    <row r="5" spans="1:7" x14ac:dyDescent="0.25">
      <c r="A5" t="s">
        <v>3</v>
      </c>
      <c r="C5" s="1"/>
      <c r="D5" s="1"/>
    </row>
    <row r="6" spans="1:7" x14ac:dyDescent="0.25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 spans="1:7" x14ac:dyDescent="0.25">
      <c r="A7" t="s">
        <v>11</v>
      </c>
      <c r="B7" t="s">
        <v>12</v>
      </c>
      <c r="C7" s="1" t="s">
        <v>13</v>
      </c>
      <c r="D7" s="1">
        <v>1</v>
      </c>
      <c r="E7" s="5">
        <v>1</v>
      </c>
      <c r="F7" s="5">
        <f>+D7*E7</f>
        <v>1</v>
      </c>
      <c r="G7" s="5">
        <v>25.63</v>
      </c>
    </row>
    <row r="8" spans="1:7" x14ac:dyDescent="0.25">
      <c r="A8" t="s">
        <v>14</v>
      </c>
      <c r="B8" t="s">
        <v>15</v>
      </c>
      <c r="C8" s="1" t="s">
        <v>16</v>
      </c>
      <c r="D8" s="1">
        <v>5</v>
      </c>
      <c r="E8" s="5">
        <v>8</v>
      </c>
      <c r="F8" s="5">
        <f t="shared" ref="F8:F13" si="0">+D8*E8</f>
        <v>40</v>
      </c>
      <c r="G8" s="5">
        <v>1360.8</v>
      </c>
    </row>
    <row r="9" spans="1:7" x14ac:dyDescent="0.25">
      <c r="A9" t="s">
        <v>17</v>
      </c>
      <c r="B9" t="s">
        <v>18</v>
      </c>
      <c r="C9" s="1" t="s">
        <v>19</v>
      </c>
      <c r="D9" s="1">
        <v>1</v>
      </c>
      <c r="E9" s="5">
        <v>3</v>
      </c>
      <c r="F9" s="5">
        <f t="shared" si="0"/>
        <v>3</v>
      </c>
      <c r="G9" s="5">
        <v>73.349999999999994</v>
      </c>
    </row>
    <row r="10" spans="1:7" x14ac:dyDescent="0.25">
      <c r="A10" t="s">
        <v>20</v>
      </c>
      <c r="B10" t="s">
        <v>21</v>
      </c>
      <c r="C10" s="1" t="s">
        <v>22</v>
      </c>
      <c r="D10" s="1">
        <v>1</v>
      </c>
      <c r="E10" s="5">
        <v>3</v>
      </c>
      <c r="F10" s="5">
        <f t="shared" si="0"/>
        <v>3</v>
      </c>
      <c r="G10" s="5">
        <v>141.12</v>
      </c>
    </row>
    <row r="11" spans="1:7" x14ac:dyDescent="0.25">
      <c r="A11" t="s">
        <v>23</v>
      </c>
      <c r="B11" t="s">
        <v>24</v>
      </c>
      <c r="C11" s="1" t="s">
        <v>25</v>
      </c>
      <c r="D11" s="1">
        <v>3.2</v>
      </c>
      <c r="E11" s="5">
        <v>11</v>
      </c>
      <c r="F11" s="5">
        <f t="shared" si="0"/>
        <v>35.200000000000003</v>
      </c>
      <c r="G11" s="5">
        <v>2292.1799999999998</v>
      </c>
    </row>
    <row r="12" spans="1:7" x14ac:dyDescent="0.25">
      <c r="A12" t="s">
        <v>23</v>
      </c>
      <c r="B12" t="s">
        <v>26</v>
      </c>
      <c r="C12" s="1" t="s">
        <v>27</v>
      </c>
      <c r="D12" s="1">
        <v>1</v>
      </c>
      <c r="E12" s="5">
        <v>71</v>
      </c>
      <c r="F12" s="5">
        <f t="shared" si="0"/>
        <v>71</v>
      </c>
      <c r="G12" s="5">
        <v>4058.36</v>
      </c>
    </row>
    <row r="13" spans="1:7" x14ac:dyDescent="0.25">
      <c r="A13" t="s">
        <v>28</v>
      </c>
      <c r="B13" t="s">
        <v>29</v>
      </c>
      <c r="C13" s="1" t="s">
        <v>30</v>
      </c>
      <c r="D13" s="1">
        <v>3</v>
      </c>
      <c r="E13" s="5">
        <v>13</v>
      </c>
      <c r="F13" s="5">
        <f t="shared" si="0"/>
        <v>39</v>
      </c>
      <c r="G13" s="5">
        <v>624</v>
      </c>
    </row>
    <row r="14" spans="1:7" x14ac:dyDescent="0.25">
      <c r="A14" s="2" t="s">
        <v>31</v>
      </c>
      <c r="B14" s="2">
        <v>3110</v>
      </c>
      <c r="C14" s="3" t="s">
        <v>32</v>
      </c>
      <c r="D14" s="3"/>
      <c r="E14" s="4"/>
      <c r="F14" s="6">
        <f>SUM(F7:F13)</f>
        <v>192.2</v>
      </c>
      <c r="G14" s="6">
        <f>SUM(G7:G13)</f>
        <v>8575.44</v>
      </c>
    </row>
    <row r="15" spans="1:7" x14ac:dyDescent="0.25">
      <c r="C15" s="1"/>
      <c r="D15" s="1"/>
      <c r="E15" s="5"/>
      <c r="F15" s="5"/>
      <c r="G15" s="5"/>
    </row>
    <row r="16" spans="1:7" x14ac:dyDescent="0.25">
      <c r="A16" s="2" t="s">
        <v>4</v>
      </c>
      <c r="B16" s="2" t="s">
        <v>5</v>
      </c>
      <c r="C16" s="3" t="s">
        <v>6</v>
      </c>
      <c r="D16" s="3" t="s">
        <v>7</v>
      </c>
      <c r="E16" s="4" t="s">
        <v>8</v>
      </c>
      <c r="F16" s="4" t="s">
        <v>9</v>
      </c>
      <c r="G16" s="4" t="s">
        <v>10</v>
      </c>
    </row>
    <row r="17" spans="1:7" x14ac:dyDescent="0.25">
      <c r="A17" t="s">
        <v>33</v>
      </c>
      <c r="B17" t="s">
        <v>34</v>
      </c>
      <c r="C17" s="1" t="s">
        <v>35</v>
      </c>
      <c r="D17" s="1">
        <v>3</v>
      </c>
      <c r="E17" s="5">
        <v>6</v>
      </c>
      <c r="F17" s="5">
        <f t="shared" ref="F17:F18" si="1">+D17*E17</f>
        <v>18</v>
      </c>
      <c r="G17" s="5">
        <v>450</v>
      </c>
    </row>
    <row r="18" spans="1:7" x14ac:dyDescent="0.25">
      <c r="A18" t="s">
        <v>36</v>
      </c>
      <c r="B18" t="s">
        <v>37</v>
      </c>
      <c r="C18" s="1" t="s">
        <v>38</v>
      </c>
      <c r="D18" s="1">
        <v>3</v>
      </c>
      <c r="E18" s="5">
        <v>26</v>
      </c>
      <c r="F18" s="5">
        <f t="shared" si="1"/>
        <v>78</v>
      </c>
      <c r="G18" s="5">
        <v>1950</v>
      </c>
    </row>
    <row r="19" spans="1:7" x14ac:dyDescent="0.25">
      <c r="A19" s="2" t="s">
        <v>31</v>
      </c>
      <c r="B19" s="2">
        <v>3110</v>
      </c>
      <c r="C19" s="3" t="s">
        <v>32</v>
      </c>
      <c r="D19" s="3"/>
      <c r="E19" s="4"/>
      <c r="F19" s="6">
        <f>SUM(F17:F18)</f>
        <v>96</v>
      </c>
      <c r="G19" s="6">
        <f>SUM(G17:G18)</f>
        <v>2400</v>
      </c>
    </row>
    <row r="21" spans="1:7" x14ac:dyDescent="0.25">
      <c r="A21" s="2" t="s">
        <v>39</v>
      </c>
      <c r="B21" t="s">
        <v>40</v>
      </c>
      <c r="C21" t="s">
        <v>40</v>
      </c>
      <c r="E21" t="s">
        <v>40</v>
      </c>
      <c r="F21" s="6">
        <f>+F14+F19</f>
        <v>288.2</v>
      </c>
      <c r="G21" s="6">
        <f>+G14+G19</f>
        <v>10975.44</v>
      </c>
    </row>
    <row r="22" spans="1:7" x14ac:dyDescent="0.25">
      <c r="A22" s="7" t="s">
        <v>41</v>
      </c>
      <c r="B22" s="7"/>
      <c r="C22" s="8"/>
      <c r="D22" s="8"/>
      <c r="E22" s="7"/>
      <c r="F22" s="9">
        <f>+F19/F21</f>
        <v>0.33310201249132548</v>
      </c>
      <c r="G22" s="9">
        <f>+G19/G21</f>
        <v>0.21867004876342086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2024-04-08T12:55:14Z</dcterms:created>
  <dcterms:modified xsi:type="dcterms:W3CDTF">2024-04-08T12:55:35Z</dcterms:modified>
</cp:coreProperties>
</file>