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E5CABFBD-4377-4AB4-81F6-00DFC9F2D83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  <sheet name="FirstPass" sheetId="2" r:id="rId6"/>
    <sheet name="SecondPass" sheetId="3" r:id="rId7"/>
    <sheet name="ThirdPass" sheetId="4" r:id="rId8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<sst xmlns="http://schemas.openxmlformats.org/spreadsheetml/2006/main" count="593" uniqueCount="593">
  <si>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</si>
  <si>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</si>
  <si>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</si>
  <si>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</si>
  <si>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</si>
  <si>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</si>
  <si>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</si>
  <si>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</si>
  <si>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Hvidovre Hospital, Centralkøkkenet L-21840-80011</t>
  </si>
  <si>
    <t xml:space="preserve">Druer Røde (Rsa)                        </t>
  </si>
  <si>
    <t>Hvidovre Hospital, Centralkøkkenet L-21840-80012</t>
  </si>
  <si>
    <t xml:space="preserve">Druer grøn stenfri (Rsa)                </t>
  </si>
  <si>
    <t>Hvidovre Hospital, Centralkøkkenet L-21840-80013</t>
  </si>
  <si>
    <t xml:space="preserve">Æbler Royal gala Ny Høst (Ita)          </t>
  </si>
  <si>
    <t>Hvidovre Hospital, Centralkøkkenet L-21840-80014</t>
  </si>
  <si>
    <t xml:space="preserve">Melon Vand (Pan)                        </t>
  </si>
  <si>
    <t>Hvidovre Hospital, Centralkøkkenet L-21840-80015</t>
  </si>
  <si>
    <t xml:space="preserve">Melon galia (Spa)                       </t>
  </si>
  <si>
    <t>Hvidovre Hospital, Centralkøkkenet L-21840-80016</t>
  </si>
  <si>
    <t xml:space="preserve">Melon honning (Bra)                     </t>
  </si>
  <si>
    <t>Hvidovre Hospital, Centralkøkkenet L-21840-80017</t>
  </si>
  <si>
    <t xml:space="preserve">Melon Grøn Frøskind (Cos)               </t>
  </si>
  <si>
    <t>Hvidovre Hospital, Centralkøkkenet L-21840-80018</t>
  </si>
  <si>
    <t xml:space="preserve">Melon Cantaloupe (Bra)                  </t>
  </si>
  <si>
    <t>Hvidovre Hospital, Centralkøkkenet L-21840-80019</t>
  </si>
  <si>
    <t xml:space="preserve">Mango Ready to eat (Bra)                </t>
  </si>
  <si>
    <t>Hvidovre Hospital, Centralkøkkenet L-21840-80020</t>
  </si>
  <si>
    <t xml:space="preserve">Pærer Røde (RSA)                        </t>
  </si>
  <si>
    <t>Hvidovre Hospital, Centralkøkkenet L-21840-80021</t>
  </si>
  <si>
    <t xml:space="preserve">Pærer Conference (Hol)                  </t>
  </si>
  <si>
    <t>Hvidovre Hospital, Centralkøkkenet L-21840-80022</t>
  </si>
  <si>
    <t xml:space="preserve">Lime (Bra)                              </t>
  </si>
  <si>
    <t>Hvidovre Hospital, Centralkøkkenet L-21840-80023</t>
  </si>
  <si>
    <t xml:space="preserve">Tomater cherry løse (Mar)               </t>
  </si>
  <si>
    <t>Hvidovre Hospital, Centralkøkkenet L-21840-80024</t>
  </si>
  <si>
    <t xml:space="preserve">Tomater bøf (Tyr)                       </t>
  </si>
  <si>
    <t>Hvidovre Hospital, Centralkøkkenet L-21840-80025</t>
  </si>
  <si>
    <t xml:space="preserve">Tomater  57/67 (Hol)                    </t>
  </si>
  <si>
    <t>Hvidovre Hospital, Centralkøkkenet L-21840-80026</t>
  </si>
  <si>
    <t xml:space="preserve">Tomat cherry stilk (Hol)                </t>
  </si>
  <si>
    <t>Hvidovre Hospital, Centralkøkkenet L-21840-80027</t>
  </si>
  <si>
    <t xml:space="preserve">Persillerod 1kg (Tys)                   </t>
  </si>
  <si>
    <t>Hvidovre Hospital, Centralkøkkenet L-21840-80028</t>
  </si>
  <si>
    <t xml:space="preserve">Pastinak løse -5kg- Ny høst (Tys)       </t>
  </si>
  <si>
    <t>Hvidovre Hospital, Centralkøkkenet L-21840-80029</t>
  </si>
  <si>
    <t xml:space="preserve">Rødbeder  -5 kg- (Dan)                  </t>
  </si>
  <si>
    <t>Hvidovre Hospital, Centralkøkkenet L-21840-80030</t>
  </si>
  <si>
    <t xml:space="preserve">Persillerod løse -5kg- (Tys)            </t>
  </si>
  <si>
    <t>Hvidovre Hospital, Centralkøkkenet L-21840-80031</t>
  </si>
  <si>
    <t xml:space="preserve">Agurk med film (Dan)                    </t>
  </si>
  <si>
    <t>Hvidovre Hospital, Centralkøkkenet L-21840-80032</t>
  </si>
  <si>
    <t xml:space="preserve">Agurk krumme u/film Cat II (Hol)        </t>
  </si>
  <si>
    <t>Hvidovre Hospital, Centralkøkkenet L-21840-80033</t>
  </si>
  <si>
    <t xml:space="preserve">Asparges Grøn bundter 500g (Ita)        </t>
  </si>
  <si>
    <t>Hvidovre Hospital, Centralkøkkenet L-21840-80034</t>
  </si>
  <si>
    <t xml:space="preserve">Avocado Ready to eat (Per)              </t>
  </si>
  <si>
    <t>Hvidovre Hospital, Centralkøkkenet L-21840-80035</t>
  </si>
  <si>
    <t xml:space="preserve">Blomkål (Fra)                           </t>
  </si>
  <si>
    <t>Hvidovre Hospital, Centralkøkkenet L-21840-80036</t>
  </si>
  <si>
    <t xml:space="preserve">Bladselleri (Spa)                       </t>
  </si>
  <si>
    <t>Hvidovre Hospital, Centralkøkkenet L-21840-80037</t>
  </si>
  <si>
    <t xml:space="preserve">Squash grøn (Spa)                       </t>
  </si>
  <si>
    <t>Hvidovre Hospital, Centralkøkkenet L-21840-80038</t>
  </si>
  <si>
    <t xml:space="preserve">Peber grøn 80/100 (Hol)                 </t>
  </si>
  <si>
    <t>Hvidovre Hospital, Centralkøkkenet L-21840-80039</t>
  </si>
  <si>
    <t xml:space="preserve">Peber gul 80/100 (Hol)                  </t>
  </si>
  <si>
    <t>Hvidovre Hospital, Centralkøkkenet L-21840-80040</t>
  </si>
  <si>
    <t xml:space="preserve">Peber Habanero chili (Mar)              </t>
  </si>
  <si>
    <t>Hvidovre Hospital, Centralkøkkenet L-21840-80041</t>
  </si>
  <si>
    <t xml:space="preserve">Peber chili rød (Tyr)                   </t>
  </si>
  <si>
    <t>Hvidovre Hospital, Centralkøkkenet L-21840-80042</t>
  </si>
  <si>
    <t xml:space="preserve">Kinaradiser (Ita)                       </t>
  </si>
  <si>
    <t>Hvidovre Hospital, Centralkøkkenet L-21840-80043</t>
  </si>
  <si>
    <t xml:space="preserve">Peberrod hel (Hol)                      </t>
  </si>
  <si>
    <t>Hvidovre Hospital, Centralkøkkenet L-21840-80044</t>
  </si>
  <si>
    <t xml:space="preserve">Champignon u/ rod (Pol/Lit)             </t>
  </si>
  <si>
    <t>Hvidovre Hospital, Centralkøkkenet L-21840-80045</t>
  </si>
  <si>
    <t xml:space="preserve">Bøgehatte brune (Kina)                  </t>
  </si>
  <si>
    <t>Hvidovre Hospital, Centralkøkkenet L-21840-80046</t>
  </si>
  <si>
    <t xml:space="preserve">Ingefær (Kina)                          </t>
  </si>
  <si>
    <t>Hvidovre Hospital, Centralkøkkenet L-21840-80047</t>
  </si>
  <si>
    <t xml:space="preserve">Gulerødder jævne (Dan)                  </t>
  </si>
  <si>
    <t>Hvidovre Hospital, Centralkøkkenet L-21840-80048</t>
  </si>
  <si>
    <t xml:space="preserve">Gulerødder Store (Dan)                  </t>
  </si>
  <si>
    <t>Hvidovre Hospital, Centralkøkkenet L-21840-80049</t>
  </si>
  <si>
    <t xml:space="preserve">Hvidløg pillede 1kg (Spa)               </t>
  </si>
  <si>
    <t>Hvidovre Hospital, Centralkøkkenet L-21840-80050</t>
  </si>
  <si>
    <t xml:space="preserve">Løg (Dan)                               </t>
  </si>
  <si>
    <t>Hvidovre Hospital, Centralkøkkenet L-21840-80051</t>
  </si>
  <si>
    <t xml:space="preserve">Løg store (Dan)                         </t>
  </si>
  <si>
    <t>Hvidovre Hospital, Centralkøkkenet L-21840-80052</t>
  </si>
  <si>
    <t xml:space="preserve">Forårsløg (Tys)                         </t>
  </si>
  <si>
    <t>Hvidovre Hospital, Centralkøkkenet L-21840-80053</t>
  </si>
  <si>
    <t xml:space="preserve">Rødløg (Dan)                            </t>
  </si>
  <si>
    <t>Hvidovre Hospital, Centralkøkkenet L-21840-80054</t>
  </si>
  <si>
    <t xml:space="preserve">Hoved salat (Dan)                       </t>
  </si>
  <si>
    <t>Hvidovre Hospital, Centralkøkkenet L-21840-80055</t>
  </si>
  <si>
    <t xml:space="preserve">Hjertesalat (Dan)                       </t>
  </si>
  <si>
    <t>Hvidovre Hospital, Centralkøkkenet L-21840-80056</t>
  </si>
  <si>
    <t xml:space="preserve">Iceberg (Spa)                           </t>
  </si>
  <si>
    <t>Hvidovre Hospital, Centralkøkkenet L-21840-80057</t>
  </si>
  <si>
    <t xml:space="preserve">Dild  150g bundt (Ita)                  </t>
  </si>
  <si>
    <t>Hvidovre Hospital, Centralkøkkenet L-21840-80058</t>
  </si>
  <si>
    <t xml:space="preserve">Hotelkarse (Dan)                        </t>
  </si>
  <si>
    <t>Hvidovre Hospital, Centralkøkkenet L-21840-80059</t>
  </si>
  <si>
    <t xml:space="preserve">Brøndkarse (Dan)                        </t>
  </si>
  <si>
    <t>Hvidovre Hospital, Centralkøkkenet L-21840-80060</t>
  </si>
  <si>
    <t xml:space="preserve">Karse 4 stk m/låg (Dan)                 </t>
  </si>
  <si>
    <t>Hvidovre Hospital, Centralkøkkenet L-21840-80061</t>
  </si>
  <si>
    <t xml:space="preserve">Persille bred 200g bundt (Ita)          </t>
  </si>
  <si>
    <t>Hvidovre Hospital, Centralkøkkenet L-21840-80062</t>
  </si>
  <si>
    <t xml:space="preserve">Persille bred 5 kg hel kasse (Ita)      </t>
  </si>
  <si>
    <t>Hvidovre Hospital, Centralkøkkenet L-21840-80063</t>
  </si>
  <si>
    <t xml:space="preserve">Purløg 100g bundt (Ken)                 </t>
  </si>
  <si>
    <t>Hvidovre Hospital, Centralkøkkenet L-21840-80064</t>
  </si>
  <si>
    <t xml:space="preserve">Rød skovsyre pt potter (Dan)            </t>
  </si>
  <si>
    <t>Hvidovre Hospital, Centralkøkkenet L-21840-80065</t>
  </si>
  <si>
    <t xml:space="preserve">Citronverbena pt potter (Dan)           </t>
  </si>
  <si>
    <t>Hvidovre Hospital, Centralkøkkenet L-21840-80066</t>
  </si>
  <si>
    <t xml:space="preserve">Laurbærblade friske 75g poser (Ken)     </t>
  </si>
  <si>
    <t>Hvidovre Hospital, Centralkøkkenet L-21840-80067</t>
  </si>
  <si>
    <t xml:space="preserve">Oregano 75g bundt (Ken)                 </t>
  </si>
  <si>
    <t>Hvidovre Hospital, Centralkøkkenet L-21840-80068</t>
  </si>
  <si>
    <t xml:space="preserve">Timian 75g bundt (Ken)                  </t>
  </si>
  <si>
    <t>Hvidovre Hospital, Centralkøkkenet L-21840-80069</t>
  </si>
  <si>
    <t xml:space="preserve">Alm Mynte 75g bundt (Ken)               </t>
  </si>
  <si>
    <t>Hvidovre Hospital, Centralkøkkenet L-21840-80070</t>
  </si>
  <si>
    <t xml:space="preserve">Timian kg et kg (Ken)                   </t>
  </si>
  <si>
    <t>Hvidovre Hospital, Centralkøkkenet L-21840-80071</t>
  </si>
  <si>
    <t xml:space="preserve">Rosmarin kg et kg (Ken)                 </t>
  </si>
  <si>
    <t>Hvidovre Hospital, Centralkøkkenet L-21840-80072</t>
  </si>
  <si>
    <t xml:space="preserve">Estragon kg et kg (Ken)                 </t>
  </si>
  <si>
    <t>Hvidovre Hospital, Centralkøkkenet L-21840-80073</t>
  </si>
  <si>
    <t xml:space="preserve">Thai basilikum 75g bundt (Ken)          </t>
  </si>
  <si>
    <t>Hvidovre Hospital, Centralkøkkenet L-21840-80074</t>
  </si>
  <si>
    <t xml:space="preserve">Jordbær (Hol)                           </t>
  </si>
  <si>
    <t>Hvidovre Hospital, Centralkøkkenet L-21840-80075</t>
  </si>
  <si>
    <t xml:space="preserve">Hindbær 125g (Por)                      </t>
  </si>
  <si>
    <t>Hvidovre Hospital, Centralkøkkenet L-21840-80076</t>
  </si>
  <si>
    <t xml:space="preserve">Blåbær 125g (Chile)                     </t>
  </si>
  <si>
    <t>Hvidovre Hospital, Centralkøkkenet L-21840-80077</t>
  </si>
  <si>
    <t xml:space="preserve">Brombær 125g (Por)                      </t>
  </si>
  <si>
    <t>Hvidovre Hospital, Centralkøkkenet L-21840-80078</t>
  </si>
  <si>
    <t xml:space="preserve">Laurbærblade hele 500 g (Dan)           </t>
  </si>
  <si>
    <t>Hvidovre Hospital, Centralkøkkenet L-21840-80079</t>
  </si>
  <si>
    <t xml:space="preserve">ØKO Appelsiner  mellem (Græ)            </t>
  </si>
  <si>
    <t>Hvidovre Hospital, Centralkøkkenet L-21840-80080</t>
  </si>
  <si>
    <t xml:space="preserve">ØKO Bananer (Cos)                       </t>
  </si>
  <si>
    <t>Hvidovre Hospital, Centralkøkkenet L-21840-80081</t>
  </si>
  <si>
    <t xml:space="preserve">ØKO Bananer små 4 stk. (Cos)            </t>
  </si>
  <si>
    <t>Hvidovre Hospital, Centralkøkkenet L-21840-80082</t>
  </si>
  <si>
    <t xml:space="preserve">ØKO Bananer grønne (Cos)                </t>
  </si>
  <si>
    <t>Hvidovre Hospital, Centralkøkkenet L-21840-80083</t>
  </si>
  <si>
    <t xml:space="preserve">ØKO Citroner (Ita)                      </t>
  </si>
  <si>
    <t>Hvidovre Hospital, Centralkøkkenet L-21840-80084</t>
  </si>
  <si>
    <t xml:space="preserve">ØKO Clementin (Spa)                     </t>
  </si>
  <si>
    <t>Hvidovre Hospital, Centralkøkkenet L-21840-80085</t>
  </si>
  <si>
    <t xml:space="preserve">ØKO Druer grønne bakker 400g (RSA)      </t>
  </si>
  <si>
    <t>Hvidovre Hospital, Centralkøkkenet L-21840-80086</t>
  </si>
  <si>
    <t xml:space="preserve">ØKO Æbler Royal gala Idared (Pol)       </t>
  </si>
  <si>
    <t>Hvidovre Hospital, Centralkøkkenet L-21840-80087</t>
  </si>
  <si>
    <t xml:space="preserve">ØKO Granatæbler (Tyr)                   </t>
  </si>
  <si>
    <t>Hvidovre Hospital, Centralkøkkenet L-21840-80088</t>
  </si>
  <si>
    <t xml:space="preserve">ØKO Tomat (Spa)                         </t>
  </si>
  <si>
    <t>Hvidovre Hospital, Centralkøkkenet L-21840-80089</t>
  </si>
  <si>
    <t xml:space="preserve">ØKO Tomat cherry stilk (Spa)            </t>
  </si>
  <si>
    <t>Hvidovre Hospital, Centralkøkkenet L-21840-80090</t>
  </si>
  <si>
    <t xml:space="preserve">ØKO Rødbeder Runde -10kg- (Hol)         </t>
  </si>
  <si>
    <t>Hvidovre Hospital, Centralkøkkenet L-21840-80091</t>
  </si>
  <si>
    <t xml:space="preserve">ØKO Bolsjebeder (Fra)                   </t>
  </si>
  <si>
    <t>Hvidovre Hospital, Centralkøkkenet L-21840-80092</t>
  </si>
  <si>
    <t xml:space="preserve">ØKO Gule beder (Fra)                    </t>
  </si>
  <si>
    <t>Hvidovre Hospital, Centralkøkkenet L-21840-80093</t>
  </si>
  <si>
    <t xml:space="preserve">ØKO Pastinak løse 5kg (Hol)             </t>
  </si>
  <si>
    <t>Hvidovre Hospital, Centralkøkkenet L-21840-80094</t>
  </si>
  <si>
    <t xml:space="preserve">ØKO Rødbeder (Dan)                      </t>
  </si>
  <si>
    <t>Hvidovre Hospital, Centralkøkkenet L-21840-80095</t>
  </si>
  <si>
    <t xml:space="preserve">ØKO Persillerod løse 5kg (Hol)          </t>
  </si>
  <si>
    <t>Hvidovre Hospital, Centralkøkkenet L-21840-80096</t>
  </si>
  <si>
    <t xml:space="preserve">ØKO Agurk små ks m/film (Spa)           </t>
  </si>
  <si>
    <t>Hvidovre Hospital, Centralkøkkenet L-21840-80097</t>
  </si>
  <si>
    <t xml:space="preserve">ØKO Agurk små ks u/film Nøgne (Hol)     </t>
  </si>
  <si>
    <t>Hvidovre Hospital, Centralkøkkenet L-21840-80098</t>
  </si>
  <si>
    <t xml:space="preserve">ØKO Auberginer 3kg (Hol)                </t>
  </si>
  <si>
    <t>Hvidovre Hospital, Centralkøkkenet L-21840-80099</t>
  </si>
  <si>
    <t xml:space="preserve">ØKO Avocado (Spa)                       </t>
  </si>
  <si>
    <t>Hvidovre Hospital, Centralkøkkenet L-21840-80100</t>
  </si>
  <si>
    <t xml:space="preserve">ØKO Blomkål -8 stk- Nøgne (Fra)         </t>
  </si>
  <si>
    <t>Hvidovre Hospital, Centralkøkkenet L-21840-80101</t>
  </si>
  <si>
    <t xml:space="preserve">ØKO Bladselleri (Spa)                   </t>
  </si>
  <si>
    <t>Hvidovre Hospital, Centralkøkkenet L-21840-80102</t>
  </si>
  <si>
    <t xml:space="preserve">ØKO Knoldselleri (Hol)                  </t>
  </si>
  <si>
    <t>Hvidovre Hospital, Centralkøkkenet L-21840-80103</t>
  </si>
  <si>
    <t xml:space="preserve">ØKO Squash grøn (Spa)                   </t>
  </si>
  <si>
    <t>Hvidovre Hospital, Centralkøkkenet L-21840-80104</t>
  </si>
  <si>
    <t xml:space="preserve">ØKO Hokkaido Græskar (Arg)              </t>
  </si>
  <si>
    <t>Hvidovre Hospital, Centralkøkkenet L-21840-80105</t>
  </si>
  <si>
    <t xml:space="preserve">ØKO Hokkaido grønne (Hol)               </t>
  </si>
  <si>
    <t>Hvidovre Hospital, Centralkøkkenet L-21840-80106</t>
  </si>
  <si>
    <t xml:space="preserve">ØKO Peber rød (Spa)                     </t>
  </si>
  <si>
    <t>Hvidovre Hospital, Centralkøkkenet L-21840-80107</t>
  </si>
  <si>
    <t xml:space="preserve">ØKO Peber grøn (Spa)                    </t>
  </si>
  <si>
    <t>Hvidovre Hospital, Centralkøkkenet L-21840-80108</t>
  </si>
  <si>
    <t xml:space="preserve">ØKO Peber gul (Hol)                     </t>
  </si>
  <si>
    <t>Hvidovre Hospital, Centralkøkkenet L-21840-80109</t>
  </si>
  <si>
    <t xml:space="preserve">ØKO Peber chili rød (Spa)               </t>
  </si>
  <si>
    <t>Hvidovre Hospital, Centralkøkkenet L-21840-80110</t>
  </si>
  <si>
    <t xml:space="preserve">ØKO Spinat baby 2x500g (Ita)            </t>
  </si>
  <si>
    <t>Hvidovre Hospital, Centralkøkkenet L-21840-80111</t>
  </si>
  <si>
    <t xml:space="preserve">ØKO Porrer 10kg (Hol)                   </t>
  </si>
  <si>
    <t>Hvidovre Hospital, Centralkøkkenet L-21840-80112</t>
  </si>
  <si>
    <t xml:space="preserve">ØKO Porrer  -5kg- (Hol)                 </t>
  </si>
  <si>
    <t>Hvidovre Hospital, Centralkøkkenet L-21840-80113</t>
  </si>
  <si>
    <t xml:space="preserve">ØKO Peberrod hel (Dan)                  </t>
  </si>
  <si>
    <t>Hvidovre Hospital, Centralkøkkenet L-21840-80114</t>
  </si>
  <si>
    <t xml:space="preserve">ØKO Champignon u/ rod (Lit)             </t>
  </si>
  <si>
    <t>Hvidovre Hospital, Centralkøkkenet L-21840-80115</t>
  </si>
  <si>
    <t xml:space="preserve">ØKO Markchampignon (Hol)                </t>
  </si>
  <si>
    <t>Hvidovre Hospital, Centralkøkkenet L-21840-80116</t>
  </si>
  <si>
    <t xml:space="preserve">ØKO Broccoli pakket (Ita)               </t>
  </si>
  <si>
    <t>Hvidovre Hospital, Centralkøkkenet L-21840-80117</t>
  </si>
  <si>
    <t xml:space="preserve">ØKO Spidskål (Spa)                      </t>
  </si>
  <si>
    <t>Hvidovre Hospital, Centralkøkkenet L-21840-80118</t>
  </si>
  <si>
    <t xml:space="preserve">ØKO Spidskål røde (Spa)                 </t>
  </si>
  <si>
    <t>Hvidovre Hospital, Centralkøkkenet L-21840-80119</t>
  </si>
  <si>
    <t xml:space="preserve">ØKO Ingefær 13kg (Kina)                 </t>
  </si>
  <si>
    <t>Hvidovre Hospital, Centralkøkkenet L-21840-80120</t>
  </si>
  <si>
    <t xml:space="preserve">ØKO Ingefær 5 kg (Per)                  </t>
  </si>
  <si>
    <t>Hvidovre Hospital, Centralkøkkenet L-21840-80121</t>
  </si>
  <si>
    <t xml:space="preserve">ØKO Gulerødder jævne (Dan)              </t>
  </si>
  <si>
    <t>Hvidovre Hospital, Centralkøkkenet L-21840-80122</t>
  </si>
  <si>
    <t xml:space="preserve">ØKO Gulerødder store (Dan)              </t>
  </si>
  <si>
    <t>Hvidovre Hospital, Centralkøkkenet L-21840-80123</t>
  </si>
  <si>
    <t xml:space="preserve">ØKO Kartofler bage vaskede (Dan)        </t>
  </si>
  <si>
    <t>Hvidovre Hospital, Centralkøkkenet L-21840-80124</t>
  </si>
  <si>
    <t xml:space="preserve">ØKO Kartofler Små vask. 32-38mm (Dan)   </t>
  </si>
  <si>
    <t>Hvidovre Hospital, Centralkøkkenet L-21840-80125</t>
  </si>
  <si>
    <t xml:space="preserve">ØKO Søde Kartofler (Por)                </t>
  </si>
  <si>
    <t>Hvidovre Hospital, Centralkøkkenet L-21840-80126</t>
  </si>
  <si>
    <t xml:space="preserve">ØKO Kartofler Jævne vask. 40-55mm (Dan) </t>
  </si>
  <si>
    <t>Hvidovre Hospital, Centralkøkkenet L-21840-80127</t>
  </si>
  <si>
    <t xml:space="preserve">ØKO Løg  60/80 (Hol)                    </t>
  </si>
  <si>
    <t>Hvidovre Hospital, Centralkøkkenet L-21840-80128</t>
  </si>
  <si>
    <t xml:space="preserve">ØKO Rødløg 60/80 (Hol)                  </t>
  </si>
  <si>
    <t>Hvidovre Hospital, Centralkøkkenet L-21840-80129</t>
  </si>
  <si>
    <t xml:space="preserve">ØKO Romainesalat (Spa)                  </t>
  </si>
  <si>
    <t>Hvidovre Hospital, Centralkøkkenet L-21840-80130</t>
  </si>
  <si>
    <t xml:space="preserve">ØKO Hjertesalat 2stk (Spa)              </t>
  </si>
  <si>
    <t>Hvidovre Hospital, Centralkøkkenet L-21840-80131</t>
  </si>
  <si>
    <t xml:space="preserve">ØKO Rucola salat 2x500g (Ita)           </t>
  </si>
  <si>
    <t>Hvidovre Hospital, Centralkøkkenet L-21840-80132</t>
  </si>
  <si>
    <t xml:space="preserve">ØKO Iceberg (Spa)                       </t>
  </si>
  <si>
    <t>Hvidovre Hospital, Centralkøkkenet L-21840-80133</t>
  </si>
  <si>
    <t xml:space="preserve">ØKO Kinakål (Spa)                       </t>
  </si>
  <si>
    <t>Hvidovre Hospital, Centralkøkkenet L-21840-80134</t>
  </si>
  <si>
    <t xml:space="preserve">ØKO Dild bdt 100g (Fra)                 </t>
  </si>
  <si>
    <t>Hvidovre Hospital, Centralkøkkenet L-21840-80135</t>
  </si>
  <si>
    <t xml:space="preserve">ØKO Dild kg 1 kg (Fra)                  </t>
  </si>
  <si>
    <t>Hvidovre Hospital, Centralkøkkenet L-21840-80136</t>
  </si>
  <si>
    <t xml:space="preserve">ØKO Karse 4 stk m/låg (Dan)             </t>
  </si>
  <si>
    <t>Hvidovre Hospital, Centralkøkkenet L-21840-80137</t>
  </si>
  <si>
    <t xml:space="preserve">ØKO Persille bred bdt 100g (Dan)        </t>
  </si>
  <si>
    <t>Hvidovre Hospital, Centralkøkkenet L-21840-80138</t>
  </si>
  <si>
    <t xml:space="preserve">ØKO Persille bred kg 1kg (Dan)          </t>
  </si>
  <si>
    <t>Hvidovre Hospital, Centralkøkkenet L-21840-80139</t>
  </si>
  <si>
    <t xml:space="preserve">ØKO Purløg  bdt. 80g (Fra)              </t>
  </si>
  <si>
    <t>Hvidovre Hospital, Centralkøkkenet L-21840-80140</t>
  </si>
  <si>
    <t xml:space="preserve">ØKO Purløg 1kg hel kasse (Fra)          </t>
  </si>
  <si>
    <t>Hvidovre Hospital, Centralkøkkenet L-21840-80141</t>
  </si>
  <si>
    <t xml:space="preserve">ØKO Sukkerærteskud 400g stor bk (Dan)   </t>
  </si>
  <si>
    <t>Hvidovre Hospital, Centralkøkkenet L-21840-80142</t>
  </si>
  <si>
    <t xml:space="preserve">ØKO Basilikum Grøn bdt 50g (Isr)        </t>
  </si>
  <si>
    <t>Hvidovre Hospital, Centralkøkkenet L-21840-80143</t>
  </si>
  <si>
    <t xml:space="preserve">ØKO Oregano bdt 50g (Ita)               </t>
  </si>
  <si>
    <t>Hvidovre Hospital, Centralkøkkenet L-21840-80144</t>
  </si>
  <si>
    <t xml:space="preserve">ØKO Koriander bdt 50g (Ita)             </t>
  </si>
  <si>
    <t>Hvidovre Hospital, Centralkøkkenet L-21840-80145</t>
  </si>
  <si>
    <t xml:space="preserve">ØKO Timian bdt 50g (Fra)                </t>
  </si>
  <si>
    <t>Hvidovre Hospital, Centralkøkkenet L-21840-80146</t>
  </si>
  <si>
    <t xml:space="preserve">ØKO Salvie bdt 50g (Ita)                </t>
  </si>
  <si>
    <t>Hvidovre Hospital, Centralkøkkenet L-21840-80147</t>
  </si>
  <si>
    <t xml:space="preserve">ØKO Rosmarin bdt 50g (Fra)              </t>
  </si>
  <si>
    <t>Hvidovre Hospital, Centralkøkkenet L-21840-80148</t>
  </si>
  <si>
    <t xml:space="preserve">ØKO Alm Mynte bdt 50g (Isr)             </t>
  </si>
  <si>
    <t>Hvidovre Hospital, Centralkøkkenet L-21840-80149</t>
  </si>
  <si>
    <t xml:space="preserve">ØKO Basilikum Grøn kg et kg (Isr)       </t>
  </si>
  <si>
    <t>Hvidovre Hospital, Centralkøkkenet L-21840-80150</t>
  </si>
  <si>
    <t xml:space="preserve">ØKO Timian kg et kg (Ita)               </t>
  </si>
  <si>
    <t>Hvidovre Hospital, Centralkøkkenet L-21840-80151</t>
  </si>
  <si>
    <t xml:space="preserve">ØKO Rosmarin kg et kg (Fra)             </t>
  </si>
  <si>
    <t>Hvidovre Hospital, Centralkøkkenet L-21840-80152</t>
  </si>
  <si>
    <t xml:space="preserve">ØKO Estragon kg et kg (Ita)             </t>
  </si>
  <si>
    <t>Hvidovre Hospital, Centralkøkkenet L-21840-80153</t>
  </si>
  <si>
    <t xml:space="preserve">ØKO Blåbær 125g (Mar)          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</si>
  <si>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</si>
  <si>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</si>
  <si>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</si>
  <si>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</si>
  <si>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</si>
  <si>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</si>
  <si>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</si>
  <si>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filler,47% containsProductNr,47% NrHeader,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</si>
  <si>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</si>
  <si>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</si>
  <si>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</si>
  <si>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2% filler,21% containsSingleMass,21% containsProduct,10% containsProductNr,21% containsAmount,21% SingleMassHeader,</t>
  </si>
  <si>
    <t>1% filler,19% containsTotalMass,19% containsSingleMass,19% containsProduct,19% SingleMassHeader,19% TotalMassHeader,</t>
  </si>
  <si>
    <t>3% filler,32% containsSingleMass,32% containsProduct,32% SingleMassHeader,</t>
  </si>
  <si>
    <t>2% filler,21% containsTotalMass,21% containsSingleMass,21% containsProduct,10% containsProductNr,21% containsAmount,</t>
  </si>
  <si>
    <t>1% filler,13% containsTotalMass,13% containsSingleMass,13% containsProduct,6% containsProductNr,13% containsAmount,13% NrHeader,13% SingleMassHeader,13% TotalMassHeader,</t>
  </si>
  <si>
    <t>2% filler,27% containsProduct,13% containsProductNr,27% containsAmount,27% QuantityHeader,</t>
  </si>
  <si>
    <t>2% filler,27% containsSingleMass,27% containsProduct,13% containsProductNr,27% containsAmount,</t>
  </si>
  <si>
    <t>4% filler,47% containsProduct,47% SingleMassHeader,</t>
  </si>
  <si>
    <t>4% filler,47% containsProduct,47% NrHeader,</t>
  </si>
  <si>
    <t>1% filler,15% containsTotalMass,15% containsSingleMass,15% containsProduct,7% containsProductNr,15% containsAmount,15% SingleMassHeader,15% TotalMassHeader,</t>
  </si>
  <si>
    <t>3% filler,32% containsProduct,32% containsProductNr,32% containsAmount,</t>
  </si>
  <si>
    <t>3% filler,32% containsProduct,32% SingleMassHeader,32% TotalMassHeader,</t>
  </si>
  <si>
    <t xml:space="preserve">VARENR  3, </t>
  </si>
  <si>
    <t xml:space="preserve">VARENR  3,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</si>
  <si>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</si>
  <si>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</si>
  <si>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</si>
  <si>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</si>
  <si>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</si>
  <si>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</si>
  <si>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</si>
  <si>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</si>
  <si>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</si>
  <si>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</si>
  <si>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</si>
  <si>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</si>
  <si>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DRUER</t>
  </si>
  <si>
    <t>vindrue</t>
  </si>
  <si>
    <t>frugt og bær</t>
  </si>
  <si>
    <t>10540</t>
  </si>
  <si>
    <t>10580</t>
  </si>
  <si>
    <t>ÆBLER</t>
  </si>
  <si>
    <t>æble</t>
  </si>
  <si>
    <t>10810</t>
  </si>
  <si>
    <t>Melon</t>
  </si>
  <si>
    <t>melon</t>
  </si>
  <si>
    <t>13900</t>
  </si>
  <si>
    <t>MELON GALIA</t>
  </si>
  <si>
    <t>13910</t>
  </si>
  <si>
    <t>honning</t>
  </si>
  <si>
    <t>kolonial</t>
  </si>
  <si>
    <t>13920</t>
  </si>
  <si>
    <t>13930</t>
  </si>
  <si>
    <t>13940</t>
  </si>
  <si>
    <t>Mango</t>
  </si>
  <si>
    <t>mango</t>
  </si>
  <si>
    <t>14100</t>
  </si>
  <si>
    <t>Pærer</t>
  </si>
  <si>
    <t>pære</t>
  </si>
  <si>
    <t>14710</t>
  </si>
  <si>
    <t>14720</t>
  </si>
  <si>
    <t>Lime</t>
  </si>
  <si>
    <t>lime</t>
  </si>
  <si>
    <t>15200</t>
  </si>
  <si>
    <t>TOMATER</t>
  </si>
  <si>
    <t>tomat</t>
  </si>
  <si>
    <t>grøntsager</t>
  </si>
  <si>
    <t>20770</t>
  </si>
  <si>
    <t>20820</t>
  </si>
  <si>
    <t>20830</t>
  </si>
  <si>
    <t>Tomat Cherry</t>
  </si>
  <si>
    <t>20850</t>
  </si>
  <si>
    <t>persille.?rod</t>
  </si>
  <si>
    <t>persillerod</t>
  </si>
  <si>
    <t>21030</t>
  </si>
  <si>
    <t>pastinak</t>
  </si>
  <si>
    <t>21050</t>
  </si>
  <si>
    <t>Rødbede</t>
  </si>
  <si>
    <t>bede</t>
  </si>
  <si>
    <t>21060</t>
  </si>
  <si>
    <t>21080</t>
  </si>
  <si>
    <t>AGURK</t>
  </si>
  <si>
    <t>agurk</t>
  </si>
  <si>
    <t>21120</t>
  </si>
  <si>
    <t>Agurk krum</t>
  </si>
  <si>
    <t>21130</t>
  </si>
  <si>
    <t>Asparges</t>
  </si>
  <si>
    <t>asparges</t>
  </si>
  <si>
    <t>21420</t>
  </si>
  <si>
    <t>avocado</t>
  </si>
  <si>
    <t>21600</t>
  </si>
  <si>
    <t>BLOMKÅL</t>
  </si>
  <si>
    <t>kål, blomkål</t>
  </si>
  <si>
    <t>21700</t>
  </si>
  <si>
    <t>bladselleri</t>
  </si>
  <si>
    <t>selleri</t>
  </si>
  <si>
    <t>21910</t>
  </si>
  <si>
    <t>squash grøn</t>
  </si>
  <si>
    <t>squash</t>
  </si>
  <si>
    <t>22020</t>
  </si>
  <si>
    <t>peber grøn</t>
  </si>
  <si>
    <t>peberfrugt</t>
  </si>
  <si>
    <t>24220</t>
  </si>
  <si>
    <t>peber gul</t>
  </si>
  <si>
    <t>24230</t>
  </si>
  <si>
    <t>peber habanero</t>
  </si>
  <si>
    <t>chili</t>
  </si>
  <si>
    <t>24270</t>
  </si>
  <si>
    <t>Peber chili</t>
  </si>
  <si>
    <t>24280</t>
  </si>
  <si>
    <t>RADISER</t>
  </si>
  <si>
    <t>radise</t>
  </si>
  <si>
    <t>24830</t>
  </si>
  <si>
    <t>peberrod</t>
  </si>
  <si>
    <t>25710</t>
  </si>
  <si>
    <t>CHAMPIGNON</t>
  </si>
  <si>
    <t>svampe</t>
  </si>
  <si>
    <t>26210</t>
  </si>
  <si>
    <t>bøgehat</t>
  </si>
  <si>
    <t>26260</t>
  </si>
  <si>
    <t>ingefær</t>
  </si>
  <si>
    <t>28800</t>
  </si>
  <si>
    <t>gulerødder</t>
  </si>
  <si>
    <t>gulerod</t>
  </si>
  <si>
    <t>32500</t>
  </si>
  <si>
    <t>Gulerødder Store</t>
  </si>
  <si>
    <t>32560</t>
  </si>
  <si>
    <t>hvidløg</t>
  </si>
  <si>
    <t>32990</t>
  </si>
  <si>
    <t>løg</t>
  </si>
  <si>
    <t>33800</t>
  </si>
  <si>
    <t>33820</t>
  </si>
  <si>
    <t>forårsløg</t>
  </si>
  <si>
    <t>33850</t>
  </si>
  <si>
    <t>rødløg</t>
  </si>
  <si>
    <t>35100</t>
  </si>
  <si>
    <t>salat</t>
  </si>
  <si>
    <t>44900</t>
  </si>
  <si>
    <t>hjertesalat</t>
  </si>
  <si>
    <t>44930</t>
  </si>
  <si>
    <t>ICEBERG</t>
  </si>
  <si>
    <t>45500</t>
  </si>
  <si>
    <t>bundt</t>
  </si>
  <si>
    <t>krydderurt</t>
  </si>
  <si>
    <t>urter og krydderier</t>
  </si>
  <si>
    <t>72200</t>
  </si>
  <si>
    <t>Karse</t>
  </si>
  <si>
    <t>73300</t>
  </si>
  <si>
    <t>brøndkarse</t>
  </si>
  <si>
    <t>73310</t>
  </si>
  <si>
    <t>73340</t>
  </si>
  <si>
    <t>Persille</t>
  </si>
  <si>
    <t>74410</t>
  </si>
  <si>
    <t>74420</t>
  </si>
  <si>
    <t>Purløg</t>
  </si>
  <si>
    <t>76800</t>
  </si>
  <si>
    <t>skovsyre</t>
  </si>
  <si>
    <t>79280</t>
  </si>
  <si>
    <t>citronverbena</t>
  </si>
  <si>
    <t>79400</t>
  </si>
  <si>
    <t>Laurbærblade</t>
  </si>
  <si>
    <t>krydderi, blad</t>
  </si>
  <si>
    <t>79480</t>
  </si>
  <si>
    <t>oregano</t>
  </si>
  <si>
    <t>79530</t>
  </si>
  <si>
    <t>timian</t>
  </si>
  <si>
    <t>79550</t>
  </si>
  <si>
    <t>79630</t>
  </si>
  <si>
    <t>79750</t>
  </si>
  <si>
    <t>rosmarin</t>
  </si>
  <si>
    <t>79790</t>
  </si>
  <si>
    <t>Estragon</t>
  </si>
  <si>
    <t>79810</t>
  </si>
  <si>
    <t>basilikum</t>
  </si>
  <si>
    <t>80170</t>
  </si>
  <si>
    <t>jordbær</t>
  </si>
  <si>
    <t>83000</t>
  </si>
  <si>
    <t>Hindbær</t>
  </si>
  <si>
    <t>bær, blandet</t>
  </si>
  <si>
    <t>88200</t>
  </si>
  <si>
    <t>Blåbær</t>
  </si>
  <si>
    <t>88300</t>
  </si>
  <si>
    <t>brombær</t>
  </si>
  <si>
    <t>88900</t>
  </si>
  <si>
    <t>460200</t>
  </si>
  <si>
    <t>Appelsin</t>
  </si>
  <si>
    <t>appelsin</t>
  </si>
  <si>
    <t>910140</t>
  </si>
  <si>
    <t>BANAN</t>
  </si>
  <si>
    <t>banan</t>
  </si>
  <si>
    <t>910200</t>
  </si>
  <si>
    <t>910210</t>
  </si>
  <si>
    <t>910220</t>
  </si>
  <si>
    <t>citroner</t>
  </si>
  <si>
    <t>citron</t>
  </si>
  <si>
    <t>910300</t>
  </si>
  <si>
    <t>Clementin</t>
  </si>
  <si>
    <t>clementin</t>
  </si>
  <si>
    <t>910440</t>
  </si>
  <si>
    <t>910530</t>
  </si>
  <si>
    <t>910810</t>
  </si>
  <si>
    <t>Granatæble</t>
  </si>
  <si>
    <t>granatæble</t>
  </si>
  <si>
    <t>916700</t>
  </si>
  <si>
    <t>920830</t>
  </si>
  <si>
    <t>920850</t>
  </si>
  <si>
    <t>920980</t>
  </si>
  <si>
    <t>Bolsjebede</t>
  </si>
  <si>
    <t>921000</t>
  </si>
  <si>
    <t>921010</t>
  </si>
  <si>
    <t>921050</t>
  </si>
  <si>
    <t>921060</t>
  </si>
  <si>
    <t>921080</t>
  </si>
  <si>
    <t>Agurk små</t>
  </si>
  <si>
    <t>921120</t>
  </si>
  <si>
    <t>921190</t>
  </si>
  <si>
    <t>aubergine</t>
  </si>
  <si>
    <t>921570</t>
  </si>
  <si>
    <t>921600</t>
  </si>
  <si>
    <t>921700</t>
  </si>
  <si>
    <t>921910</t>
  </si>
  <si>
    <t>knoldselleri</t>
  </si>
  <si>
    <t>921930</t>
  </si>
  <si>
    <t>922020</t>
  </si>
  <si>
    <t>hokkaido</t>
  </si>
  <si>
    <t>græskar</t>
  </si>
  <si>
    <t>922050</t>
  </si>
  <si>
    <t>922070</t>
  </si>
  <si>
    <t>peber rød</t>
  </si>
  <si>
    <t>924210</t>
  </si>
  <si>
    <t>924220</t>
  </si>
  <si>
    <t>924230</t>
  </si>
  <si>
    <t>924280</t>
  </si>
  <si>
    <t>SPINAT</t>
  </si>
  <si>
    <t>spinat</t>
  </si>
  <si>
    <t>925060</t>
  </si>
  <si>
    <t>porrer</t>
  </si>
  <si>
    <t>porre</t>
  </si>
  <si>
    <t>925400</t>
  </si>
  <si>
    <t>925410</t>
  </si>
  <si>
    <t>925710</t>
  </si>
  <si>
    <t>926210</t>
  </si>
  <si>
    <t>926270</t>
  </si>
  <si>
    <t>Broccoli</t>
  </si>
  <si>
    <t>kål, broccoli</t>
  </si>
  <si>
    <t>926600</t>
  </si>
  <si>
    <t>Spidskål</t>
  </si>
  <si>
    <t>kål, hvidkål</t>
  </si>
  <si>
    <t>927100</t>
  </si>
  <si>
    <t>927110</t>
  </si>
  <si>
    <t>928800</t>
  </si>
  <si>
    <t>928840</t>
  </si>
  <si>
    <t>932500</t>
  </si>
  <si>
    <t>932560</t>
  </si>
  <si>
    <t>Kartofler Bage</t>
  </si>
  <si>
    <t>kartoffel</t>
  </si>
  <si>
    <t>933430</t>
  </si>
  <si>
    <t>Kartofler</t>
  </si>
  <si>
    <t>933450</t>
  </si>
  <si>
    <t>Søde.?kartofler</t>
  </si>
  <si>
    <t>kartoffel, sød</t>
  </si>
  <si>
    <t>933540</t>
  </si>
  <si>
    <t>933550</t>
  </si>
  <si>
    <t>933800</t>
  </si>
  <si>
    <t>935100</t>
  </si>
  <si>
    <t>romaine.?salat</t>
  </si>
  <si>
    <t>944920</t>
  </si>
  <si>
    <t>944930</t>
  </si>
  <si>
    <t>944980</t>
  </si>
  <si>
    <t>945500</t>
  </si>
  <si>
    <t>kinakål</t>
  </si>
  <si>
    <t>945600</t>
  </si>
  <si>
    <t>dild</t>
  </si>
  <si>
    <t>972200</t>
  </si>
  <si>
    <t>972210</t>
  </si>
  <si>
    <t>973340</t>
  </si>
  <si>
    <t>974410</t>
  </si>
  <si>
    <t>974420</t>
  </si>
  <si>
    <t>976800</t>
  </si>
  <si>
    <t>976820</t>
  </si>
  <si>
    <t>SUKKER</t>
  </si>
  <si>
    <t>sukker</t>
  </si>
  <si>
    <t>977550</t>
  </si>
  <si>
    <t>979500</t>
  </si>
  <si>
    <t>979530</t>
  </si>
  <si>
    <t>koriander</t>
  </si>
  <si>
    <t>979540</t>
  </si>
  <si>
    <t>979550</t>
  </si>
  <si>
    <t>salvie</t>
  </si>
  <si>
    <t>979560</t>
  </si>
  <si>
    <t>979590</t>
  </si>
  <si>
    <t>mynte</t>
  </si>
  <si>
    <t>979630</t>
  </si>
  <si>
    <t>979700</t>
  </si>
  <si>
    <t>979750</t>
  </si>
  <si>
    <t>979790</t>
  </si>
  <si>
    <t>979810</t>
  </si>
  <si>
    <t>988300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</si>
</sst>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747D9B"/>
      </patternFill>
    </fill>
    <fill>
      <patternFill patternType="solid">
        <fgColor rgb="FFB6B281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066D90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858F3F"/>
      </patternFill>
    </fill>
    <fill>
      <patternFill patternType="solid">
        <fgColor rgb="FF8C898B"/>
      </patternFill>
    </fill>
    <fill>
      <patternFill patternType="solid">
        <fgColor rgb="FF082D55"/>
      </patternFill>
    </fill>
    <fill>
      <patternFill patternType="solid">
        <fgColor rgb="FFACA683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9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0" fontId="0" fillId="41" applyFill="1" borderId="0"/>
    <xf numFmtId="2" applyNumberFormat="1" fontId="0" fillId="39" applyFill="1" borderId="0" xf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16" applyFont="1" fillId="56" applyFill="1" borderId="0" xfId="0"/>
    <xf numFmtId="0" fontId="0" fillId="57" applyFill="1" borderId="0"/>
    <xf numFmtId="0" fontId="0" fillId="58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1425</v>
      </c>
      <c r="B2" s="0" t="s">
        <v>8</v>
      </c>
      <c r="C2" s="0">
        <v>10540</v>
      </c>
      <c r="D2" s="0" t="s">
        <v>9</v>
      </c>
      <c r="E2" s="0">
        <v>1</v>
      </c>
      <c r="F2" s="0">
        <v>4.5</v>
      </c>
      <c r="G2" s="0">
        <v>236</v>
      </c>
      <c r="H2" s="3">
        <f>IF(E2="","",(G2/E2))</f>
        <v>236</v>
      </c>
    </row>
    <row r="3">
      <c r="A3" s="0">
        <v>1425</v>
      </c>
      <c r="B3" s="0" t="s">
        <v>10</v>
      </c>
      <c r="C3" s="0">
        <v>10580</v>
      </c>
      <c r="D3" s="0" t="s">
        <v>11</v>
      </c>
      <c r="E3" s="0">
        <v>9.22</v>
      </c>
      <c r="F3" s="0">
        <v>41.5</v>
      </c>
      <c r="G3" s="0">
        <v>1957.25</v>
      </c>
      <c r="H3" s="3">
        <f ref="H3:H66" t="shared" si="0">IF(E3="","",(G3/E3))</f>
        <v>212.28308026030368</v>
      </c>
    </row>
    <row r="4">
      <c r="A4" s="0">
        <v>1425</v>
      </c>
      <c r="B4" s="0" t="s">
        <v>12</v>
      </c>
      <c r="C4" s="0">
        <v>10810</v>
      </c>
      <c r="D4" s="0" t="s">
        <v>13</v>
      </c>
      <c r="E4" s="0">
        <v>4</v>
      </c>
      <c r="F4" s="0">
        <v>40</v>
      </c>
      <c r="G4" s="0">
        <v>616</v>
      </c>
      <c r="H4" s="3">
        <f t="shared" si="0"/>
        <v>154</v>
      </c>
    </row>
    <row r="5">
      <c r="A5" s="0">
        <v>1425</v>
      </c>
      <c r="B5" s="0" t="s">
        <v>14</v>
      </c>
      <c r="C5" s="0">
        <v>13900</v>
      </c>
      <c r="D5" s="0" t="s">
        <v>15</v>
      </c>
      <c r="E5" s="0">
        <v>0.73</v>
      </c>
      <c r="F5" s="0">
        <v>10.25</v>
      </c>
      <c r="G5" s="0">
        <v>337.5</v>
      </c>
      <c r="H5" s="3">
        <f t="shared" si="0"/>
        <v>462.32876712328766</v>
      </c>
    </row>
    <row r="6">
      <c r="A6" s="0">
        <v>1425</v>
      </c>
      <c r="B6" s="0" t="s">
        <v>16</v>
      </c>
      <c r="C6" s="0">
        <v>13910</v>
      </c>
      <c r="D6" s="0" t="s">
        <v>17</v>
      </c>
      <c r="E6" s="0">
        <v>0.17</v>
      </c>
      <c r="F6" s="0">
        <v>1.167</v>
      </c>
      <c r="G6" s="0">
        <v>28.75</v>
      </c>
      <c r="H6" s="3">
        <f t="shared" si="0"/>
        <v>169.1176470588235</v>
      </c>
    </row>
    <row r="7">
      <c r="A7" s="0">
        <v>1425</v>
      </c>
      <c r="B7" s="0" t="s">
        <v>18</v>
      </c>
      <c r="C7" s="0">
        <v>13920</v>
      </c>
      <c r="D7" s="0" t="s">
        <v>19</v>
      </c>
      <c r="E7" s="0">
        <v>1.04</v>
      </c>
      <c r="F7" s="0">
        <v>10.219</v>
      </c>
      <c r="G7" s="0">
        <v>300.75</v>
      </c>
      <c r="H7" s="3">
        <f t="shared" si="0"/>
        <v>289.1826923076923</v>
      </c>
    </row>
    <row r="8">
      <c r="A8" s="0">
        <v>1425</v>
      </c>
      <c r="B8" s="0" t="s">
        <v>20</v>
      </c>
      <c r="C8" s="0">
        <v>13930</v>
      </c>
      <c r="D8" s="0" t="s">
        <v>21</v>
      </c>
      <c r="E8" s="0">
        <v>0.14</v>
      </c>
      <c r="F8" s="0">
        <v>1.429</v>
      </c>
      <c r="G8" s="0">
        <v>41.75</v>
      </c>
      <c r="H8" s="3">
        <f t="shared" si="0"/>
        <v>298.21428571428567</v>
      </c>
    </row>
    <row r="9">
      <c r="A9" s="0">
        <v>1425</v>
      </c>
      <c r="B9" s="0" t="s">
        <v>22</v>
      </c>
      <c r="C9" s="0">
        <v>13940</v>
      </c>
      <c r="D9" s="0" t="s">
        <v>23</v>
      </c>
      <c r="E9" s="0">
        <v>0.2</v>
      </c>
      <c r="F9" s="0">
        <v>1.2</v>
      </c>
      <c r="G9" s="0">
        <v>34.5</v>
      </c>
      <c r="H9" s="3">
        <f t="shared" si="0"/>
        <v>172.5</v>
      </c>
    </row>
    <row r="10">
      <c r="A10" s="0">
        <v>1425</v>
      </c>
      <c r="B10" s="0" t="s">
        <v>24</v>
      </c>
      <c r="C10" s="0">
        <v>14100</v>
      </c>
      <c r="D10" s="0" t="s">
        <v>25</v>
      </c>
      <c r="E10" s="0">
        <v>0.63</v>
      </c>
      <c r="F10" s="0">
        <v>2.875</v>
      </c>
      <c r="G10" s="0">
        <v>165</v>
      </c>
      <c r="H10" s="3">
        <f t="shared" si="0"/>
        <v>261.9047619047619</v>
      </c>
    </row>
    <row r="11">
      <c r="A11" s="0">
        <v>1425</v>
      </c>
      <c r="B11" s="0" t="s">
        <v>26</v>
      </c>
      <c r="C11" s="0">
        <v>14710</v>
      </c>
      <c r="D11" s="0" t="s">
        <v>27</v>
      </c>
      <c r="E11" s="0">
        <v>8</v>
      </c>
      <c r="F11" s="0">
        <v>96</v>
      </c>
      <c r="G11" s="0">
        <v>2624</v>
      </c>
      <c r="H11" s="3">
        <f t="shared" si="0"/>
        <v>328</v>
      </c>
    </row>
    <row r="12">
      <c r="A12" s="0">
        <v>1425</v>
      </c>
      <c r="B12" s="0" t="s">
        <v>28</v>
      </c>
      <c r="C12" s="0">
        <v>14720</v>
      </c>
      <c r="D12" s="0" t="s">
        <v>29</v>
      </c>
      <c r="E12" s="0">
        <v>52</v>
      </c>
      <c r="F12" s="0">
        <v>520</v>
      </c>
      <c r="G12" s="0">
        <v>10272</v>
      </c>
      <c r="H12" s="3">
        <f t="shared" si="0"/>
        <v>197.53846153846155</v>
      </c>
    </row>
    <row r="13">
      <c r="A13" s="0">
        <v>1425</v>
      </c>
      <c r="B13" s="0" t="s">
        <v>30</v>
      </c>
      <c r="C13" s="0">
        <v>15200</v>
      </c>
      <c r="D13" s="0" t="s">
        <v>31</v>
      </c>
      <c r="E13" s="0">
        <v>0.11</v>
      </c>
      <c r="F13" s="0">
        <v>0.498</v>
      </c>
      <c r="G13" s="0">
        <v>16.5</v>
      </c>
      <c r="H13" s="3">
        <f t="shared" si="0"/>
        <v>150</v>
      </c>
    </row>
    <row r="14">
      <c r="A14" s="0">
        <v>1425</v>
      </c>
      <c r="B14" s="0" t="s">
        <v>32</v>
      </c>
      <c r="C14" s="0">
        <v>20770</v>
      </c>
      <c r="D14" s="0" t="s">
        <v>33</v>
      </c>
      <c r="E14" s="0">
        <v>4</v>
      </c>
      <c r="F14" s="0">
        <v>16</v>
      </c>
      <c r="G14" s="0">
        <v>612</v>
      </c>
      <c r="H14" s="3">
        <f t="shared" si="0"/>
        <v>153</v>
      </c>
    </row>
    <row r="15">
      <c r="A15" s="0">
        <v>1425</v>
      </c>
      <c r="B15" s="0" t="s">
        <v>34</v>
      </c>
      <c r="C15" s="0">
        <v>20820</v>
      </c>
      <c r="D15" s="0" t="s">
        <v>35</v>
      </c>
      <c r="E15" s="0">
        <v>24.14</v>
      </c>
      <c r="F15" s="0">
        <v>158</v>
      </c>
      <c r="G15" s="0">
        <v>2608.44</v>
      </c>
      <c r="H15" s="3">
        <f t="shared" si="0"/>
        <v>108.05468102734051</v>
      </c>
    </row>
    <row r="16">
      <c r="A16" s="0">
        <v>1425</v>
      </c>
      <c r="B16" s="0" t="s">
        <v>36</v>
      </c>
      <c r="C16" s="0">
        <v>20830</v>
      </c>
      <c r="D16" s="0" t="s">
        <v>37</v>
      </c>
      <c r="E16" s="0">
        <v>3</v>
      </c>
      <c r="F16" s="0">
        <v>18</v>
      </c>
      <c r="G16" s="0">
        <v>320.91</v>
      </c>
      <c r="H16" s="3">
        <f t="shared" si="0"/>
        <v>106.97000000000001</v>
      </c>
    </row>
    <row r="17">
      <c r="A17" s="0">
        <v>1425</v>
      </c>
      <c r="B17" s="0" t="s">
        <v>38</v>
      </c>
      <c r="C17" s="0">
        <v>20850</v>
      </c>
      <c r="D17" s="0" t="s">
        <v>39</v>
      </c>
      <c r="E17" s="0">
        <v>4</v>
      </c>
      <c r="F17" s="0">
        <v>12</v>
      </c>
      <c r="G17" s="0">
        <v>439.02</v>
      </c>
      <c r="H17" s="3">
        <f t="shared" si="0"/>
        <v>109.755</v>
      </c>
    </row>
    <row r="18">
      <c r="A18" s="0">
        <v>1425</v>
      </c>
      <c r="B18" s="0" t="s">
        <v>40</v>
      </c>
      <c r="C18" s="0">
        <v>21030</v>
      </c>
      <c r="D18" s="0" t="s">
        <v>41</v>
      </c>
      <c r="E18" s="0">
        <v>15</v>
      </c>
      <c r="F18" s="0">
        <v>15</v>
      </c>
      <c r="G18" s="0">
        <v>615</v>
      </c>
      <c r="H18" s="3">
        <f t="shared" si="0"/>
        <v>41</v>
      </c>
    </row>
    <row r="19">
      <c r="A19" s="0">
        <v>1425</v>
      </c>
      <c r="B19" s="0" t="s">
        <v>42</v>
      </c>
      <c r="C19" s="0">
        <v>21050</v>
      </c>
      <c r="D19" s="0" t="s">
        <v>43</v>
      </c>
      <c r="E19" s="0">
        <v>13</v>
      </c>
      <c r="F19" s="0">
        <v>65</v>
      </c>
      <c r="G19" s="0">
        <v>1943</v>
      </c>
      <c r="H19" s="3">
        <f t="shared" si="0"/>
        <v>149.46153846153845</v>
      </c>
    </row>
    <row r="20">
      <c r="A20" s="0">
        <v>1425</v>
      </c>
      <c r="B20" s="0" t="s">
        <v>44</v>
      </c>
      <c r="C20" s="0">
        <v>21060</v>
      </c>
      <c r="D20" s="0" t="s">
        <v>45</v>
      </c>
      <c r="E20" s="0">
        <v>5</v>
      </c>
      <c r="F20" s="0">
        <v>25</v>
      </c>
      <c r="G20" s="0">
        <v>249</v>
      </c>
      <c r="H20" s="3">
        <f t="shared" si="0"/>
        <v>49.8</v>
      </c>
    </row>
    <row r="21">
      <c r="A21" s="0">
        <v>1425</v>
      </c>
      <c r="B21" s="0" t="s">
        <v>46</v>
      </c>
      <c r="C21" s="0">
        <v>21080</v>
      </c>
      <c r="D21" s="0" t="s">
        <v>47</v>
      </c>
      <c r="E21" s="0">
        <v>20</v>
      </c>
      <c r="F21" s="0">
        <v>120</v>
      </c>
      <c r="G21" s="0">
        <v>3556</v>
      </c>
      <c r="H21" s="3">
        <f t="shared" si="0"/>
        <v>177.8</v>
      </c>
    </row>
    <row r="22">
      <c r="A22" s="0">
        <v>1425</v>
      </c>
      <c r="B22" s="0" t="s">
        <v>48</v>
      </c>
      <c r="C22" s="0">
        <v>21120</v>
      </c>
      <c r="D22" s="0" t="s">
        <v>49</v>
      </c>
      <c r="E22" s="0">
        <v>1</v>
      </c>
      <c r="F22" s="0">
        <v>4.5</v>
      </c>
      <c r="G22" s="0">
        <v>150</v>
      </c>
      <c r="H22" s="3">
        <f t="shared" si="0"/>
        <v>150</v>
      </c>
    </row>
    <row r="23">
      <c r="A23" s="0">
        <v>1425</v>
      </c>
      <c r="B23" s="0" t="s">
        <v>50</v>
      </c>
      <c r="C23" s="0">
        <v>21130</v>
      </c>
      <c r="D23" s="0" t="s">
        <v>51</v>
      </c>
      <c r="E23" s="0">
        <v>33</v>
      </c>
      <c r="F23" s="0">
        <v>330</v>
      </c>
      <c r="G23" s="0">
        <v>4875</v>
      </c>
      <c r="H23" s="3">
        <f t="shared" si="0"/>
        <v>147.72727272727272</v>
      </c>
    </row>
    <row r="24">
      <c r="A24" s="0">
        <v>1425</v>
      </c>
      <c r="B24" s="0" t="s">
        <v>52</v>
      </c>
      <c r="C24" s="0">
        <v>21420</v>
      </c>
      <c r="D24" s="0" t="s">
        <v>53</v>
      </c>
      <c r="E24" s="0">
        <v>0.09</v>
      </c>
      <c r="F24" s="0">
        <v>0.45</v>
      </c>
      <c r="G24" s="0">
        <v>86.75</v>
      </c>
      <c r="H24" s="3">
        <f t="shared" si="0"/>
        <v>963.8888888888889</v>
      </c>
    </row>
    <row r="25">
      <c r="A25" s="0">
        <v>1425</v>
      </c>
      <c r="B25" s="0" t="s">
        <v>54</v>
      </c>
      <c r="C25" s="0">
        <v>21600</v>
      </c>
      <c r="D25" s="0" t="s">
        <v>55</v>
      </c>
      <c r="E25" s="0">
        <v>1</v>
      </c>
      <c r="F25" s="0">
        <v>4</v>
      </c>
      <c r="G25" s="0">
        <v>234</v>
      </c>
      <c r="H25" s="3">
        <f t="shared" si="0"/>
        <v>234</v>
      </c>
    </row>
    <row r="26">
      <c r="A26" s="0">
        <v>1425</v>
      </c>
      <c r="B26" s="0" t="s">
        <v>56</v>
      </c>
      <c r="C26" s="0">
        <v>21700</v>
      </c>
      <c r="D26" s="0" t="s">
        <v>57</v>
      </c>
      <c r="E26" s="0">
        <v>8</v>
      </c>
      <c r="F26" s="0">
        <v>64</v>
      </c>
      <c r="G26" s="0">
        <v>1392</v>
      </c>
      <c r="H26" s="3">
        <f t="shared" si="0"/>
        <v>174</v>
      </c>
    </row>
    <row r="27">
      <c r="A27" s="0">
        <v>1425</v>
      </c>
      <c r="B27" s="0" t="s">
        <v>58</v>
      </c>
      <c r="C27" s="0">
        <v>21910</v>
      </c>
      <c r="D27" s="0" t="s">
        <v>59</v>
      </c>
      <c r="E27" s="0">
        <v>5</v>
      </c>
      <c r="F27" s="0">
        <v>25</v>
      </c>
      <c r="G27" s="0">
        <v>1072</v>
      </c>
      <c r="H27" s="3">
        <f t="shared" si="0"/>
        <v>214.4</v>
      </c>
    </row>
    <row r="28">
      <c r="A28" s="0">
        <v>1425</v>
      </c>
      <c r="B28" s="0" t="s">
        <v>60</v>
      </c>
      <c r="C28" s="0">
        <v>22020</v>
      </c>
      <c r="D28" s="0" t="s">
        <v>61</v>
      </c>
      <c r="E28" s="0">
        <v>0.4</v>
      </c>
      <c r="F28" s="0">
        <v>2</v>
      </c>
      <c r="G28" s="0">
        <v>80.5</v>
      </c>
      <c r="H28" s="3">
        <f t="shared" si="0"/>
        <v>201.25</v>
      </c>
    </row>
    <row r="29">
      <c r="A29" s="0">
        <v>1425</v>
      </c>
      <c r="B29" s="0" t="s">
        <v>62</v>
      </c>
      <c r="C29" s="0">
        <v>24220</v>
      </c>
      <c r="D29" s="0" t="s">
        <v>63</v>
      </c>
      <c r="E29" s="0">
        <v>0.14</v>
      </c>
      <c r="F29" s="0">
        <v>0.681</v>
      </c>
      <c r="G29" s="0">
        <v>27.75</v>
      </c>
      <c r="H29" s="3">
        <f t="shared" si="0"/>
        <v>198.2142857142857</v>
      </c>
    </row>
    <row r="30">
      <c r="A30" s="0">
        <v>1425</v>
      </c>
      <c r="B30" s="0" t="s">
        <v>64</v>
      </c>
      <c r="C30" s="0">
        <v>24230</v>
      </c>
      <c r="D30" s="0" t="s">
        <v>65</v>
      </c>
      <c r="E30" s="0">
        <v>0.14</v>
      </c>
      <c r="F30" s="0">
        <v>0.681</v>
      </c>
      <c r="G30" s="0">
        <v>33.75</v>
      </c>
      <c r="H30" s="3">
        <f t="shared" si="0"/>
        <v>241.07142857142856</v>
      </c>
    </row>
    <row r="31">
      <c r="A31" s="0">
        <v>1425</v>
      </c>
      <c r="B31" s="0" t="s">
        <v>66</v>
      </c>
      <c r="C31" s="0">
        <v>24270</v>
      </c>
      <c r="D31" s="0" t="s">
        <v>67</v>
      </c>
      <c r="E31" s="0">
        <v>0.13</v>
      </c>
      <c r="F31" s="0">
        <v>0.25</v>
      </c>
      <c r="G31" s="0">
        <v>62.5</v>
      </c>
      <c r="H31" s="3">
        <f t="shared" si="0"/>
        <v>480.7692307692308</v>
      </c>
    </row>
    <row r="32">
      <c r="A32" s="0">
        <v>1425</v>
      </c>
      <c r="B32" s="0" t="s">
        <v>68</v>
      </c>
      <c r="C32" s="0">
        <v>24280</v>
      </c>
      <c r="D32" s="0" t="s">
        <v>69</v>
      </c>
      <c r="E32" s="0">
        <v>3</v>
      </c>
      <c r="F32" s="0">
        <v>9</v>
      </c>
      <c r="G32" s="0">
        <v>632</v>
      </c>
      <c r="H32" s="3">
        <f t="shared" si="0"/>
        <v>210.66666666666666</v>
      </c>
    </row>
    <row r="33">
      <c r="A33" s="0">
        <v>1425</v>
      </c>
      <c r="B33" s="0" t="s">
        <v>70</v>
      </c>
      <c r="C33" s="0">
        <v>24830</v>
      </c>
      <c r="D33" s="0" t="s">
        <v>71</v>
      </c>
      <c r="E33" s="0">
        <v>0.2</v>
      </c>
      <c r="F33" s="0">
        <v>3</v>
      </c>
      <c r="G33" s="0">
        <v>37</v>
      </c>
      <c r="H33" s="3">
        <f t="shared" si="0"/>
        <v>185</v>
      </c>
    </row>
    <row r="34">
      <c r="A34" s="0">
        <v>1425</v>
      </c>
      <c r="B34" s="0" t="s">
        <v>72</v>
      </c>
      <c r="C34" s="0">
        <v>25710</v>
      </c>
      <c r="D34" s="0" t="s">
        <v>73</v>
      </c>
      <c r="E34" s="0">
        <v>31</v>
      </c>
      <c r="F34" s="0">
        <v>31</v>
      </c>
      <c r="G34" s="0">
        <v>5177</v>
      </c>
      <c r="H34" s="3">
        <f t="shared" si="0"/>
        <v>167</v>
      </c>
    </row>
    <row r="35">
      <c r="A35" s="0">
        <v>1425</v>
      </c>
      <c r="B35" s="0" t="s">
        <v>74</v>
      </c>
      <c r="C35" s="0">
        <v>26210</v>
      </c>
      <c r="D35" s="0" t="s">
        <v>75</v>
      </c>
      <c r="E35" s="0">
        <v>2</v>
      </c>
      <c r="F35" s="0">
        <v>5</v>
      </c>
      <c r="G35" s="0">
        <v>162</v>
      </c>
      <c r="H35" s="3">
        <f t="shared" si="0"/>
        <v>81</v>
      </c>
    </row>
    <row r="36">
      <c r="A36" s="0">
        <v>1425</v>
      </c>
      <c r="B36" s="0" t="s">
        <v>76</v>
      </c>
      <c r="C36" s="0">
        <v>26260</v>
      </c>
      <c r="D36" s="0" t="s">
        <v>77</v>
      </c>
      <c r="E36" s="0">
        <v>0.2</v>
      </c>
      <c r="F36" s="0">
        <v>0.6</v>
      </c>
      <c r="G36" s="0">
        <v>52</v>
      </c>
      <c r="H36" s="3">
        <f t="shared" si="0"/>
        <v>260</v>
      </c>
    </row>
    <row r="37">
      <c r="A37" s="0">
        <v>1425</v>
      </c>
      <c r="B37" s="0" t="s">
        <v>78</v>
      </c>
      <c r="C37" s="0">
        <v>28800</v>
      </c>
      <c r="D37" s="0" t="s">
        <v>79</v>
      </c>
      <c r="E37" s="0">
        <v>1</v>
      </c>
      <c r="F37" s="0">
        <v>13</v>
      </c>
      <c r="G37" s="0">
        <v>364.74</v>
      </c>
      <c r="H37" s="3">
        <f t="shared" si="0"/>
        <v>364.74</v>
      </c>
    </row>
    <row r="38">
      <c r="A38" s="0">
        <v>1425</v>
      </c>
      <c r="B38" s="0" t="s">
        <v>80</v>
      </c>
      <c r="C38" s="0">
        <v>32500</v>
      </c>
      <c r="D38" s="0" t="s">
        <v>81</v>
      </c>
      <c r="E38" s="0">
        <v>3</v>
      </c>
      <c r="F38" s="0">
        <v>30</v>
      </c>
      <c r="G38" s="0">
        <v>318</v>
      </c>
      <c r="H38" s="3">
        <f t="shared" si="0"/>
        <v>106</v>
      </c>
    </row>
    <row r="39">
      <c r="A39" s="0">
        <v>1425</v>
      </c>
      <c r="B39" s="0" t="s">
        <v>82</v>
      </c>
      <c r="C39" s="0">
        <v>32560</v>
      </c>
      <c r="D39" s="0" t="s">
        <v>83</v>
      </c>
      <c r="E39" s="0">
        <v>2</v>
      </c>
      <c r="F39" s="0">
        <v>20</v>
      </c>
      <c r="G39" s="0">
        <v>112</v>
      </c>
      <c r="H39" s="3">
        <f t="shared" si="0"/>
        <v>56</v>
      </c>
    </row>
    <row r="40">
      <c r="A40" s="0">
        <v>1425</v>
      </c>
      <c r="B40" s="0" t="s">
        <v>84</v>
      </c>
      <c r="C40" s="0">
        <v>32990</v>
      </c>
      <c r="D40" s="0" t="s">
        <v>85</v>
      </c>
      <c r="E40" s="0">
        <v>88</v>
      </c>
      <c r="F40" s="0">
        <v>88</v>
      </c>
      <c r="G40" s="0">
        <v>3710.91</v>
      </c>
      <c r="H40" s="3">
        <f t="shared" si="0"/>
        <v>42.16943181818181</v>
      </c>
    </row>
    <row r="41">
      <c r="A41" s="0">
        <v>1425</v>
      </c>
      <c r="B41" s="0" t="s">
        <v>86</v>
      </c>
      <c r="C41" s="0">
        <v>33800</v>
      </c>
      <c r="D41" s="0" t="s">
        <v>87</v>
      </c>
      <c r="E41" s="0">
        <v>8</v>
      </c>
      <c r="F41" s="0">
        <v>80</v>
      </c>
      <c r="G41" s="0">
        <v>752</v>
      </c>
      <c r="H41" s="3">
        <f t="shared" si="0"/>
        <v>94</v>
      </c>
    </row>
    <row r="42">
      <c r="A42" s="0">
        <v>1425</v>
      </c>
      <c r="B42" s="0" t="s">
        <v>88</v>
      </c>
      <c r="C42" s="0">
        <v>33820</v>
      </c>
      <c r="D42" s="0" t="s">
        <v>89</v>
      </c>
      <c r="E42" s="0">
        <v>10</v>
      </c>
      <c r="F42" s="0">
        <v>100</v>
      </c>
      <c r="G42" s="0">
        <v>1028</v>
      </c>
      <c r="H42" s="3">
        <f t="shared" si="0"/>
        <v>102.8</v>
      </c>
    </row>
    <row r="43">
      <c r="A43" s="0">
        <v>1425</v>
      </c>
      <c r="B43" s="0" t="s">
        <v>90</v>
      </c>
      <c r="C43" s="0">
        <v>33850</v>
      </c>
      <c r="D43" s="0" t="s">
        <v>91</v>
      </c>
      <c r="E43" s="0">
        <v>12</v>
      </c>
      <c r="F43" s="0">
        <v>18</v>
      </c>
      <c r="G43" s="0">
        <v>1212</v>
      </c>
      <c r="H43" s="3">
        <f t="shared" si="0"/>
        <v>101</v>
      </c>
    </row>
    <row r="44">
      <c r="A44" s="0">
        <v>1425</v>
      </c>
      <c r="B44" s="0" t="s">
        <v>92</v>
      </c>
      <c r="C44" s="0">
        <v>35100</v>
      </c>
      <c r="D44" s="0" t="s">
        <v>93</v>
      </c>
      <c r="E44" s="0">
        <v>1</v>
      </c>
      <c r="F44" s="0">
        <v>10</v>
      </c>
      <c r="G44" s="0">
        <v>144</v>
      </c>
      <c r="H44" s="3">
        <f t="shared" si="0"/>
        <v>144</v>
      </c>
    </row>
    <row r="45">
      <c r="A45" s="0">
        <v>1425</v>
      </c>
      <c r="B45" s="0" t="s">
        <v>94</v>
      </c>
      <c r="C45" s="0">
        <v>44900</v>
      </c>
      <c r="D45" s="0" t="s">
        <v>95</v>
      </c>
      <c r="E45" s="0">
        <v>46.5</v>
      </c>
      <c r="F45" s="0">
        <v>139.5</v>
      </c>
      <c r="G45" s="0">
        <v>6009</v>
      </c>
      <c r="H45" s="3">
        <f t="shared" si="0"/>
        <v>129.2258064516129</v>
      </c>
    </row>
    <row r="46">
      <c r="A46" s="0">
        <v>1425</v>
      </c>
      <c r="B46" s="0" t="s">
        <v>96</v>
      </c>
      <c r="C46" s="0">
        <v>44930</v>
      </c>
      <c r="D46" s="0" t="s">
        <v>97</v>
      </c>
      <c r="E46" s="0">
        <v>0.5</v>
      </c>
      <c r="F46" s="0">
        <v>0.8</v>
      </c>
      <c r="G46" s="0">
        <v>68</v>
      </c>
      <c r="H46" s="3">
        <f t="shared" si="0"/>
        <v>136</v>
      </c>
    </row>
    <row r="47">
      <c r="A47" s="0">
        <v>1425</v>
      </c>
      <c r="B47" s="0" t="s">
        <v>98</v>
      </c>
      <c r="C47" s="0">
        <v>45500</v>
      </c>
      <c r="D47" s="0" t="s">
        <v>99</v>
      </c>
      <c r="E47" s="0">
        <v>0.5</v>
      </c>
      <c r="F47" s="0">
        <v>2.5</v>
      </c>
      <c r="G47" s="0">
        <v>70</v>
      </c>
      <c r="H47" s="3">
        <f t="shared" si="0"/>
        <v>140</v>
      </c>
    </row>
    <row r="48">
      <c r="A48" s="0">
        <v>1425</v>
      </c>
      <c r="B48" s="0" t="s">
        <v>100</v>
      </c>
      <c r="C48" s="0">
        <v>72200</v>
      </c>
      <c r="D48" s="0" t="s">
        <v>101</v>
      </c>
      <c r="E48" s="0">
        <v>114</v>
      </c>
      <c r="F48" s="0">
        <v>17.1</v>
      </c>
      <c r="G48" s="0">
        <v>1228.96</v>
      </c>
      <c r="H48" s="3">
        <f t="shared" si="0"/>
        <v>10.780350877192983</v>
      </c>
    </row>
    <row r="49">
      <c r="A49" s="0">
        <v>1425</v>
      </c>
      <c r="B49" s="0" t="s">
        <v>102</v>
      </c>
      <c r="C49" s="0">
        <v>73300</v>
      </c>
      <c r="D49" s="0" t="s">
        <v>103</v>
      </c>
      <c r="E49" s="0">
        <v>268</v>
      </c>
      <c r="F49" s="0">
        <v>268</v>
      </c>
      <c r="G49" s="0">
        <v>4366.23</v>
      </c>
      <c r="H49" s="3">
        <f t="shared" si="0"/>
        <v>16.291902985074625</v>
      </c>
    </row>
    <row r="50">
      <c r="A50" s="0">
        <v>1425</v>
      </c>
      <c r="B50" s="0" t="s">
        <v>104</v>
      </c>
      <c r="C50" s="0">
        <v>73310</v>
      </c>
      <c r="D50" s="0" t="s">
        <v>105</v>
      </c>
      <c r="E50" s="0">
        <v>0.4</v>
      </c>
      <c r="F50" s="0">
        <v>0.32</v>
      </c>
      <c r="G50" s="0">
        <v>73</v>
      </c>
      <c r="H50" s="3">
        <f t="shared" si="0"/>
        <v>182.5</v>
      </c>
    </row>
    <row r="51">
      <c r="A51" s="0">
        <v>1425</v>
      </c>
      <c r="B51" s="0" t="s">
        <v>106</v>
      </c>
      <c r="C51" s="0">
        <v>73340</v>
      </c>
      <c r="D51" s="0" t="s">
        <v>107</v>
      </c>
      <c r="E51" s="0">
        <v>8</v>
      </c>
      <c r="F51" s="0">
        <v>8</v>
      </c>
      <c r="G51" s="0">
        <v>173.68</v>
      </c>
      <c r="H51" s="3">
        <f t="shared" si="0"/>
        <v>21.71</v>
      </c>
    </row>
    <row r="52">
      <c r="A52" s="0">
        <v>1425</v>
      </c>
      <c r="B52" s="0" t="s">
        <v>108</v>
      </c>
      <c r="C52" s="0">
        <v>74410</v>
      </c>
      <c r="D52" s="0" t="s">
        <v>109</v>
      </c>
      <c r="E52" s="0">
        <v>477</v>
      </c>
      <c r="F52" s="0">
        <v>95.4</v>
      </c>
      <c r="G52" s="0">
        <v>3157.32</v>
      </c>
      <c r="H52" s="3">
        <f t="shared" si="0"/>
        <v>6.619119496855347</v>
      </c>
    </row>
    <row r="53">
      <c r="A53" s="0">
        <v>1425</v>
      </c>
      <c r="B53" s="0" t="s">
        <v>110</v>
      </c>
      <c r="C53" s="0">
        <v>74420</v>
      </c>
      <c r="D53" s="0" t="s">
        <v>111</v>
      </c>
      <c r="E53" s="0">
        <v>1</v>
      </c>
      <c r="F53" s="0">
        <v>5</v>
      </c>
      <c r="G53" s="0">
        <v>210</v>
      </c>
      <c r="H53" s="3">
        <f t="shared" si="0"/>
        <v>210</v>
      </c>
    </row>
    <row r="54">
      <c r="A54" s="0">
        <v>1425</v>
      </c>
      <c r="B54" s="0" t="s">
        <v>112</v>
      </c>
      <c r="C54" s="0">
        <v>76800</v>
      </c>
      <c r="D54" s="0" t="s">
        <v>113</v>
      </c>
      <c r="E54" s="0">
        <v>316</v>
      </c>
      <c r="F54" s="0">
        <v>31.6</v>
      </c>
      <c r="G54" s="0">
        <v>4125.93</v>
      </c>
      <c r="H54" s="3">
        <f t="shared" si="0"/>
        <v>13.056740506329115</v>
      </c>
    </row>
    <row r="55">
      <c r="A55" s="0">
        <v>1425</v>
      </c>
      <c r="B55" s="0" t="s">
        <v>114</v>
      </c>
      <c r="C55" s="0">
        <v>79280</v>
      </c>
      <c r="D55" s="0" t="s">
        <v>115</v>
      </c>
      <c r="E55" s="0">
        <v>0.1</v>
      </c>
      <c r="F55" s="0">
        <v>0.2</v>
      </c>
      <c r="G55" s="0">
        <v>33.5</v>
      </c>
      <c r="H55" s="3">
        <f t="shared" si="0"/>
        <v>335</v>
      </c>
    </row>
    <row r="56">
      <c r="A56" s="0">
        <v>1425</v>
      </c>
      <c r="B56" s="0" t="s">
        <v>116</v>
      </c>
      <c r="C56" s="0">
        <v>79400</v>
      </c>
      <c r="D56" s="0" t="s">
        <v>117</v>
      </c>
      <c r="E56" s="0">
        <v>0.09</v>
      </c>
      <c r="F56" s="0">
        <v>0.182</v>
      </c>
      <c r="G56" s="0">
        <v>37.5</v>
      </c>
      <c r="H56" s="3">
        <f t="shared" si="0"/>
        <v>416.6666666666667</v>
      </c>
    </row>
    <row r="57">
      <c r="A57" s="0">
        <v>1425</v>
      </c>
      <c r="B57" s="0" t="s">
        <v>118</v>
      </c>
      <c r="C57" s="0">
        <v>79480</v>
      </c>
      <c r="D57" s="0" t="s">
        <v>119</v>
      </c>
      <c r="E57" s="0">
        <v>79</v>
      </c>
      <c r="F57" s="0">
        <v>7.9</v>
      </c>
      <c r="G57" s="0">
        <v>1659</v>
      </c>
      <c r="H57" s="3">
        <f t="shared" si="0"/>
        <v>21</v>
      </c>
    </row>
    <row r="58">
      <c r="A58" s="0">
        <v>1425</v>
      </c>
      <c r="B58" s="0" t="s">
        <v>120</v>
      </c>
      <c r="C58" s="0">
        <v>79530</v>
      </c>
      <c r="D58" s="0" t="s">
        <v>121</v>
      </c>
      <c r="E58" s="0">
        <v>1</v>
      </c>
      <c r="F58" s="0">
        <v>0.075</v>
      </c>
      <c r="G58" s="0">
        <v>21</v>
      </c>
      <c r="H58" s="3">
        <f t="shared" si="0"/>
        <v>21</v>
      </c>
    </row>
    <row r="59">
      <c r="A59" s="0">
        <v>1425</v>
      </c>
      <c r="B59" s="0" t="s">
        <v>122</v>
      </c>
      <c r="C59" s="0">
        <v>79550</v>
      </c>
      <c r="D59" s="0" t="s">
        <v>123</v>
      </c>
      <c r="E59" s="0">
        <v>27</v>
      </c>
      <c r="F59" s="0">
        <v>2.025</v>
      </c>
      <c r="G59" s="0">
        <v>396.82</v>
      </c>
      <c r="H59" s="3">
        <f t="shared" si="0"/>
        <v>14.697037037037036</v>
      </c>
    </row>
    <row r="60">
      <c r="A60" s="0">
        <v>1425</v>
      </c>
      <c r="B60" s="0" t="s">
        <v>124</v>
      </c>
      <c r="C60" s="0">
        <v>79630</v>
      </c>
      <c r="D60" s="0" t="s">
        <v>125</v>
      </c>
      <c r="E60" s="0">
        <v>1</v>
      </c>
      <c r="F60" s="0">
        <v>0.075</v>
      </c>
      <c r="G60" s="0">
        <v>21</v>
      </c>
      <c r="H60" s="3">
        <f t="shared" si="0"/>
        <v>21</v>
      </c>
    </row>
    <row r="61">
      <c r="A61" s="0">
        <v>1425</v>
      </c>
      <c r="B61" s="0" t="s">
        <v>126</v>
      </c>
      <c r="C61" s="0">
        <v>79750</v>
      </c>
      <c r="D61" s="0" t="s">
        <v>127</v>
      </c>
      <c r="E61" s="0">
        <v>14</v>
      </c>
      <c r="F61" s="0">
        <v>14</v>
      </c>
      <c r="G61" s="0">
        <v>2170</v>
      </c>
      <c r="H61" s="3">
        <f t="shared" si="0"/>
        <v>155</v>
      </c>
    </row>
    <row r="62">
      <c r="A62" s="0">
        <v>1425</v>
      </c>
      <c r="B62" s="0" t="s">
        <v>128</v>
      </c>
      <c r="C62" s="0">
        <v>79790</v>
      </c>
      <c r="D62" s="0" t="s">
        <v>129</v>
      </c>
      <c r="E62" s="0">
        <v>10</v>
      </c>
      <c r="F62" s="0">
        <v>10</v>
      </c>
      <c r="G62" s="0">
        <v>941.4</v>
      </c>
      <c r="H62" s="3">
        <f t="shared" si="0"/>
        <v>94.14</v>
      </c>
    </row>
    <row r="63">
      <c r="A63" s="0">
        <v>1425</v>
      </c>
      <c r="B63" s="0" t="s">
        <v>130</v>
      </c>
      <c r="C63" s="0">
        <v>79810</v>
      </c>
      <c r="D63" s="0" t="s">
        <v>131</v>
      </c>
      <c r="E63" s="0">
        <v>4</v>
      </c>
      <c r="F63" s="0">
        <v>4</v>
      </c>
      <c r="G63" s="0">
        <v>469.27</v>
      </c>
      <c r="H63" s="3">
        <f t="shared" si="0"/>
        <v>117.3175</v>
      </c>
    </row>
    <row r="64">
      <c r="A64" s="0">
        <v>1425</v>
      </c>
      <c r="B64" s="0" t="s">
        <v>132</v>
      </c>
      <c r="C64" s="0">
        <v>80170</v>
      </c>
      <c r="D64" s="0" t="s">
        <v>133</v>
      </c>
      <c r="E64" s="0">
        <v>4</v>
      </c>
      <c r="F64" s="0">
        <v>0.3</v>
      </c>
      <c r="G64" s="0">
        <v>84</v>
      </c>
      <c r="H64" s="3">
        <f t="shared" si="0"/>
        <v>21</v>
      </c>
    </row>
    <row r="65">
      <c r="A65" s="0">
        <v>1425</v>
      </c>
      <c r="B65" s="0" t="s">
        <v>134</v>
      </c>
      <c r="C65" s="0">
        <v>83000</v>
      </c>
      <c r="D65" s="0" t="s">
        <v>135</v>
      </c>
      <c r="E65" s="0">
        <v>1.92</v>
      </c>
      <c r="F65" s="0">
        <v>8.8</v>
      </c>
      <c r="G65" s="0">
        <v>904.25</v>
      </c>
      <c r="H65" s="3">
        <f t="shared" si="0"/>
        <v>470.9635416666667</v>
      </c>
    </row>
    <row r="66">
      <c r="A66" s="0">
        <v>1425</v>
      </c>
      <c r="B66" s="0" t="s">
        <v>136</v>
      </c>
      <c r="C66" s="0">
        <v>88200</v>
      </c>
      <c r="D66" s="0" t="s">
        <v>137</v>
      </c>
      <c r="E66" s="0">
        <v>3</v>
      </c>
      <c r="F66" s="0">
        <v>4.5</v>
      </c>
      <c r="G66" s="0">
        <v>1213.25</v>
      </c>
      <c r="H66" s="3">
        <f t="shared" si="0"/>
        <v>404.4166666666667</v>
      </c>
    </row>
    <row r="67">
      <c r="A67" s="0">
        <v>1425</v>
      </c>
      <c r="B67" s="0" t="s">
        <v>138</v>
      </c>
      <c r="C67" s="0">
        <v>88300</v>
      </c>
      <c r="D67" s="0" t="s">
        <v>139</v>
      </c>
      <c r="E67" s="0">
        <v>3.25</v>
      </c>
      <c r="F67" s="0">
        <v>4.875</v>
      </c>
      <c r="G67" s="0">
        <v>525</v>
      </c>
      <c r="H67" s="3">
        <f ref="H67:H130" t="shared" si="1">IF(E67="","",(G67/E67))</f>
        <v>161.53846153846155</v>
      </c>
    </row>
    <row r="68">
      <c r="A68" s="0">
        <v>1425</v>
      </c>
      <c r="B68" s="0" t="s">
        <v>140</v>
      </c>
      <c r="C68" s="0">
        <v>88900</v>
      </c>
      <c r="D68" s="0" t="s">
        <v>141</v>
      </c>
      <c r="E68" s="0">
        <v>0.25</v>
      </c>
      <c r="F68" s="0">
        <v>0.45</v>
      </c>
      <c r="G68" s="0">
        <v>124.5</v>
      </c>
      <c r="H68" s="3">
        <f t="shared" si="1"/>
        <v>498</v>
      </c>
    </row>
    <row r="69">
      <c r="A69" s="0">
        <v>1425</v>
      </c>
      <c r="B69" s="0" t="s">
        <v>142</v>
      </c>
      <c r="C69" s="0">
        <v>460200</v>
      </c>
      <c r="D69" s="0" t="s">
        <v>143</v>
      </c>
      <c r="E69" s="0">
        <v>3</v>
      </c>
      <c r="F69" s="0">
        <v>1.5</v>
      </c>
      <c r="G69" s="0">
        <v>216</v>
      </c>
      <c r="H69" s="3">
        <f t="shared" si="1"/>
        <v>72</v>
      </c>
    </row>
    <row r="70">
      <c r="A70" s="0">
        <v>1425</v>
      </c>
      <c r="B70" s="0" t="s">
        <v>144</v>
      </c>
      <c r="C70" s="0">
        <v>910140</v>
      </c>
      <c r="D70" s="0" t="s">
        <v>145</v>
      </c>
      <c r="E70" s="0">
        <v>5</v>
      </c>
      <c r="F70" s="0">
        <v>50</v>
      </c>
      <c r="G70" s="0">
        <v>606.36</v>
      </c>
      <c r="H70" s="3">
        <f t="shared" si="1"/>
        <v>121.272</v>
      </c>
    </row>
    <row r="71">
      <c r="A71" s="0">
        <v>1425</v>
      </c>
      <c r="B71" s="0" t="s">
        <v>146</v>
      </c>
      <c r="C71" s="0">
        <v>910200</v>
      </c>
      <c r="D71" s="0" t="s">
        <v>147</v>
      </c>
      <c r="E71" s="0">
        <v>121</v>
      </c>
      <c r="F71" s="0">
        <v>2277.22</v>
      </c>
      <c r="G71" s="0">
        <v>22340.76</v>
      </c>
      <c r="H71" s="3">
        <f t="shared" si="1"/>
        <v>184.63438016528923</v>
      </c>
    </row>
    <row r="72">
      <c r="A72" s="0">
        <v>1425</v>
      </c>
      <c r="B72" s="0" t="s">
        <v>148</v>
      </c>
      <c r="C72" s="0">
        <v>910210</v>
      </c>
      <c r="D72" s="0" t="s">
        <v>149</v>
      </c>
      <c r="E72" s="0">
        <v>27</v>
      </c>
      <c r="F72" s="0">
        <v>367.2</v>
      </c>
      <c r="G72" s="0">
        <v>4275.6</v>
      </c>
      <c r="H72" s="3">
        <f t="shared" si="1"/>
        <v>158.35555555555558</v>
      </c>
    </row>
    <row r="73">
      <c r="A73" s="0">
        <v>1425</v>
      </c>
      <c r="B73" s="0" t="s">
        <v>150</v>
      </c>
      <c r="C73" s="0">
        <v>910220</v>
      </c>
      <c r="D73" s="0" t="s">
        <v>151</v>
      </c>
      <c r="E73" s="0">
        <v>5</v>
      </c>
      <c r="F73" s="0">
        <v>94.1</v>
      </c>
      <c r="G73" s="0">
        <v>926.2</v>
      </c>
      <c r="H73" s="3">
        <f t="shared" si="1"/>
        <v>185.24</v>
      </c>
    </row>
    <row r="74">
      <c r="A74" s="0">
        <v>1425</v>
      </c>
      <c r="B74" s="0" t="s">
        <v>152</v>
      </c>
      <c r="C74" s="0">
        <v>910300</v>
      </c>
      <c r="D74" s="0" t="s">
        <v>153</v>
      </c>
      <c r="E74" s="0">
        <v>63</v>
      </c>
      <c r="F74" s="0">
        <v>378</v>
      </c>
      <c r="G74" s="0">
        <v>5766.91</v>
      </c>
      <c r="H74" s="3">
        <f t="shared" si="1"/>
        <v>91.53825396825397</v>
      </c>
    </row>
    <row r="75">
      <c r="A75" s="0">
        <v>1425</v>
      </c>
      <c r="B75" s="0" t="s">
        <v>154</v>
      </c>
      <c r="C75" s="0">
        <v>910440</v>
      </c>
      <c r="D75" s="0" t="s">
        <v>155</v>
      </c>
      <c r="E75" s="0">
        <v>19</v>
      </c>
      <c r="F75" s="0">
        <v>114</v>
      </c>
      <c r="G75" s="0">
        <v>1543.54</v>
      </c>
      <c r="H75" s="3">
        <f t="shared" si="1"/>
        <v>81.23894736842105</v>
      </c>
    </row>
    <row r="76">
      <c r="A76" s="0">
        <v>1425</v>
      </c>
      <c r="B76" s="0" t="s">
        <v>156</v>
      </c>
      <c r="C76" s="0">
        <v>910530</v>
      </c>
      <c r="D76" s="0" t="s">
        <v>157</v>
      </c>
      <c r="E76" s="0">
        <v>3.1</v>
      </c>
      <c r="F76" s="0">
        <v>12.4</v>
      </c>
      <c r="G76" s="0">
        <v>973.64</v>
      </c>
      <c r="H76" s="3">
        <f t="shared" si="1"/>
        <v>314.0774193548387</v>
      </c>
    </row>
    <row r="77">
      <c r="A77" s="0">
        <v>1425</v>
      </c>
      <c r="B77" s="0" t="s">
        <v>158</v>
      </c>
      <c r="C77" s="0">
        <v>910810</v>
      </c>
      <c r="D77" s="0" t="s">
        <v>159</v>
      </c>
      <c r="E77" s="0">
        <v>30</v>
      </c>
      <c r="F77" s="0">
        <v>368</v>
      </c>
      <c r="G77" s="0">
        <v>3885.01</v>
      </c>
      <c r="H77" s="3">
        <f t="shared" si="1"/>
        <v>129.50033333333334</v>
      </c>
    </row>
    <row r="78">
      <c r="A78" s="0">
        <v>1425</v>
      </c>
      <c r="B78" s="0" t="s">
        <v>160</v>
      </c>
      <c r="C78" s="0">
        <v>916700</v>
      </c>
      <c r="D78" s="0" t="s">
        <v>161</v>
      </c>
      <c r="E78" s="0">
        <v>1</v>
      </c>
      <c r="F78" s="0">
        <v>4</v>
      </c>
      <c r="G78" s="0">
        <v>194</v>
      </c>
      <c r="H78" s="3">
        <f t="shared" si="1"/>
        <v>194</v>
      </c>
    </row>
    <row r="79">
      <c r="A79" s="0">
        <v>1425</v>
      </c>
      <c r="B79" s="0" t="s">
        <v>162</v>
      </c>
      <c r="C79" s="0">
        <v>920830</v>
      </c>
      <c r="D79" s="0" t="s">
        <v>163</v>
      </c>
      <c r="E79" s="0">
        <v>30</v>
      </c>
      <c r="F79" s="0">
        <v>180</v>
      </c>
      <c r="G79" s="0">
        <v>3204.43</v>
      </c>
      <c r="H79" s="3">
        <f t="shared" si="1"/>
        <v>106.81433333333332</v>
      </c>
    </row>
    <row r="80">
      <c r="A80" s="0">
        <v>1425</v>
      </c>
      <c r="B80" s="0" t="s">
        <v>164</v>
      </c>
      <c r="C80" s="0">
        <v>920850</v>
      </c>
      <c r="D80" s="0" t="s">
        <v>165</v>
      </c>
      <c r="E80" s="0">
        <v>10</v>
      </c>
      <c r="F80" s="0">
        <v>30</v>
      </c>
      <c r="G80" s="0">
        <v>1052.37</v>
      </c>
      <c r="H80" s="3">
        <f t="shared" si="1"/>
        <v>105.237</v>
      </c>
    </row>
    <row r="81">
      <c r="A81" s="0">
        <v>1425</v>
      </c>
      <c r="B81" s="0" t="s">
        <v>166</v>
      </c>
      <c r="C81" s="0">
        <v>920980</v>
      </c>
      <c r="D81" s="0" t="s">
        <v>167</v>
      </c>
      <c r="E81" s="0">
        <v>1</v>
      </c>
      <c r="F81" s="0">
        <v>10</v>
      </c>
      <c r="G81" s="0">
        <v>77.26</v>
      </c>
      <c r="H81" s="3">
        <f t="shared" si="1"/>
        <v>77.26</v>
      </c>
    </row>
    <row r="82">
      <c r="A82" s="0">
        <v>1425</v>
      </c>
      <c r="B82" s="0" t="s">
        <v>168</v>
      </c>
      <c r="C82" s="0">
        <v>921000</v>
      </c>
      <c r="D82" s="0" t="s">
        <v>169</v>
      </c>
      <c r="E82" s="0">
        <v>0.2</v>
      </c>
      <c r="F82" s="0">
        <v>1</v>
      </c>
      <c r="G82" s="0">
        <v>38.25</v>
      </c>
      <c r="H82" s="3">
        <f t="shared" si="1"/>
        <v>191.25</v>
      </c>
    </row>
    <row r="83">
      <c r="A83" s="0">
        <v>1425</v>
      </c>
      <c r="B83" s="0" t="s">
        <v>170</v>
      </c>
      <c r="C83" s="0">
        <v>921010</v>
      </c>
      <c r="D83" s="0" t="s">
        <v>171</v>
      </c>
      <c r="E83" s="0">
        <v>0.2</v>
      </c>
      <c r="F83" s="0">
        <v>1</v>
      </c>
      <c r="G83" s="0">
        <v>38.25</v>
      </c>
      <c r="H83" s="3">
        <f t="shared" si="1"/>
        <v>191.25</v>
      </c>
    </row>
    <row r="84">
      <c r="A84" s="0">
        <v>1425</v>
      </c>
      <c r="B84" s="0" t="s">
        <v>172</v>
      </c>
      <c r="C84" s="0">
        <v>921050</v>
      </c>
      <c r="D84" s="0" t="s">
        <v>173</v>
      </c>
      <c r="E84" s="0">
        <v>74</v>
      </c>
      <c r="F84" s="0">
        <v>370</v>
      </c>
      <c r="G84" s="0">
        <v>5102.06</v>
      </c>
      <c r="H84" s="3">
        <f t="shared" si="1"/>
        <v>68.94675675675676</v>
      </c>
    </row>
    <row r="85">
      <c r="A85" s="0">
        <v>1425</v>
      </c>
      <c r="B85" s="0" t="s">
        <v>174</v>
      </c>
      <c r="C85" s="0">
        <v>921060</v>
      </c>
      <c r="D85" s="0" t="s">
        <v>175</v>
      </c>
      <c r="E85" s="0">
        <v>65</v>
      </c>
      <c r="F85" s="0">
        <v>325</v>
      </c>
      <c r="G85" s="0">
        <v>2517.15</v>
      </c>
      <c r="H85" s="3">
        <f t="shared" si="1"/>
        <v>38.72538461538462</v>
      </c>
    </row>
    <row r="86">
      <c r="A86" s="0">
        <v>1425</v>
      </c>
      <c r="B86" s="0" t="s">
        <v>176</v>
      </c>
      <c r="C86" s="0">
        <v>921080</v>
      </c>
      <c r="D86" s="0" t="s">
        <v>177</v>
      </c>
      <c r="E86" s="0">
        <v>3</v>
      </c>
      <c r="F86" s="0">
        <v>15</v>
      </c>
      <c r="G86" s="0">
        <v>307.11</v>
      </c>
      <c r="H86" s="3">
        <f t="shared" si="1"/>
        <v>102.37</v>
      </c>
    </row>
    <row r="87">
      <c r="A87" s="0">
        <v>1425</v>
      </c>
      <c r="B87" s="0" t="s">
        <v>178</v>
      </c>
      <c r="C87" s="0">
        <v>921120</v>
      </c>
      <c r="D87" s="0" t="s">
        <v>179</v>
      </c>
      <c r="E87" s="0">
        <v>36</v>
      </c>
      <c r="F87" s="0">
        <v>173</v>
      </c>
      <c r="G87" s="0">
        <v>3391.24</v>
      </c>
      <c r="H87" s="3">
        <f t="shared" si="1"/>
        <v>94.2011111111111</v>
      </c>
    </row>
    <row r="88">
      <c r="A88" s="0">
        <v>1425</v>
      </c>
      <c r="B88" s="0" t="s">
        <v>180</v>
      </c>
      <c r="C88" s="0">
        <v>921190</v>
      </c>
      <c r="D88" s="0" t="s">
        <v>181</v>
      </c>
      <c r="E88" s="0">
        <v>1</v>
      </c>
      <c r="F88" s="0">
        <v>4.6</v>
      </c>
      <c r="G88" s="0">
        <v>94.13</v>
      </c>
      <c r="H88" s="3">
        <f t="shared" si="1"/>
        <v>94.13</v>
      </c>
    </row>
    <row r="89">
      <c r="A89" s="0">
        <v>1425</v>
      </c>
      <c r="B89" s="0" t="s">
        <v>182</v>
      </c>
      <c r="C89" s="0">
        <v>921570</v>
      </c>
      <c r="D89" s="0" t="s">
        <v>183</v>
      </c>
      <c r="E89" s="0">
        <v>0.33</v>
      </c>
      <c r="F89" s="0">
        <v>0.999</v>
      </c>
      <c r="G89" s="0">
        <v>42</v>
      </c>
      <c r="H89" s="3">
        <f t="shared" si="1"/>
        <v>127.27272727272727</v>
      </c>
    </row>
    <row r="90">
      <c r="A90" s="0">
        <v>1425</v>
      </c>
      <c r="B90" s="0" t="s">
        <v>184</v>
      </c>
      <c r="C90" s="0">
        <v>921600</v>
      </c>
      <c r="D90" s="0" t="s">
        <v>185</v>
      </c>
      <c r="E90" s="0">
        <v>0.09</v>
      </c>
      <c r="F90" s="0">
        <v>0.364</v>
      </c>
      <c r="G90" s="0">
        <v>27</v>
      </c>
      <c r="H90" s="3">
        <f t="shared" si="1"/>
        <v>300</v>
      </c>
    </row>
    <row r="91">
      <c r="A91" s="0">
        <v>1425</v>
      </c>
      <c r="B91" s="0" t="s">
        <v>186</v>
      </c>
      <c r="C91" s="0">
        <v>921700</v>
      </c>
      <c r="D91" s="0" t="s">
        <v>187</v>
      </c>
      <c r="E91" s="0">
        <v>39</v>
      </c>
      <c r="F91" s="0">
        <v>369.1</v>
      </c>
      <c r="G91" s="0">
        <v>7494.88</v>
      </c>
      <c r="H91" s="3">
        <f t="shared" si="1"/>
        <v>192.17641025641026</v>
      </c>
    </row>
    <row r="92">
      <c r="A92" s="0">
        <v>1425</v>
      </c>
      <c r="B92" s="0" t="s">
        <v>188</v>
      </c>
      <c r="C92" s="0">
        <v>921910</v>
      </c>
      <c r="D92" s="0" t="s">
        <v>189</v>
      </c>
      <c r="E92" s="0">
        <v>37</v>
      </c>
      <c r="F92" s="0">
        <v>175.6</v>
      </c>
      <c r="G92" s="0">
        <v>5738.14</v>
      </c>
      <c r="H92" s="3">
        <f t="shared" si="1"/>
        <v>155.08486486486487</v>
      </c>
    </row>
    <row r="93">
      <c r="A93" s="0">
        <v>1425</v>
      </c>
      <c r="B93" s="0" t="s">
        <v>190</v>
      </c>
      <c r="C93" s="0">
        <v>921930</v>
      </c>
      <c r="D93" s="0" t="s">
        <v>191</v>
      </c>
      <c r="E93" s="0">
        <v>54</v>
      </c>
      <c r="F93" s="0">
        <v>540</v>
      </c>
      <c r="G93" s="0">
        <v>6042.55</v>
      </c>
      <c r="H93" s="3">
        <f t="shared" si="1"/>
        <v>111.89907407407408</v>
      </c>
    </row>
    <row r="94">
      <c r="A94" s="0">
        <v>1425</v>
      </c>
      <c r="B94" s="0" t="s">
        <v>192</v>
      </c>
      <c r="C94" s="0">
        <v>922020</v>
      </c>
      <c r="D94" s="0" t="s">
        <v>193</v>
      </c>
      <c r="E94" s="0">
        <v>25</v>
      </c>
      <c r="F94" s="0">
        <v>125</v>
      </c>
      <c r="G94" s="0">
        <v>2524.07</v>
      </c>
      <c r="H94" s="3">
        <f t="shared" si="1"/>
        <v>100.9628</v>
      </c>
    </row>
    <row r="95">
      <c r="A95" s="0">
        <v>1425</v>
      </c>
      <c r="B95" s="0" t="s">
        <v>194</v>
      </c>
      <c r="C95" s="0">
        <v>922050</v>
      </c>
      <c r="D95" s="0" t="s">
        <v>195</v>
      </c>
      <c r="E95" s="0">
        <v>10</v>
      </c>
      <c r="F95" s="0">
        <v>108</v>
      </c>
      <c r="G95" s="0">
        <v>1963.72</v>
      </c>
      <c r="H95" s="3">
        <f t="shared" si="1"/>
        <v>196.372</v>
      </c>
    </row>
    <row r="96">
      <c r="A96" s="0">
        <v>1425</v>
      </c>
      <c r="B96" s="0" t="s">
        <v>196</v>
      </c>
      <c r="C96" s="0">
        <v>922070</v>
      </c>
      <c r="D96" s="0" t="s">
        <v>197</v>
      </c>
      <c r="E96" s="0">
        <v>3</v>
      </c>
      <c r="F96" s="0">
        <v>30</v>
      </c>
      <c r="G96" s="0">
        <v>660</v>
      </c>
      <c r="H96" s="3">
        <f t="shared" si="1"/>
        <v>220</v>
      </c>
    </row>
    <row r="97">
      <c r="A97" s="0">
        <v>1425</v>
      </c>
      <c r="B97" s="0" t="s">
        <v>198</v>
      </c>
      <c r="C97" s="0">
        <v>924210</v>
      </c>
      <c r="D97" s="0" t="s">
        <v>199</v>
      </c>
      <c r="E97" s="0">
        <v>39</v>
      </c>
      <c r="F97" s="0">
        <v>195</v>
      </c>
      <c r="G97" s="0">
        <v>5084.37</v>
      </c>
      <c r="H97" s="3">
        <f t="shared" si="1"/>
        <v>130.36846153846153</v>
      </c>
    </row>
    <row r="98">
      <c r="A98" s="0">
        <v>1425</v>
      </c>
      <c r="B98" s="0" t="s">
        <v>200</v>
      </c>
      <c r="C98" s="0">
        <v>924220</v>
      </c>
      <c r="D98" s="0" t="s">
        <v>201</v>
      </c>
      <c r="E98" s="0">
        <v>0.05</v>
      </c>
      <c r="F98" s="0">
        <v>0.25</v>
      </c>
      <c r="G98" s="0">
        <v>12.75</v>
      </c>
      <c r="H98" s="3">
        <f t="shared" si="1"/>
        <v>255</v>
      </c>
    </row>
    <row r="99">
      <c r="A99" s="0">
        <v>1425</v>
      </c>
      <c r="B99" s="0" t="s">
        <v>202</v>
      </c>
      <c r="C99" s="0">
        <v>924230</v>
      </c>
      <c r="D99" s="0" t="s">
        <v>203</v>
      </c>
      <c r="E99" s="0">
        <v>0.05</v>
      </c>
      <c r="F99" s="0">
        <v>0.25</v>
      </c>
      <c r="G99" s="0">
        <v>13.75</v>
      </c>
      <c r="H99" s="3">
        <f t="shared" si="1"/>
        <v>275</v>
      </c>
    </row>
    <row r="100">
      <c r="A100" s="0">
        <v>1425</v>
      </c>
      <c r="B100" s="0" t="s">
        <v>204</v>
      </c>
      <c r="C100" s="0">
        <v>924280</v>
      </c>
      <c r="D100" s="0" t="s">
        <v>205</v>
      </c>
      <c r="E100" s="0">
        <v>7</v>
      </c>
      <c r="F100" s="0">
        <v>7</v>
      </c>
      <c r="G100" s="0">
        <v>701.03</v>
      </c>
      <c r="H100" s="3">
        <f t="shared" si="1"/>
        <v>100.14714285714285</v>
      </c>
    </row>
    <row r="101">
      <c r="A101" s="0">
        <v>1425</v>
      </c>
      <c r="B101" s="0" t="s">
        <v>206</v>
      </c>
      <c r="C101" s="0">
        <v>925060</v>
      </c>
      <c r="D101" s="0" t="s">
        <v>207</v>
      </c>
      <c r="E101" s="0">
        <v>1</v>
      </c>
      <c r="F101" s="0">
        <v>1</v>
      </c>
      <c r="G101" s="0">
        <v>146</v>
      </c>
      <c r="H101" s="3">
        <f t="shared" si="1"/>
        <v>146</v>
      </c>
    </row>
    <row r="102">
      <c r="A102" s="0">
        <v>1425</v>
      </c>
      <c r="B102" s="0" t="s">
        <v>208</v>
      </c>
      <c r="C102" s="0">
        <v>925400</v>
      </c>
      <c r="D102" s="0" t="s">
        <v>209</v>
      </c>
      <c r="E102" s="0">
        <v>14</v>
      </c>
      <c r="F102" s="0">
        <v>140</v>
      </c>
      <c r="G102" s="0">
        <v>3111.61</v>
      </c>
      <c r="H102" s="3">
        <f t="shared" si="1"/>
        <v>222.25785714285715</v>
      </c>
    </row>
    <row r="103">
      <c r="A103" s="0">
        <v>1425</v>
      </c>
      <c r="B103" s="0" t="s">
        <v>210</v>
      </c>
      <c r="C103" s="0">
        <v>925410</v>
      </c>
      <c r="D103" s="0" t="s">
        <v>211</v>
      </c>
      <c r="E103" s="0">
        <v>25</v>
      </c>
      <c r="F103" s="0">
        <v>125</v>
      </c>
      <c r="G103" s="0">
        <v>2786.77</v>
      </c>
      <c r="H103" s="3">
        <f t="shared" si="1"/>
        <v>111.4708</v>
      </c>
    </row>
    <row r="104">
      <c r="A104" s="0">
        <v>1425</v>
      </c>
      <c r="B104" s="0" t="s">
        <v>212</v>
      </c>
      <c r="C104" s="0">
        <v>925710</v>
      </c>
      <c r="D104" s="0" t="s">
        <v>213</v>
      </c>
      <c r="E104" s="0">
        <v>3</v>
      </c>
      <c r="F104" s="0">
        <v>3</v>
      </c>
      <c r="G104" s="0">
        <v>699</v>
      </c>
      <c r="H104" s="3">
        <f t="shared" si="1"/>
        <v>233</v>
      </c>
    </row>
    <row r="105">
      <c r="A105" s="0">
        <v>1425</v>
      </c>
      <c r="B105" s="0" t="s">
        <v>214</v>
      </c>
      <c r="C105" s="0">
        <v>926210</v>
      </c>
      <c r="D105" s="0" t="s">
        <v>215</v>
      </c>
      <c r="E105" s="0">
        <v>99.2</v>
      </c>
      <c r="F105" s="0">
        <v>248</v>
      </c>
      <c r="G105" s="0">
        <v>6507.26</v>
      </c>
      <c r="H105" s="3">
        <f t="shared" si="1"/>
        <v>65.59737903225806</v>
      </c>
    </row>
    <row r="106">
      <c r="A106" s="0">
        <v>1425</v>
      </c>
      <c r="B106" s="0" t="s">
        <v>216</v>
      </c>
      <c r="C106" s="0">
        <v>926270</v>
      </c>
      <c r="D106" s="0" t="s">
        <v>217</v>
      </c>
      <c r="E106" s="0">
        <v>1</v>
      </c>
      <c r="F106" s="0">
        <v>2.5</v>
      </c>
      <c r="G106" s="0">
        <v>87.09</v>
      </c>
      <c r="H106" s="3">
        <f t="shared" si="1"/>
        <v>87.09</v>
      </c>
    </row>
    <row r="107">
      <c r="A107" s="0">
        <v>1425</v>
      </c>
      <c r="B107" s="0" t="s">
        <v>218</v>
      </c>
      <c r="C107" s="0">
        <v>926600</v>
      </c>
      <c r="D107" s="0" t="s">
        <v>219</v>
      </c>
      <c r="E107" s="0">
        <v>10</v>
      </c>
      <c r="F107" s="0">
        <v>47.9</v>
      </c>
      <c r="G107" s="0">
        <v>1188.49</v>
      </c>
      <c r="H107" s="3">
        <f t="shared" si="1"/>
        <v>118.849</v>
      </c>
    </row>
    <row r="108">
      <c r="A108" s="0">
        <v>1425</v>
      </c>
      <c r="B108" s="0" t="s">
        <v>220</v>
      </c>
      <c r="C108" s="0">
        <v>927100</v>
      </c>
      <c r="D108" s="0" t="s">
        <v>221</v>
      </c>
      <c r="E108" s="0">
        <v>1.55</v>
      </c>
      <c r="F108" s="0">
        <v>11.2</v>
      </c>
      <c r="G108" s="0">
        <v>271.99</v>
      </c>
      <c r="H108" s="3">
        <f t="shared" si="1"/>
        <v>175.4774193548387</v>
      </c>
    </row>
    <row r="109">
      <c r="A109" s="0">
        <v>1425</v>
      </c>
      <c r="B109" s="0" t="s">
        <v>222</v>
      </c>
      <c r="C109" s="0">
        <v>927110</v>
      </c>
      <c r="D109" s="0" t="s">
        <v>223</v>
      </c>
      <c r="E109" s="0">
        <v>0.76</v>
      </c>
      <c r="F109" s="0">
        <v>6.078</v>
      </c>
      <c r="G109" s="0">
        <v>241.5</v>
      </c>
      <c r="H109" s="3">
        <f t="shared" si="1"/>
        <v>317.7631578947368</v>
      </c>
    </row>
    <row r="110">
      <c r="A110" s="0">
        <v>1425</v>
      </c>
      <c r="B110" s="0" t="s">
        <v>224</v>
      </c>
      <c r="C110" s="0">
        <v>928800</v>
      </c>
      <c r="D110" s="0" t="s">
        <v>225</v>
      </c>
      <c r="E110" s="0">
        <v>0.15</v>
      </c>
      <c r="F110" s="0">
        <v>2</v>
      </c>
      <c r="G110" s="0">
        <v>114</v>
      </c>
      <c r="H110" s="3">
        <f t="shared" si="1"/>
        <v>760</v>
      </c>
    </row>
    <row r="111">
      <c r="A111" s="0">
        <v>1425</v>
      </c>
      <c r="B111" s="0" t="s">
        <v>226</v>
      </c>
      <c r="C111" s="0">
        <v>928840</v>
      </c>
      <c r="D111" s="0" t="s">
        <v>227</v>
      </c>
      <c r="E111" s="0">
        <v>1</v>
      </c>
      <c r="F111" s="0">
        <v>8</v>
      </c>
      <c r="G111" s="0">
        <v>470</v>
      </c>
      <c r="H111" s="3">
        <f t="shared" si="1"/>
        <v>470</v>
      </c>
    </row>
    <row r="112">
      <c r="A112" s="0">
        <v>1425</v>
      </c>
      <c r="B112" s="0" t="s">
        <v>228</v>
      </c>
      <c r="C112" s="0">
        <v>932500</v>
      </c>
      <c r="D112" s="0" t="s">
        <v>229</v>
      </c>
      <c r="E112" s="0">
        <v>62</v>
      </c>
      <c r="F112" s="0">
        <v>620</v>
      </c>
      <c r="G112" s="0">
        <v>3788.68</v>
      </c>
      <c r="H112" s="3">
        <f t="shared" si="1"/>
        <v>61.107741935483865</v>
      </c>
    </row>
    <row r="113">
      <c r="A113" s="0">
        <v>1425</v>
      </c>
      <c r="B113" s="0" t="s">
        <v>230</v>
      </c>
      <c r="C113" s="0">
        <v>932560</v>
      </c>
      <c r="D113" s="0" t="s">
        <v>231</v>
      </c>
      <c r="E113" s="0">
        <v>96</v>
      </c>
      <c r="F113" s="0">
        <v>960</v>
      </c>
      <c r="G113" s="0">
        <v>5267.35</v>
      </c>
      <c r="H113" s="3">
        <f t="shared" si="1"/>
        <v>54.86822916666667</v>
      </c>
    </row>
    <row r="114">
      <c r="A114" s="0">
        <v>1425</v>
      </c>
      <c r="B114" s="0" t="s">
        <v>232</v>
      </c>
      <c r="C114" s="0">
        <v>933430</v>
      </c>
      <c r="D114" s="0" t="s">
        <v>233</v>
      </c>
      <c r="E114" s="0">
        <v>662</v>
      </c>
      <c r="F114" s="0">
        <v>3310</v>
      </c>
      <c r="G114" s="0">
        <v>26686.55</v>
      </c>
      <c r="H114" s="3">
        <f t="shared" si="1"/>
        <v>40.31200906344411</v>
      </c>
    </row>
    <row r="115">
      <c r="A115" s="0">
        <v>1425</v>
      </c>
      <c r="B115" s="0" t="s">
        <v>234</v>
      </c>
      <c r="C115" s="0">
        <v>933450</v>
      </c>
      <c r="D115" s="0" t="s">
        <v>235</v>
      </c>
      <c r="E115" s="0">
        <v>590</v>
      </c>
      <c r="F115" s="0">
        <v>2950</v>
      </c>
      <c r="G115" s="0">
        <v>21854.39</v>
      </c>
      <c r="H115" s="3">
        <f t="shared" si="1"/>
        <v>37.04133898305085</v>
      </c>
    </row>
    <row r="116">
      <c r="A116" s="0">
        <v>1425</v>
      </c>
      <c r="B116" s="0" t="s">
        <v>236</v>
      </c>
      <c r="C116" s="0">
        <v>933540</v>
      </c>
      <c r="D116" s="0" t="s">
        <v>237</v>
      </c>
      <c r="E116" s="0">
        <v>9.5</v>
      </c>
      <c r="F116" s="0">
        <v>57</v>
      </c>
      <c r="G116" s="0">
        <v>1299.5</v>
      </c>
      <c r="H116" s="3">
        <f t="shared" si="1"/>
        <v>136.78947368421052</v>
      </c>
    </row>
    <row r="117">
      <c r="A117" s="0">
        <v>1425</v>
      </c>
      <c r="B117" s="0" t="s">
        <v>238</v>
      </c>
      <c r="C117" s="0">
        <v>933550</v>
      </c>
      <c r="D117" s="0" t="s">
        <v>239</v>
      </c>
      <c r="E117" s="0">
        <v>28</v>
      </c>
      <c r="F117" s="0">
        <v>140</v>
      </c>
      <c r="G117" s="0">
        <v>983.36</v>
      </c>
      <c r="H117" s="3">
        <f t="shared" si="1"/>
        <v>35.12</v>
      </c>
    </row>
    <row r="118">
      <c r="A118" s="0">
        <v>1425</v>
      </c>
      <c r="B118" s="0" t="s">
        <v>240</v>
      </c>
      <c r="C118" s="0">
        <v>933800</v>
      </c>
      <c r="D118" s="0" t="s">
        <v>241</v>
      </c>
      <c r="E118" s="0">
        <v>42</v>
      </c>
      <c r="F118" s="0">
        <v>420</v>
      </c>
      <c r="G118" s="0">
        <v>3309.28</v>
      </c>
      <c r="H118" s="3">
        <f t="shared" si="1"/>
        <v>78.79238095238095</v>
      </c>
    </row>
    <row r="119">
      <c r="A119" s="0">
        <v>1425</v>
      </c>
      <c r="B119" s="0" t="s">
        <v>242</v>
      </c>
      <c r="C119" s="0">
        <v>935100</v>
      </c>
      <c r="D119" s="0" t="s">
        <v>243</v>
      </c>
      <c r="E119" s="0">
        <v>1</v>
      </c>
      <c r="F119" s="0">
        <v>10</v>
      </c>
      <c r="G119" s="0">
        <v>130.94</v>
      </c>
      <c r="H119" s="3">
        <f t="shared" si="1"/>
        <v>130.94</v>
      </c>
    </row>
    <row r="120">
      <c r="A120" s="0">
        <v>1425</v>
      </c>
      <c r="B120" s="0" t="s">
        <v>244</v>
      </c>
      <c r="C120" s="0">
        <v>944920</v>
      </c>
      <c r="D120" s="0" t="s">
        <v>245</v>
      </c>
      <c r="E120" s="0">
        <v>1</v>
      </c>
      <c r="F120" s="0">
        <v>3.5</v>
      </c>
      <c r="G120" s="0">
        <v>181</v>
      </c>
      <c r="H120" s="3">
        <f t="shared" si="1"/>
        <v>181</v>
      </c>
    </row>
    <row r="121">
      <c r="A121" s="0">
        <v>1425</v>
      </c>
      <c r="B121" s="0" t="s">
        <v>246</v>
      </c>
      <c r="C121" s="0">
        <v>944930</v>
      </c>
      <c r="D121" s="0" t="s">
        <v>247</v>
      </c>
      <c r="E121" s="0">
        <v>0.76</v>
      </c>
      <c r="F121" s="0">
        <v>1.4</v>
      </c>
      <c r="G121" s="0">
        <v>115.5</v>
      </c>
      <c r="H121" s="3">
        <f t="shared" si="1"/>
        <v>151.9736842105263</v>
      </c>
    </row>
    <row r="122">
      <c r="A122" s="0">
        <v>1425</v>
      </c>
      <c r="B122" s="0" t="s">
        <v>248</v>
      </c>
      <c r="C122" s="0">
        <v>944980</v>
      </c>
      <c r="D122" s="0" t="s">
        <v>249</v>
      </c>
      <c r="E122" s="0">
        <v>2.5</v>
      </c>
      <c r="F122" s="0">
        <v>2.5</v>
      </c>
      <c r="G122" s="0">
        <v>238.64</v>
      </c>
      <c r="H122" s="3">
        <f t="shared" si="1"/>
        <v>95.45599999999999</v>
      </c>
    </row>
    <row r="123">
      <c r="A123" s="0">
        <v>1425</v>
      </c>
      <c r="B123" s="0" t="s">
        <v>250</v>
      </c>
      <c r="C123" s="0">
        <v>945500</v>
      </c>
      <c r="D123" s="0" t="s">
        <v>251</v>
      </c>
      <c r="E123" s="0">
        <v>9.16</v>
      </c>
      <c r="F123" s="0">
        <v>40.2</v>
      </c>
      <c r="G123" s="0">
        <v>1316.68</v>
      </c>
      <c r="H123" s="3">
        <f t="shared" si="1"/>
        <v>143.74235807860262</v>
      </c>
    </row>
    <row r="124">
      <c r="A124" s="0">
        <v>1425</v>
      </c>
      <c r="B124" s="0" t="s">
        <v>252</v>
      </c>
      <c r="C124" s="0">
        <v>945600</v>
      </c>
      <c r="D124" s="0" t="s">
        <v>253</v>
      </c>
      <c r="E124" s="0">
        <v>0.51</v>
      </c>
      <c r="F124" s="0">
        <v>3</v>
      </c>
      <c r="G124" s="0">
        <v>147.75</v>
      </c>
      <c r="H124" s="3">
        <f t="shared" si="1"/>
        <v>289.70588235294116</v>
      </c>
    </row>
    <row r="125">
      <c r="A125" s="0">
        <v>1425</v>
      </c>
      <c r="B125" s="0" t="s">
        <v>254</v>
      </c>
      <c r="C125" s="0">
        <v>972200</v>
      </c>
      <c r="D125" s="0" t="s">
        <v>255</v>
      </c>
      <c r="E125" s="0">
        <v>39</v>
      </c>
      <c r="F125" s="0">
        <v>3.9</v>
      </c>
      <c r="G125" s="0">
        <v>1170</v>
      </c>
      <c r="H125" s="3">
        <f t="shared" si="1"/>
        <v>30</v>
      </c>
    </row>
    <row r="126">
      <c r="A126" s="0">
        <v>1425</v>
      </c>
      <c r="B126" s="0" t="s">
        <v>256</v>
      </c>
      <c r="C126" s="0">
        <v>972210</v>
      </c>
      <c r="D126" s="0" t="s">
        <v>257</v>
      </c>
      <c r="E126" s="0">
        <v>4</v>
      </c>
      <c r="F126" s="0">
        <v>4</v>
      </c>
      <c r="G126" s="0">
        <v>848</v>
      </c>
      <c r="H126" s="3">
        <f t="shared" si="1"/>
        <v>212</v>
      </c>
    </row>
    <row r="127">
      <c r="A127" s="0">
        <v>1425</v>
      </c>
      <c r="B127" s="0" t="s">
        <v>258</v>
      </c>
      <c r="C127" s="0">
        <v>973340</v>
      </c>
      <c r="D127" s="0" t="s">
        <v>259</v>
      </c>
      <c r="E127" s="0">
        <v>32</v>
      </c>
      <c r="F127" s="0">
        <v>38.4</v>
      </c>
      <c r="G127" s="0">
        <v>1536</v>
      </c>
      <c r="H127" s="3">
        <f t="shared" si="1"/>
        <v>48</v>
      </c>
    </row>
    <row r="128">
      <c r="A128" s="0">
        <v>1425</v>
      </c>
      <c r="B128" s="0" t="s">
        <v>260</v>
      </c>
      <c r="C128" s="0">
        <v>974410</v>
      </c>
      <c r="D128" s="0" t="s">
        <v>261</v>
      </c>
      <c r="E128" s="0">
        <v>6</v>
      </c>
      <c r="F128" s="0">
        <v>0.6</v>
      </c>
      <c r="G128" s="0">
        <v>180</v>
      </c>
      <c r="H128" s="3">
        <f t="shared" si="1"/>
        <v>30</v>
      </c>
    </row>
    <row r="129">
      <c r="A129" s="0">
        <v>1425</v>
      </c>
      <c r="B129" s="0" t="s">
        <v>262</v>
      </c>
      <c r="C129" s="0">
        <v>974420</v>
      </c>
      <c r="D129" s="0" t="s">
        <v>263</v>
      </c>
      <c r="E129" s="0">
        <v>16</v>
      </c>
      <c r="F129" s="0">
        <v>16</v>
      </c>
      <c r="G129" s="0">
        <v>3392</v>
      </c>
      <c r="H129" s="3">
        <f t="shared" si="1"/>
        <v>212</v>
      </c>
    </row>
    <row r="130">
      <c r="A130" s="0">
        <v>1425</v>
      </c>
      <c r="B130" s="0" t="s">
        <v>264</v>
      </c>
      <c r="C130" s="0">
        <v>976800</v>
      </c>
      <c r="D130" s="0" t="s">
        <v>265</v>
      </c>
      <c r="E130" s="0">
        <v>57</v>
      </c>
      <c r="F130" s="0">
        <v>45.6</v>
      </c>
      <c r="G130" s="0">
        <v>1311</v>
      </c>
      <c r="H130" s="3">
        <f t="shared" si="1"/>
        <v>23</v>
      </c>
    </row>
    <row r="131">
      <c r="A131" s="0">
        <v>1425</v>
      </c>
      <c r="B131" s="0" t="s">
        <v>266</v>
      </c>
      <c r="C131" s="0">
        <v>976820</v>
      </c>
      <c r="D131" s="0" t="s">
        <v>267</v>
      </c>
      <c r="E131" s="0">
        <v>15</v>
      </c>
      <c r="F131" s="0">
        <v>15</v>
      </c>
      <c r="G131" s="0">
        <v>3180</v>
      </c>
      <c r="H131" s="3">
        <f ref="H131:H194" t="shared" si="2">IF(E131="","",(G131/E131))</f>
        <v>212</v>
      </c>
    </row>
    <row r="132">
      <c r="A132" s="0">
        <v>1425</v>
      </c>
      <c r="B132" s="0" t="s">
        <v>268</v>
      </c>
      <c r="C132" s="0">
        <v>977550</v>
      </c>
      <c r="D132" s="0" t="s">
        <v>269</v>
      </c>
      <c r="E132" s="0">
        <v>1</v>
      </c>
      <c r="F132" s="0">
        <v>0.4</v>
      </c>
      <c r="G132" s="0">
        <v>36</v>
      </c>
      <c r="H132" s="3">
        <f t="shared" si="2"/>
        <v>36</v>
      </c>
    </row>
    <row r="133">
      <c r="A133" s="0">
        <v>1425</v>
      </c>
      <c r="B133" s="0" t="s">
        <v>270</v>
      </c>
      <c r="C133" s="0">
        <v>979500</v>
      </c>
      <c r="D133" s="0" t="s">
        <v>271</v>
      </c>
      <c r="E133" s="0">
        <v>6</v>
      </c>
      <c r="F133" s="0">
        <v>0.3</v>
      </c>
      <c r="G133" s="0">
        <v>138</v>
      </c>
      <c r="H133" s="3">
        <f t="shared" si="2"/>
        <v>23</v>
      </c>
    </row>
    <row r="134">
      <c r="A134" s="0">
        <v>1425</v>
      </c>
      <c r="B134" s="0" t="s">
        <v>272</v>
      </c>
      <c r="C134" s="0">
        <v>979530</v>
      </c>
      <c r="D134" s="0" t="s">
        <v>273</v>
      </c>
      <c r="E134" s="0">
        <v>10</v>
      </c>
      <c r="F134" s="0">
        <v>0.5</v>
      </c>
      <c r="G134" s="0">
        <v>230</v>
      </c>
      <c r="H134" s="3">
        <f t="shared" si="2"/>
        <v>23</v>
      </c>
    </row>
    <row r="135">
      <c r="A135" s="0">
        <v>1425</v>
      </c>
      <c r="B135" s="0" t="s">
        <v>274</v>
      </c>
      <c r="C135" s="0">
        <v>979540</v>
      </c>
      <c r="D135" s="0" t="s">
        <v>275</v>
      </c>
      <c r="E135" s="0">
        <v>9</v>
      </c>
      <c r="F135" s="0">
        <v>0.45</v>
      </c>
      <c r="G135" s="0">
        <v>207</v>
      </c>
      <c r="H135" s="3">
        <f t="shared" si="2"/>
        <v>23</v>
      </c>
    </row>
    <row r="136">
      <c r="A136" s="0">
        <v>1425</v>
      </c>
      <c r="B136" s="0" t="s">
        <v>276</v>
      </c>
      <c r="C136" s="0">
        <v>979550</v>
      </c>
      <c r="D136" s="0" t="s">
        <v>277</v>
      </c>
      <c r="E136" s="0">
        <v>8</v>
      </c>
      <c r="F136" s="0">
        <v>0.4</v>
      </c>
      <c r="G136" s="0">
        <v>184</v>
      </c>
      <c r="H136" s="3">
        <f t="shared" si="2"/>
        <v>23</v>
      </c>
    </row>
    <row r="137">
      <c r="A137" s="0">
        <v>1425</v>
      </c>
      <c r="B137" s="0" t="s">
        <v>278</v>
      </c>
      <c r="C137" s="0">
        <v>979560</v>
      </c>
      <c r="D137" s="0" t="s">
        <v>279</v>
      </c>
      <c r="E137" s="0">
        <v>1</v>
      </c>
      <c r="F137" s="0">
        <v>0.05</v>
      </c>
      <c r="G137" s="0">
        <v>23</v>
      </c>
      <c r="H137" s="3">
        <f t="shared" si="2"/>
        <v>23</v>
      </c>
    </row>
    <row r="138">
      <c r="A138" s="0">
        <v>1425</v>
      </c>
      <c r="B138" s="0" t="s">
        <v>280</v>
      </c>
      <c r="C138" s="0">
        <v>979590</v>
      </c>
      <c r="D138" s="0" t="s">
        <v>281</v>
      </c>
      <c r="E138" s="0">
        <v>14</v>
      </c>
      <c r="F138" s="0">
        <v>0.7</v>
      </c>
      <c r="G138" s="0">
        <v>322</v>
      </c>
      <c r="H138" s="3">
        <f t="shared" si="2"/>
        <v>23</v>
      </c>
    </row>
    <row r="139">
      <c r="A139" s="0">
        <v>1425</v>
      </c>
      <c r="B139" s="0" t="s">
        <v>282</v>
      </c>
      <c r="C139" s="0">
        <v>979630</v>
      </c>
      <c r="D139" s="0" t="s">
        <v>283</v>
      </c>
      <c r="E139" s="0">
        <v>4</v>
      </c>
      <c r="F139" s="0">
        <v>0.2</v>
      </c>
      <c r="G139" s="0">
        <v>92</v>
      </c>
      <c r="H139" s="3">
        <f t="shared" si="2"/>
        <v>23</v>
      </c>
    </row>
    <row r="140">
      <c r="A140" s="0">
        <v>1425</v>
      </c>
      <c r="B140" s="0" t="s">
        <v>284</v>
      </c>
      <c r="C140" s="0">
        <v>979700</v>
      </c>
      <c r="D140" s="0" t="s">
        <v>285</v>
      </c>
      <c r="E140" s="0">
        <v>7</v>
      </c>
      <c r="F140" s="0">
        <v>7</v>
      </c>
      <c r="G140" s="0">
        <v>912.92</v>
      </c>
      <c r="H140" s="3">
        <f t="shared" si="2"/>
        <v>130.41714285714286</v>
      </c>
    </row>
    <row r="141">
      <c r="A141" s="0">
        <v>1425</v>
      </c>
      <c r="B141" s="0" t="s">
        <v>286</v>
      </c>
      <c r="C141" s="0">
        <v>979750</v>
      </c>
      <c r="D141" s="0" t="s">
        <v>287</v>
      </c>
      <c r="E141" s="0">
        <v>8</v>
      </c>
      <c r="F141" s="0">
        <v>8</v>
      </c>
      <c r="G141" s="0">
        <v>1696</v>
      </c>
      <c r="H141" s="3">
        <f t="shared" si="2"/>
        <v>212</v>
      </c>
    </row>
    <row r="142">
      <c r="A142" s="0">
        <v>1425</v>
      </c>
      <c r="B142" s="0" t="s">
        <v>288</v>
      </c>
      <c r="C142" s="0">
        <v>979790</v>
      </c>
      <c r="D142" s="0" t="s">
        <v>289</v>
      </c>
      <c r="E142" s="0">
        <v>6</v>
      </c>
      <c r="F142" s="0">
        <v>6</v>
      </c>
      <c r="G142" s="0">
        <v>1272</v>
      </c>
      <c r="H142" s="3">
        <f t="shared" si="2"/>
        <v>212</v>
      </c>
    </row>
    <row r="143">
      <c r="A143" s="0">
        <v>1425</v>
      </c>
      <c r="B143" s="0" t="s">
        <v>290</v>
      </c>
      <c r="C143" s="0">
        <v>979810</v>
      </c>
      <c r="D143" s="0" t="s">
        <v>291</v>
      </c>
      <c r="E143" s="0">
        <v>2</v>
      </c>
      <c r="F143" s="0">
        <v>2</v>
      </c>
      <c r="G143" s="0">
        <v>424</v>
      </c>
      <c r="H143" s="3">
        <f t="shared" si="2"/>
        <v>212</v>
      </c>
    </row>
    <row r="144">
      <c r="A144" s="0">
        <v>1425</v>
      </c>
      <c r="B144" s="0" t="s">
        <v>292</v>
      </c>
      <c r="C144" s="0">
        <v>988300</v>
      </c>
      <c r="D144" s="0" t="s">
        <v>293</v>
      </c>
      <c r="E144" s="0">
        <v>0.17</v>
      </c>
      <c r="F144" s="0">
        <v>0.25</v>
      </c>
      <c r="G144" s="0">
        <v>61</v>
      </c>
      <c r="H144" s="3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066C-25C6-40D9-9262-748C8E1537FC}">
  <dimension ref="A1:I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294</v>
      </c>
    </row>
    <row r="2">
      <c r="A2" s="17">
        <v>1425</v>
      </c>
      <c r="B2" s="18" t="s">
        <v>8</v>
      </c>
      <c r="C2" s="17">
        <v>10540</v>
      </c>
      <c r="D2" s="16" t="s">
        <v>9</v>
      </c>
      <c r="E2" s="17">
        <v>1</v>
      </c>
      <c r="F2" s="19">
        <v>4.5</v>
      </c>
      <c r="G2" s="17">
        <v>236</v>
      </c>
      <c r="H2" s="20">
        <f>IF(E2="","",(G2/E2))</f>
        <v>236</v>
      </c>
      <c r="I2" s="12" t="s">
        <v>295</v>
      </c>
    </row>
    <row r="3">
      <c r="A3" s="17">
        <v>1425</v>
      </c>
      <c r="B3" s="18" t="s">
        <v>10</v>
      </c>
      <c r="C3" s="17">
        <v>10580</v>
      </c>
      <c r="D3" s="16" t="s">
        <v>11</v>
      </c>
      <c r="E3" s="19">
        <v>9.22</v>
      </c>
      <c r="F3" s="19">
        <v>41.5</v>
      </c>
      <c r="G3" s="19">
        <v>1957.25</v>
      </c>
      <c r="H3" s="21">
        <f ref="H3:H66" t="shared" si="0">IF(E3="","",(G3/E3))</f>
        <v>212.28308026030368</v>
      </c>
      <c r="I3" s="13" t="s">
        <v>296</v>
      </c>
    </row>
    <row r="4">
      <c r="A4" s="17">
        <v>1425</v>
      </c>
      <c r="B4" s="18" t="s">
        <v>12</v>
      </c>
      <c r="C4" s="17">
        <v>10810</v>
      </c>
      <c r="D4" s="16" t="s">
        <v>13</v>
      </c>
      <c r="E4" s="17">
        <v>4</v>
      </c>
      <c r="F4" s="17">
        <v>40</v>
      </c>
      <c r="G4" s="17">
        <v>616</v>
      </c>
      <c r="H4" s="20">
        <f t="shared" si="0"/>
        <v>154</v>
      </c>
      <c r="I4" s="14" t="s">
        <v>297</v>
      </c>
    </row>
    <row r="5">
      <c r="A5" s="17">
        <v>1425</v>
      </c>
      <c r="B5" s="18" t="s">
        <v>14</v>
      </c>
      <c r="C5" s="17">
        <v>13900</v>
      </c>
      <c r="D5" s="16" t="s">
        <v>15</v>
      </c>
      <c r="E5" s="19">
        <v>0.73</v>
      </c>
      <c r="F5" s="19">
        <v>10.25</v>
      </c>
      <c r="G5" s="19">
        <v>337.5</v>
      </c>
      <c r="H5" s="21">
        <f t="shared" si="0"/>
        <v>462.32876712328766</v>
      </c>
      <c r="I5" s="15" t="s">
        <v>298</v>
      </c>
    </row>
    <row r="6">
      <c r="A6" s="17">
        <v>1425</v>
      </c>
      <c r="B6" s="18" t="s">
        <v>16</v>
      </c>
      <c r="C6" s="17">
        <v>13910</v>
      </c>
      <c r="D6" s="16" t="s">
        <v>17</v>
      </c>
      <c r="E6" s="19">
        <v>0.17</v>
      </c>
      <c r="F6" s="19">
        <v>1.167</v>
      </c>
      <c r="G6" s="19">
        <v>28.75</v>
      </c>
      <c r="H6" s="21">
        <f t="shared" si="0"/>
        <v>169.1176470588235</v>
      </c>
      <c r="I6" s="16" t="s">
        <v>299</v>
      </c>
    </row>
    <row r="7">
      <c r="A7" s="17">
        <v>1425</v>
      </c>
      <c r="B7" s="18" t="s">
        <v>18</v>
      </c>
      <c r="C7" s="17">
        <v>13920</v>
      </c>
      <c r="D7" s="16" t="s">
        <v>19</v>
      </c>
      <c r="E7" s="19">
        <v>1.04</v>
      </c>
      <c r="F7" s="19">
        <v>10.219</v>
      </c>
      <c r="G7" s="19">
        <v>300.75</v>
      </c>
      <c r="H7" s="21">
        <f t="shared" si="0"/>
        <v>289.1826923076923</v>
      </c>
      <c r="I7" s="17" t="s">
        <v>300</v>
      </c>
    </row>
    <row r="8">
      <c r="A8" s="17">
        <v>1425</v>
      </c>
      <c r="B8" s="18" t="s">
        <v>20</v>
      </c>
      <c r="C8" s="17">
        <v>13930</v>
      </c>
      <c r="D8" s="16" t="s">
        <v>21</v>
      </c>
      <c r="E8" s="19">
        <v>0.14</v>
      </c>
      <c r="F8" s="19">
        <v>1.429</v>
      </c>
      <c r="G8" s="19">
        <v>41.75</v>
      </c>
      <c r="H8" s="21">
        <f t="shared" si="0"/>
        <v>298.21428571428567</v>
      </c>
      <c r="I8" s="18" t="s">
        <v>301</v>
      </c>
    </row>
    <row r="9">
      <c r="A9" s="17">
        <v>1425</v>
      </c>
      <c r="B9" s="18" t="s">
        <v>22</v>
      </c>
      <c r="C9" s="17">
        <v>13940</v>
      </c>
      <c r="D9" s="22" t="s">
        <v>23</v>
      </c>
      <c r="E9" s="19">
        <v>0.2</v>
      </c>
      <c r="F9" s="19">
        <v>1.2</v>
      </c>
      <c r="G9" s="19">
        <v>34.5</v>
      </c>
      <c r="H9" s="21">
        <f t="shared" si="0"/>
        <v>172.5</v>
      </c>
      <c r="I9" s="19" t="s">
        <v>302</v>
      </c>
    </row>
    <row r="10">
      <c r="A10" s="17">
        <v>1425</v>
      </c>
      <c r="B10" s="18" t="s">
        <v>24</v>
      </c>
      <c r="C10" s="17">
        <v>14100</v>
      </c>
      <c r="D10" s="16" t="s">
        <v>25</v>
      </c>
      <c r="E10" s="19">
        <v>0.63</v>
      </c>
      <c r="F10" s="19">
        <v>2.875</v>
      </c>
      <c r="G10" s="17">
        <v>165</v>
      </c>
      <c r="H10" s="21">
        <f t="shared" si="0"/>
        <v>261.9047619047619</v>
      </c>
      <c r="I10" s="22" t="s">
        <v>303</v>
      </c>
    </row>
    <row r="11">
      <c r="A11" s="17">
        <v>1425</v>
      </c>
      <c r="B11" s="18" t="s">
        <v>26</v>
      </c>
      <c r="C11" s="17">
        <v>14710</v>
      </c>
      <c r="D11" s="16" t="s">
        <v>27</v>
      </c>
      <c r="E11" s="17">
        <v>8</v>
      </c>
      <c r="F11" s="17">
        <v>96</v>
      </c>
      <c r="G11" s="17">
        <v>2624</v>
      </c>
      <c r="H11" s="20">
        <f t="shared" si="0"/>
        <v>328</v>
      </c>
      <c r="I11" s="23" t="s">
        <v>304</v>
      </c>
    </row>
    <row r="12">
      <c r="A12" s="17">
        <v>1425</v>
      </c>
      <c r="B12" s="18" t="s">
        <v>28</v>
      </c>
      <c r="C12" s="17">
        <v>14720</v>
      </c>
      <c r="D12" s="16" t="s">
        <v>29</v>
      </c>
      <c r="E12" s="17">
        <v>52</v>
      </c>
      <c r="F12" s="17">
        <v>520</v>
      </c>
      <c r="G12" s="17">
        <v>10272</v>
      </c>
      <c r="H12" s="21">
        <f t="shared" si="0"/>
        <v>197.53846153846155</v>
      </c>
      <c r="I12" s="24" t="s">
        <v>305</v>
      </c>
    </row>
    <row r="13">
      <c r="A13" s="17">
        <v>1425</v>
      </c>
      <c r="B13" s="18" t="s">
        <v>30</v>
      </c>
      <c r="C13" s="17">
        <v>15200</v>
      </c>
      <c r="D13" s="16" t="s">
        <v>31</v>
      </c>
      <c r="E13" s="19">
        <v>0.11</v>
      </c>
      <c r="F13" s="19">
        <v>0.498</v>
      </c>
      <c r="G13" s="19">
        <v>16.5</v>
      </c>
      <c r="H13" s="20">
        <f t="shared" si="0"/>
        <v>150</v>
      </c>
      <c r="I13" s="25" t="s">
        <v>306</v>
      </c>
    </row>
    <row r="14">
      <c r="A14" s="17">
        <v>1425</v>
      </c>
      <c r="B14" s="18" t="s">
        <v>32</v>
      </c>
      <c r="C14" s="17">
        <v>20770</v>
      </c>
      <c r="D14" s="16" t="s">
        <v>33</v>
      </c>
      <c r="E14" s="17">
        <v>4</v>
      </c>
      <c r="F14" s="17">
        <v>16</v>
      </c>
      <c r="G14" s="17">
        <v>612</v>
      </c>
      <c r="H14" s="20">
        <f t="shared" si="0"/>
        <v>153</v>
      </c>
      <c r="I14" s="26" t="s">
        <v>307</v>
      </c>
    </row>
    <row r="15">
      <c r="A15" s="17">
        <v>1425</v>
      </c>
      <c r="B15" s="18" t="s">
        <v>34</v>
      </c>
      <c r="C15" s="17">
        <v>20820</v>
      </c>
      <c r="D15" s="16" t="s">
        <v>35</v>
      </c>
      <c r="E15" s="19">
        <v>24.14</v>
      </c>
      <c r="F15" s="17">
        <v>158</v>
      </c>
      <c r="G15" s="19">
        <v>2608.44</v>
      </c>
      <c r="H15" s="21">
        <f t="shared" si="0"/>
        <v>108.05468102734051</v>
      </c>
      <c r="I15" s="27" t="s">
        <v>308</v>
      </c>
    </row>
    <row r="16">
      <c r="A16" s="17">
        <v>1425</v>
      </c>
      <c r="B16" s="18" t="s">
        <v>36</v>
      </c>
      <c r="C16" s="17">
        <v>20830</v>
      </c>
      <c r="D16" s="23" t="s">
        <v>37</v>
      </c>
      <c r="E16" s="17">
        <v>3</v>
      </c>
      <c r="F16" s="17">
        <v>18</v>
      </c>
      <c r="G16" s="19">
        <v>320.91</v>
      </c>
      <c r="H16" s="21">
        <f t="shared" si="0"/>
        <v>106.97000000000001</v>
      </c>
      <c r="I16" s="28" t="s">
        <v>309</v>
      </c>
    </row>
    <row r="17">
      <c r="A17" s="17">
        <v>1425</v>
      </c>
      <c r="B17" s="18" t="s">
        <v>38</v>
      </c>
      <c r="C17" s="17">
        <v>20850</v>
      </c>
      <c r="D17" s="16" t="s">
        <v>39</v>
      </c>
      <c r="E17" s="17">
        <v>4</v>
      </c>
      <c r="F17" s="17">
        <v>12</v>
      </c>
      <c r="G17" s="19">
        <v>439.02</v>
      </c>
      <c r="H17" s="21">
        <f t="shared" si="0"/>
        <v>109.755</v>
      </c>
      <c r="I17" s="29" t="s">
        <v>310</v>
      </c>
    </row>
    <row r="18">
      <c r="A18" s="17">
        <v>1425</v>
      </c>
      <c r="B18" s="18" t="s">
        <v>40</v>
      </c>
      <c r="C18" s="17">
        <v>21030</v>
      </c>
      <c r="D18" s="24" t="s">
        <v>41</v>
      </c>
      <c r="E18" s="17">
        <v>15</v>
      </c>
      <c r="F18" s="17">
        <v>15</v>
      </c>
      <c r="G18" s="17">
        <v>615</v>
      </c>
      <c r="H18" s="20">
        <f t="shared" si="0"/>
        <v>41</v>
      </c>
      <c r="I18" s="30" t="s">
        <v>311</v>
      </c>
    </row>
    <row r="19">
      <c r="A19" s="17">
        <v>1425</v>
      </c>
      <c r="B19" s="18" t="s">
        <v>42</v>
      </c>
      <c r="C19" s="17">
        <v>21050</v>
      </c>
      <c r="D19" s="25" t="s">
        <v>43</v>
      </c>
      <c r="E19" s="17">
        <v>13</v>
      </c>
      <c r="F19" s="17">
        <v>65</v>
      </c>
      <c r="G19" s="17">
        <v>1943</v>
      </c>
      <c r="H19" s="21">
        <f t="shared" si="0"/>
        <v>149.46153846153845</v>
      </c>
      <c r="I19" s="31" t="s">
        <v>312</v>
      </c>
    </row>
    <row r="20">
      <c r="A20" s="17">
        <v>1425</v>
      </c>
      <c r="B20" s="18" t="s">
        <v>44</v>
      </c>
      <c r="C20" s="17">
        <v>21060</v>
      </c>
      <c r="D20" s="25" t="s">
        <v>45</v>
      </c>
      <c r="E20" s="17">
        <v>5</v>
      </c>
      <c r="F20" s="17">
        <v>25</v>
      </c>
      <c r="G20" s="17">
        <v>249</v>
      </c>
      <c r="H20" s="21">
        <f t="shared" si="0"/>
        <v>49.8</v>
      </c>
      <c r="I20" s="32" t="s">
        <v>313</v>
      </c>
    </row>
    <row r="21">
      <c r="A21" s="17">
        <v>1425</v>
      </c>
      <c r="B21" s="18" t="s">
        <v>46</v>
      </c>
      <c r="C21" s="17">
        <v>21080</v>
      </c>
      <c r="D21" s="26" t="s">
        <v>47</v>
      </c>
      <c r="E21" s="17">
        <v>20</v>
      </c>
      <c r="F21" s="17">
        <v>120</v>
      </c>
      <c r="G21" s="17">
        <v>3556</v>
      </c>
      <c r="H21" s="21">
        <f t="shared" si="0"/>
        <v>177.8</v>
      </c>
      <c r="I21" s="33" t="s">
        <v>314</v>
      </c>
    </row>
    <row r="22">
      <c r="A22" s="17">
        <v>1425</v>
      </c>
      <c r="B22" s="18" t="s">
        <v>48</v>
      </c>
      <c r="C22" s="17">
        <v>21120</v>
      </c>
      <c r="D22" s="16" t="s">
        <v>49</v>
      </c>
      <c r="E22" s="17">
        <v>1</v>
      </c>
      <c r="F22" s="19">
        <v>4.5</v>
      </c>
      <c r="G22" s="17">
        <v>150</v>
      </c>
      <c r="H22" s="20">
        <f t="shared" si="0"/>
        <v>150</v>
      </c>
      <c r="I22" s="34" t="s">
        <v>315</v>
      </c>
    </row>
    <row r="23">
      <c r="A23" s="17">
        <v>1425</v>
      </c>
      <c r="B23" s="18" t="s">
        <v>50</v>
      </c>
      <c r="C23" s="17">
        <v>21130</v>
      </c>
      <c r="D23" s="16" t="s">
        <v>51</v>
      </c>
      <c r="E23" s="17">
        <v>33</v>
      </c>
      <c r="F23" s="17">
        <v>330</v>
      </c>
      <c r="G23" s="17">
        <v>4875</v>
      </c>
      <c r="H23" s="21">
        <f t="shared" si="0"/>
        <v>147.72727272727272</v>
      </c>
      <c r="I23" s="35" t="s">
        <v>316</v>
      </c>
    </row>
    <row r="24">
      <c r="A24" s="17">
        <v>1425</v>
      </c>
      <c r="B24" s="18" t="s">
        <v>52</v>
      </c>
      <c r="C24" s="17">
        <v>21420</v>
      </c>
      <c r="D24" s="27" t="s">
        <v>53</v>
      </c>
      <c r="E24" s="19">
        <v>0.09</v>
      </c>
      <c r="F24" s="19">
        <v>0.45</v>
      </c>
      <c r="G24" s="19">
        <v>86.75</v>
      </c>
      <c r="H24" s="21">
        <f t="shared" si="0"/>
        <v>963.8888888888889</v>
      </c>
    </row>
    <row r="25">
      <c r="A25" s="17">
        <v>1425</v>
      </c>
      <c r="B25" s="18" t="s">
        <v>54</v>
      </c>
      <c r="C25" s="17">
        <v>21600</v>
      </c>
      <c r="D25" s="16" t="s">
        <v>55</v>
      </c>
      <c r="E25" s="17">
        <v>1</v>
      </c>
      <c r="F25" s="17">
        <v>4</v>
      </c>
      <c r="G25" s="17">
        <v>234</v>
      </c>
      <c r="H25" s="20">
        <f t="shared" si="0"/>
        <v>234</v>
      </c>
    </row>
    <row r="26">
      <c r="A26" s="17">
        <v>1425</v>
      </c>
      <c r="B26" s="18" t="s">
        <v>56</v>
      </c>
      <c r="C26" s="17">
        <v>21700</v>
      </c>
      <c r="D26" s="16" t="s">
        <v>57</v>
      </c>
      <c r="E26" s="17">
        <v>8</v>
      </c>
      <c r="F26" s="17">
        <v>64</v>
      </c>
      <c r="G26" s="17">
        <v>1392</v>
      </c>
      <c r="H26" s="20">
        <f t="shared" si="0"/>
        <v>174</v>
      </c>
    </row>
    <row r="27">
      <c r="A27" s="17">
        <v>1425</v>
      </c>
      <c r="B27" s="18" t="s">
        <v>58</v>
      </c>
      <c r="C27" s="17">
        <v>21910</v>
      </c>
      <c r="D27" s="16" t="s">
        <v>59</v>
      </c>
      <c r="E27" s="17">
        <v>5</v>
      </c>
      <c r="F27" s="17">
        <v>25</v>
      </c>
      <c r="G27" s="17">
        <v>1072</v>
      </c>
      <c r="H27" s="21">
        <f t="shared" si="0"/>
        <v>214.4</v>
      </c>
    </row>
    <row r="28">
      <c r="A28" s="17">
        <v>1425</v>
      </c>
      <c r="B28" s="18" t="s">
        <v>60</v>
      </c>
      <c r="C28" s="17">
        <v>22020</v>
      </c>
      <c r="D28" s="16" t="s">
        <v>61</v>
      </c>
      <c r="E28" s="19">
        <v>0.4</v>
      </c>
      <c r="F28" s="17">
        <v>2</v>
      </c>
      <c r="G28" s="19">
        <v>80.5</v>
      </c>
      <c r="H28" s="21">
        <f t="shared" si="0"/>
        <v>201.25</v>
      </c>
    </row>
    <row r="29">
      <c r="A29" s="17">
        <v>1425</v>
      </c>
      <c r="B29" s="18" t="s">
        <v>62</v>
      </c>
      <c r="C29" s="17">
        <v>24220</v>
      </c>
      <c r="D29" s="23" t="s">
        <v>63</v>
      </c>
      <c r="E29" s="19">
        <v>0.14</v>
      </c>
      <c r="F29" s="19">
        <v>0.681</v>
      </c>
      <c r="G29" s="19">
        <v>27.75</v>
      </c>
      <c r="H29" s="21">
        <f t="shared" si="0"/>
        <v>198.2142857142857</v>
      </c>
    </row>
    <row r="30">
      <c r="A30" s="17">
        <v>1425</v>
      </c>
      <c r="B30" s="18" t="s">
        <v>64</v>
      </c>
      <c r="C30" s="17">
        <v>24230</v>
      </c>
      <c r="D30" s="23" t="s">
        <v>65</v>
      </c>
      <c r="E30" s="19">
        <v>0.14</v>
      </c>
      <c r="F30" s="19">
        <v>0.681</v>
      </c>
      <c r="G30" s="19">
        <v>33.75</v>
      </c>
      <c r="H30" s="21">
        <f t="shared" si="0"/>
        <v>241.07142857142856</v>
      </c>
    </row>
    <row r="31">
      <c r="A31" s="17">
        <v>1425</v>
      </c>
      <c r="B31" s="18" t="s">
        <v>66</v>
      </c>
      <c r="C31" s="17">
        <v>24270</v>
      </c>
      <c r="D31" s="16" t="s">
        <v>67</v>
      </c>
      <c r="E31" s="19">
        <v>0.13</v>
      </c>
      <c r="F31" s="19">
        <v>0.25</v>
      </c>
      <c r="G31" s="19">
        <v>62.5</v>
      </c>
      <c r="H31" s="21">
        <f t="shared" si="0"/>
        <v>480.7692307692308</v>
      </c>
    </row>
    <row r="32">
      <c r="A32" s="17">
        <v>1425</v>
      </c>
      <c r="B32" s="18" t="s">
        <v>68</v>
      </c>
      <c r="C32" s="17">
        <v>24280</v>
      </c>
      <c r="D32" s="16" t="s">
        <v>69</v>
      </c>
      <c r="E32" s="17">
        <v>3</v>
      </c>
      <c r="F32" s="17">
        <v>9</v>
      </c>
      <c r="G32" s="17">
        <v>632</v>
      </c>
      <c r="H32" s="21">
        <f t="shared" si="0"/>
        <v>210.66666666666666</v>
      </c>
    </row>
    <row r="33">
      <c r="A33" s="17">
        <v>1425</v>
      </c>
      <c r="B33" s="18" t="s">
        <v>70</v>
      </c>
      <c r="C33" s="17">
        <v>24830</v>
      </c>
      <c r="D33" s="16" t="s">
        <v>71</v>
      </c>
      <c r="E33" s="19">
        <v>0.2</v>
      </c>
      <c r="F33" s="17">
        <v>3</v>
      </c>
      <c r="G33" s="17">
        <v>37</v>
      </c>
      <c r="H33" s="20">
        <f t="shared" si="0"/>
        <v>185</v>
      </c>
    </row>
    <row r="34">
      <c r="A34" s="17">
        <v>1425</v>
      </c>
      <c r="B34" s="18" t="s">
        <v>72</v>
      </c>
      <c r="C34" s="17">
        <v>25710</v>
      </c>
      <c r="D34" s="16" t="s">
        <v>73</v>
      </c>
      <c r="E34" s="17">
        <v>31</v>
      </c>
      <c r="F34" s="17">
        <v>31</v>
      </c>
      <c r="G34" s="17">
        <v>5177</v>
      </c>
      <c r="H34" s="20">
        <f t="shared" si="0"/>
        <v>167</v>
      </c>
    </row>
    <row r="35">
      <c r="A35" s="17">
        <v>1425</v>
      </c>
      <c r="B35" s="18" t="s">
        <v>74</v>
      </c>
      <c r="C35" s="17">
        <v>26210</v>
      </c>
      <c r="D35" s="16" t="s">
        <v>75</v>
      </c>
      <c r="E35" s="17">
        <v>2</v>
      </c>
      <c r="F35" s="17">
        <v>5</v>
      </c>
      <c r="G35" s="17">
        <v>162</v>
      </c>
      <c r="H35" s="20">
        <f t="shared" si="0"/>
        <v>81</v>
      </c>
    </row>
    <row r="36">
      <c r="A36" s="17">
        <v>1425</v>
      </c>
      <c r="B36" s="18" t="s">
        <v>76</v>
      </c>
      <c r="C36" s="17">
        <v>26260</v>
      </c>
      <c r="D36" s="16" t="s">
        <v>77</v>
      </c>
      <c r="E36" s="19">
        <v>0.2</v>
      </c>
      <c r="F36" s="19">
        <v>0.6</v>
      </c>
      <c r="G36" s="17">
        <v>52</v>
      </c>
      <c r="H36" s="20">
        <f t="shared" si="0"/>
        <v>260</v>
      </c>
    </row>
    <row r="37">
      <c r="A37" s="17">
        <v>1425</v>
      </c>
      <c r="B37" s="18" t="s">
        <v>78</v>
      </c>
      <c r="C37" s="17">
        <v>28800</v>
      </c>
      <c r="D37" s="16" t="s">
        <v>79</v>
      </c>
      <c r="E37" s="17">
        <v>1</v>
      </c>
      <c r="F37" s="17">
        <v>13</v>
      </c>
      <c r="G37" s="19">
        <v>364.74</v>
      </c>
      <c r="H37" s="21">
        <f t="shared" si="0"/>
        <v>364.74</v>
      </c>
    </row>
    <row r="38">
      <c r="A38" s="17">
        <v>1425</v>
      </c>
      <c r="B38" s="18" t="s">
        <v>80</v>
      </c>
      <c r="C38" s="17">
        <v>32500</v>
      </c>
      <c r="D38" s="16" t="s">
        <v>81</v>
      </c>
      <c r="E38" s="17">
        <v>3</v>
      </c>
      <c r="F38" s="17">
        <v>30</v>
      </c>
      <c r="G38" s="17">
        <v>318</v>
      </c>
      <c r="H38" s="20">
        <f t="shared" si="0"/>
        <v>106</v>
      </c>
    </row>
    <row r="39">
      <c r="A39" s="17">
        <v>1425</v>
      </c>
      <c r="B39" s="18" t="s">
        <v>82</v>
      </c>
      <c r="C39" s="17">
        <v>32560</v>
      </c>
      <c r="D39" s="16" t="s">
        <v>83</v>
      </c>
      <c r="E39" s="17">
        <v>2</v>
      </c>
      <c r="F39" s="17">
        <v>20</v>
      </c>
      <c r="G39" s="17">
        <v>112</v>
      </c>
      <c r="H39" s="20">
        <f t="shared" si="0"/>
        <v>56</v>
      </c>
    </row>
    <row r="40">
      <c r="A40" s="17">
        <v>1425</v>
      </c>
      <c r="B40" s="18" t="s">
        <v>84</v>
      </c>
      <c r="C40" s="17">
        <v>32990</v>
      </c>
      <c r="D40" s="28" t="s">
        <v>85</v>
      </c>
      <c r="E40" s="17">
        <v>88</v>
      </c>
      <c r="F40" s="17">
        <v>88</v>
      </c>
      <c r="G40" s="19">
        <v>3710.91</v>
      </c>
      <c r="H40" s="21">
        <f t="shared" si="0"/>
        <v>42.16943181818181</v>
      </c>
    </row>
    <row r="41">
      <c r="A41" s="17">
        <v>1425</v>
      </c>
      <c r="B41" s="18" t="s">
        <v>86</v>
      </c>
      <c r="C41" s="17">
        <v>33800</v>
      </c>
      <c r="D41" s="16" t="s">
        <v>87</v>
      </c>
      <c r="E41" s="17">
        <v>8</v>
      </c>
      <c r="F41" s="17">
        <v>80</v>
      </c>
      <c r="G41" s="17">
        <v>752</v>
      </c>
      <c r="H41" s="20">
        <f t="shared" si="0"/>
        <v>94</v>
      </c>
    </row>
    <row r="42">
      <c r="A42" s="17">
        <v>1425</v>
      </c>
      <c r="B42" s="18" t="s">
        <v>88</v>
      </c>
      <c r="C42" s="17">
        <v>33820</v>
      </c>
      <c r="D42" s="16" t="s">
        <v>89</v>
      </c>
      <c r="E42" s="17">
        <v>10</v>
      </c>
      <c r="F42" s="17">
        <v>100</v>
      </c>
      <c r="G42" s="17">
        <v>1028</v>
      </c>
      <c r="H42" s="21">
        <f t="shared" si="0"/>
        <v>102.8</v>
      </c>
    </row>
    <row r="43">
      <c r="A43" s="17">
        <v>1425</v>
      </c>
      <c r="B43" s="18" t="s">
        <v>90</v>
      </c>
      <c r="C43" s="17">
        <v>33850</v>
      </c>
      <c r="D43" s="16" t="s">
        <v>91</v>
      </c>
      <c r="E43" s="17">
        <v>12</v>
      </c>
      <c r="F43" s="17">
        <v>18</v>
      </c>
      <c r="G43" s="17">
        <v>1212</v>
      </c>
      <c r="H43" s="20">
        <f t="shared" si="0"/>
        <v>101</v>
      </c>
    </row>
    <row r="44">
      <c r="A44" s="17">
        <v>1425</v>
      </c>
      <c r="B44" s="18" t="s">
        <v>92</v>
      </c>
      <c r="C44" s="17">
        <v>35100</v>
      </c>
      <c r="D44" s="16" t="s">
        <v>93</v>
      </c>
      <c r="E44" s="17">
        <v>1</v>
      </c>
      <c r="F44" s="17">
        <v>10</v>
      </c>
      <c r="G44" s="17">
        <v>144</v>
      </c>
      <c r="H44" s="20">
        <f t="shared" si="0"/>
        <v>144</v>
      </c>
    </row>
    <row r="45">
      <c r="A45" s="17">
        <v>1425</v>
      </c>
      <c r="B45" s="18" t="s">
        <v>94</v>
      </c>
      <c r="C45" s="17">
        <v>44900</v>
      </c>
      <c r="D45" s="16" t="s">
        <v>95</v>
      </c>
      <c r="E45" s="19">
        <v>46.5</v>
      </c>
      <c r="F45" s="19">
        <v>139.5</v>
      </c>
      <c r="G45" s="17">
        <v>6009</v>
      </c>
      <c r="H45" s="21">
        <f t="shared" si="0"/>
        <v>129.2258064516129</v>
      </c>
    </row>
    <row r="46">
      <c r="A46" s="17">
        <v>1425</v>
      </c>
      <c r="B46" s="18" t="s">
        <v>96</v>
      </c>
      <c r="C46" s="17">
        <v>44930</v>
      </c>
      <c r="D46" s="16" t="s">
        <v>97</v>
      </c>
      <c r="E46" s="19">
        <v>0.5</v>
      </c>
      <c r="F46" s="19">
        <v>0.8</v>
      </c>
      <c r="G46" s="17">
        <v>68</v>
      </c>
      <c r="H46" s="20">
        <f t="shared" si="0"/>
        <v>136</v>
      </c>
    </row>
    <row r="47">
      <c r="A47" s="17">
        <v>1425</v>
      </c>
      <c r="B47" s="18" t="s">
        <v>98</v>
      </c>
      <c r="C47" s="17">
        <v>45500</v>
      </c>
      <c r="D47" s="16" t="s">
        <v>99</v>
      </c>
      <c r="E47" s="19">
        <v>0.5</v>
      </c>
      <c r="F47" s="19">
        <v>2.5</v>
      </c>
      <c r="G47" s="17">
        <v>70</v>
      </c>
      <c r="H47" s="20">
        <f t="shared" si="0"/>
        <v>140</v>
      </c>
    </row>
    <row r="48">
      <c r="A48" s="17">
        <v>1425</v>
      </c>
      <c r="B48" s="18" t="s">
        <v>100</v>
      </c>
      <c r="C48" s="17">
        <v>72200</v>
      </c>
      <c r="D48" s="27" t="s">
        <v>101</v>
      </c>
      <c r="E48" s="17">
        <v>114</v>
      </c>
      <c r="F48" s="19">
        <v>17.1</v>
      </c>
      <c r="G48" s="19">
        <v>1228.96</v>
      </c>
      <c r="H48" s="21">
        <f t="shared" si="0"/>
        <v>10.780350877192983</v>
      </c>
    </row>
    <row r="49">
      <c r="A49" s="17">
        <v>1425</v>
      </c>
      <c r="B49" s="18" t="s">
        <v>102</v>
      </c>
      <c r="C49" s="17">
        <v>73300</v>
      </c>
      <c r="D49" s="16" t="s">
        <v>103</v>
      </c>
      <c r="E49" s="17">
        <v>268</v>
      </c>
      <c r="F49" s="17">
        <v>268</v>
      </c>
      <c r="G49" s="19">
        <v>4366.23</v>
      </c>
      <c r="H49" s="21">
        <f t="shared" si="0"/>
        <v>16.291902985074625</v>
      </c>
    </row>
    <row r="50">
      <c r="A50" s="17">
        <v>1425</v>
      </c>
      <c r="B50" s="18" t="s">
        <v>104</v>
      </c>
      <c r="C50" s="17">
        <v>73310</v>
      </c>
      <c r="D50" s="16" t="s">
        <v>105</v>
      </c>
      <c r="E50" s="19">
        <v>0.4</v>
      </c>
      <c r="F50" s="19">
        <v>0.32</v>
      </c>
      <c r="G50" s="17">
        <v>73</v>
      </c>
      <c r="H50" s="21">
        <f t="shared" si="0"/>
        <v>182.5</v>
      </c>
    </row>
    <row r="51">
      <c r="A51" s="17">
        <v>1425</v>
      </c>
      <c r="B51" s="18" t="s">
        <v>106</v>
      </c>
      <c r="C51" s="17">
        <v>73340</v>
      </c>
      <c r="D51" s="29" t="s">
        <v>107</v>
      </c>
      <c r="E51" s="17">
        <v>8</v>
      </c>
      <c r="F51" s="17">
        <v>8</v>
      </c>
      <c r="G51" s="19">
        <v>173.68</v>
      </c>
      <c r="H51" s="21">
        <f t="shared" si="0"/>
        <v>21.71</v>
      </c>
    </row>
    <row r="52">
      <c r="A52" s="17">
        <v>1425</v>
      </c>
      <c r="B52" s="18" t="s">
        <v>108</v>
      </c>
      <c r="C52" s="17">
        <v>74410</v>
      </c>
      <c r="D52" s="30" t="s">
        <v>109</v>
      </c>
      <c r="E52" s="17">
        <v>477</v>
      </c>
      <c r="F52" s="19">
        <v>95.4</v>
      </c>
      <c r="G52" s="19">
        <v>3157.32</v>
      </c>
      <c r="H52" s="21">
        <f t="shared" si="0"/>
        <v>6.619119496855347</v>
      </c>
    </row>
    <row r="53">
      <c r="A53" s="17">
        <v>1425</v>
      </c>
      <c r="B53" s="18" t="s">
        <v>110</v>
      </c>
      <c r="C53" s="17">
        <v>74420</v>
      </c>
      <c r="D53" s="24" t="s">
        <v>111</v>
      </c>
      <c r="E53" s="17">
        <v>1</v>
      </c>
      <c r="F53" s="17">
        <v>5</v>
      </c>
      <c r="G53" s="17">
        <v>210</v>
      </c>
      <c r="H53" s="20">
        <f t="shared" si="0"/>
        <v>210</v>
      </c>
    </row>
    <row r="54">
      <c r="A54" s="17">
        <v>1425</v>
      </c>
      <c r="B54" s="18" t="s">
        <v>112</v>
      </c>
      <c r="C54" s="17">
        <v>76800</v>
      </c>
      <c r="D54" s="30" t="s">
        <v>113</v>
      </c>
      <c r="E54" s="17">
        <v>316</v>
      </c>
      <c r="F54" s="19">
        <v>31.6</v>
      </c>
      <c r="G54" s="19">
        <v>4125.93</v>
      </c>
      <c r="H54" s="21">
        <f t="shared" si="0"/>
        <v>13.056740506329115</v>
      </c>
    </row>
    <row r="55">
      <c r="A55" s="17">
        <v>1425</v>
      </c>
      <c r="B55" s="18" t="s">
        <v>114</v>
      </c>
      <c r="C55" s="17">
        <v>79280</v>
      </c>
      <c r="D55" s="16" t="s">
        <v>115</v>
      </c>
      <c r="E55" s="19">
        <v>0.1</v>
      </c>
      <c r="F55" s="19">
        <v>0.2</v>
      </c>
      <c r="G55" s="19">
        <v>33.5</v>
      </c>
      <c r="H55" s="20">
        <f t="shared" si="0"/>
        <v>335</v>
      </c>
    </row>
    <row r="56">
      <c r="A56" s="17">
        <v>1425</v>
      </c>
      <c r="B56" s="18" t="s">
        <v>116</v>
      </c>
      <c r="C56" s="17">
        <v>79400</v>
      </c>
      <c r="D56" s="16" t="s">
        <v>117</v>
      </c>
      <c r="E56" s="19">
        <v>0.09</v>
      </c>
      <c r="F56" s="19">
        <v>0.182</v>
      </c>
      <c r="G56" s="19">
        <v>37.5</v>
      </c>
      <c r="H56" s="21">
        <f t="shared" si="0"/>
        <v>416.6666666666667</v>
      </c>
    </row>
    <row r="57">
      <c r="A57" s="17">
        <v>1425</v>
      </c>
      <c r="B57" s="18" t="s">
        <v>118</v>
      </c>
      <c r="C57" s="17">
        <v>79480</v>
      </c>
      <c r="D57" s="30" t="s">
        <v>119</v>
      </c>
      <c r="E57" s="17">
        <v>79</v>
      </c>
      <c r="F57" s="19">
        <v>7.9</v>
      </c>
      <c r="G57" s="17">
        <v>1659</v>
      </c>
      <c r="H57" s="20">
        <f t="shared" si="0"/>
        <v>21</v>
      </c>
    </row>
    <row r="58">
      <c r="A58" s="17">
        <v>1425</v>
      </c>
      <c r="B58" s="18" t="s">
        <v>120</v>
      </c>
      <c r="C58" s="17">
        <v>79530</v>
      </c>
      <c r="D58" s="30" t="s">
        <v>121</v>
      </c>
      <c r="E58" s="17">
        <v>1</v>
      </c>
      <c r="F58" s="19">
        <v>0.075</v>
      </c>
      <c r="G58" s="17">
        <v>21</v>
      </c>
      <c r="H58" s="20">
        <f t="shared" si="0"/>
        <v>21</v>
      </c>
    </row>
    <row r="59">
      <c r="A59" s="17">
        <v>1425</v>
      </c>
      <c r="B59" s="18" t="s">
        <v>122</v>
      </c>
      <c r="C59" s="17">
        <v>79550</v>
      </c>
      <c r="D59" s="30" t="s">
        <v>123</v>
      </c>
      <c r="E59" s="17">
        <v>27</v>
      </c>
      <c r="F59" s="19">
        <v>2.025</v>
      </c>
      <c r="G59" s="19">
        <v>396.82</v>
      </c>
      <c r="H59" s="21">
        <f t="shared" si="0"/>
        <v>14.697037037037036</v>
      </c>
    </row>
    <row r="60">
      <c r="A60" s="17">
        <v>1425</v>
      </c>
      <c r="B60" s="18" t="s">
        <v>124</v>
      </c>
      <c r="C60" s="17">
        <v>79630</v>
      </c>
      <c r="D60" s="30" t="s">
        <v>125</v>
      </c>
      <c r="E60" s="17">
        <v>1</v>
      </c>
      <c r="F60" s="19">
        <v>0.075</v>
      </c>
      <c r="G60" s="17">
        <v>21</v>
      </c>
      <c r="H60" s="20">
        <f t="shared" si="0"/>
        <v>21</v>
      </c>
    </row>
    <row r="61">
      <c r="A61" s="17">
        <v>1425</v>
      </c>
      <c r="B61" s="18" t="s">
        <v>126</v>
      </c>
      <c r="C61" s="17">
        <v>79750</v>
      </c>
      <c r="D61" s="31" t="s">
        <v>127</v>
      </c>
      <c r="E61" s="17">
        <v>14</v>
      </c>
      <c r="F61" s="17">
        <v>14</v>
      </c>
      <c r="G61" s="17">
        <v>2170</v>
      </c>
      <c r="H61" s="20">
        <f t="shared" si="0"/>
        <v>155</v>
      </c>
    </row>
    <row r="62">
      <c r="A62" s="17">
        <v>1425</v>
      </c>
      <c r="B62" s="18" t="s">
        <v>128</v>
      </c>
      <c r="C62" s="17">
        <v>79790</v>
      </c>
      <c r="D62" s="31" t="s">
        <v>129</v>
      </c>
      <c r="E62" s="17">
        <v>10</v>
      </c>
      <c r="F62" s="17">
        <v>10</v>
      </c>
      <c r="G62" s="19">
        <v>941.4</v>
      </c>
      <c r="H62" s="21">
        <f t="shared" si="0"/>
        <v>94.14</v>
      </c>
    </row>
    <row r="63">
      <c r="A63" s="17">
        <v>1425</v>
      </c>
      <c r="B63" s="18" t="s">
        <v>130</v>
      </c>
      <c r="C63" s="17">
        <v>79810</v>
      </c>
      <c r="D63" s="31" t="s">
        <v>131</v>
      </c>
      <c r="E63" s="17">
        <v>4</v>
      </c>
      <c r="F63" s="17">
        <v>4</v>
      </c>
      <c r="G63" s="19">
        <v>469.27</v>
      </c>
      <c r="H63" s="21">
        <f t="shared" si="0"/>
        <v>117.3175</v>
      </c>
    </row>
    <row r="64">
      <c r="A64" s="17">
        <v>1425</v>
      </c>
      <c r="B64" s="18" t="s">
        <v>132</v>
      </c>
      <c r="C64" s="17">
        <v>80170</v>
      </c>
      <c r="D64" s="30" t="s">
        <v>133</v>
      </c>
      <c r="E64" s="17">
        <v>4</v>
      </c>
      <c r="F64" s="19">
        <v>0.3</v>
      </c>
      <c r="G64" s="17">
        <v>84</v>
      </c>
      <c r="H64" s="20">
        <f t="shared" si="0"/>
        <v>21</v>
      </c>
    </row>
    <row r="65">
      <c r="A65" s="17">
        <v>1425</v>
      </c>
      <c r="B65" s="18" t="s">
        <v>134</v>
      </c>
      <c r="C65" s="17">
        <v>83000</v>
      </c>
      <c r="D65" s="16" t="s">
        <v>135</v>
      </c>
      <c r="E65" s="19">
        <v>1.92</v>
      </c>
      <c r="F65" s="19">
        <v>8.8</v>
      </c>
      <c r="G65" s="19">
        <v>904.25</v>
      </c>
      <c r="H65" s="21">
        <f t="shared" si="0"/>
        <v>470.9635416666667</v>
      </c>
    </row>
    <row r="66">
      <c r="A66" s="17">
        <v>1425</v>
      </c>
      <c r="B66" s="18" t="s">
        <v>136</v>
      </c>
      <c r="C66" s="17">
        <v>88200</v>
      </c>
      <c r="D66" s="27" t="s">
        <v>137</v>
      </c>
      <c r="E66" s="17">
        <v>3</v>
      </c>
      <c r="F66" s="19">
        <v>4.5</v>
      </c>
      <c r="G66" s="19">
        <v>1213.25</v>
      </c>
      <c r="H66" s="21">
        <f t="shared" si="0"/>
        <v>404.4166666666667</v>
      </c>
    </row>
    <row r="67">
      <c r="A67" s="17">
        <v>1425</v>
      </c>
      <c r="B67" s="18" t="s">
        <v>138</v>
      </c>
      <c r="C67" s="17">
        <v>88300</v>
      </c>
      <c r="D67" s="27" t="s">
        <v>139</v>
      </c>
      <c r="E67" s="19">
        <v>3.25</v>
      </c>
      <c r="F67" s="19">
        <v>4.875</v>
      </c>
      <c r="G67" s="17">
        <v>525</v>
      </c>
      <c r="H67" s="21">
        <f ref="H67:H130" t="shared" si="1">IF(E67="","",(G67/E67))</f>
        <v>161.53846153846155</v>
      </c>
    </row>
    <row r="68">
      <c r="A68" s="17">
        <v>1425</v>
      </c>
      <c r="B68" s="18" t="s">
        <v>140</v>
      </c>
      <c r="C68" s="17">
        <v>88900</v>
      </c>
      <c r="D68" s="27" t="s">
        <v>141</v>
      </c>
      <c r="E68" s="19">
        <v>0.25</v>
      </c>
      <c r="F68" s="19">
        <v>0.45</v>
      </c>
      <c r="G68" s="19">
        <v>124.5</v>
      </c>
      <c r="H68" s="20">
        <f t="shared" si="1"/>
        <v>498</v>
      </c>
    </row>
    <row r="69">
      <c r="A69" s="17">
        <v>1425</v>
      </c>
      <c r="B69" s="18" t="s">
        <v>142</v>
      </c>
      <c r="C69" s="17">
        <v>460200</v>
      </c>
      <c r="D69" s="27" t="s">
        <v>143</v>
      </c>
      <c r="E69" s="17">
        <v>3</v>
      </c>
      <c r="F69" s="19">
        <v>1.5</v>
      </c>
      <c r="G69" s="17">
        <v>216</v>
      </c>
      <c r="H69" s="20">
        <f t="shared" si="1"/>
        <v>72</v>
      </c>
    </row>
    <row r="70">
      <c r="A70" s="17">
        <v>1425</v>
      </c>
      <c r="B70" s="18" t="s">
        <v>144</v>
      </c>
      <c r="C70" s="17">
        <v>910140</v>
      </c>
      <c r="D70" s="16" t="s">
        <v>145</v>
      </c>
      <c r="E70" s="17">
        <v>5</v>
      </c>
      <c r="F70" s="17">
        <v>50</v>
      </c>
      <c r="G70" s="19">
        <v>606.36</v>
      </c>
      <c r="H70" s="21">
        <f t="shared" si="1"/>
        <v>121.272</v>
      </c>
    </row>
    <row r="71">
      <c r="A71" s="17">
        <v>1425</v>
      </c>
      <c r="B71" s="18" t="s">
        <v>146</v>
      </c>
      <c r="C71" s="17">
        <v>910200</v>
      </c>
      <c r="D71" s="16" t="s">
        <v>147</v>
      </c>
      <c r="E71" s="17">
        <v>121</v>
      </c>
      <c r="F71" s="19">
        <v>2277.22</v>
      </c>
      <c r="G71" s="19">
        <v>22340.76</v>
      </c>
      <c r="H71" s="21">
        <f t="shared" si="1"/>
        <v>184.63438016528923</v>
      </c>
    </row>
    <row r="72">
      <c r="A72" s="17">
        <v>1425</v>
      </c>
      <c r="B72" s="18" t="s">
        <v>148</v>
      </c>
      <c r="C72" s="17">
        <v>910210</v>
      </c>
      <c r="D72" s="29" t="s">
        <v>149</v>
      </c>
      <c r="E72" s="17">
        <v>27</v>
      </c>
      <c r="F72" s="19">
        <v>367.2</v>
      </c>
      <c r="G72" s="19">
        <v>4275.6</v>
      </c>
      <c r="H72" s="21">
        <f t="shared" si="1"/>
        <v>158.35555555555558</v>
      </c>
    </row>
    <row r="73">
      <c r="A73" s="17">
        <v>1425</v>
      </c>
      <c r="B73" s="18" t="s">
        <v>150</v>
      </c>
      <c r="C73" s="17">
        <v>910220</v>
      </c>
      <c r="D73" s="16" t="s">
        <v>151</v>
      </c>
      <c r="E73" s="17">
        <v>5</v>
      </c>
      <c r="F73" s="19">
        <v>94.1</v>
      </c>
      <c r="G73" s="19">
        <v>926.2</v>
      </c>
      <c r="H73" s="21">
        <f t="shared" si="1"/>
        <v>185.24</v>
      </c>
    </row>
    <row r="74">
      <c r="A74" s="17">
        <v>1425</v>
      </c>
      <c r="B74" s="18" t="s">
        <v>152</v>
      </c>
      <c r="C74" s="17">
        <v>910300</v>
      </c>
      <c r="D74" s="16" t="s">
        <v>153</v>
      </c>
      <c r="E74" s="17">
        <v>63</v>
      </c>
      <c r="F74" s="17">
        <v>378</v>
      </c>
      <c r="G74" s="19">
        <v>5766.91</v>
      </c>
      <c r="H74" s="21">
        <f t="shared" si="1"/>
        <v>91.53825396825397</v>
      </c>
    </row>
    <row r="75">
      <c r="A75" s="17">
        <v>1425</v>
      </c>
      <c r="B75" s="18" t="s">
        <v>154</v>
      </c>
      <c r="C75" s="17">
        <v>910440</v>
      </c>
      <c r="D75" s="16" t="s">
        <v>155</v>
      </c>
      <c r="E75" s="17">
        <v>19</v>
      </c>
      <c r="F75" s="17">
        <v>114</v>
      </c>
      <c r="G75" s="19">
        <v>1543.54</v>
      </c>
      <c r="H75" s="21">
        <f t="shared" si="1"/>
        <v>81.23894736842105</v>
      </c>
    </row>
    <row r="76">
      <c r="A76" s="17">
        <v>1425</v>
      </c>
      <c r="B76" s="18" t="s">
        <v>156</v>
      </c>
      <c r="C76" s="17">
        <v>910530</v>
      </c>
      <c r="D76" s="27" t="s">
        <v>157</v>
      </c>
      <c r="E76" s="19">
        <v>3.1</v>
      </c>
      <c r="F76" s="19">
        <v>12.4</v>
      </c>
      <c r="G76" s="19">
        <v>973.64</v>
      </c>
      <c r="H76" s="21">
        <f t="shared" si="1"/>
        <v>314.0774193548387</v>
      </c>
    </row>
    <row r="77">
      <c r="A77" s="17">
        <v>1425</v>
      </c>
      <c r="B77" s="18" t="s">
        <v>158</v>
      </c>
      <c r="C77" s="17">
        <v>910810</v>
      </c>
      <c r="D77" s="32" t="s">
        <v>159</v>
      </c>
      <c r="E77" s="17">
        <v>30</v>
      </c>
      <c r="F77" s="17">
        <v>368</v>
      </c>
      <c r="G77" s="19">
        <v>3885.01</v>
      </c>
      <c r="H77" s="21">
        <f t="shared" si="1"/>
        <v>129.50033333333334</v>
      </c>
    </row>
    <row r="78">
      <c r="A78" s="17">
        <v>1425</v>
      </c>
      <c r="B78" s="18" t="s">
        <v>160</v>
      </c>
      <c r="C78" s="17">
        <v>916700</v>
      </c>
      <c r="D78" s="16" t="s">
        <v>161</v>
      </c>
      <c r="E78" s="17">
        <v>1</v>
      </c>
      <c r="F78" s="17">
        <v>4</v>
      </c>
      <c r="G78" s="17">
        <v>194</v>
      </c>
      <c r="H78" s="20">
        <f t="shared" si="1"/>
        <v>194</v>
      </c>
    </row>
    <row r="79">
      <c r="A79" s="17">
        <v>1425</v>
      </c>
      <c r="B79" s="18" t="s">
        <v>162</v>
      </c>
      <c r="C79" s="17">
        <v>920830</v>
      </c>
      <c r="D79" s="16" t="s">
        <v>163</v>
      </c>
      <c r="E79" s="17">
        <v>30</v>
      </c>
      <c r="F79" s="17">
        <v>180</v>
      </c>
      <c r="G79" s="19">
        <v>3204.43</v>
      </c>
      <c r="H79" s="21">
        <f t="shared" si="1"/>
        <v>106.81433333333332</v>
      </c>
    </row>
    <row r="80">
      <c r="A80" s="17">
        <v>1425</v>
      </c>
      <c r="B80" s="18" t="s">
        <v>164</v>
      </c>
      <c r="C80" s="17">
        <v>920850</v>
      </c>
      <c r="D80" s="16" t="s">
        <v>165</v>
      </c>
      <c r="E80" s="17">
        <v>10</v>
      </c>
      <c r="F80" s="17">
        <v>30</v>
      </c>
      <c r="G80" s="19">
        <v>1052.37</v>
      </c>
      <c r="H80" s="21">
        <f t="shared" si="1"/>
        <v>105.237</v>
      </c>
    </row>
    <row r="81">
      <c r="A81" s="17">
        <v>1425</v>
      </c>
      <c r="B81" s="18" t="s">
        <v>166</v>
      </c>
      <c r="C81" s="17">
        <v>920980</v>
      </c>
      <c r="D81" s="25" t="s">
        <v>167</v>
      </c>
      <c r="E81" s="17">
        <v>1</v>
      </c>
      <c r="F81" s="17">
        <v>10</v>
      </c>
      <c r="G81" s="19">
        <v>77.26</v>
      </c>
      <c r="H81" s="21">
        <f t="shared" si="1"/>
        <v>77.26</v>
      </c>
    </row>
    <row r="82">
      <c r="A82" s="17">
        <v>1425</v>
      </c>
      <c r="B82" s="18" t="s">
        <v>168</v>
      </c>
      <c r="C82" s="17">
        <v>921000</v>
      </c>
      <c r="D82" s="16" t="s">
        <v>169</v>
      </c>
      <c r="E82" s="19">
        <v>0.2</v>
      </c>
      <c r="F82" s="17">
        <v>1</v>
      </c>
      <c r="G82" s="19">
        <v>38.25</v>
      </c>
      <c r="H82" s="21">
        <f t="shared" si="1"/>
        <v>191.25</v>
      </c>
    </row>
    <row r="83">
      <c r="A83" s="17">
        <v>1425</v>
      </c>
      <c r="B83" s="18" t="s">
        <v>170</v>
      </c>
      <c r="C83" s="17">
        <v>921010</v>
      </c>
      <c r="D83" s="16" t="s">
        <v>171</v>
      </c>
      <c r="E83" s="19">
        <v>0.2</v>
      </c>
      <c r="F83" s="17">
        <v>1</v>
      </c>
      <c r="G83" s="19">
        <v>38.25</v>
      </c>
      <c r="H83" s="21">
        <f t="shared" si="1"/>
        <v>191.25</v>
      </c>
    </row>
    <row r="84">
      <c r="A84" s="17">
        <v>1425</v>
      </c>
      <c r="B84" s="18" t="s">
        <v>172</v>
      </c>
      <c r="C84" s="17">
        <v>921050</v>
      </c>
      <c r="D84" s="33" t="s">
        <v>173</v>
      </c>
      <c r="E84" s="17">
        <v>74</v>
      </c>
      <c r="F84" s="17">
        <v>370</v>
      </c>
      <c r="G84" s="19">
        <v>5102.06</v>
      </c>
      <c r="H84" s="21">
        <f t="shared" si="1"/>
        <v>68.94675675675676</v>
      </c>
    </row>
    <row r="85">
      <c r="A85" s="17">
        <v>1425</v>
      </c>
      <c r="B85" s="18" t="s">
        <v>174</v>
      </c>
      <c r="C85" s="17">
        <v>921060</v>
      </c>
      <c r="D85" s="16" t="s">
        <v>175</v>
      </c>
      <c r="E85" s="17">
        <v>65</v>
      </c>
      <c r="F85" s="17">
        <v>325</v>
      </c>
      <c r="G85" s="19">
        <v>2517.15</v>
      </c>
      <c r="H85" s="21">
        <f t="shared" si="1"/>
        <v>38.72538461538462</v>
      </c>
    </row>
    <row r="86">
      <c r="A86" s="17">
        <v>1425</v>
      </c>
      <c r="B86" s="18" t="s">
        <v>176</v>
      </c>
      <c r="C86" s="17">
        <v>921080</v>
      </c>
      <c r="D86" s="24" t="s">
        <v>177</v>
      </c>
      <c r="E86" s="17">
        <v>3</v>
      </c>
      <c r="F86" s="17">
        <v>15</v>
      </c>
      <c r="G86" s="19">
        <v>307.11</v>
      </c>
      <c r="H86" s="21">
        <f t="shared" si="1"/>
        <v>102.37</v>
      </c>
    </row>
    <row r="87">
      <c r="A87" s="17">
        <v>1425</v>
      </c>
      <c r="B87" s="18" t="s">
        <v>178</v>
      </c>
      <c r="C87" s="17">
        <v>921120</v>
      </c>
      <c r="D87" s="16" t="s">
        <v>179</v>
      </c>
      <c r="E87" s="17">
        <v>36</v>
      </c>
      <c r="F87" s="17">
        <v>173</v>
      </c>
      <c r="G87" s="19">
        <v>3391.24</v>
      </c>
      <c r="H87" s="21">
        <f t="shared" si="1"/>
        <v>94.2011111111111</v>
      </c>
    </row>
    <row r="88">
      <c r="A88" s="17">
        <v>1425</v>
      </c>
      <c r="B88" s="18" t="s">
        <v>180</v>
      </c>
      <c r="C88" s="17">
        <v>921190</v>
      </c>
      <c r="D88" s="16" t="s">
        <v>181</v>
      </c>
      <c r="E88" s="17">
        <v>1</v>
      </c>
      <c r="F88" s="19">
        <v>4.6</v>
      </c>
      <c r="G88" s="19">
        <v>94.13</v>
      </c>
      <c r="H88" s="21">
        <f t="shared" si="1"/>
        <v>94.13</v>
      </c>
    </row>
    <row r="89">
      <c r="A89" s="17">
        <v>1425</v>
      </c>
      <c r="B89" s="18" t="s">
        <v>182</v>
      </c>
      <c r="C89" s="17">
        <v>921570</v>
      </c>
      <c r="D89" s="33" t="s">
        <v>183</v>
      </c>
      <c r="E89" s="19">
        <v>0.33</v>
      </c>
      <c r="F89" s="19">
        <v>0.999</v>
      </c>
      <c r="G89" s="17">
        <v>42</v>
      </c>
      <c r="H89" s="21">
        <f t="shared" si="1"/>
        <v>127.27272727272727</v>
      </c>
    </row>
    <row r="90">
      <c r="A90" s="17">
        <v>1425</v>
      </c>
      <c r="B90" s="18" t="s">
        <v>184</v>
      </c>
      <c r="C90" s="17">
        <v>921600</v>
      </c>
      <c r="D90" s="16" t="s">
        <v>185</v>
      </c>
      <c r="E90" s="19">
        <v>0.09</v>
      </c>
      <c r="F90" s="19">
        <v>0.364</v>
      </c>
      <c r="G90" s="17">
        <v>27</v>
      </c>
      <c r="H90" s="20">
        <f t="shared" si="1"/>
        <v>300</v>
      </c>
    </row>
    <row r="91">
      <c r="A91" s="17">
        <v>1425</v>
      </c>
      <c r="B91" s="18" t="s">
        <v>186</v>
      </c>
      <c r="C91" s="17">
        <v>921700</v>
      </c>
      <c r="D91" s="22" t="s">
        <v>187</v>
      </c>
      <c r="E91" s="17">
        <v>39</v>
      </c>
      <c r="F91" s="19">
        <v>369.1</v>
      </c>
      <c r="G91" s="19">
        <v>7494.88</v>
      </c>
      <c r="H91" s="21">
        <f t="shared" si="1"/>
        <v>192.17641025641026</v>
      </c>
    </row>
    <row r="92">
      <c r="A92" s="17">
        <v>1425</v>
      </c>
      <c r="B92" s="18" t="s">
        <v>188</v>
      </c>
      <c r="C92" s="17">
        <v>921910</v>
      </c>
      <c r="D92" s="16" t="s">
        <v>189</v>
      </c>
      <c r="E92" s="17">
        <v>37</v>
      </c>
      <c r="F92" s="19">
        <v>175.6</v>
      </c>
      <c r="G92" s="19">
        <v>5738.14</v>
      </c>
      <c r="H92" s="21">
        <f t="shared" si="1"/>
        <v>155.08486486486487</v>
      </c>
    </row>
    <row r="93">
      <c r="A93" s="17">
        <v>1425</v>
      </c>
      <c r="B93" s="18" t="s">
        <v>190</v>
      </c>
      <c r="C93" s="17">
        <v>921930</v>
      </c>
      <c r="D93" s="16" t="s">
        <v>191</v>
      </c>
      <c r="E93" s="17">
        <v>54</v>
      </c>
      <c r="F93" s="17">
        <v>540</v>
      </c>
      <c r="G93" s="19">
        <v>6042.55</v>
      </c>
      <c r="H93" s="21">
        <f t="shared" si="1"/>
        <v>111.89907407407408</v>
      </c>
    </row>
    <row r="94">
      <c r="A94" s="17">
        <v>1425</v>
      </c>
      <c r="B94" s="18" t="s">
        <v>192</v>
      </c>
      <c r="C94" s="17">
        <v>922020</v>
      </c>
      <c r="D94" s="16" t="s">
        <v>193</v>
      </c>
      <c r="E94" s="17">
        <v>25</v>
      </c>
      <c r="F94" s="17">
        <v>125</v>
      </c>
      <c r="G94" s="19">
        <v>2524.07</v>
      </c>
      <c r="H94" s="21">
        <f t="shared" si="1"/>
        <v>100.9628</v>
      </c>
    </row>
    <row r="95">
      <c r="A95" s="17">
        <v>1425</v>
      </c>
      <c r="B95" s="18" t="s">
        <v>194</v>
      </c>
      <c r="C95" s="17">
        <v>922050</v>
      </c>
      <c r="D95" s="32" t="s">
        <v>195</v>
      </c>
      <c r="E95" s="17">
        <v>10</v>
      </c>
      <c r="F95" s="17">
        <v>108</v>
      </c>
      <c r="G95" s="19">
        <v>1963.72</v>
      </c>
      <c r="H95" s="21">
        <f t="shared" si="1"/>
        <v>196.372</v>
      </c>
    </row>
    <row r="96">
      <c r="A96" s="17">
        <v>1425</v>
      </c>
      <c r="B96" s="18" t="s">
        <v>196</v>
      </c>
      <c r="C96" s="17">
        <v>922070</v>
      </c>
      <c r="D96" s="32" t="s">
        <v>197</v>
      </c>
      <c r="E96" s="17">
        <v>3</v>
      </c>
      <c r="F96" s="17">
        <v>30</v>
      </c>
      <c r="G96" s="17">
        <v>660</v>
      </c>
      <c r="H96" s="20">
        <f t="shared" si="1"/>
        <v>220</v>
      </c>
    </row>
    <row r="97">
      <c r="A97" s="17">
        <v>1425</v>
      </c>
      <c r="B97" s="18" t="s">
        <v>198</v>
      </c>
      <c r="C97" s="17">
        <v>924210</v>
      </c>
      <c r="D97" s="16" t="s">
        <v>199</v>
      </c>
      <c r="E97" s="17">
        <v>39</v>
      </c>
      <c r="F97" s="17">
        <v>195</v>
      </c>
      <c r="G97" s="19">
        <v>5084.37</v>
      </c>
      <c r="H97" s="21">
        <f t="shared" si="1"/>
        <v>130.36846153846153</v>
      </c>
    </row>
    <row r="98">
      <c r="A98" s="17">
        <v>1425</v>
      </c>
      <c r="B98" s="18" t="s">
        <v>200</v>
      </c>
      <c r="C98" s="17">
        <v>924220</v>
      </c>
      <c r="D98" s="16" t="s">
        <v>201</v>
      </c>
      <c r="E98" s="19">
        <v>0.05</v>
      </c>
      <c r="F98" s="19">
        <v>0.25</v>
      </c>
      <c r="G98" s="19">
        <v>12.75</v>
      </c>
      <c r="H98" s="20">
        <f t="shared" si="1"/>
        <v>255</v>
      </c>
    </row>
    <row r="99">
      <c r="A99" s="17">
        <v>1425</v>
      </c>
      <c r="B99" s="18" t="s">
        <v>202</v>
      </c>
      <c r="C99" s="17">
        <v>924230</v>
      </c>
      <c r="D99" s="16" t="s">
        <v>203</v>
      </c>
      <c r="E99" s="19">
        <v>0.05</v>
      </c>
      <c r="F99" s="19">
        <v>0.25</v>
      </c>
      <c r="G99" s="19">
        <v>13.75</v>
      </c>
      <c r="H99" s="20">
        <f t="shared" si="1"/>
        <v>275</v>
      </c>
    </row>
    <row r="100">
      <c r="A100" s="17">
        <v>1425</v>
      </c>
      <c r="B100" s="18" t="s">
        <v>204</v>
      </c>
      <c r="C100" s="17">
        <v>924280</v>
      </c>
      <c r="D100" s="16" t="s">
        <v>205</v>
      </c>
      <c r="E100" s="17">
        <v>7</v>
      </c>
      <c r="F100" s="17">
        <v>7</v>
      </c>
      <c r="G100" s="19">
        <v>701.03</v>
      </c>
      <c r="H100" s="21">
        <f t="shared" si="1"/>
        <v>100.14714285714285</v>
      </c>
    </row>
    <row r="101">
      <c r="A101" s="17">
        <v>1425</v>
      </c>
      <c r="B101" s="18" t="s">
        <v>206</v>
      </c>
      <c r="C101" s="17">
        <v>925060</v>
      </c>
      <c r="D101" s="29" t="s">
        <v>207</v>
      </c>
      <c r="E101" s="17">
        <v>1</v>
      </c>
      <c r="F101" s="17">
        <v>1</v>
      </c>
      <c r="G101" s="17">
        <v>146</v>
      </c>
      <c r="H101" s="20">
        <f t="shared" si="1"/>
        <v>146</v>
      </c>
    </row>
    <row r="102">
      <c r="A102" s="17">
        <v>1425</v>
      </c>
      <c r="B102" s="18" t="s">
        <v>208</v>
      </c>
      <c r="C102" s="17">
        <v>925400</v>
      </c>
      <c r="D102" s="33" t="s">
        <v>209</v>
      </c>
      <c r="E102" s="17">
        <v>14</v>
      </c>
      <c r="F102" s="17">
        <v>140</v>
      </c>
      <c r="G102" s="19">
        <v>3111.61</v>
      </c>
      <c r="H102" s="21">
        <f t="shared" si="1"/>
        <v>222.25785714285715</v>
      </c>
    </row>
    <row r="103">
      <c r="A103" s="17">
        <v>1425</v>
      </c>
      <c r="B103" s="18" t="s">
        <v>210</v>
      </c>
      <c r="C103" s="17">
        <v>925410</v>
      </c>
      <c r="D103" s="25" t="s">
        <v>211</v>
      </c>
      <c r="E103" s="17">
        <v>25</v>
      </c>
      <c r="F103" s="17">
        <v>125</v>
      </c>
      <c r="G103" s="19">
        <v>2786.77</v>
      </c>
      <c r="H103" s="21">
        <f t="shared" si="1"/>
        <v>111.4708</v>
      </c>
    </row>
    <row r="104">
      <c r="A104" s="17">
        <v>1425</v>
      </c>
      <c r="B104" s="18" t="s">
        <v>212</v>
      </c>
      <c r="C104" s="17">
        <v>925710</v>
      </c>
      <c r="D104" s="16" t="s">
        <v>213</v>
      </c>
      <c r="E104" s="17">
        <v>3</v>
      </c>
      <c r="F104" s="17">
        <v>3</v>
      </c>
      <c r="G104" s="17">
        <v>699</v>
      </c>
      <c r="H104" s="20">
        <f t="shared" si="1"/>
        <v>233</v>
      </c>
    </row>
    <row r="105">
      <c r="A105" s="17">
        <v>1425</v>
      </c>
      <c r="B105" s="18" t="s">
        <v>214</v>
      </c>
      <c r="C105" s="17">
        <v>926210</v>
      </c>
      <c r="D105" s="16" t="s">
        <v>215</v>
      </c>
      <c r="E105" s="19">
        <v>99.2</v>
      </c>
      <c r="F105" s="17">
        <v>248</v>
      </c>
      <c r="G105" s="19">
        <v>6507.26</v>
      </c>
      <c r="H105" s="21">
        <f t="shared" si="1"/>
        <v>65.59737903225806</v>
      </c>
    </row>
    <row r="106">
      <c r="A106" s="17">
        <v>1425</v>
      </c>
      <c r="B106" s="18" t="s">
        <v>216</v>
      </c>
      <c r="C106" s="17">
        <v>926270</v>
      </c>
      <c r="D106" s="16" t="s">
        <v>217</v>
      </c>
      <c r="E106" s="17">
        <v>1</v>
      </c>
      <c r="F106" s="19">
        <v>2.5</v>
      </c>
      <c r="G106" s="19">
        <v>87.09</v>
      </c>
      <c r="H106" s="21">
        <f t="shared" si="1"/>
        <v>87.09</v>
      </c>
    </row>
    <row r="107">
      <c r="A107" s="17">
        <v>1425</v>
      </c>
      <c r="B107" s="18" t="s">
        <v>218</v>
      </c>
      <c r="C107" s="17">
        <v>926600</v>
      </c>
      <c r="D107" s="16" t="s">
        <v>219</v>
      </c>
      <c r="E107" s="17">
        <v>10</v>
      </c>
      <c r="F107" s="19">
        <v>47.9</v>
      </c>
      <c r="G107" s="19">
        <v>1188.49</v>
      </c>
      <c r="H107" s="21">
        <f t="shared" si="1"/>
        <v>118.849</v>
      </c>
    </row>
    <row r="108">
      <c r="A108" s="17">
        <v>1425</v>
      </c>
      <c r="B108" s="18" t="s">
        <v>220</v>
      </c>
      <c r="C108" s="17">
        <v>927100</v>
      </c>
      <c r="D108" s="32" t="s">
        <v>221</v>
      </c>
      <c r="E108" s="19">
        <v>1.55</v>
      </c>
      <c r="F108" s="19">
        <v>11.2</v>
      </c>
      <c r="G108" s="19">
        <v>271.99</v>
      </c>
      <c r="H108" s="21">
        <f t="shared" si="1"/>
        <v>175.4774193548387</v>
      </c>
    </row>
    <row r="109">
      <c r="A109" s="17">
        <v>1425</v>
      </c>
      <c r="B109" s="18" t="s">
        <v>222</v>
      </c>
      <c r="C109" s="17">
        <v>927110</v>
      </c>
      <c r="D109" s="32" t="s">
        <v>223</v>
      </c>
      <c r="E109" s="19">
        <v>0.76</v>
      </c>
      <c r="F109" s="19">
        <v>6.078</v>
      </c>
      <c r="G109" s="19">
        <v>241.5</v>
      </c>
      <c r="H109" s="21">
        <f t="shared" si="1"/>
        <v>317.7631578947368</v>
      </c>
    </row>
    <row r="110">
      <c r="A110" s="17">
        <v>1425</v>
      </c>
      <c r="B110" s="18" t="s">
        <v>224</v>
      </c>
      <c r="C110" s="17">
        <v>928800</v>
      </c>
      <c r="D110" s="33" t="s">
        <v>225</v>
      </c>
      <c r="E110" s="19">
        <v>0.15</v>
      </c>
      <c r="F110" s="17">
        <v>2</v>
      </c>
      <c r="G110" s="17">
        <v>114</v>
      </c>
      <c r="H110" s="20">
        <f t="shared" si="1"/>
        <v>760</v>
      </c>
    </row>
    <row r="111">
      <c r="A111" s="17">
        <v>1425</v>
      </c>
      <c r="B111" s="18" t="s">
        <v>226</v>
      </c>
      <c r="C111" s="17">
        <v>928840</v>
      </c>
      <c r="D111" s="24" t="s">
        <v>227</v>
      </c>
      <c r="E111" s="17">
        <v>1</v>
      </c>
      <c r="F111" s="17">
        <v>8</v>
      </c>
      <c r="G111" s="17">
        <v>470</v>
      </c>
      <c r="H111" s="20">
        <f t="shared" si="1"/>
        <v>470</v>
      </c>
    </row>
    <row r="112">
      <c r="A112" s="17">
        <v>1425</v>
      </c>
      <c r="B112" s="18" t="s">
        <v>228</v>
      </c>
      <c r="C112" s="17">
        <v>932500</v>
      </c>
      <c r="D112" s="16" t="s">
        <v>229</v>
      </c>
      <c r="E112" s="17">
        <v>62</v>
      </c>
      <c r="F112" s="17">
        <v>620</v>
      </c>
      <c r="G112" s="19">
        <v>3788.68</v>
      </c>
      <c r="H112" s="21">
        <f t="shared" si="1"/>
        <v>61.107741935483865</v>
      </c>
    </row>
    <row r="113">
      <c r="A113" s="17">
        <v>1425</v>
      </c>
      <c r="B113" s="18" t="s">
        <v>230</v>
      </c>
      <c r="C113" s="17">
        <v>932560</v>
      </c>
      <c r="D113" s="16" t="s">
        <v>231</v>
      </c>
      <c r="E113" s="17">
        <v>96</v>
      </c>
      <c r="F113" s="17">
        <v>960</v>
      </c>
      <c r="G113" s="19">
        <v>5267.35</v>
      </c>
      <c r="H113" s="21">
        <f t="shared" si="1"/>
        <v>54.86822916666667</v>
      </c>
    </row>
    <row r="114">
      <c r="A114" s="17">
        <v>1425</v>
      </c>
      <c r="B114" s="18" t="s">
        <v>232</v>
      </c>
      <c r="C114" s="17">
        <v>933430</v>
      </c>
      <c r="D114" s="16" t="s">
        <v>233</v>
      </c>
      <c r="E114" s="17">
        <v>662</v>
      </c>
      <c r="F114" s="17">
        <v>3310</v>
      </c>
      <c r="G114" s="19">
        <v>26686.55</v>
      </c>
      <c r="H114" s="21">
        <f t="shared" si="1"/>
        <v>40.31200906344411</v>
      </c>
    </row>
    <row r="115">
      <c r="A115" s="17">
        <v>1425</v>
      </c>
      <c r="B115" s="18" t="s">
        <v>234</v>
      </c>
      <c r="C115" s="17">
        <v>933450</v>
      </c>
      <c r="D115" s="34" t="s">
        <v>235</v>
      </c>
      <c r="E115" s="17">
        <v>590</v>
      </c>
      <c r="F115" s="17">
        <v>2950</v>
      </c>
      <c r="G115" s="19">
        <v>21854.39</v>
      </c>
      <c r="H115" s="21">
        <f t="shared" si="1"/>
        <v>37.04133898305085</v>
      </c>
    </row>
    <row r="116">
      <c r="A116" s="17">
        <v>1425</v>
      </c>
      <c r="B116" s="18" t="s">
        <v>236</v>
      </c>
      <c r="C116" s="17">
        <v>933540</v>
      </c>
      <c r="D116" s="16" t="s">
        <v>237</v>
      </c>
      <c r="E116" s="19">
        <v>9.5</v>
      </c>
      <c r="F116" s="17">
        <v>57</v>
      </c>
      <c r="G116" s="19">
        <v>1299.5</v>
      </c>
      <c r="H116" s="21">
        <f t="shared" si="1"/>
        <v>136.78947368421052</v>
      </c>
    </row>
    <row r="117">
      <c r="A117" s="17">
        <v>1425</v>
      </c>
      <c r="B117" s="18" t="s">
        <v>238</v>
      </c>
      <c r="C117" s="17">
        <v>933550</v>
      </c>
      <c r="D117" s="34" t="s">
        <v>239</v>
      </c>
      <c r="E117" s="17">
        <v>28</v>
      </c>
      <c r="F117" s="17">
        <v>140</v>
      </c>
      <c r="G117" s="19">
        <v>983.36</v>
      </c>
      <c r="H117" s="21">
        <f t="shared" si="1"/>
        <v>35.12</v>
      </c>
    </row>
    <row r="118">
      <c r="A118" s="17">
        <v>1425</v>
      </c>
      <c r="B118" s="18" t="s">
        <v>240</v>
      </c>
      <c r="C118" s="17">
        <v>933800</v>
      </c>
      <c r="D118" s="23" t="s">
        <v>241</v>
      </c>
      <c r="E118" s="17">
        <v>42</v>
      </c>
      <c r="F118" s="17">
        <v>420</v>
      </c>
      <c r="G118" s="19">
        <v>3309.28</v>
      </c>
      <c r="H118" s="21">
        <f t="shared" si="1"/>
        <v>78.79238095238095</v>
      </c>
    </row>
    <row r="119">
      <c r="A119" s="17">
        <v>1425</v>
      </c>
      <c r="B119" s="18" t="s">
        <v>242</v>
      </c>
      <c r="C119" s="17">
        <v>935100</v>
      </c>
      <c r="D119" s="23" t="s">
        <v>243</v>
      </c>
      <c r="E119" s="17">
        <v>1</v>
      </c>
      <c r="F119" s="17">
        <v>10</v>
      </c>
      <c r="G119" s="19">
        <v>130.94</v>
      </c>
      <c r="H119" s="21">
        <f t="shared" si="1"/>
        <v>130.94</v>
      </c>
    </row>
    <row r="120">
      <c r="A120" s="17">
        <v>1425</v>
      </c>
      <c r="B120" s="18" t="s">
        <v>244</v>
      </c>
      <c r="C120" s="17">
        <v>944920</v>
      </c>
      <c r="D120" s="16" t="s">
        <v>245</v>
      </c>
      <c r="E120" s="17">
        <v>1</v>
      </c>
      <c r="F120" s="19">
        <v>3.5</v>
      </c>
      <c r="G120" s="17">
        <v>181</v>
      </c>
      <c r="H120" s="20">
        <f t="shared" si="1"/>
        <v>181</v>
      </c>
    </row>
    <row r="121">
      <c r="A121" s="17">
        <v>1425</v>
      </c>
      <c r="B121" s="18" t="s">
        <v>246</v>
      </c>
      <c r="C121" s="17">
        <v>944930</v>
      </c>
      <c r="D121" s="29" t="s">
        <v>247</v>
      </c>
      <c r="E121" s="19">
        <v>0.76</v>
      </c>
      <c r="F121" s="19">
        <v>1.4</v>
      </c>
      <c r="G121" s="19">
        <v>115.5</v>
      </c>
      <c r="H121" s="21">
        <f t="shared" si="1"/>
        <v>151.9736842105263</v>
      </c>
    </row>
    <row r="122">
      <c r="A122" s="17">
        <v>1425</v>
      </c>
      <c r="B122" s="18" t="s">
        <v>248</v>
      </c>
      <c r="C122" s="17">
        <v>944980</v>
      </c>
      <c r="D122" s="29" t="s">
        <v>249</v>
      </c>
      <c r="E122" s="19">
        <v>2.5</v>
      </c>
      <c r="F122" s="19">
        <v>2.5</v>
      </c>
      <c r="G122" s="19">
        <v>238.64</v>
      </c>
      <c r="H122" s="21">
        <f t="shared" si="1"/>
        <v>95.45599999999999</v>
      </c>
    </row>
    <row r="123">
      <c r="A123" s="17">
        <v>1425</v>
      </c>
      <c r="B123" s="18" t="s">
        <v>250</v>
      </c>
      <c r="C123" s="17">
        <v>945500</v>
      </c>
      <c r="D123" s="16" t="s">
        <v>251</v>
      </c>
      <c r="E123" s="19">
        <v>9.16</v>
      </c>
      <c r="F123" s="19">
        <v>40.2</v>
      </c>
      <c r="G123" s="19">
        <v>1316.68</v>
      </c>
      <c r="H123" s="21">
        <f t="shared" si="1"/>
        <v>143.74235807860262</v>
      </c>
    </row>
    <row r="124">
      <c r="A124" s="17">
        <v>1425</v>
      </c>
      <c r="B124" s="18" t="s">
        <v>252</v>
      </c>
      <c r="C124" s="17">
        <v>945600</v>
      </c>
      <c r="D124" s="16" t="s">
        <v>253</v>
      </c>
      <c r="E124" s="19">
        <v>0.51</v>
      </c>
      <c r="F124" s="17">
        <v>3</v>
      </c>
      <c r="G124" s="19">
        <v>147.75</v>
      </c>
      <c r="H124" s="21">
        <f t="shared" si="1"/>
        <v>289.70588235294116</v>
      </c>
    </row>
    <row r="125">
      <c r="A125" s="17">
        <v>1425</v>
      </c>
      <c r="B125" s="18" t="s">
        <v>254</v>
      </c>
      <c r="C125" s="17">
        <v>972200</v>
      </c>
      <c r="D125" s="27" t="s">
        <v>255</v>
      </c>
      <c r="E125" s="17">
        <v>39</v>
      </c>
      <c r="F125" s="19">
        <v>3.9</v>
      </c>
      <c r="G125" s="17">
        <v>1170</v>
      </c>
      <c r="H125" s="20">
        <f t="shared" si="1"/>
        <v>30</v>
      </c>
    </row>
    <row r="126">
      <c r="A126" s="17">
        <v>1425</v>
      </c>
      <c r="B126" s="18" t="s">
        <v>256</v>
      </c>
      <c r="C126" s="17">
        <v>972210</v>
      </c>
      <c r="D126" s="33" t="s">
        <v>257</v>
      </c>
      <c r="E126" s="17">
        <v>4</v>
      </c>
      <c r="F126" s="17">
        <v>4</v>
      </c>
      <c r="G126" s="17">
        <v>848</v>
      </c>
      <c r="H126" s="20">
        <f t="shared" si="1"/>
        <v>212</v>
      </c>
    </row>
    <row r="127">
      <c r="A127" s="17">
        <v>1425</v>
      </c>
      <c r="B127" s="18" t="s">
        <v>258</v>
      </c>
      <c r="C127" s="17">
        <v>973340</v>
      </c>
      <c r="D127" s="29" t="s">
        <v>259</v>
      </c>
      <c r="E127" s="17">
        <v>32</v>
      </c>
      <c r="F127" s="19">
        <v>38.4</v>
      </c>
      <c r="G127" s="17">
        <v>1536</v>
      </c>
      <c r="H127" s="20">
        <f t="shared" si="1"/>
        <v>48</v>
      </c>
    </row>
    <row r="128">
      <c r="A128" s="17">
        <v>1425</v>
      </c>
      <c r="B128" s="18" t="s">
        <v>260</v>
      </c>
      <c r="C128" s="17">
        <v>974410</v>
      </c>
      <c r="D128" s="30" t="s">
        <v>261</v>
      </c>
      <c r="E128" s="17">
        <v>6</v>
      </c>
      <c r="F128" s="19">
        <v>0.6</v>
      </c>
      <c r="G128" s="17">
        <v>180</v>
      </c>
      <c r="H128" s="20">
        <f t="shared" si="1"/>
        <v>30</v>
      </c>
    </row>
    <row r="129">
      <c r="A129" s="17">
        <v>1425</v>
      </c>
      <c r="B129" s="18" t="s">
        <v>262</v>
      </c>
      <c r="C129" s="17">
        <v>974420</v>
      </c>
      <c r="D129" s="24" t="s">
        <v>263</v>
      </c>
      <c r="E129" s="17">
        <v>16</v>
      </c>
      <c r="F129" s="17">
        <v>16</v>
      </c>
      <c r="G129" s="17">
        <v>3392</v>
      </c>
      <c r="H129" s="20">
        <f t="shared" si="1"/>
        <v>212</v>
      </c>
    </row>
    <row r="130">
      <c r="A130" s="17">
        <v>1425</v>
      </c>
      <c r="B130" s="18" t="s">
        <v>264</v>
      </c>
      <c r="C130" s="17">
        <v>976800</v>
      </c>
      <c r="D130" s="27" t="s">
        <v>265</v>
      </c>
      <c r="E130" s="17">
        <v>57</v>
      </c>
      <c r="F130" s="19">
        <v>45.6</v>
      </c>
      <c r="G130" s="17">
        <v>1311</v>
      </c>
      <c r="H130" s="20">
        <f t="shared" si="1"/>
        <v>23</v>
      </c>
    </row>
    <row r="131">
      <c r="A131" s="17">
        <v>1425</v>
      </c>
      <c r="B131" s="18" t="s">
        <v>266</v>
      </c>
      <c r="C131" s="17">
        <v>976820</v>
      </c>
      <c r="D131" s="33" t="s">
        <v>267</v>
      </c>
      <c r="E131" s="17">
        <v>15</v>
      </c>
      <c r="F131" s="17">
        <v>15</v>
      </c>
      <c r="G131" s="17">
        <v>3180</v>
      </c>
      <c r="H131" s="20">
        <f ref="H131:H194" t="shared" si="2">IF(E131="","",(G131/E131))</f>
        <v>212</v>
      </c>
    </row>
    <row r="132">
      <c r="A132" s="17">
        <v>1425</v>
      </c>
      <c r="B132" s="18" t="s">
        <v>268</v>
      </c>
      <c r="C132" s="17">
        <v>977550</v>
      </c>
      <c r="D132" s="27" t="s">
        <v>269</v>
      </c>
      <c r="E132" s="17">
        <v>1</v>
      </c>
      <c r="F132" s="19">
        <v>0.4</v>
      </c>
      <c r="G132" s="17">
        <v>36</v>
      </c>
      <c r="H132" s="20">
        <f t="shared" si="2"/>
        <v>36</v>
      </c>
    </row>
    <row r="133">
      <c r="A133" s="17">
        <v>1425</v>
      </c>
      <c r="B133" s="18" t="s">
        <v>270</v>
      </c>
      <c r="C133" s="17">
        <v>979500</v>
      </c>
      <c r="D133" s="27" t="s">
        <v>271</v>
      </c>
      <c r="E133" s="17">
        <v>6</v>
      </c>
      <c r="F133" s="19">
        <v>0.3</v>
      </c>
      <c r="G133" s="17">
        <v>138</v>
      </c>
      <c r="H133" s="20">
        <f t="shared" si="2"/>
        <v>23</v>
      </c>
    </row>
    <row r="134">
      <c r="A134" s="17">
        <v>1425</v>
      </c>
      <c r="B134" s="18" t="s">
        <v>272</v>
      </c>
      <c r="C134" s="17">
        <v>979530</v>
      </c>
      <c r="D134" s="27" t="s">
        <v>273</v>
      </c>
      <c r="E134" s="17">
        <v>10</v>
      </c>
      <c r="F134" s="19">
        <v>0.5</v>
      </c>
      <c r="G134" s="17">
        <v>230</v>
      </c>
      <c r="H134" s="20">
        <f t="shared" si="2"/>
        <v>23</v>
      </c>
    </row>
    <row r="135">
      <c r="A135" s="17">
        <v>1425</v>
      </c>
      <c r="B135" s="18" t="s">
        <v>274</v>
      </c>
      <c r="C135" s="17">
        <v>979540</v>
      </c>
      <c r="D135" s="27" t="s">
        <v>275</v>
      </c>
      <c r="E135" s="17">
        <v>9</v>
      </c>
      <c r="F135" s="19">
        <v>0.45</v>
      </c>
      <c r="G135" s="17">
        <v>207</v>
      </c>
      <c r="H135" s="20">
        <f t="shared" si="2"/>
        <v>23</v>
      </c>
    </row>
    <row r="136">
      <c r="A136" s="17">
        <v>1425</v>
      </c>
      <c r="B136" s="18" t="s">
        <v>276</v>
      </c>
      <c r="C136" s="17">
        <v>979550</v>
      </c>
      <c r="D136" s="27" t="s">
        <v>277</v>
      </c>
      <c r="E136" s="17">
        <v>8</v>
      </c>
      <c r="F136" s="19">
        <v>0.4</v>
      </c>
      <c r="G136" s="17">
        <v>184</v>
      </c>
      <c r="H136" s="20">
        <f t="shared" si="2"/>
        <v>23</v>
      </c>
    </row>
    <row r="137">
      <c r="A137" s="17">
        <v>1425</v>
      </c>
      <c r="B137" s="18" t="s">
        <v>278</v>
      </c>
      <c r="C137" s="17">
        <v>979560</v>
      </c>
      <c r="D137" s="27" t="s">
        <v>279</v>
      </c>
      <c r="E137" s="17">
        <v>1</v>
      </c>
      <c r="F137" s="19">
        <v>0.05</v>
      </c>
      <c r="G137" s="17">
        <v>23</v>
      </c>
      <c r="H137" s="20">
        <f t="shared" si="2"/>
        <v>23</v>
      </c>
    </row>
    <row r="138">
      <c r="A138" s="17">
        <v>1425</v>
      </c>
      <c r="B138" s="18" t="s">
        <v>280</v>
      </c>
      <c r="C138" s="17">
        <v>979590</v>
      </c>
      <c r="D138" s="27" t="s">
        <v>281</v>
      </c>
      <c r="E138" s="17">
        <v>14</v>
      </c>
      <c r="F138" s="19">
        <v>0.7</v>
      </c>
      <c r="G138" s="17">
        <v>322</v>
      </c>
      <c r="H138" s="20">
        <f t="shared" si="2"/>
        <v>23</v>
      </c>
    </row>
    <row r="139">
      <c r="A139" s="17">
        <v>1425</v>
      </c>
      <c r="B139" s="18" t="s">
        <v>282</v>
      </c>
      <c r="C139" s="17">
        <v>979630</v>
      </c>
      <c r="D139" s="27" t="s">
        <v>283</v>
      </c>
      <c r="E139" s="17">
        <v>4</v>
      </c>
      <c r="F139" s="19">
        <v>0.2</v>
      </c>
      <c r="G139" s="17">
        <v>92</v>
      </c>
      <c r="H139" s="20">
        <f t="shared" si="2"/>
        <v>23</v>
      </c>
    </row>
    <row r="140">
      <c r="A140" s="17">
        <v>1425</v>
      </c>
      <c r="B140" s="18" t="s">
        <v>284</v>
      </c>
      <c r="C140" s="17">
        <v>979700</v>
      </c>
      <c r="D140" s="35" t="s">
        <v>285</v>
      </c>
      <c r="E140" s="17">
        <v>7</v>
      </c>
      <c r="F140" s="17">
        <v>7</v>
      </c>
      <c r="G140" s="19">
        <v>912.92</v>
      </c>
      <c r="H140" s="21">
        <f t="shared" si="2"/>
        <v>130.41714285714286</v>
      </c>
    </row>
    <row r="141">
      <c r="A141" s="17">
        <v>1425</v>
      </c>
      <c r="B141" s="18" t="s">
        <v>286</v>
      </c>
      <c r="C141" s="17">
        <v>979750</v>
      </c>
      <c r="D141" s="35" t="s">
        <v>287</v>
      </c>
      <c r="E141" s="17">
        <v>8</v>
      </c>
      <c r="F141" s="17">
        <v>8</v>
      </c>
      <c r="G141" s="17">
        <v>1696</v>
      </c>
      <c r="H141" s="20">
        <f t="shared" si="2"/>
        <v>212</v>
      </c>
    </row>
    <row r="142">
      <c r="A142" s="17">
        <v>1425</v>
      </c>
      <c r="B142" s="18" t="s">
        <v>288</v>
      </c>
      <c r="C142" s="17">
        <v>979790</v>
      </c>
      <c r="D142" s="35" t="s">
        <v>289</v>
      </c>
      <c r="E142" s="17">
        <v>6</v>
      </c>
      <c r="F142" s="17">
        <v>6</v>
      </c>
      <c r="G142" s="17">
        <v>1272</v>
      </c>
      <c r="H142" s="20">
        <f t="shared" si="2"/>
        <v>212</v>
      </c>
    </row>
    <row r="143">
      <c r="A143" s="17">
        <v>1425</v>
      </c>
      <c r="B143" s="18" t="s">
        <v>290</v>
      </c>
      <c r="C143" s="17">
        <v>979810</v>
      </c>
      <c r="D143" s="35" t="s">
        <v>291</v>
      </c>
      <c r="E143" s="17">
        <v>2</v>
      </c>
      <c r="F143" s="17">
        <v>2</v>
      </c>
      <c r="G143" s="17">
        <v>424</v>
      </c>
      <c r="H143" s="20">
        <f t="shared" si="2"/>
        <v>212</v>
      </c>
    </row>
    <row r="144">
      <c r="A144" s="17">
        <v>1425</v>
      </c>
      <c r="B144" s="18" t="s">
        <v>292</v>
      </c>
      <c r="C144" s="17">
        <v>988300</v>
      </c>
      <c r="D144" s="27" t="s">
        <v>293</v>
      </c>
      <c r="E144" s="19">
        <v>0.17</v>
      </c>
      <c r="F144" s="19">
        <v>0.25</v>
      </c>
      <c r="G144" s="17">
        <v>61</v>
      </c>
      <c r="H144" s="21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EFE-17A8-4FAE-BE61-59666D1A07E3}">
  <dimension ref="A1:H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6" t="s">
        <v>317</v>
      </c>
      <c r="B1" s="36" t="s">
        <v>317</v>
      </c>
      <c r="C1" s="36" t="s">
        <v>318</v>
      </c>
      <c r="D1" s="36" t="s">
        <v>319</v>
      </c>
      <c r="E1" s="36" t="s">
        <v>320</v>
      </c>
      <c r="F1" s="36" t="s">
        <v>321</v>
      </c>
      <c r="G1" s="1" t="s">
        <v>6</v>
      </c>
      <c r="H1" s="2" t="s">
        <v>7</v>
      </c>
    </row>
    <row r="2">
      <c r="A2" s="37">
        <v>1425</v>
      </c>
      <c r="B2" s="38" t="s">
        <v>8</v>
      </c>
      <c r="C2" s="37">
        <v>10540</v>
      </c>
      <c r="D2" s="38" t="s">
        <v>9</v>
      </c>
      <c r="E2" s="37">
        <v>1</v>
      </c>
      <c r="F2" s="38">
        <v>4.5</v>
      </c>
      <c r="G2" s="0">
        <v>236</v>
      </c>
      <c r="H2" s="3">
        <f>IF(E2="","",(G2/E2))</f>
        <v>236</v>
      </c>
    </row>
    <row r="3">
      <c r="A3" s="37">
        <v>1425</v>
      </c>
      <c r="B3" s="38" t="s">
        <v>10</v>
      </c>
      <c r="C3" s="37">
        <v>10580</v>
      </c>
      <c r="D3" s="38" t="s">
        <v>11</v>
      </c>
      <c r="E3" s="37">
        <v>9.22</v>
      </c>
      <c r="F3" s="38">
        <v>41.5</v>
      </c>
      <c r="G3" s="0">
        <v>1957.25</v>
      </c>
      <c r="H3" s="3">
        <f ref="H3:H66" t="shared" si="0">IF(E3="","",(G3/E3))</f>
        <v>212.28308026030368</v>
      </c>
    </row>
    <row r="4">
      <c r="A4" s="37">
        <v>1425</v>
      </c>
      <c r="B4" s="38" t="s">
        <v>12</v>
      </c>
      <c r="C4" s="37">
        <v>10810</v>
      </c>
      <c r="D4" s="38" t="s">
        <v>13</v>
      </c>
      <c r="E4" s="37">
        <v>4</v>
      </c>
      <c r="F4" s="38">
        <v>40</v>
      </c>
      <c r="G4" s="0">
        <v>616</v>
      </c>
      <c r="H4" s="3">
        <f t="shared" si="0"/>
        <v>154</v>
      </c>
    </row>
    <row r="5">
      <c r="A5" s="37">
        <v>1425</v>
      </c>
      <c r="B5" s="38" t="s">
        <v>14</v>
      </c>
      <c r="C5" s="37">
        <v>13900</v>
      </c>
      <c r="D5" s="38" t="s">
        <v>15</v>
      </c>
      <c r="E5" s="37">
        <v>0.73</v>
      </c>
      <c r="F5" s="38">
        <v>10.25</v>
      </c>
      <c r="G5" s="0">
        <v>337.5</v>
      </c>
      <c r="H5" s="3">
        <f t="shared" si="0"/>
        <v>462.32876712328766</v>
      </c>
    </row>
    <row r="6">
      <c r="A6" s="37">
        <v>1425</v>
      </c>
      <c r="B6" s="38" t="s">
        <v>16</v>
      </c>
      <c r="C6" s="37">
        <v>13910</v>
      </c>
      <c r="D6" s="38" t="s">
        <v>17</v>
      </c>
      <c r="E6" s="37">
        <v>0.17</v>
      </c>
      <c r="F6" s="38">
        <v>1.167</v>
      </c>
      <c r="G6" s="0">
        <v>28.75</v>
      </c>
      <c r="H6" s="3">
        <f t="shared" si="0"/>
        <v>169.1176470588235</v>
      </c>
    </row>
    <row r="7">
      <c r="A7" s="37">
        <v>1425</v>
      </c>
      <c r="B7" s="38" t="s">
        <v>18</v>
      </c>
      <c r="C7" s="37">
        <v>13920</v>
      </c>
      <c r="D7" s="38" t="s">
        <v>19</v>
      </c>
      <c r="E7" s="37">
        <v>1.04</v>
      </c>
      <c r="F7" s="38">
        <v>10.219</v>
      </c>
      <c r="G7" s="0">
        <v>300.75</v>
      </c>
      <c r="H7" s="3">
        <f t="shared" si="0"/>
        <v>289.1826923076923</v>
      </c>
    </row>
    <row r="8">
      <c r="A8" s="37">
        <v>1425</v>
      </c>
      <c r="B8" s="38" t="s">
        <v>20</v>
      </c>
      <c r="C8" s="37">
        <v>13930</v>
      </c>
      <c r="D8" s="38" t="s">
        <v>21</v>
      </c>
      <c r="E8" s="37">
        <v>0.14</v>
      </c>
      <c r="F8" s="38">
        <v>1.429</v>
      </c>
      <c r="G8" s="0">
        <v>41.75</v>
      </c>
      <c r="H8" s="3">
        <f t="shared" si="0"/>
        <v>298.21428571428567</v>
      </c>
    </row>
    <row r="9">
      <c r="A9" s="37">
        <v>1425</v>
      </c>
      <c r="B9" s="38" t="s">
        <v>22</v>
      </c>
      <c r="C9" s="37">
        <v>13940</v>
      </c>
      <c r="D9" s="38" t="s">
        <v>23</v>
      </c>
      <c r="E9" s="37">
        <v>0.2</v>
      </c>
      <c r="F9" s="38">
        <v>1.2</v>
      </c>
      <c r="G9" s="0">
        <v>34.5</v>
      </c>
      <c r="H9" s="3">
        <f t="shared" si="0"/>
        <v>172.5</v>
      </c>
    </row>
    <row r="10">
      <c r="A10" s="37">
        <v>1425</v>
      </c>
      <c r="B10" s="38" t="s">
        <v>24</v>
      </c>
      <c r="C10" s="37">
        <v>14100</v>
      </c>
      <c r="D10" s="38" t="s">
        <v>25</v>
      </c>
      <c r="E10" s="37">
        <v>0.63</v>
      </c>
      <c r="F10" s="38">
        <v>2.875</v>
      </c>
      <c r="G10" s="0">
        <v>165</v>
      </c>
      <c r="H10" s="3">
        <f t="shared" si="0"/>
        <v>261.9047619047619</v>
      </c>
    </row>
    <row r="11">
      <c r="A11" s="37">
        <v>1425</v>
      </c>
      <c r="B11" s="38" t="s">
        <v>26</v>
      </c>
      <c r="C11" s="37">
        <v>14710</v>
      </c>
      <c r="D11" s="38" t="s">
        <v>27</v>
      </c>
      <c r="E11" s="37">
        <v>8</v>
      </c>
      <c r="F11" s="38">
        <v>96</v>
      </c>
      <c r="G11" s="0">
        <v>2624</v>
      </c>
      <c r="H11" s="3">
        <f t="shared" si="0"/>
        <v>328</v>
      </c>
    </row>
    <row r="12">
      <c r="A12" s="37">
        <v>1425</v>
      </c>
      <c r="B12" s="38" t="s">
        <v>28</v>
      </c>
      <c r="C12" s="37">
        <v>14720</v>
      </c>
      <c r="D12" s="38" t="s">
        <v>29</v>
      </c>
      <c r="E12" s="37">
        <v>52</v>
      </c>
      <c r="F12" s="38">
        <v>520</v>
      </c>
      <c r="G12" s="0">
        <v>10272</v>
      </c>
      <c r="H12" s="3">
        <f t="shared" si="0"/>
        <v>197.53846153846155</v>
      </c>
    </row>
    <row r="13">
      <c r="A13" s="37">
        <v>1425</v>
      </c>
      <c r="B13" s="38" t="s">
        <v>30</v>
      </c>
      <c r="C13" s="37">
        <v>15200</v>
      </c>
      <c r="D13" s="38" t="s">
        <v>31</v>
      </c>
      <c r="E13" s="37">
        <v>0.11</v>
      </c>
      <c r="F13" s="38">
        <v>0.498</v>
      </c>
      <c r="G13" s="0">
        <v>16.5</v>
      </c>
      <c r="H13" s="3">
        <f t="shared" si="0"/>
        <v>150</v>
      </c>
    </row>
    <row r="14">
      <c r="A14" s="37">
        <v>1425</v>
      </c>
      <c r="B14" s="38" t="s">
        <v>32</v>
      </c>
      <c r="C14" s="37">
        <v>20770</v>
      </c>
      <c r="D14" s="38" t="s">
        <v>33</v>
      </c>
      <c r="E14" s="37">
        <v>4</v>
      </c>
      <c r="F14" s="38">
        <v>16</v>
      </c>
      <c r="G14" s="0">
        <v>612</v>
      </c>
      <c r="H14" s="3">
        <f t="shared" si="0"/>
        <v>153</v>
      </c>
    </row>
    <row r="15">
      <c r="A15" s="37">
        <v>1425</v>
      </c>
      <c r="B15" s="38" t="s">
        <v>34</v>
      </c>
      <c r="C15" s="37">
        <v>20820</v>
      </c>
      <c r="D15" s="38" t="s">
        <v>35</v>
      </c>
      <c r="E15" s="37">
        <v>24.14</v>
      </c>
      <c r="F15" s="38">
        <v>158</v>
      </c>
      <c r="G15" s="0">
        <v>2608.44</v>
      </c>
      <c r="H15" s="3">
        <f t="shared" si="0"/>
        <v>108.05468102734051</v>
      </c>
    </row>
    <row r="16">
      <c r="A16" s="37">
        <v>1425</v>
      </c>
      <c r="B16" s="38" t="s">
        <v>36</v>
      </c>
      <c r="C16" s="37">
        <v>20830</v>
      </c>
      <c r="D16" s="38" t="s">
        <v>37</v>
      </c>
      <c r="E16" s="37">
        <v>3</v>
      </c>
      <c r="F16" s="38">
        <v>18</v>
      </c>
      <c r="G16" s="0">
        <v>320.91</v>
      </c>
      <c r="H16" s="3">
        <f t="shared" si="0"/>
        <v>106.97000000000001</v>
      </c>
    </row>
    <row r="17">
      <c r="A17" s="37">
        <v>1425</v>
      </c>
      <c r="B17" s="38" t="s">
        <v>38</v>
      </c>
      <c r="C17" s="37">
        <v>20850</v>
      </c>
      <c r="D17" s="38" t="s">
        <v>39</v>
      </c>
      <c r="E17" s="37">
        <v>4</v>
      </c>
      <c r="F17" s="38">
        <v>12</v>
      </c>
      <c r="G17" s="0">
        <v>439.02</v>
      </c>
      <c r="H17" s="3">
        <f t="shared" si="0"/>
        <v>109.755</v>
      </c>
    </row>
    <row r="18">
      <c r="A18" s="37">
        <v>1425</v>
      </c>
      <c r="B18" s="38" t="s">
        <v>40</v>
      </c>
      <c r="C18" s="37">
        <v>21030</v>
      </c>
      <c r="D18" s="38" t="s">
        <v>41</v>
      </c>
      <c r="E18" s="37">
        <v>15</v>
      </c>
      <c r="F18" s="38">
        <v>15</v>
      </c>
      <c r="G18" s="0">
        <v>615</v>
      </c>
      <c r="H18" s="3">
        <f t="shared" si="0"/>
        <v>41</v>
      </c>
    </row>
    <row r="19">
      <c r="A19" s="37">
        <v>1425</v>
      </c>
      <c r="B19" s="38" t="s">
        <v>42</v>
      </c>
      <c r="C19" s="37">
        <v>21050</v>
      </c>
      <c r="D19" s="38" t="s">
        <v>43</v>
      </c>
      <c r="E19" s="37">
        <v>13</v>
      </c>
      <c r="F19" s="38">
        <v>65</v>
      </c>
      <c r="G19" s="0">
        <v>1943</v>
      </c>
      <c r="H19" s="3">
        <f t="shared" si="0"/>
        <v>149.46153846153845</v>
      </c>
    </row>
    <row r="20">
      <c r="A20" s="37">
        <v>1425</v>
      </c>
      <c r="B20" s="38" t="s">
        <v>44</v>
      </c>
      <c r="C20" s="37">
        <v>21060</v>
      </c>
      <c r="D20" s="38" t="s">
        <v>45</v>
      </c>
      <c r="E20" s="37">
        <v>5</v>
      </c>
      <c r="F20" s="38">
        <v>25</v>
      </c>
      <c r="G20" s="0">
        <v>249</v>
      </c>
      <c r="H20" s="3">
        <f t="shared" si="0"/>
        <v>49.8</v>
      </c>
    </row>
    <row r="21">
      <c r="A21" s="37">
        <v>1425</v>
      </c>
      <c r="B21" s="38" t="s">
        <v>46</v>
      </c>
      <c r="C21" s="37">
        <v>21080</v>
      </c>
      <c r="D21" s="38" t="s">
        <v>47</v>
      </c>
      <c r="E21" s="37">
        <v>20</v>
      </c>
      <c r="F21" s="38">
        <v>120</v>
      </c>
      <c r="G21" s="0">
        <v>3556</v>
      </c>
      <c r="H21" s="3">
        <f t="shared" si="0"/>
        <v>177.8</v>
      </c>
    </row>
    <row r="22">
      <c r="A22" s="37">
        <v>1425</v>
      </c>
      <c r="B22" s="38" t="s">
        <v>48</v>
      </c>
      <c r="C22" s="37">
        <v>21120</v>
      </c>
      <c r="D22" s="38" t="s">
        <v>49</v>
      </c>
      <c r="E22" s="37">
        <v>1</v>
      </c>
      <c r="F22" s="38">
        <v>4.5</v>
      </c>
      <c r="G22" s="0">
        <v>150</v>
      </c>
      <c r="H22" s="3">
        <f t="shared" si="0"/>
        <v>150</v>
      </c>
    </row>
    <row r="23">
      <c r="A23" s="37">
        <v>1425</v>
      </c>
      <c r="B23" s="38" t="s">
        <v>50</v>
      </c>
      <c r="C23" s="37">
        <v>21130</v>
      </c>
      <c r="D23" s="38" t="s">
        <v>51</v>
      </c>
      <c r="E23" s="37">
        <v>33</v>
      </c>
      <c r="F23" s="38">
        <v>330</v>
      </c>
      <c r="G23" s="0">
        <v>4875</v>
      </c>
      <c r="H23" s="3">
        <f t="shared" si="0"/>
        <v>147.72727272727272</v>
      </c>
    </row>
    <row r="24">
      <c r="A24" s="37">
        <v>1425</v>
      </c>
      <c r="B24" s="38" t="s">
        <v>52</v>
      </c>
      <c r="C24" s="37">
        <v>21420</v>
      </c>
      <c r="D24" s="38" t="s">
        <v>53</v>
      </c>
      <c r="E24" s="37">
        <v>0.09</v>
      </c>
      <c r="F24" s="38">
        <v>0.45</v>
      </c>
      <c r="G24" s="0">
        <v>86.75</v>
      </c>
      <c r="H24" s="3">
        <f t="shared" si="0"/>
        <v>963.8888888888889</v>
      </c>
    </row>
    <row r="25">
      <c r="A25" s="37">
        <v>1425</v>
      </c>
      <c r="B25" s="38" t="s">
        <v>54</v>
      </c>
      <c r="C25" s="37">
        <v>21600</v>
      </c>
      <c r="D25" s="38" t="s">
        <v>55</v>
      </c>
      <c r="E25" s="37">
        <v>1</v>
      </c>
      <c r="F25" s="38">
        <v>4</v>
      </c>
      <c r="G25" s="0">
        <v>234</v>
      </c>
      <c r="H25" s="3">
        <f t="shared" si="0"/>
        <v>234</v>
      </c>
    </row>
    <row r="26">
      <c r="A26" s="37">
        <v>1425</v>
      </c>
      <c r="B26" s="38" t="s">
        <v>56</v>
      </c>
      <c r="C26" s="37">
        <v>21700</v>
      </c>
      <c r="D26" s="38" t="s">
        <v>57</v>
      </c>
      <c r="E26" s="37">
        <v>8</v>
      </c>
      <c r="F26" s="38">
        <v>64</v>
      </c>
      <c r="G26" s="0">
        <v>1392</v>
      </c>
      <c r="H26" s="3">
        <f t="shared" si="0"/>
        <v>174</v>
      </c>
    </row>
    <row r="27">
      <c r="A27" s="37">
        <v>1425</v>
      </c>
      <c r="B27" s="38" t="s">
        <v>58</v>
      </c>
      <c r="C27" s="37">
        <v>21910</v>
      </c>
      <c r="D27" s="38" t="s">
        <v>59</v>
      </c>
      <c r="E27" s="37">
        <v>5</v>
      </c>
      <c r="F27" s="38">
        <v>25</v>
      </c>
      <c r="G27" s="0">
        <v>1072</v>
      </c>
      <c r="H27" s="3">
        <f t="shared" si="0"/>
        <v>214.4</v>
      </c>
    </row>
    <row r="28">
      <c r="A28" s="37">
        <v>1425</v>
      </c>
      <c r="B28" s="38" t="s">
        <v>60</v>
      </c>
      <c r="C28" s="37">
        <v>22020</v>
      </c>
      <c r="D28" s="38" t="s">
        <v>61</v>
      </c>
      <c r="E28" s="37">
        <v>0.4</v>
      </c>
      <c r="F28" s="38">
        <v>2</v>
      </c>
      <c r="G28" s="0">
        <v>80.5</v>
      </c>
      <c r="H28" s="3">
        <f t="shared" si="0"/>
        <v>201.25</v>
      </c>
    </row>
    <row r="29">
      <c r="A29" s="37">
        <v>1425</v>
      </c>
      <c r="B29" s="38" t="s">
        <v>62</v>
      </c>
      <c r="C29" s="37">
        <v>24220</v>
      </c>
      <c r="D29" s="38" t="s">
        <v>63</v>
      </c>
      <c r="E29" s="37">
        <v>0.14</v>
      </c>
      <c r="F29" s="38">
        <v>0.681</v>
      </c>
      <c r="G29" s="0">
        <v>27.75</v>
      </c>
      <c r="H29" s="3">
        <f t="shared" si="0"/>
        <v>198.2142857142857</v>
      </c>
    </row>
    <row r="30">
      <c r="A30" s="37">
        <v>1425</v>
      </c>
      <c r="B30" s="38" t="s">
        <v>64</v>
      </c>
      <c r="C30" s="37">
        <v>24230</v>
      </c>
      <c r="D30" s="38" t="s">
        <v>65</v>
      </c>
      <c r="E30" s="37">
        <v>0.14</v>
      </c>
      <c r="F30" s="38">
        <v>0.681</v>
      </c>
      <c r="G30" s="0">
        <v>33.75</v>
      </c>
      <c r="H30" s="3">
        <f t="shared" si="0"/>
        <v>241.07142857142856</v>
      </c>
    </row>
    <row r="31">
      <c r="A31" s="37">
        <v>1425</v>
      </c>
      <c r="B31" s="38" t="s">
        <v>66</v>
      </c>
      <c r="C31" s="37">
        <v>24270</v>
      </c>
      <c r="D31" s="38" t="s">
        <v>67</v>
      </c>
      <c r="E31" s="37">
        <v>0.13</v>
      </c>
      <c r="F31" s="38">
        <v>0.25</v>
      </c>
      <c r="G31" s="0">
        <v>62.5</v>
      </c>
      <c r="H31" s="3">
        <f t="shared" si="0"/>
        <v>480.7692307692308</v>
      </c>
    </row>
    <row r="32">
      <c r="A32" s="37">
        <v>1425</v>
      </c>
      <c r="B32" s="38" t="s">
        <v>68</v>
      </c>
      <c r="C32" s="37">
        <v>24280</v>
      </c>
      <c r="D32" s="38" t="s">
        <v>69</v>
      </c>
      <c r="E32" s="37">
        <v>3</v>
      </c>
      <c r="F32" s="38">
        <v>9</v>
      </c>
      <c r="G32" s="0">
        <v>632</v>
      </c>
      <c r="H32" s="3">
        <f t="shared" si="0"/>
        <v>210.66666666666666</v>
      </c>
    </row>
    <row r="33">
      <c r="A33" s="37">
        <v>1425</v>
      </c>
      <c r="B33" s="38" t="s">
        <v>70</v>
      </c>
      <c r="C33" s="37">
        <v>24830</v>
      </c>
      <c r="D33" s="38" t="s">
        <v>71</v>
      </c>
      <c r="E33" s="37">
        <v>0.2</v>
      </c>
      <c r="F33" s="38">
        <v>3</v>
      </c>
      <c r="G33" s="0">
        <v>37</v>
      </c>
      <c r="H33" s="3">
        <f t="shared" si="0"/>
        <v>185</v>
      </c>
    </row>
    <row r="34">
      <c r="A34" s="37">
        <v>1425</v>
      </c>
      <c r="B34" s="38" t="s">
        <v>72</v>
      </c>
      <c r="C34" s="37">
        <v>25710</v>
      </c>
      <c r="D34" s="38" t="s">
        <v>73</v>
      </c>
      <c r="E34" s="37">
        <v>31</v>
      </c>
      <c r="F34" s="38">
        <v>31</v>
      </c>
      <c r="G34" s="0">
        <v>5177</v>
      </c>
      <c r="H34" s="3">
        <f t="shared" si="0"/>
        <v>167</v>
      </c>
    </row>
    <row r="35">
      <c r="A35" s="37">
        <v>1425</v>
      </c>
      <c r="B35" s="38" t="s">
        <v>74</v>
      </c>
      <c r="C35" s="37">
        <v>26210</v>
      </c>
      <c r="D35" s="38" t="s">
        <v>75</v>
      </c>
      <c r="E35" s="37">
        <v>2</v>
      </c>
      <c r="F35" s="38">
        <v>5</v>
      </c>
      <c r="G35" s="0">
        <v>162</v>
      </c>
      <c r="H35" s="3">
        <f t="shared" si="0"/>
        <v>81</v>
      </c>
    </row>
    <row r="36">
      <c r="A36" s="37">
        <v>1425</v>
      </c>
      <c r="B36" s="38" t="s">
        <v>76</v>
      </c>
      <c r="C36" s="37">
        <v>26260</v>
      </c>
      <c r="D36" s="38" t="s">
        <v>77</v>
      </c>
      <c r="E36" s="37">
        <v>0.2</v>
      </c>
      <c r="F36" s="38">
        <v>0.6</v>
      </c>
      <c r="G36" s="0">
        <v>52</v>
      </c>
      <c r="H36" s="3">
        <f t="shared" si="0"/>
        <v>260</v>
      </c>
    </row>
    <row r="37">
      <c r="A37" s="37">
        <v>1425</v>
      </c>
      <c r="B37" s="38" t="s">
        <v>78</v>
      </c>
      <c r="C37" s="37">
        <v>28800</v>
      </c>
      <c r="D37" s="38" t="s">
        <v>79</v>
      </c>
      <c r="E37" s="37">
        <v>1</v>
      </c>
      <c r="F37" s="38">
        <v>13</v>
      </c>
      <c r="G37" s="0">
        <v>364.74</v>
      </c>
      <c r="H37" s="3">
        <f t="shared" si="0"/>
        <v>364.74</v>
      </c>
    </row>
    <row r="38">
      <c r="A38" s="37">
        <v>1425</v>
      </c>
      <c r="B38" s="38" t="s">
        <v>80</v>
      </c>
      <c r="C38" s="37">
        <v>32500</v>
      </c>
      <c r="D38" s="38" t="s">
        <v>81</v>
      </c>
      <c r="E38" s="37">
        <v>3</v>
      </c>
      <c r="F38" s="38">
        <v>30</v>
      </c>
      <c r="G38" s="0">
        <v>318</v>
      </c>
      <c r="H38" s="3">
        <f t="shared" si="0"/>
        <v>106</v>
      </c>
    </row>
    <row r="39">
      <c r="A39" s="37">
        <v>1425</v>
      </c>
      <c r="B39" s="38" t="s">
        <v>82</v>
      </c>
      <c r="C39" s="37">
        <v>32560</v>
      </c>
      <c r="D39" s="38" t="s">
        <v>83</v>
      </c>
      <c r="E39" s="37">
        <v>2</v>
      </c>
      <c r="F39" s="38">
        <v>20</v>
      </c>
      <c r="G39" s="0">
        <v>112</v>
      </c>
      <c r="H39" s="3">
        <f t="shared" si="0"/>
        <v>56</v>
      </c>
    </row>
    <row r="40">
      <c r="A40" s="37">
        <v>1425</v>
      </c>
      <c r="B40" s="38" t="s">
        <v>84</v>
      </c>
      <c r="C40" s="37">
        <v>32990</v>
      </c>
      <c r="D40" s="38" t="s">
        <v>85</v>
      </c>
      <c r="E40" s="37">
        <v>88</v>
      </c>
      <c r="F40" s="38">
        <v>88</v>
      </c>
      <c r="G40" s="0">
        <v>3710.91</v>
      </c>
      <c r="H40" s="3">
        <f t="shared" si="0"/>
        <v>42.16943181818181</v>
      </c>
    </row>
    <row r="41">
      <c r="A41" s="37">
        <v>1425</v>
      </c>
      <c r="B41" s="38" t="s">
        <v>86</v>
      </c>
      <c r="C41" s="37">
        <v>33800</v>
      </c>
      <c r="D41" s="38" t="s">
        <v>87</v>
      </c>
      <c r="E41" s="37">
        <v>8</v>
      </c>
      <c r="F41" s="38">
        <v>80</v>
      </c>
      <c r="G41" s="0">
        <v>752</v>
      </c>
      <c r="H41" s="3">
        <f t="shared" si="0"/>
        <v>94</v>
      </c>
    </row>
    <row r="42">
      <c r="A42" s="37">
        <v>1425</v>
      </c>
      <c r="B42" s="38" t="s">
        <v>88</v>
      </c>
      <c r="C42" s="37">
        <v>33820</v>
      </c>
      <c r="D42" s="38" t="s">
        <v>89</v>
      </c>
      <c r="E42" s="37">
        <v>10</v>
      </c>
      <c r="F42" s="38">
        <v>100</v>
      </c>
      <c r="G42" s="0">
        <v>1028</v>
      </c>
      <c r="H42" s="3">
        <f t="shared" si="0"/>
        <v>102.8</v>
      </c>
    </row>
    <row r="43">
      <c r="A43" s="37">
        <v>1425</v>
      </c>
      <c r="B43" s="38" t="s">
        <v>90</v>
      </c>
      <c r="C43" s="37">
        <v>33850</v>
      </c>
      <c r="D43" s="38" t="s">
        <v>91</v>
      </c>
      <c r="E43" s="37">
        <v>12</v>
      </c>
      <c r="F43" s="38">
        <v>18</v>
      </c>
      <c r="G43" s="0">
        <v>1212</v>
      </c>
      <c r="H43" s="3">
        <f t="shared" si="0"/>
        <v>101</v>
      </c>
    </row>
    <row r="44">
      <c r="A44" s="37">
        <v>1425</v>
      </c>
      <c r="B44" s="38" t="s">
        <v>92</v>
      </c>
      <c r="C44" s="37">
        <v>35100</v>
      </c>
      <c r="D44" s="38" t="s">
        <v>93</v>
      </c>
      <c r="E44" s="37">
        <v>1</v>
      </c>
      <c r="F44" s="38">
        <v>10</v>
      </c>
      <c r="G44" s="0">
        <v>144</v>
      </c>
      <c r="H44" s="3">
        <f t="shared" si="0"/>
        <v>144</v>
      </c>
    </row>
    <row r="45">
      <c r="A45" s="37">
        <v>1425</v>
      </c>
      <c r="B45" s="38" t="s">
        <v>94</v>
      </c>
      <c r="C45" s="37">
        <v>44900</v>
      </c>
      <c r="D45" s="38" t="s">
        <v>95</v>
      </c>
      <c r="E45" s="37">
        <v>46.5</v>
      </c>
      <c r="F45" s="38">
        <v>139.5</v>
      </c>
      <c r="G45" s="0">
        <v>6009</v>
      </c>
      <c r="H45" s="3">
        <f t="shared" si="0"/>
        <v>129.2258064516129</v>
      </c>
    </row>
    <row r="46">
      <c r="A46" s="37">
        <v>1425</v>
      </c>
      <c r="B46" s="38" t="s">
        <v>96</v>
      </c>
      <c r="C46" s="37">
        <v>44930</v>
      </c>
      <c r="D46" s="38" t="s">
        <v>97</v>
      </c>
      <c r="E46" s="37">
        <v>0.5</v>
      </c>
      <c r="F46" s="38">
        <v>0.8</v>
      </c>
      <c r="G46" s="0">
        <v>68</v>
      </c>
      <c r="H46" s="3">
        <f t="shared" si="0"/>
        <v>136</v>
      </c>
    </row>
    <row r="47">
      <c r="A47" s="37">
        <v>1425</v>
      </c>
      <c r="B47" s="38" t="s">
        <v>98</v>
      </c>
      <c r="C47" s="37">
        <v>45500</v>
      </c>
      <c r="D47" s="38" t="s">
        <v>99</v>
      </c>
      <c r="E47" s="37">
        <v>0.5</v>
      </c>
      <c r="F47" s="38">
        <v>2.5</v>
      </c>
      <c r="G47" s="0">
        <v>70</v>
      </c>
      <c r="H47" s="3">
        <f t="shared" si="0"/>
        <v>140</v>
      </c>
    </row>
    <row r="48">
      <c r="A48" s="37">
        <v>1425</v>
      </c>
      <c r="B48" s="38" t="s">
        <v>100</v>
      </c>
      <c r="C48" s="37">
        <v>72200</v>
      </c>
      <c r="D48" s="38" t="s">
        <v>101</v>
      </c>
      <c r="E48" s="37">
        <v>114</v>
      </c>
      <c r="F48" s="38">
        <v>17.1</v>
      </c>
      <c r="G48" s="0">
        <v>1228.96</v>
      </c>
      <c r="H48" s="3">
        <f t="shared" si="0"/>
        <v>10.780350877192983</v>
      </c>
    </row>
    <row r="49">
      <c r="A49" s="37">
        <v>1425</v>
      </c>
      <c r="B49" s="38" t="s">
        <v>102</v>
      </c>
      <c r="C49" s="37">
        <v>73300</v>
      </c>
      <c r="D49" s="38" t="s">
        <v>103</v>
      </c>
      <c r="E49" s="37">
        <v>268</v>
      </c>
      <c r="F49" s="38">
        <v>268</v>
      </c>
      <c r="G49" s="0">
        <v>4366.23</v>
      </c>
      <c r="H49" s="3">
        <f t="shared" si="0"/>
        <v>16.291902985074625</v>
      </c>
    </row>
    <row r="50">
      <c r="A50" s="37">
        <v>1425</v>
      </c>
      <c r="B50" s="38" t="s">
        <v>104</v>
      </c>
      <c r="C50" s="37">
        <v>73310</v>
      </c>
      <c r="D50" s="38" t="s">
        <v>105</v>
      </c>
      <c r="E50" s="37">
        <v>0.4</v>
      </c>
      <c r="F50" s="38">
        <v>0.32</v>
      </c>
      <c r="G50" s="0">
        <v>73</v>
      </c>
      <c r="H50" s="3">
        <f t="shared" si="0"/>
        <v>182.5</v>
      </c>
    </row>
    <row r="51">
      <c r="A51" s="37">
        <v>1425</v>
      </c>
      <c r="B51" s="38" t="s">
        <v>106</v>
      </c>
      <c r="C51" s="37">
        <v>73340</v>
      </c>
      <c r="D51" s="38" t="s">
        <v>107</v>
      </c>
      <c r="E51" s="37">
        <v>8</v>
      </c>
      <c r="F51" s="38">
        <v>8</v>
      </c>
      <c r="G51" s="0">
        <v>173.68</v>
      </c>
      <c r="H51" s="3">
        <f t="shared" si="0"/>
        <v>21.71</v>
      </c>
    </row>
    <row r="52">
      <c r="A52" s="37">
        <v>1425</v>
      </c>
      <c r="B52" s="38" t="s">
        <v>108</v>
      </c>
      <c r="C52" s="37">
        <v>74410</v>
      </c>
      <c r="D52" s="38" t="s">
        <v>109</v>
      </c>
      <c r="E52" s="37">
        <v>477</v>
      </c>
      <c r="F52" s="38">
        <v>95.4</v>
      </c>
      <c r="G52" s="0">
        <v>3157.32</v>
      </c>
      <c r="H52" s="3">
        <f t="shared" si="0"/>
        <v>6.619119496855347</v>
      </c>
    </row>
    <row r="53">
      <c r="A53" s="37">
        <v>1425</v>
      </c>
      <c r="B53" s="38" t="s">
        <v>110</v>
      </c>
      <c r="C53" s="37">
        <v>74420</v>
      </c>
      <c r="D53" s="38" t="s">
        <v>111</v>
      </c>
      <c r="E53" s="37">
        <v>1</v>
      </c>
      <c r="F53" s="38">
        <v>5</v>
      </c>
      <c r="G53" s="0">
        <v>210</v>
      </c>
      <c r="H53" s="3">
        <f t="shared" si="0"/>
        <v>210</v>
      </c>
    </row>
    <row r="54">
      <c r="A54" s="37">
        <v>1425</v>
      </c>
      <c r="B54" s="38" t="s">
        <v>112</v>
      </c>
      <c r="C54" s="37">
        <v>76800</v>
      </c>
      <c r="D54" s="38" t="s">
        <v>113</v>
      </c>
      <c r="E54" s="37">
        <v>316</v>
      </c>
      <c r="F54" s="38">
        <v>31.6</v>
      </c>
      <c r="G54" s="0">
        <v>4125.93</v>
      </c>
      <c r="H54" s="3">
        <f t="shared" si="0"/>
        <v>13.056740506329115</v>
      </c>
    </row>
    <row r="55">
      <c r="A55" s="37">
        <v>1425</v>
      </c>
      <c r="B55" s="38" t="s">
        <v>114</v>
      </c>
      <c r="C55" s="37">
        <v>79280</v>
      </c>
      <c r="D55" s="38" t="s">
        <v>115</v>
      </c>
      <c r="E55" s="37">
        <v>0.1</v>
      </c>
      <c r="F55" s="38">
        <v>0.2</v>
      </c>
      <c r="G55" s="0">
        <v>33.5</v>
      </c>
      <c r="H55" s="3">
        <f t="shared" si="0"/>
        <v>335</v>
      </c>
    </row>
    <row r="56">
      <c r="A56" s="37">
        <v>1425</v>
      </c>
      <c r="B56" s="38" t="s">
        <v>116</v>
      </c>
      <c r="C56" s="37">
        <v>79400</v>
      </c>
      <c r="D56" s="38" t="s">
        <v>117</v>
      </c>
      <c r="E56" s="37">
        <v>0.09</v>
      </c>
      <c r="F56" s="38">
        <v>0.182</v>
      </c>
      <c r="G56" s="0">
        <v>37.5</v>
      </c>
      <c r="H56" s="3">
        <f t="shared" si="0"/>
        <v>416.6666666666667</v>
      </c>
    </row>
    <row r="57">
      <c r="A57" s="37">
        <v>1425</v>
      </c>
      <c r="B57" s="38" t="s">
        <v>118</v>
      </c>
      <c r="C57" s="37">
        <v>79480</v>
      </c>
      <c r="D57" s="38" t="s">
        <v>119</v>
      </c>
      <c r="E57" s="37">
        <v>79</v>
      </c>
      <c r="F57" s="38">
        <v>7.9</v>
      </c>
      <c r="G57" s="0">
        <v>1659</v>
      </c>
      <c r="H57" s="3">
        <f t="shared" si="0"/>
        <v>21</v>
      </c>
    </row>
    <row r="58">
      <c r="A58" s="37">
        <v>1425</v>
      </c>
      <c r="B58" s="38" t="s">
        <v>120</v>
      </c>
      <c r="C58" s="37">
        <v>79530</v>
      </c>
      <c r="D58" s="38" t="s">
        <v>121</v>
      </c>
      <c r="E58" s="37">
        <v>1</v>
      </c>
      <c r="F58" s="38">
        <v>0.075</v>
      </c>
      <c r="G58" s="0">
        <v>21</v>
      </c>
      <c r="H58" s="3">
        <f t="shared" si="0"/>
        <v>21</v>
      </c>
    </row>
    <row r="59">
      <c r="A59" s="37">
        <v>1425</v>
      </c>
      <c r="B59" s="38" t="s">
        <v>122</v>
      </c>
      <c r="C59" s="37">
        <v>79550</v>
      </c>
      <c r="D59" s="38" t="s">
        <v>123</v>
      </c>
      <c r="E59" s="37">
        <v>27</v>
      </c>
      <c r="F59" s="38">
        <v>2.025</v>
      </c>
      <c r="G59" s="0">
        <v>396.82</v>
      </c>
      <c r="H59" s="3">
        <f t="shared" si="0"/>
        <v>14.697037037037036</v>
      </c>
    </row>
    <row r="60">
      <c r="A60" s="37">
        <v>1425</v>
      </c>
      <c r="B60" s="38" t="s">
        <v>124</v>
      </c>
      <c r="C60" s="37">
        <v>79630</v>
      </c>
      <c r="D60" s="38" t="s">
        <v>125</v>
      </c>
      <c r="E60" s="37">
        <v>1</v>
      </c>
      <c r="F60" s="38">
        <v>0.075</v>
      </c>
      <c r="G60" s="0">
        <v>21</v>
      </c>
      <c r="H60" s="3">
        <f t="shared" si="0"/>
        <v>21</v>
      </c>
    </row>
    <row r="61">
      <c r="A61" s="37">
        <v>1425</v>
      </c>
      <c r="B61" s="38" t="s">
        <v>126</v>
      </c>
      <c r="C61" s="37">
        <v>79750</v>
      </c>
      <c r="D61" s="38" t="s">
        <v>127</v>
      </c>
      <c r="E61" s="37">
        <v>14</v>
      </c>
      <c r="F61" s="38">
        <v>14</v>
      </c>
      <c r="G61" s="0">
        <v>2170</v>
      </c>
      <c r="H61" s="3">
        <f t="shared" si="0"/>
        <v>155</v>
      </c>
    </row>
    <row r="62">
      <c r="A62" s="37">
        <v>1425</v>
      </c>
      <c r="B62" s="38" t="s">
        <v>128</v>
      </c>
      <c r="C62" s="37">
        <v>79790</v>
      </c>
      <c r="D62" s="38" t="s">
        <v>129</v>
      </c>
      <c r="E62" s="37">
        <v>10</v>
      </c>
      <c r="F62" s="38">
        <v>10</v>
      </c>
      <c r="G62" s="0">
        <v>941.4</v>
      </c>
      <c r="H62" s="3">
        <f t="shared" si="0"/>
        <v>94.14</v>
      </c>
    </row>
    <row r="63">
      <c r="A63" s="37">
        <v>1425</v>
      </c>
      <c r="B63" s="38" t="s">
        <v>130</v>
      </c>
      <c r="C63" s="37">
        <v>79810</v>
      </c>
      <c r="D63" s="38" t="s">
        <v>131</v>
      </c>
      <c r="E63" s="37">
        <v>4</v>
      </c>
      <c r="F63" s="38">
        <v>4</v>
      </c>
      <c r="G63" s="0">
        <v>469.27</v>
      </c>
      <c r="H63" s="3">
        <f t="shared" si="0"/>
        <v>117.3175</v>
      </c>
    </row>
    <row r="64">
      <c r="A64" s="37">
        <v>1425</v>
      </c>
      <c r="B64" s="38" t="s">
        <v>132</v>
      </c>
      <c r="C64" s="37">
        <v>80170</v>
      </c>
      <c r="D64" s="38" t="s">
        <v>133</v>
      </c>
      <c r="E64" s="37">
        <v>4</v>
      </c>
      <c r="F64" s="38">
        <v>0.3</v>
      </c>
      <c r="G64" s="0">
        <v>84</v>
      </c>
      <c r="H64" s="3">
        <f t="shared" si="0"/>
        <v>21</v>
      </c>
    </row>
    <row r="65">
      <c r="A65" s="37">
        <v>1425</v>
      </c>
      <c r="B65" s="38" t="s">
        <v>134</v>
      </c>
      <c r="C65" s="37">
        <v>83000</v>
      </c>
      <c r="D65" s="38" t="s">
        <v>135</v>
      </c>
      <c r="E65" s="37">
        <v>1.92</v>
      </c>
      <c r="F65" s="38">
        <v>8.8</v>
      </c>
      <c r="G65" s="0">
        <v>904.25</v>
      </c>
      <c r="H65" s="3">
        <f t="shared" si="0"/>
        <v>470.9635416666667</v>
      </c>
    </row>
    <row r="66">
      <c r="A66" s="37">
        <v>1425</v>
      </c>
      <c r="B66" s="38" t="s">
        <v>136</v>
      </c>
      <c r="C66" s="37">
        <v>88200</v>
      </c>
      <c r="D66" s="38" t="s">
        <v>137</v>
      </c>
      <c r="E66" s="37">
        <v>3</v>
      </c>
      <c r="F66" s="38">
        <v>4.5</v>
      </c>
      <c r="G66" s="0">
        <v>1213.25</v>
      </c>
      <c r="H66" s="3">
        <f t="shared" si="0"/>
        <v>404.4166666666667</v>
      </c>
    </row>
    <row r="67">
      <c r="A67" s="37">
        <v>1425</v>
      </c>
      <c r="B67" s="38" t="s">
        <v>138</v>
      </c>
      <c r="C67" s="37">
        <v>88300</v>
      </c>
      <c r="D67" s="38" t="s">
        <v>139</v>
      </c>
      <c r="E67" s="37">
        <v>3.25</v>
      </c>
      <c r="F67" s="38">
        <v>4.875</v>
      </c>
      <c r="G67" s="0">
        <v>525</v>
      </c>
      <c r="H67" s="3">
        <f ref="H67:H130" t="shared" si="1">IF(E67="","",(G67/E67))</f>
        <v>161.53846153846155</v>
      </c>
    </row>
    <row r="68">
      <c r="A68" s="37">
        <v>1425</v>
      </c>
      <c r="B68" s="38" t="s">
        <v>140</v>
      </c>
      <c r="C68" s="37">
        <v>88900</v>
      </c>
      <c r="D68" s="38" t="s">
        <v>141</v>
      </c>
      <c r="E68" s="37">
        <v>0.25</v>
      </c>
      <c r="F68" s="38">
        <v>0.45</v>
      </c>
      <c r="G68" s="0">
        <v>124.5</v>
      </c>
      <c r="H68" s="3">
        <f t="shared" si="1"/>
        <v>498</v>
      </c>
    </row>
    <row r="69">
      <c r="A69" s="37">
        <v>1425</v>
      </c>
      <c r="B69" s="38" t="s">
        <v>142</v>
      </c>
      <c r="C69" s="37">
        <v>460200</v>
      </c>
      <c r="D69" s="38" t="s">
        <v>143</v>
      </c>
      <c r="E69" s="37">
        <v>3</v>
      </c>
      <c r="F69" s="38">
        <v>1.5</v>
      </c>
      <c r="G69" s="0">
        <v>216</v>
      </c>
      <c r="H69" s="3">
        <f t="shared" si="1"/>
        <v>72</v>
      </c>
    </row>
    <row r="70">
      <c r="A70" s="37">
        <v>1425</v>
      </c>
      <c r="B70" s="38" t="s">
        <v>144</v>
      </c>
      <c r="C70" s="37">
        <v>910140</v>
      </c>
      <c r="D70" s="38" t="s">
        <v>145</v>
      </c>
      <c r="E70" s="37">
        <v>5</v>
      </c>
      <c r="F70" s="38">
        <v>50</v>
      </c>
      <c r="G70" s="0">
        <v>606.36</v>
      </c>
      <c r="H70" s="3">
        <f t="shared" si="1"/>
        <v>121.272</v>
      </c>
    </row>
    <row r="71">
      <c r="A71" s="37">
        <v>1425</v>
      </c>
      <c r="B71" s="38" t="s">
        <v>146</v>
      </c>
      <c r="C71" s="37">
        <v>910200</v>
      </c>
      <c r="D71" s="38" t="s">
        <v>147</v>
      </c>
      <c r="E71" s="37">
        <v>121</v>
      </c>
      <c r="F71" s="38">
        <v>2277.22</v>
      </c>
      <c r="G71" s="0">
        <v>22340.76</v>
      </c>
      <c r="H71" s="3">
        <f t="shared" si="1"/>
        <v>184.63438016528923</v>
      </c>
    </row>
    <row r="72">
      <c r="A72" s="37">
        <v>1425</v>
      </c>
      <c r="B72" s="38" t="s">
        <v>148</v>
      </c>
      <c r="C72" s="37">
        <v>910210</v>
      </c>
      <c r="D72" s="38" t="s">
        <v>149</v>
      </c>
      <c r="E72" s="37">
        <v>27</v>
      </c>
      <c r="F72" s="38">
        <v>367.2</v>
      </c>
      <c r="G72" s="0">
        <v>4275.6</v>
      </c>
      <c r="H72" s="3">
        <f t="shared" si="1"/>
        <v>158.35555555555558</v>
      </c>
    </row>
    <row r="73">
      <c r="A73" s="37">
        <v>1425</v>
      </c>
      <c r="B73" s="38" t="s">
        <v>150</v>
      </c>
      <c r="C73" s="37">
        <v>910220</v>
      </c>
      <c r="D73" s="38" t="s">
        <v>151</v>
      </c>
      <c r="E73" s="37">
        <v>5</v>
      </c>
      <c r="F73" s="38">
        <v>94.1</v>
      </c>
      <c r="G73" s="0">
        <v>926.2</v>
      </c>
      <c r="H73" s="3">
        <f t="shared" si="1"/>
        <v>185.24</v>
      </c>
    </row>
    <row r="74">
      <c r="A74" s="37">
        <v>1425</v>
      </c>
      <c r="B74" s="38" t="s">
        <v>152</v>
      </c>
      <c r="C74" s="37">
        <v>910300</v>
      </c>
      <c r="D74" s="38" t="s">
        <v>153</v>
      </c>
      <c r="E74" s="37">
        <v>63</v>
      </c>
      <c r="F74" s="38">
        <v>378</v>
      </c>
      <c r="G74" s="0">
        <v>5766.91</v>
      </c>
      <c r="H74" s="3">
        <f t="shared" si="1"/>
        <v>91.53825396825397</v>
      </c>
    </row>
    <row r="75">
      <c r="A75" s="37">
        <v>1425</v>
      </c>
      <c r="B75" s="38" t="s">
        <v>154</v>
      </c>
      <c r="C75" s="37">
        <v>910440</v>
      </c>
      <c r="D75" s="38" t="s">
        <v>155</v>
      </c>
      <c r="E75" s="37">
        <v>19</v>
      </c>
      <c r="F75" s="38">
        <v>114</v>
      </c>
      <c r="G75" s="0">
        <v>1543.54</v>
      </c>
      <c r="H75" s="3">
        <f t="shared" si="1"/>
        <v>81.23894736842105</v>
      </c>
    </row>
    <row r="76">
      <c r="A76" s="37">
        <v>1425</v>
      </c>
      <c r="B76" s="38" t="s">
        <v>156</v>
      </c>
      <c r="C76" s="37">
        <v>910530</v>
      </c>
      <c r="D76" s="38" t="s">
        <v>157</v>
      </c>
      <c r="E76" s="37">
        <v>3.1</v>
      </c>
      <c r="F76" s="38">
        <v>12.4</v>
      </c>
      <c r="G76" s="0">
        <v>973.64</v>
      </c>
      <c r="H76" s="3">
        <f t="shared" si="1"/>
        <v>314.0774193548387</v>
      </c>
    </row>
    <row r="77">
      <c r="A77" s="37">
        <v>1425</v>
      </c>
      <c r="B77" s="38" t="s">
        <v>158</v>
      </c>
      <c r="C77" s="37">
        <v>910810</v>
      </c>
      <c r="D77" s="38" t="s">
        <v>159</v>
      </c>
      <c r="E77" s="37">
        <v>30</v>
      </c>
      <c r="F77" s="38">
        <v>368</v>
      </c>
      <c r="G77" s="0">
        <v>3885.01</v>
      </c>
      <c r="H77" s="3">
        <f t="shared" si="1"/>
        <v>129.50033333333334</v>
      </c>
    </row>
    <row r="78">
      <c r="A78" s="37">
        <v>1425</v>
      </c>
      <c r="B78" s="38" t="s">
        <v>160</v>
      </c>
      <c r="C78" s="37">
        <v>916700</v>
      </c>
      <c r="D78" s="38" t="s">
        <v>161</v>
      </c>
      <c r="E78" s="37">
        <v>1</v>
      </c>
      <c r="F78" s="38">
        <v>4</v>
      </c>
      <c r="G78" s="0">
        <v>194</v>
      </c>
      <c r="H78" s="3">
        <f t="shared" si="1"/>
        <v>194</v>
      </c>
    </row>
    <row r="79">
      <c r="A79" s="37">
        <v>1425</v>
      </c>
      <c r="B79" s="38" t="s">
        <v>162</v>
      </c>
      <c r="C79" s="37">
        <v>920830</v>
      </c>
      <c r="D79" s="38" t="s">
        <v>163</v>
      </c>
      <c r="E79" s="37">
        <v>30</v>
      </c>
      <c r="F79" s="38">
        <v>180</v>
      </c>
      <c r="G79" s="0">
        <v>3204.43</v>
      </c>
      <c r="H79" s="3">
        <f t="shared" si="1"/>
        <v>106.81433333333332</v>
      </c>
    </row>
    <row r="80">
      <c r="A80" s="37">
        <v>1425</v>
      </c>
      <c r="B80" s="38" t="s">
        <v>164</v>
      </c>
      <c r="C80" s="37">
        <v>920850</v>
      </c>
      <c r="D80" s="38" t="s">
        <v>165</v>
      </c>
      <c r="E80" s="37">
        <v>10</v>
      </c>
      <c r="F80" s="38">
        <v>30</v>
      </c>
      <c r="G80" s="0">
        <v>1052.37</v>
      </c>
      <c r="H80" s="3">
        <f t="shared" si="1"/>
        <v>105.237</v>
      </c>
    </row>
    <row r="81">
      <c r="A81" s="37">
        <v>1425</v>
      </c>
      <c r="B81" s="38" t="s">
        <v>166</v>
      </c>
      <c r="C81" s="37">
        <v>920980</v>
      </c>
      <c r="D81" s="38" t="s">
        <v>167</v>
      </c>
      <c r="E81" s="37">
        <v>1</v>
      </c>
      <c r="F81" s="38">
        <v>10</v>
      </c>
      <c r="G81" s="0">
        <v>77.26</v>
      </c>
      <c r="H81" s="3">
        <f t="shared" si="1"/>
        <v>77.26</v>
      </c>
    </row>
    <row r="82">
      <c r="A82" s="37">
        <v>1425</v>
      </c>
      <c r="B82" s="38" t="s">
        <v>168</v>
      </c>
      <c r="C82" s="37">
        <v>921000</v>
      </c>
      <c r="D82" s="38" t="s">
        <v>169</v>
      </c>
      <c r="E82" s="37">
        <v>0.2</v>
      </c>
      <c r="F82" s="38">
        <v>1</v>
      </c>
      <c r="G82" s="0">
        <v>38.25</v>
      </c>
      <c r="H82" s="3">
        <f t="shared" si="1"/>
        <v>191.25</v>
      </c>
    </row>
    <row r="83">
      <c r="A83" s="37">
        <v>1425</v>
      </c>
      <c r="B83" s="38" t="s">
        <v>170</v>
      </c>
      <c r="C83" s="37">
        <v>921010</v>
      </c>
      <c r="D83" s="38" t="s">
        <v>171</v>
      </c>
      <c r="E83" s="37">
        <v>0.2</v>
      </c>
      <c r="F83" s="38">
        <v>1</v>
      </c>
      <c r="G83" s="0">
        <v>38.25</v>
      </c>
      <c r="H83" s="3">
        <f t="shared" si="1"/>
        <v>191.25</v>
      </c>
    </row>
    <row r="84">
      <c r="A84" s="37">
        <v>1425</v>
      </c>
      <c r="B84" s="38" t="s">
        <v>172</v>
      </c>
      <c r="C84" s="37">
        <v>921050</v>
      </c>
      <c r="D84" s="38" t="s">
        <v>173</v>
      </c>
      <c r="E84" s="37">
        <v>74</v>
      </c>
      <c r="F84" s="38">
        <v>370</v>
      </c>
      <c r="G84" s="0">
        <v>5102.06</v>
      </c>
      <c r="H84" s="3">
        <f t="shared" si="1"/>
        <v>68.94675675675676</v>
      </c>
    </row>
    <row r="85">
      <c r="A85" s="37">
        <v>1425</v>
      </c>
      <c r="B85" s="38" t="s">
        <v>174</v>
      </c>
      <c r="C85" s="37">
        <v>921060</v>
      </c>
      <c r="D85" s="38" t="s">
        <v>175</v>
      </c>
      <c r="E85" s="37">
        <v>65</v>
      </c>
      <c r="F85" s="38">
        <v>325</v>
      </c>
      <c r="G85" s="0">
        <v>2517.15</v>
      </c>
      <c r="H85" s="3">
        <f t="shared" si="1"/>
        <v>38.72538461538462</v>
      </c>
    </row>
    <row r="86">
      <c r="A86" s="37">
        <v>1425</v>
      </c>
      <c r="B86" s="38" t="s">
        <v>176</v>
      </c>
      <c r="C86" s="37">
        <v>921080</v>
      </c>
      <c r="D86" s="38" t="s">
        <v>177</v>
      </c>
      <c r="E86" s="37">
        <v>3</v>
      </c>
      <c r="F86" s="38">
        <v>15</v>
      </c>
      <c r="G86" s="0">
        <v>307.11</v>
      </c>
      <c r="H86" s="3">
        <f t="shared" si="1"/>
        <v>102.37</v>
      </c>
    </row>
    <row r="87">
      <c r="A87" s="37">
        <v>1425</v>
      </c>
      <c r="B87" s="38" t="s">
        <v>178</v>
      </c>
      <c r="C87" s="37">
        <v>921120</v>
      </c>
      <c r="D87" s="38" t="s">
        <v>179</v>
      </c>
      <c r="E87" s="37">
        <v>36</v>
      </c>
      <c r="F87" s="38">
        <v>173</v>
      </c>
      <c r="G87" s="0">
        <v>3391.24</v>
      </c>
      <c r="H87" s="3">
        <f t="shared" si="1"/>
        <v>94.2011111111111</v>
      </c>
    </row>
    <row r="88">
      <c r="A88" s="37">
        <v>1425</v>
      </c>
      <c r="B88" s="38" t="s">
        <v>180</v>
      </c>
      <c r="C88" s="37">
        <v>921190</v>
      </c>
      <c r="D88" s="38" t="s">
        <v>181</v>
      </c>
      <c r="E88" s="37">
        <v>1</v>
      </c>
      <c r="F88" s="38">
        <v>4.6</v>
      </c>
      <c r="G88" s="0">
        <v>94.13</v>
      </c>
      <c r="H88" s="3">
        <f t="shared" si="1"/>
        <v>94.13</v>
      </c>
    </row>
    <row r="89">
      <c r="A89" s="37">
        <v>1425</v>
      </c>
      <c r="B89" s="38" t="s">
        <v>182</v>
      </c>
      <c r="C89" s="37">
        <v>921570</v>
      </c>
      <c r="D89" s="38" t="s">
        <v>183</v>
      </c>
      <c r="E89" s="37">
        <v>0.33</v>
      </c>
      <c r="F89" s="38">
        <v>0.999</v>
      </c>
      <c r="G89" s="0">
        <v>42</v>
      </c>
      <c r="H89" s="3">
        <f t="shared" si="1"/>
        <v>127.27272727272727</v>
      </c>
    </row>
    <row r="90">
      <c r="A90" s="37">
        <v>1425</v>
      </c>
      <c r="B90" s="38" t="s">
        <v>184</v>
      </c>
      <c r="C90" s="37">
        <v>921600</v>
      </c>
      <c r="D90" s="38" t="s">
        <v>185</v>
      </c>
      <c r="E90" s="37">
        <v>0.09</v>
      </c>
      <c r="F90" s="38">
        <v>0.364</v>
      </c>
      <c r="G90" s="0">
        <v>27</v>
      </c>
      <c r="H90" s="3">
        <f t="shared" si="1"/>
        <v>300</v>
      </c>
    </row>
    <row r="91">
      <c r="A91" s="37">
        <v>1425</v>
      </c>
      <c r="B91" s="38" t="s">
        <v>186</v>
      </c>
      <c r="C91" s="37">
        <v>921700</v>
      </c>
      <c r="D91" s="38" t="s">
        <v>187</v>
      </c>
      <c r="E91" s="37">
        <v>39</v>
      </c>
      <c r="F91" s="38">
        <v>369.1</v>
      </c>
      <c r="G91" s="0">
        <v>7494.88</v>
      </c>
      <c r="H91" s="3">
        <f t="shared" si="1"/>
        <v>192.17641025641026</v>
      </c>
    </row>
    <row r="92">
      <c r="A92" s="37">
        <v>1425</v>
      </c>
      <c r="B92" s="38" t="s">
        <v>188</v>
      </c>
      <c r="C92" s="37">
        <v>921910</v>
      </c>
      <c r="D92" s="38" t="s">
        <v>189</v>
      </c>
      <c r="E92" s="37">
        <v>37</v>
      </c>
      <c r="F92" s="38">
        <v>175.6</v>
      </c>
      <c r="G92" s="0">
        <v>5738.14</v>
      </c>
      <c r="H92" s="3">
        <f t="shared" si="1"/>
        <v>155.08486486486487</v>
      </c>
    </row>
    <row r="93">
      <c r="A93" s="37">
        <v>1425</v>
      </c>
      <c r="B93" s="38" t="s">
        <v>190</v>
      </c>
      <c r="C93" s="37">
        <v>921930</v>
      </c>
      <c r="D93" s="38" t="s">
        <v>191</v>
      </c>
      <c r="E93" s="37">
        <v>54</v>
      </c>
      <c r="F93" s="38">
        <v>540</v>
      </c>
      <c r="G93" s="0">
        <v>6042.55</v>
      </c>
      <c r="H93" s="3">
        <f t="shared" si="1"/>
        <v>111.89907407407408</v>
      </c>
    </row>
    <row r="94">
      <c r="A94" s="37">
        <v>1425</v>
      </c>
      <c r="B94" s="38" t="s">
        <v>192</v>
      </c>
      <c r="C94" s="37">
        <v>922020</v>
      </c>
      <c r="D94" s="38" t="s">
        <v>193</v>
      </c>
      <c r="E94" s="37">
        <v>25</v>
      </c>
      <c r="F94" s="38">
        <v>125</v>
      </c>
      <c r="G94" s="0">
        <v>2524.07</v>
      </c>
      <c r="H94" s="3">
        <f t="shared" si="1"/>
        <v>100.9628</v>
      </c>
    </row>
    <row r="95">
      <c r="A95" s="37">
        <v>1425</v>
      </c>
      <c r="B95" s="38" t="s">
        <v>194</v>
      </c>
      <c r="C95" s="37">
        <v>922050</v>
      </c>
      <c r="D95" s="38" t="s">
        <v>195</v>
      </c>
      <c r="E95" s="37">
        <v>10</v>
      </c>
      <c r="F95" s="38">
        <v>108</v>
      </c>
      <c r="G95" s="0">
        <v>1963.72</v>
      </c>
      <c r="H95" s="3">
        <f t="shared" si="1"/>
        <v>196.372</v>
      </c>
    </row>
    <row r="96">
      <c r="A96" s="37">
        <v>1425</v>
      </c>
      <c r="B96" s="38" t="s">
        <v>196</v>
      </c>
      <c r="C96" s="37">
        <v>922070</v>
      </c>
      <c r="D96" s="38" t="s">
        <v>197</v>
      </c>
      <c r="E96" s="37">
        <v>3</v>
      </c>
      <c r="F96" s="38">
        <v>30</v>
      </c>
      <c r="G96" s="0">
        <v>660</v>
      </c>
      <c r="H96" s="3">
        <f t="shared" si="1"/>
        <v>220</v>
      </c>
    </row>
    <row r="97">
      <c r="A97" s="37">
        <v>1425</v>
      </c>
      <c r="B97" s="38" t="s">
        <v>198</v>
      </c>
      <c r="C97" s="37">
        <v>924210</v>
      </c>
      <c r="D97" s="38" t="s">
        <v>199</v>
      </c>
      <c r="E97" s="37">
        <v>39</v>
      </c>
      <c r="F97" s="38">
        <v>195</v>
      </c>
      <c r="G97" s="0">
        <v>5084.37</v>
      </c>
      <c r="H97" s="3">
        <f t="shared" si="1"/>
        <v>130.36846153846153</v>
      </c>
    </row>
    <row r="98">
      <c r="A98" s="37">
        <v>1425</v>
      </c>
      <c r="B98" s="38" t="s">
        <v>200</v>
      </c>
      <c r="C98" s="37">
        <v>924220</v>
      </c>
      <c r="D98" s="38" t="s">
        <v>201</v>
      </c>
      <c r="E98" s="37">
        <v>0.05</v>
      </c>
      <c r="F98" s="38">
        <v>0.25</v>
      </c>
      <c r="G98" s="0">
        <v>12.75</v>
      </c>
      <c r="H98" s="3">
        <f t="shared" si="1"/>
        <v>255</v>
      </c>
    </row>
    <row r="99">
      <c r="A99" s="37">
        <v>1425</v>
      </c>
      <c r="B99" s="38" t="s">
        <v>202</v>
      </c>
      <c r="C99" s="37">
        <v>924230</v>
      </c>
      <c r="D99" s="38" t="s">
        <v>203</v>
      </c>
      <c r="E99" s="37">
        <v>0.05</v>
      </c>
      <c r="F99" s="38">
        <v>0.25</v>
      </c>
      <c r="G99" s="0">
        <v>13.75</v>
      </c>
      <c r="H99" s="3">
        <f t="shared" si="1"/>
        <v>275</v>
      </c>
    </row>
    <row r="100">
      <c r="A100" s="37">
        <v>1425</v>
      </c>
      <c r="B100" s="38" t="s">
        <v>204</v>
      </c>
      <c r="C100" s="37">
        <v>924280</v>
      </c>
      <c r="D100" s="38" t="s">
        <v>205</v>
      </c>
      <c r="E100" s="37">
        <v>7</v>
      </c>
      <c r="F100" s="38">
        <v>7</v>
      </c>
      <c r="G100" s="0">
        <v>701.03</v>
      </c>
      <c r="H100" s="3">
        <f t="shared" si="1"/>
        <v>100.14714285714285</v>
      </c>
    </row>
    <row r="101">
      <c r="A101" s="37">
        <v>1425</v>
      </c>
      <c r="B101" s="38" t="s">
        <v>206</v>
      </c>
      <c r="C101" s="37">
        <v>925060</v>
      </c>
      <c r="D101" s="38" t="s">
        <v>207</v>
      </c>
      <c r="E101" s="37">
        <v>1</v>
      </c>
      <c r="F101" s="38">
        <v>1</v>
      </c>
      <c r="G101" s="0">
        <v>146</v>
      </c>
      <c r="H101" s="3">
        <f t="shared" si="1"/>
        <v>146</v>
      </c>
    </row>
    <row r="102">
      <c r="A102" s="37">
        <v>1425</v>
      </c>
      <c r="B102" s="38" t="s">
        <v>208</v>
      </c>
      <c r="C102" s="37">
        <v>925400</v>
      </c>
      <c r="D102" s="38" t="s">
        <v>209</v>
      </c>
      <c r="E102" s="37">
        <v>14</v>
      </c>
      <c r="F102" s="38">
        <v>140</v>
      </c>
      <c r="G102" s="0">
        <v>3111.61</v>
      </c>
      <c r="H102" s="3">
        <f t="shared" si="1"/>
        <v>222.25785714285715</v>
      </c>
    </row>
    <row r="103">
      <c r="A103" s="37">
        <v>1425</v>
      </c>
      <c r="B103" s="38" t="s">
        <v>210</v>
      </c>
      <c r="C103" s="37">
        <v>925410</v>
      </c>
      <c r="D103" s="38" t="s">
        <v>211</v>
      </c>
      <c r="E103" s="37">
        <v>25</v>
      </c>
      <c r="F103" s="38">
        <v>125</v>
      </c>
      <c r="G103" s="0">
        <v>2786.77</v>
      </c>
      <c r="H103" s="3">
        <f t="shared" si="1"/>
        <v>111.4708</v>
      </c>
    </row>
    <row r="104">
      <c r="A104" s="37">
        <v>1425</v>
      </c>
      <c r="B104" s="38" t="s">
        <v>212</v>
      </c>
      <c r="C104" s="37">
        <v>925710</v>
      </c>
      <c r="D104" s="38" t="s">
        <v>213</v>
      </c>
      <c r="E104" s="37">
        <v>3</v>
      </c>
      <c r="F104" s="38">
        <v>3</v>
      </c>
      <c r="G104" s="0">
        <v>699</v>
      </c>
      <c r="H104" s="3">
        <f t="shared" si="1"/>
        <v>233</v>
      </c>
    </row>
    <row r="105">
      <c r="A105" s="37">
        <v>1425</v>
      </c>
      <c r="B105" s="38" t="s">
        <v>214</v>
      </c>
      <c r="C105" s="37">
        <v>926210</v>
      </c>
      <c r="D105" s="38" t="s">
        <v>215</v>
      </c>
      <c r="E105" s="37">
        <v>99.2</v>
      </c>
      <c r="F105" s="38">
        <v>248</v>
      </c>
      <c r="G105" s="0">
        <v>6507.26</v>
      </c>
      <c r="H105" s="3">
        <f t="shared" si="1"/>
        <v>65.59737903225806</v>
      </c>
    </row>
    <row r="106">
      <c r="A106" s="37">
        <v>1425</v>
      </c>
      <c r="B106" s="38" t="s">
        <v>216</v>
      </c>
      <c r="C106" s="37">
        <v>926270</v>
      </c>
      <c r="D106" s="38" t="s">
        <v>217</v>
      </c>
      <c r="E106" s="37">
        <v>1</v>
      </c>
      <c r="F106" s="38">
        <v>2.5</v>
      </c>
      <c r="G106" s="0">
        <v>87.09</v>
      </c>
      <c r="H106" s="3">
        <f t="shared" si="1"/>
        <v>87.09</v>
      </c>
    </row>
    <row r="107">
      <c r="A107" s="37">
        <v>1425</v>
      </c>
      <c r="B107" s="38" t="s">
        <v>218</v>
      </c>
      <c r="C107" s="37">
        <v>926600</v>
      </c>
      <c r="D107" s="38" t="s">
        <v>219</v>
      </c>
      <c r="E107" s="37">
        <v>10</v>
      </c>
      <c r="F107" s="38">
        <v>47.9</v>
      </c>
      <c r="G107" s="0">
        <v>1188.49</v>
      </c>
      <c r="H107" s="3">
        <f t="shared" si="1"/>
        <v>118.849</v>
      </c>
    </row>
    <row r="108">
      <c r="A108" s="37">
        <v>1425</v>
      </c>
      <c r="B108" s="38" t="s">
        <v>220</v>
      </c>
      <c r="C108" s="37">
        <v>927100</v>
      </c>
      <c r="D108" s="38" t="s">
        <v>221</v>
      </c>
      <c r="E108" s="37">
        <v>1.55</v>
      </c>
      <c r="F108" s="38">
        <v>11.2</v>
      </c>
      <c r="G108" s="0">
        <v>271.99</v>
      </c>
      <c r="H108" s="3">
        <f t="shared" si="1"/>
        <v>175.4774193548387</v>
      </c>
    </row>
    <row r="109">
      <c r="A109" s="37">
        <v>1425</v>
      </c>
      <c r="B109" s="38" t="s">
        <v>222</v>
      </c>
      <c r="C109" s="37">
        <v>927110</v>
      </c>
      <c r="D109" s="38" t="s">
        <v>223</v>
      </c>
      <c r="E109" s="37">
        <v>0.76</v>
      </c>
      <c r="F109" s="38">
        <v>6.078</v>
      </c>
      <c r="G109" s="0">
        <v>241.5</v>
      </c>
      <c r="H109" s="3">
        <f t="shared" si="1"/>
        <v>317.7631578947368</v>
      </c>
    </row>
    <row r="110">
      <c r="A110" s="37">
        <v>1425</v>
      </c>
      <c r="B110" s="38" t="s">
        <v>224</v>
      </c>
      <c r="C110" s="37">
        <v>928800</v>
      </c>
      <c r="D110" s="38" t="s">
        <v>225</v>
      </c>
      <c r="E110" s="37">
        <v>0.15</v>
      </c>
      <c r="F110" s="38">
        <v>2</v>
      </c>
      <c r="G110" s="0">
        <v>114</v>
      </c>
      <c r="H110" s="3">
        <f t="shared" si="1"/>
        <v>760</v>
      </c>
    </row>
    <row r="111">
      <c r="A111" s="37">
        <v>1425</v>
      </c>
      <c r="B111" s="38" t="s">
        <v>226</v>
      </c>
      <c r="C111" s="37">
        <v>928840</v>
      </c>
      <c r="D111" s="38" t="s">
        <v>227</v>
      </c>
      <c r="E111" s="37">
        <v>1</v>
      </c>
      <c r="F111" s="38">
        <v>8</v>
      </c>
      <c r="G111" s="0">
        <v>470</v>
      </c>
      <c r="H111" s="3">
        <f t="shared" si="1"/>
        <v>470</v>
      </c>
    </row>
    <row r="112">
      <c r="A112" s="37">
        <v>1425</v>
      </c>
      <c r="B112" s="38" t="s">
        <v>228</v>
      </c>
      <c r="C112" s="37">
        <v>932500</v>
      </c>
      <c r="D112" s="38" t="s">
        <v>229</v>
      </c>
      <c r="E112" s="37">
        <v>62</v>
      </c>
      <c r="F112" s="38">
        <v>620</v>
      </c>
      <c r="G112" s="0">
        <v>3788.68</v>
      </c>
      <c r="H112" s="3">
        <f t="shared" si="1"/>
        <v>61.107741935483865</v>
      </c>
    </row>
    <row r="113">
      <c r="A113" s="37">
        <v>1425</v>
      </c>
      <c r="B113" s="38" t="s">
        <v>230</v>
      </c>
      <c r="C113" s="37">
        <v>932560</v>
      </c>
      <c r="D113" s="38" t="s">
        <v>231</v>
      </c>
      <c r="E113" s="37">
        <v>96</v>
      </c>
      <c r="F113" s="38">
        <v>960</v>
      </c>
      <c r="G113" s="0">
        <v>5267.35</v>
      </c>
      <c r="H113" s="3">
        <f t="shared" si="1"/>
        <v>54.86822916666667</v>
      </c>
    </row>
    <row r="114">
      <c r="A114" s="37">
        <v>1425</v>
      </c>
      <c r="B114" s="38" t="s">
        <v>232</v>
      </c>
      <c r="C114" s="37">
        <v>933430</v>
      </c>
      <c r="D114" s="38" t="s">
        <v>233</v>
      </c>
      <c r="E114" s="37">
        <v>662</v>
      </c>
      <c r="F114" s="38">
        <v>3310</v>
      </c>
      <c r="G114" s="0">
        <v>26686.55</v>
      </c>
      <c r="H114" s="3">
        <f t="shared" si="1"/>
        <v>40.31200906344411</v>
      </c>
    </row>
    <row r="115">
      <c r="A115" s="37">
        <v>1425</v>
      </c>
      <c r="B115" s="38" t="s">
        <v>234</v>
      </c>
      <c r="C115" s="37">
        <v>933450</v>
      </c>
      <c r="D115" s="38" t="s">
        <v>235</v>
      </c>
      <c r="E115" s="37">
        <v>590</v>
      </c>
      <c r="F115" s="38">
        <v>2950</v>
      </c>
      <c r="G115" s="0">
        <v>21854.39</v>
      </c>
      <c r="H115" s="3">
        <f t="shared" si="1"/>
        <v>37.04133898305085</v>
      </c>
    </row>
    <row r="116">
      <c r="A116" s="37">
        <v>1425</v>
      </c>
      <c r="B116" s="38" t="s">
        <v>236</v>
      </c>
      <c r="C116" s="37">
        <v>933540</v>
      </c>
      <c r="D116" s="38" t="s">
        <v>237</v>
      </c>
      <c r="E116" s="37">
        <v>9.5</v>
      </c>
      <c r="F116" s="38">
        <v>57</v>
      </c>
      <c r="G116" s="0">
        <v>1299.5</v>
      </c>
      <c r="H116" s="3">
        <f t="shared" si="1"/>
        <v>136.78947368421052</v>
      </c>
    </row>
    <row r="117">
      <c r="A117" s="37">
        <v>1425</v>
      </c>
      <c r="B117" s="38" t="s">
        <v>238</v>
      </c>
      <c r="C117" s="37">
        <v>933550</v>
      </c>
      <c r="D117" s="38" t="s">
        <v>239</v>
      </c>
      <c r="E117" s="37">
        <v>28</v>
      </c>
      <c r="F117" s="38">
        <v>140</v>
      </c>
      <c r="G117" s="0">
        <v>983.36</v>
      </c>
      <c r="H117" s="3">
        <f t="shared" si="1"/>
        <v>35.12</v>
      </c>
    </row>
    <row r="118">
      <c r="A118" s="37">
        <v>1425</v>
      </c>
      <c r="B118" s="38" t="s">
        <v>240</v>
      </c>
      <c r="C118" s="37">
        <v>933800</v>
      </c>
      <c r="D118" s="38" t="s">
        <v>241</v>
      </c>
      <c r="E118" s="37">
        <v>42</v>
      </c>
      <c r="F118" s="38">
        <v>420</v>
      </c>
      <c r="G118" s="0">
        <v>3309.28</v>
      </c>
      <c r="H118" s="3">
        <f t="shared" si="1"/>
        <v>78.79238095238095</v>
      </c>
    </row>
    <row r="119">
      <c r="A119" s="37">
        <v>1425</v>
      </c>
      <c r="B119" s="38" t="s">
        <v>242</v>
      </c>
      <c r="C119" s="37">
        <v>935100</v>
      </c>
      <c r="D119" s="38" t="s">
        <v>243</v>
      </c>
      <c r="E119" s="37">
        <v>1</v>
      </c>
      <c r="F119" s="38">
        <v>10</v>
      </c>
      <c r="G119" s="0">
        <v>130.94</v>
      </c>
      <c r="H119" s="3">
        <f t="shared" si="1"/>
        <v>130.94</v>
      </c>
    </row>
    <row r="120">
      <c r="A120" s="37">
        <v>1425</v>
      </c>
      <c r="B120" s="38" t="s">
        <v>244</v>
      </c>
      <c r="C120" s="37">
        <v>944920</v>
      </c>
      <c r="D120" s="38" t="s">
        <v>245</v>
      </c>
      <c r="E120" s="37">
        <v>1</v>
      </c>
      <c r="F120" s="38">
        <v>3.5</v>
      </c>
      <c r="G120" s="0">
        <v>181</v>
      </c>
      <c r="H120" s="3">
        <f t="shared" si="1"/>
        <v>181</v>
      </c>
    </row>
    <row r="121">
      <c r="A121" s="37">
        <v>1425</v>
      </c>
      <c r="B121" s="38" t="s">
        <v>246</v>
      </c>
      <c r="C121" s="37">
        <v>944930</v>
      </c>
      <c r="D121" s="38" t="s">
        <v>247</v>
      </c>
      <c r="E121" s="37">
        <v>0.76</v>
      </c>
      <c r="F121" s="38">
        <v>1.4</v>
      </c>
      <c r="G121" s="0">
        <v>115.5</v>
      </c>
      <c r="H121" s="3">
        <f t="shared" si="1"/>
        <v>151.9736842105263</v>
      </c>
    </row>
    <row r="122">
      <c r="A122" s="37">
        <v>1425</v>
      </c>
      <c r="B122" s="38" t="s">
        <v>248</v>
      </c>
      <c r="C122" s="37">
        <v>944980</v>
      </c>
      <c r="D122" s="38" t="s">
        <v>249</v>
      </c>
      <c r="E122" s="37">
        <v>2.5</v>
      </c>
      <c r="F122" s="38">
        <v>2.5</v>
      </c>
      <c r="G122" s="0">
        <v>238.64</v>
      </c>
      <c r="H122" s="3">
        <f t="shared" si="1"/>
        <v>95.45599999999999</v>
      </c>
    </row>
    <row r="123">
      <c r="A123" s="37">
        <v>1425</v>
      </c>
      <c r="B123" s="38" t="s">
        <v>250</v>
      </c>
      <c r="C123" s="37">
        <v>945500</v>
      </c>
      <c r="D123" s="38" t="s">
        <v>251</v>
      </c>
      <c r="E123" s="37">
        <v>9.16</v>
      </c>
      <c r="F123" s="38">
        <v>40.2</v>
      </c>
      <c r="G123" s="0">
        <v>1316.68</v>
      </c>
      <c r="H123" s="3">
        <f t="shared" si="1"/>
        <v>143.74235807860262</v>
      </c>
    </row>
    <row r="124">
      <c r="A124" s="37">
        <v>1425</v>
      </c>
      <c r="B124" s="38" t="s">
        <v>252</v>
      </c>
      <c r="C124" s="37">
        <v>945600</v>
      </c>
      <c r="D124" s="38" t="s">
        <v>253</v>
      </c>
      <c r="E124" s="37">
        <v>0.51</v>
      </c>
      <c r="F124" s="38">
        <v>3</v>
      </c>
      <c r="G124" s="0">
        <v>147.75</v>
      </c>
      <c r="H124" s="3">
        <f t="shared" si="1"/>
        <v>289.70588235294116</v>
      </c>
    </row>
    <row r="125">
      <c r="A125" s="37">
        <v>1425</v>
      </c>
      <c r="B125" s="38" t="s">
        <v>254</v>
      </c>
      <c r="C125" s="37">
        <v>972200</v>
      </c>
      <c r="D125" s="38" t="s">
        <v>255</v>
      </c>
      <c r="E125" s="37">
        <v>39</v>
      </c>
      <c r="F125" s="38">
        <v>3.9</v>
      </c>
      <c r="G125" s="0">
        <v>1170</v>
      </c>
      <c r="H125" s="3">
        <f t="shared" si="1"/>
        <v>30</v>
      </c>
    </row>
    <row r="126">
      <c r="A126" s="37">
        <v>1425</v>
      </c>
      <c r="B126" s="38" t="s">
        <v>256</v>
      </c>
      <c r="C126" s="37">
        <v>972210</v>
      </c>
      <c r="D126" s="38" t="s">
        <v>257</v>
      </c>
      <c r="E126" s="37">
        <v>4</v>
      </c>
      <c r="F126" s="38">
        <v>4</v>
      </c>
      <c r="G126" s="0">
        <v>848</v>
      </c>
      <c r="H126" s="3">
        <f t="shared" si="1"/>
        <v>212</v>
      </c>
    </row>
    <row r="127">
      <c r="A127" s="37">
        <v>1425</v>
      </c>
      <c r="B127" s="38" t="s">
        <v>258</v>
      </c>
      <c r="C127" s="37">
        <v>973340</v>
      </c>
      <c r="D127" s="38" t="s">
        <v>259</v>
      </c>
      <c r="E127" s="37">
        <v>32</v>
      </c>
      <c r="F127" s="38">
        <v>38.4</v>
      </c>
      <c r="G127" s="0">
        <v>1536</v>
      </c>
      <c r="H127" s="3">
        <f t="shared" si="1"/>
        <v>48</v>
      </c>
    </row>
    <row r="128">
      <c r="A128" s="37">
        <v>1425</v>
      </c>
      <c r="B128" s="38" t="s">
        <v>260</v>
      </c>
      <c r="C128" s="37">
        <v>974410</v>
      </c>
      <c r="D128" s="38" t="s">
        <v>261</v>
      </c>
      <c r="E128" s="37">
        <v>6</v>
      </c>
      <c r="F128" s="38">
        <v>0.6</v>
      </c>
      <c r="G128" s="0">
        <v>180</v>
      </c>
      <c r="H128" s="3">
        <f t="shared" si="1"/>
        <v>30</v>
      </c>
    </row>
    <row r="129">
      <c r="A129" s="37">
        <v>1425</v>
      </c>
      <c r="B129" s="38" t="s">
        <v>262</v>
      </c>
      <c r="C129" s="37">
        <v>974420</v>
      </c>
      <c r="D129" s="38" t="s">
        <v>263</v>
      </c>
      <c r="E129" s="37">
        <v>16</v>
      </c>
      <c r="F129" s="38">
        <v>16</v>
      </c>
      <c r="G129" s="0">
        <v>3392</v>
      </c>
      <c r="H129" s="3">
        <f t="shared" si="1"/>
        <v>212</v>
      </c>
    </row>
    <row r="130">
      <c r="A130" s="37">
        <v>1425</v>
      </c>
      <c r="B130" s="38" t="s">
        <v>264</v>
      </c>
      <c r="C130" s="37">
        <v>976800</v>
      </c>
      <c r="D130" s="38" t="s">
        <v>265</v>
      </c>
      <c r="E130" s="37">
        <v>57</v>
      </c>
      <c r="F130" s="38">
        <v>45.6</v>
      </c>
      <c r="G130" s="0">
        <v>1311</v>
      </c>
      <c r="H130" s="3">
        <f t="shared" si="1"/>
        <v>23</v>
      </c>
    </row>
    <row r="131">
      <c r="A131" s="37">
        <v>1425</v>
      </c>
      <c r="B131" s="38" t="s">
        <v>266</v>
      </c>
      <c r="C131" s="37">
        <v>976820</v>
      </c>
      <c r="D131" s="38" t="s">
        <v>267</v>
      </c>
      <c r="E131" s="37">
        <v>15</v>
      </c>
      <c r="F131" s="38">
        <v>15</v>
      </c>
      <c r="G131" s="0">
        <v>3180</v>
      </c>
      <c r="H131" s="3">
        <f ref="H131:H194" t="shared" si="2">IF(E131="","",(G131/E131))</f>
        <v>212</v>
      </c>
    </row>
    <row r="132">
      <c r="A132" s="37">
        <v>1425</v>
      </c>
      <c r="B132" s="38" t="s">
        <v>268</v>
      </c>
      <c r="C132" s="37">
        <v>977550</v>
      </c>
      <c r="D132" s="38" t="s">
        <v>269</v>
      </c>
      <c r="E132" s="37">
        <v>1</v>
      </c>
      <c r="F132" s="38">
        <v>0.4</v>
      </c>
      <c r="G132" s="0">
        <v>36</v>
      </c>
      <c r="H132" s="3">
        <f t="shared" si="2"/>
        <v>36</v>
      </c>
    </row>
    <row r="133">
      <c r="A133" s="37">
        <v>1425</v>
      </c>
      <c r="B133" s="38" t="s">
        <v>270</v>
      </c>
      <c r="C133" s="37">
        <v>979500</v>
      </c>
      <c r="D133" s="38" t="s">
        <v>271</v>
      </c>
      <c r="E133" s="37">
        <v>6</v>
      </c>
      <c r="F133" s="38">
        <v>0.3</v>
      </c>
      <c r="G133" s="0">
        <v>138</v>
      </c>
      <c r="H133" s="3">
        <f t="shared" si="2"/>
        <v>23</v>
      </c>
    </row>
    <row r="134">
      <c r="A134" s="37">
        <v>1425</v>
      </c>
      <c r="B134" s="38" t="s">
        <v>272</v>
      </c>
      <c r="C134" s="37">
        <v>979530</v>
      </c>
      <c r="D134" s="38" t="s">
        <v>273</v>
      </c>
      <c r="E134" s="37">
        <v>10</v>
      </c>
      <c r="F134" s="38">
        <v>0.5</v>
      </c>
      <c r="G134" s="0">
        <v>230</v>
      </c>
      <c r="H134" s="3">
        <f t="shared" si="2"/>
        <v>23</v>
      </c>
    </row>
    <row r="135">
      <c r="A135" s="37">
        <v>1425</v>
      </c>
      <c r="B135" s="38" t="s">
        <v>274</v>
      </c>
      <c r="C135" s="37">
        <v>979540</v>
      </c>
      <c r="D135" s="38" t="s">
        <v>275</v>
      </c>
      <c r="E135" s="37">
        <v>9</v>
      </c>
      <c r="F135" s="38">
        <v>0.45</v>
      </c>
      <c r="G135" s="0">
        <v>207</v>
      </c>
      <c r="H135" s="3">
        <f t="shared" si="2"/>
        <v>23</v>
      </c>
    </row>
    <row r="136">
      <c r="A136" s="37">
        <v>1425</v>
      </c>
      <c r="B136" s="38" t="s">
        <v>276</v>
      </c>
      <c r="C136" s="37">
        <v>979550</v>
      </c>
      <c r="D136" s="38" t="s">
        <v>277</v>
      </c>
      <c r="E136" s="37">
        <v>8</v>
      </c>
      <c r="F136" s="38">
        <v>0.4</v>
      </c>
      <c r="G136" s="0">
        <v>184</v>
      </c>
      <c r="H136" s="3">
        <f t="shared" si="2"/>
        <v>23</v>
      </c>
    </row>
    <row r="137">
      <c r="A137" s="37">
        <v>1425</v>
      </c>
      <c r="B137" s="38" t="s">
        <v>278</v>
      </c>
      <c r="C137" s="37">
        <v>979560</v>
      </c>
      <c r="D137" s="38" t="s">
        <v>279</v>
      </c>
      <c r="E137" s="37">
        <v>1</v>
      </c>
      <c r="F137" s="38">
        <v>0.05</v>
      </c>
      <c r="G137" s="0">
        <v>23</v>
      </c>
      <c r="H137" s="3">
        <f t="shared" si="2"/>
        <v>23</v>
      </c>
    </row>
    <row r="138">
      <c r="A138" s="37">
        <v>1425</v>
      </c>
      <c r="B138" s="38" t="s">
        <v>280</v>
      </c>
      <c r="C138" s="37">
        <v>979590</v>
      </c>
      <c r="D138" s="38" t="s">
        <v>281</v>
      </c>
      <c r="E138" s="37">
        <v>14</v>
      </c>
      <c r="F138" s="38">
        <v>0.7</v>
      </c>
      <c r="G138" s="0">
        <v>322</v>
      </c>
      <c r="H138" s="3">
        <f t="shared" si="2"/>
        <v>23</v>
      </c>
    </row>
    <row r="139">
      <c r="A139" s="37">
        <v>1425</v>
      </c>
      <c r="B139" s="38" t="s">
        <v>282</v>
      </c>
      <c r="C139" s="37">
        <v>979630</v>
      </c>
      <c r="D139" s="38" t="s">
        <v>283</v>
      </c>
      <c r="E139" s="37">
        <v>4</v>
      </c>
      <c r="F139" s="38">
        <v>0.2</v>
      </c>
      <c r="G139" s="0">
        <v>92</v>
      </c>
      <c r="H139" s="3">
        <f t="shared" si="2"/>
        <v>23</v>
      </c>
    </row>
    <row r="140">
      <c r="A140" s="37">
        <v>1425</v>
      </c>
      <c r="B140" s="38" t="s">
        <v>284</v>
      </c>
      <c r="C140" s="37">
        <v>979700</v>
      </c>
      <c r="D140" s="38" t="s">
        <v>285</v>
      </c>
      <c r="E140" s="37">
        <v>7</v>
      </c>
      <c r="F140" s="38">
        <v>7</v>
      </c>
      <c r="G140" s="0">
        <v>912.92</v>
      </c>
      <c r="H140" s="3">
        <f t="shared" si="2"/>
        <v>130.41714285714286</v>
      </c>
    </row>
    <row r="141">
      <c r="A141" s="37">
        <v>1425</v>
      </c>
      <c r="B141" s="38" t="s">
        <v>286</v>
      </c>
      <c r="C141" s="37">
        <v>979750</v>
      </c>
      <c r="D141" s="38" t="s">
        <v>287</v>
      </c>
      <c r="E141" s="37">
        <v>8</v>
      </c>
      <c r="F141" s="38">
        <v>8</v>
      </c>
      <c r="G141" s="0">
        <v>1696</v>
      </c>
      <c r="H141" s="3">
        <f t="shared" si="2"/>
        <v>212</v>
      </c>
    </row>
    <row r="142">
      <c r="A142" s="37">
        <v>1425</v>
      </c>
      <c r="B142" s="38" t="s">
        <v>288</v>
      </c>
      <c r="C142" s="37">
        <v>979790</v>
      </c>
      <c r="D142" s="38" t="s">
        <v>289</v>
      </c>
      <c r="E142" s="37">
        <v>6</v>
      </c>
      <c r="F142" s="38">
        <v>6</v>
      </c>
      <c r="G142" s="0">
        <v>1272</v>
      </c>
      <c r="H142" s="3">
        <f t="shared" si="2"/>
        <v>212</v>
      </c>
    </row>
    <row r="143">
      <c r="A143" s="37">
        <v>1425</v>
      </c>
      <c r="B143" s="38" t="s">
        <v>290</v>
      </c>
      <c r="C143" s="37">
        <v>979810</v>
      </c>
      <c r="D143" s="38" t="s">
        <v>291</v>
      </c>
      <c r="E143" s="37">
        <v>2</v>
      </c>
      <c r="F143" s="38">
        <v>2</v>
      </c>
      <c r="G143" s="0">
        <v>424</v>
      </c>
      <c r="H143" s="3">
        <f t="shared" si="2"/>
        <v>212</v>
      </c>
    </row>
    <row r="144">
      <c r="A144" s="37">
        <v>1425</v>
      </c>
      <c r="B144" s="38" t="s">
        <v>292</v>
      </c>
      <c r="C144" s="37">
        <v>988300</v>
      </c>
      <c r="D144" s="38" t="s">
        <v>293</v>
      </c>
      <c r="E144" s="37">
        <v>0.17</v>
      </c>
      <c r="F144" s="38">
        <v>0.25</v>
      </c>
      <c r="G144" s="0">
        <v>61</v>
      </c>
      <c r="H144" s="3">
        <f t="shared" si="2"/>
        <v>358.8235294117647</v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44"/>
  <sheetViews>
    <sheetView workbookViewId="0"/>
  </sheetViews>
  <sheetFormatPr defaultRowHeight="15"/>
  <sheetData>
    <row r="1">
      <c r="A1" s="0" t="s">
        <v>322</v>
      </c>
      <c r="B1" s="0" t="s">
        <v>323</v>
      </c>
      <c r="C1" s="0" t="s">
        <v>324</v>
      </c>
      <c r="D1" s="0" t="s">
        <v>325</v>
      </c>
      <c r="E1" s="0" t="s">
        <v>326</v>
      </c>
      <c r="F1" s="0" t="s">
        <v>327</v>
      </c>
      <c r="G1" s="0" t="s">
        <v>328</v>
      </c>
      <c r="H1" s="0" t="s">
        <v>329</v>
      </c>
      <c r="I1" s="0" t="s">
        <v>330</v>
      </c>
    </row>
    <row r="2">
      <c r="A2" s="0" t="s">
        <v>9</v>
      </c>
      <c r="B2" s="0" t="s">
        <v>331</v>
      </c>
      <c r="C2" s="0" t="s">
        <v>332</v>
      </c>
      <c r="D2" s="0" t="s">
        <v>333</v>
      </c>
      <c r="E2" s="0" t="s">
        <v>334</v>
      </c>
      <c r="F2" s="0">
        <v>4.5</v>
      </c>
      <c r="G2" s="0">
        <v>1</v>
      </c>
      <c r="H2" s="0">
        <v>4.5</v>
      </c>
      <c r="I2" s="0">
        <v>1</v>
      </c>
    </row>
    <row r="3">
      <c r="A3" s="0" t="s">
        <v>11</v>
      </c>
      <c r="B3" s="0" t="s">
        <v>331</v>
      </c>
      <c r="C3" s="0" t="s">
        <v>332</v>
      </c>
      <c r="D3" s="0" t="s">
        <v>333</v>
      </c>
      <c r="E3" s="0" t="s">
        <v>335</v>
      </c>
      <c r="F3" s="0">
        <v>4.5010845986984815</v>
      </c>
      <c r="G3" s="0">
        <v>9.22</v>
      </c>
      <c r="H3" s="0">
        <v>41.5</v>
      </c>
      <c r="I3" s="0">
        <v>1</v>
      </c>
    </row>
    <row r="4">
      <c r="A4" s="0" t="s">
        <v>13</v>
      </c>
      <c r="B4" s="0" t="s">
        <v>336</v>
      </c>
      <c r="C4" s="0" t="s">
        <v>337</v>
      </c>
      <c r="D4" s="0" t="s">
        <v>333</v>
      </c>
      <c r="E4" s="0" t="s">
        <v>338</v>
      </c>
      <c r="F4" s="0">
        <v>10</v>
      </c>
      <c r="G4" s="0">
        <v>4</v>
      </c>
      <c r="H4" s="0">
        <v>40</v>
      </c>
      <c r="I4" s="0">
        <v>1</v>
      </c>
    </row>
    <row r="5">
      <c r="A5" s="0" t="s">
        <v>15</v>
      </c>
      <c r="B5" s="0" t="s">
        <v>339</v>
      </c>
      <c r="C5" s="0" t="s">
        <v>340</v>
      </c>
      <c r="D5" s="0" t="s">
        <v>333</v>
      </c>
      <c r="E5" s="0" t="s">
        <v>341</v>
      </c>
      <c r="F5" s="0">
        <v>14.04109589041096</v>
      </c>
      <c r="G5" s="0">
        <v>0.73</v>
      </c>
      <c r="H5" s="0">
        <v>10.25</v>
      </c>
      <c r="I5" s="0">
        <v>1</v>
      </c>
    </row>
    <row r="6">
      <c r="A6" s="0" t="s">
        <v>17</v>
      </c>
      <c r="B6" s="0" t="s">
        <v>342</v>
      </c>
      <c r="C6" s="0" t="s">
        <v>340</v>
      </c>
      <c r="D6" s="0" t="s">
        <v>333</v>
      </c>
      <c r="E6" s="0" t="s">
        <v>343</v>
      </c>
      <c r="F6" s="0">
        <v>6.864705882352941</v>
      </c>
      <c r="G6" s="0">
        <v>0.17</v>
      </c>
      <c r="H6" s="0">
        <v>1.167</v>
      </c>
      <c r="I6" s="0">
        <v>1</v>
      </c>
    </row>
    <row r="7">
      <c r="A7" s="0" t="s">
        <v>19</v>
      </c>
      <c r="B7" s="0" t="s">
        <v>344</v>
      </c>
      <c r="C7" s="0" t="s">
        <v>344</v>
      </c>
      <c r="D7" s="0" t="s">
        <v>345</v>
      </c>
      <c r="E7" s="0" t="s">
        <v>346</v>
      </c>
      <c r="F7" s="0">
        <v>9.825961538461538</v>
      </c>
      <c r="G7" s="0">
        <v>1.04</v>
      </c>
      <c r="H7" s="0">
        <v>10.219</v>
      </c>
      <c r="I7" s="0">
        <v>1</v>
      </c>
    </row>
    <row r="8">
      <c r="A8" s="0" t="s">
        <v>21</v>
      </c>
      <c r="B8" s="0" t="s">
        <v>339</v>
      </c>
      <c r="C8" s="0" t="s">
        <v>340</v>
      </c>
      <c r="D8" s="0" t="s">
        <v>333</v>
      </c>
      <c r="E8" s="0" t="s">
        <v>347</v>
      </c>
      <c r="F8" s="0">
        <v>10.207142857142857</v>
      </c>
      <c r="G8" s="0">
        <v>0.14</v>
      </c>
      <c r="H8" s="0">
        <v>1.429</v>
      </c>
      <c r="I8" s="0">
        <v>1</v>
      </c>
    </row>
    <row r="9">
      <c r="A9" s="0" t="s">
        <v>23</v>
      </c>
      <c r="B9" s="0" t="s">
        <v>339</v>
      </c>
      <c r="C9" s="0" t="s">
        <v>340</v>
      </c>
      <c r="D9" s="0" t="s">
        <v>333</v>
      </c>
      <c r="E9" s="0" t="s">
        <v>348</v>
      </c>
      <c r="F9" s="0">
        <v>5.999999999999999</v>
      </c>
      <c r="G9" s="0">
        <v>0.2</v>
      </c>
      <c r="H9" s="0">
        <v>1.2</v>
      </c>
      <c r="I9" s="0">
        <v>1</v>
      </c>
    </row>
    <row r="10">
      <c r="A10" s="0" t="s">
        <v>25</v>
      </c>
      <c r="B10" s="0" t="s">
        <v>349</v>
      </c>
      <c r="C10" s="0" t="s">
        <v>350</v>
      </c>
      <c r="D10" s="0" t="s">
        <v>333</v>
      </c>
      <c r="E10" s="0" t="s">
        <v>351</v>
      </c>
      <c r="F10" s="0">
        <v>4.563492063492063</v>
      </c>
      <c r="G10" s="0">
        <v>0.63</v>
      </c>
      <c r="H10" s="0">
        <v>2.875</v>
      </c>
      <c r="I10" s="0">
        <v>1</v>
      </c>
    </row>
    <row r="11">
      <c r="A11" s="0" t="s">
        <v>27</v>
      </c>
      <c r="B11" s="0" t="s">
        <v>352</v>
      </c>
      <c r="C11" s="0" t="s">
        <v>353</v>
      </c>
      <c r="D11" s="0" t="s">
        <v>333</v>
      </c>
      <c r="E11" s="0" t="s">
        <v>354</v>
      </c>
      <c r="F11" s="0">
        <v>12</v>
      </c>
      <c r="G11" s="0">
        <v>8</v>
      </c>
      <c r="H11" s="0">
        <v>96</v>
      </c>
      <c r="I11" s="0">
        <v>1</v>
      </c>
    </row>
    <row r="12">
      <c r="A12" s="0" t="s">
        <v>29</v>
      </c>
      <c r="B12" s="0" t="s">
        <v>352</v>
      </c>
      <c r="C12" s="0" t="s">
        <v>353</v>
      </c>
      <c r="D12" s="0" t="s">
        <v>333</v>
      </c>
      <c r="E12" s="0" t="s">
        <v>355</v>
      </c>
      <c r="F12" s="0">
        <v>10</v>
      </c>
      <c r="G12" s="0">
        <v>52</v>
      </c>
      <c r="H12" s="0">
        <v>520</v>
      </c>
      <c r="I12" s="0">
        <v>1</v>
      </c>
    </row>
    <row r="13">
      <c r="A13" s="0" t="s">
        <v>31</v>
      </c>
      <c r="B13" s="0" t="s">
        <v>356</v>
      </c>
      <c r="C13" s="0" t="s">
        <v>357</v>
      </c>
      <c r="D13" s="0" t="s">
        <v>333</v>
      </c>
      <c r="E13" s="0" t="s">
        <v>358</v>
      </c>
      <c r="F13" s="0">
        <v>4.527272727272727</v>
      </c>
      <c r="G13" s="0">
        <v>0.11</v>
      </c>
      <c r="H13" s="0">
        <v>0.498</v>
      </c>
      <c r="I13" s="0">
        <v>1</v>
      </c>
    </row>
    <row r="14">
      <c r="A14" s="0" t="s">
        <v>33</v>
      </c>
      <c r="B14" s="0" t="s">
        <v>359</v>
      </c>
      <c r="C14" s="0" t="s">
        <v>360</v>
      </c>
      <c r="D14" s="0" t="s">
        <v>361</v>
      </c>
      <c r="E14" s="0" t="s">
        <v>362</v>
      </c>
      <c r="F14" s="0">
        <v>4</v>
      </c>
      <c r="G14" s="0">
        <v>4</v>
      </c>
      <c r="H14" s="0">
        <v>16</v>
      </c>
      <c r="I14" s="0">
        <v>1</v>
      </c>
    </row>
    <row r="15">
      <c r="A15" s="0" t="s">
        <v>35</v>
      </c>
      <c r="B15" s="0" t="s">
        <v>359</v>
      </c>
      <c r="C15" s="0" t="s">
        <v>360</v>
      </c>
      <c r="D15" s="0" t="s">
        <v>361</v>
      </c>
      <c r="E15" s="0" t="s">
        <v>363</v>
      </c>
      <c r="F15" s="0">
        <v>6.545153272576636</v>
      </c>
      <c r="G15" s="0">
        <v>24.14</v>
      </c>
      <c r="H15" s="0">
        <v>158</v>
      </c>
      <c r="I15" s="0">
        <v>1</v>
      </c>
    </row>
    <row r="16">
      <c r="A16" s="0" t="s">
        <v>37</v>
      </c>
      <c r="B16" s="0" t="s">
        <v>359</v>
      </c>
      <c r="C16" s="0" t="s">
        <v>360</v>
      </c>
      <c r="D16" s="0" t="s">
        <v>361</v>
      </c>
      <c r="E16" s="0" t="s">
        <v>364</v>
      </c>
      <c r="F16" s="0">
        <v>6</v>
      </c>
      <c r="G16" s="0">
        <v>3</v>
      </c>
      <c r="H16" s="0">
        <v>18</v>
      </c>
      <c r="I16" s="0">
        <v>1</v>
      </c>
    </row>
    <row r="17">
      <c r="A17" s="0" t="s">
        <v>39</v>
      </c>
      <c r="B17" s="0" t="s">
        <v>365</v>
      </c>
      <c r="C17" s="0" t="s">
        <v>360</v>
      </c>
      <c r="D17" s="0" t="s">
        <v>361</v>
      </c>
      <c r="E17" s="0" t="s">
        <v>366</v>
      </c>
      <c r="F17" s="0">
        <v>3</v>
      </c>
      <c r="G17" s="0">
        <v>4</v>
      </c>
      <c r="H17" s="0">
        <v>12</v>
      </c>
      <c r="I17" s="0">
        <v>1</v>
      </c>
    </row>
    <row r="18">
      <c r="A18" s="0" t="s">
        <v>41</v>
      </c>
      <c r="B18" s="0" t="s">
        <v>367</v>
      </c>
      <c r="C18" s="0" t="s">
        <v>368</v>
      </c>
      <c r="D18" s="0" t="s">
        <v>361</v>
      </c>
      <c r="E18" s="0" t="s">
        <v>369</v>
      </c>
      <c r="F18" s="0">
        <v>1</v>
      </c>
      <c r="G18" s="0">
        <v>15</v>
      </c>
      <c r="H18" s="0">
        <v>15</v>
      </c>
      <c r="I18" s="0">
        <v>1</v>
      </c>
    </row>
    <row r="19">
      <c r="A19" s="0" t="s">
        <v>43</v>
      </c>
      <c r="B19" s="0" t="s">
        <v>370</v>
      </c>
      <c r="C19" s="0" t="s">
        <v>370</v>
      </c>
      <c r="D19" s="0" t="s">
        <v>361</v>
      </c>
      <c r="E19" s="0" t="s">
        <v>371</v>
      </c>
      <c r="F19" s="0">
        <v>5</v>
      </c>
      <c r="G19" s="0">
        <v>13</v>
      </c>
      <c r="H19" s="0">
        <v>65</v>
      </c>
      <c r="I19" s="0">
        <v>1</v>
      </c>
    </row>
    <row r="20">
      <c r="A20" s="0" t="s">
        <v>45</v>
      </c>
      <c r="B20" s="0" t="s">
        <v>372</v>
      </c>
      <c r="C20" s="0" t="s">
        <v>373</v>
      </c>
      <c r="D20" s="0" t="s">
        <v>361</v>
      </c>
      <c r="E20" s="0" t="s">
        <v>374</v>
      </c>
      <c r="F20" s="0">
        <v>5</v>
      </c>
      <c r="G20" s="0">
        <v>5</v>
      </c>
      <c r="H20" s="0">
        <v>25</v>
      </c>
      <c r="I20" s="0">
        <v>1</v>
      </c>
    </row>
    <row r="21">
      <c r="A21" s="0" t="s">
        <v>47</v>
      </c>
      <c r="B21" s="0" t="s">
        <v>367</v>
      </c>
      <c r="C21" s="0" t="s">
        <v>368</v>
      </c>
      <c r="D21" s="0" t="s">
        <v>361</v>
      </c>
      <c r="E21" s="0" t="s">
        <v>375</v>
      </c>
      <c r="F21" s="0">
        <v>6</v>
      </c>
      <c r="G21" s="0">
        <v>20</v>
      </c>
      <c r="H21" s="0">
        <v>120</v>
      </c>
      <c r="I21" s="0">
        <v>1</v>
      </c>
    </row>
    <row r="22">
      <c r="A22" s="0" t="s">
        <v>49</v>
      </c>
      <c r="B22" s="0" t="s">
        <v>376</v>
      </c>
      <c r="C22" s="0" t="s">
        <v>377</v>
      </c>
      <c r="D22" s="0" t="s">
        <v>361</v>
      </c>
      <c r="E22" s="0" t="s">
        <v>378</v>
      </c>
      <c r="F22" s="0">
        <v>4.5</v>
      </c>
      <c r="G22" s="0">
        <v>1</v>
      </c>
      <c r="H22" s="0">
        <v>4.5</v>
      </c>
      <c r="I22" s="0">
        <v>1</v>
      </c>
    </row>
    <row r="23">
      <c r="A23" s="0" t="s">
        <v>51</v>
      </c>
      <c r="B23" s="0" t="s">
        <v>379</v>
      </c>
      <c r="C23" s="0" t="s">
        <v>377</v>
      </c>
      <c r="D23" s="0" t="s">
        <v>361</v>
      </c>
      <c r="E23" s="0" t="s">
        <v>380</v>
      </c>
      <c r="F23" s="0">
        <v>10</v>
      </c>
      <c r="G23" s="0">
        <v>33</v>
      </c>
      <c r="H23" s="0">
        <v>330</v>
      </c>
      <c r="I23" s="0">
        <v>1</v>
      </c>
    </row>
    <row r="24">
      <c r="A24" s="0" t="s">
        <v>53</v>
      </c>
      <c r="B24" s="0" t="s">
        <v>381</v>
      </c>
      <c r="C24" s="0" t="s">
        <v>382</v>
      </c>
      <c r="D24" s="0" t="s">
        <v>361</v>
      </c>
      <c r="E24" s="0" t="s">
        <v>383</v>
      </c>
      <c r="F24" s="0">
        <v>5</v>
      </c>
      <c r="G24" s="0">
        <v>0.09</v>
      </c>
      <c r="H24" s="0">
        <v>0.45</v>
      </c>
      <c r="I24" s="0">
        <v>1</v>
      </c>
    </row>
    <row r="25">
      <c r="A25" s="0" t="s">
        <v>55</v>
      </c>
      <c r="B25" s="0" t="s">
        <v>384</v>
      </c>
      <c r="C25" s="0" t="s">
        <v>384</v>
      </c>
      <c r="D25" s="0" t="s">
        <v>361</v>
      </c>
      <c r="E25" s="0" t="s">
        <v>385</v>
      </c>
      <c r="F25" s="0">
        <v>4</v>
      </c>
      <c r="G25" s="0">
        <v>1</v>
      </c>
      <c r="H25" s="0">
        <v>4</v>
      </c>
      <c r="I25" s="0">
        <v>1</v>
      </c>
    </row>
    <row r="26">
      <c r="A26" s="0" t="s">
        <v>57</v>
      </c>
      <c r="B26" s="0" t="s">
        <v>386</v>
      </c>
      <c r="C26" s="0" t="s">
        <v>387</v>
      </c>
      <c r="D26" s="0" t="s">
        <v>361</v>
      </c>
      <c r="E26" s="0" t="s">
        <v>388</v>
      </c>
      <c r="F26" s="0">
        <v>8</v>
      </c>
      <c r="G26" s="0">
        <v>8</v>
      </c>
      <c r="H26" s="0">
        <v>64</v>
      </c>
      <c r="I26" s="0">
        <v>1</v>
      </c>
    </row>
    <row r="27">
      <c r="A27" s="0" t="s">
        <v>59</v>
      </c>
      <c r="B27" s="0" t="s">
        <v>389</v>
      </c>
      <c r="C27" s="0" t="s">
        <v>390</v>
      </c>
      <c r="D27" s="0" t="s">
        <v>361</v>
      </c>
      <c r="E27" s="0" t="s">
        <v>391</v>
      </c>
      <c r="F27" s="0">
        <v>5</v>
      </c>
      <c r="G27" s="0">
        <v>5</v>
      </c>
      <c r="H27" s="0">
        <v>25</v>
      </c>
      <c r="I27" s="0">
        <v>1</v>
      </c>
    </row>
    <row r="28">
      <c r="A28" s="0" t="s">
        <v>61</v>
      </c>
      <c r="B28" s="0" t="s">
        <v>392</v>
      </c>
      <c r="C28" s="0" t="s">
        <v>393</v>
      </c>
      <c r="D28" s="0" t="s">
        <v>361</v>
      </c>
      <c r="E28" s="0" t="s">
        <v>394</v>
      </c>
      <c r="F28" s="0">
        <v>5</v>
      </c>
      <c r="G28" s="0">
        <v>0.4</v>
      </c>
      <c r="H28" s="0">
        <v>2</v>
      </c>
      <c r="I28" s="0">
        <v>1</v>
      </c>
    </row>
    <row r="29">
      <c r="A29" s="0" t="s">
        <v>63</v>
      </c>
      <c r="B29" s="0" t="s">
        <v>395</v>
      </c>
      <c r="C29" s="0" t="s">
        <v>396</v>
      </c>
      <c r="D29" s="0" t="s">
        <v>361</v>
      </c>
      <c r="E29" s="0" t="s">
        <v>397</v>
      </c>
      <c r="F29" s="0">
        <v>4.864285714285714</v>
      </c>
      <c r="G29" s="0">
        <v>0.14</v>
      </c>
      <c r="H29" s="0">
        <v>0.681</v>
      </c>
      <c r="I29" s="0">
        <v>1</v>
      </c>
    </row>
    <row r="30">
      <c r="A30" s="0" t="s">
        <v>65</v>
      </c>
      <c r="B30" s="0" t="s">
        <v>398</v>
      </c>
      <c r="C30" s="0" t="s">
        <v>396</v>
      </c>
      <c r="D30" s="0" t="s">
        <v>361</v>
      </c>
      <c r="E30" s="0" t="s">
        <v>399</v>
      </c>
      <c r="F30" s="0">
        <v>4.864285714285714</v>
      </c>
      <c r="G30" s="0">
        <v>0.14</v>
      </c>
      <c r="H30" s="0">
        <v>0.681</v>
      </c>
      <c r="I30" s="0">
        <v>1</v>
      </c>
    </row>
    <row r="31">
      <c r="A31" s="0" t="s">
        <v>67</v>
      </c>
      <c r="B31" s="0" t="s">
        <v>400</v>
      </c>
      <c r="C31" s="0" t="s">
        <v>401</v>
      </c>
      <c r="D31" s="0" t="s">
        <v>361</v>
      </c>
      <c r="E31" s="0" t="s">
        <v>402</v>
      </c>
      <c r="F31" s="0">
        <v>1.923076923076923</v>
      </c>
      <c r="G31" s="0">
        <v>0.13</v>
      </c>
      <c r="H31" s="0">
        <v>0.25</v>
      </c>
      <c r="I31" s="0">
        <v>1</v>
      </c>
    </row>
    <row r="32">
      <c r="A32" s="0" t="s">
        <v>69</v>
      </c>
      <c r="B32" s="0" t="s">
        <v>403</v>
      </c>
      <c r="C32" s="0" t="s">
        <v>401</v>
      </c>
      <c r="D32" s="0" t="s">
        <v>361</v>
      </c>
      <c r="E32" s="0" t="s">
        <v>404</v>
      </c>
      <c r="F32" s="0">
        <v>3</v>
      </c>
      <c r="G32" s="0">
        <v>3</v>
      </c>
      <c r="H32" s="0">
        <v>9</v>
      </c>
      <c r="I32" s="0">
        <v>1</v>
      </c>
    </row>
    <row r="33">
      <c r="A33" s="0" t="s">
        <v>71</v>
      </c>
      <c r="B33" s="0" t="s">
        <v>405</v>
      </c>
      <c r="C33" s="0" t="s">
        <v>406</v>
      </c>
      <c r="D33" s="0" t="s">
        <v>361</v>
      </c>
      <c r="E33" s="0" t="s">
        <v>407</v>
      </c>
      <c r="F33" s="0">
        <v>15</v>
      </c>
      <c r="G33" s="0">
        <v>0.2</v>
      </c>
      <c r="H33" s="0">
        <v>3</v>
      </c>
      <c r="I33" s="0">
        <v>1</v>
      </c>
    </row>
    <row r="34">
      <c r="A34" s="0" t="s">
        <v>73</v>
      </c>
      <c r="B34" s="0" t="s">
        <v>408</v>
      </c>
      <c r="C34" s="0" t="s">
        <v>408</v>
      </c>
      <c r="D34" s="0" t="s">
        <v>361</v>
      </c>
      <c r="E34" s="0" t="s">
        <v>409</v>
      </c>
      <c r="F34" s="0">
        <v>1</v>
      </c>
      <c r="G34" s="0">
        <v>31</v>
      </c>
      <c r="H34" s="0">
        <v>31</v>
      </c>
      <c r="I34" s="0">
        <v>1</v>
      </c>
    </row>
    <row r="35">
      <c r="A35" s="0" t="s">
        <v>75</v>
      </c>
      <c r="B35" s="0" t="s">
        <v>410</v>
      </c>
      <c r="C35" s="0" t="s">
        <v>411</v>
      </c>
      <c r="D35" s="0" t="s">
        <v>361</v>
      </c>
      <c r="E35" s="0" t="s">
        <v>412</v>
      </c>
      <c r="F35" s="0">
        <v>2.5</v>
      </c>
      <c r="G35" s="0">
        <v>2</v>
      </c>
      <c r="H35" s="0">
        <v>5</v>
      </c>
      <c r="I35" s="0">
        <v>1</v>
      </c>
    </row>
    <row r="36">
      <c r="A36" s="0" t="s">
        <v>77</v>
      </c>
      <c r="B36" s="0" t="s">
        <v>413</v>
      </c>
      <c r="C36" s="0" t="s">
        <v>411</v>
      </c>
      <c r="D36" s="0" t="s">
        <v>361</v>
      </c>
      <c r="E36" s="0" t="s">
        <v>414</v>
      </c>
      <c r="F36" s="0">
        <v>2.9999999999999996</v>
      </c>
      <c r="G36" s="0">
        <v>0.2</v>
      </c>
      <c r="H36" s="0">
        <v>0.6</v>
      </c>
      <c r="I36" s="0">
        <v>1</v>
      </c>
    </row>
    <row r="37">
      <c r="A37" s="0" t="s">
        <v>79</v>
      </c>
      <c r="B37" s="0" t="s">
        <v>415</v>
      </c>
      <c r="C37" s="0" t="s">
        <v>415</v>
      </c>
      <c r="D37" s="0" t="s">
        <v>361</v>
      </c>
      <c r="E37" s="0" t="s">
        <v>416</v>
      </c>
      <c r="F37" s="0">
        <v>13</v>
      </c>
      <c r="G37" s="0">
        <v>1</v>
      </c>
      <c r="H37" s="0">
        <v>13</v>
      </c>
      <c r="I37" s="0">
        <v>1</v>
      </c>
    </row>
    <row r="38">
      <c r="A38" s="0" t="s">
        <v>81</v>
      </c>
      <c r="B38" s="0" t="s">
        <v>417</v>
      </c>
      <c r="C38" s="0" t="s">
        <v>418</v>
      </c>
      <c r="D38" s="0" t="s">
        <v>361</v>
      </c>
      <c r="E38" s="0" t="s">
        <v>419</v>
      </c>
      <c r="F38" s="0">
        <v>10</v>
      </c>
      <c r="G38" s="0">
        <v>3</v>
      </c>
      <c r="H38" s="0">
        <v>30</v>
      </c>
      <c r="I38" s="0">
        <v>1</v>
      </c>
    </row>
    <row r="39">
      <c r="A39" s="0" t="s">
        <v>83</v>
      </c>
      <c r="B39" s="0" t="s">
        <v>420</v>
      </c>
      <c r="C39" s="0" t="s">
        <v>418</v>
      </c>
      <c r="D39" s="0" t="s">
        <v>361</v>
      </c>
      <c r="E39" s="0" t="s">
        <v>421</v>
      </c>
      <c r="F39" s="0">
        <v>10</v>
      </c>
      <c r="G39" s="0">
        <v>2</v>
      </c>
      <c r="H39" s="0">
        <v>20</v>
      </c>
      <c r="I39" s="0">
        <v>1</v>
      </c>
    </row>
    <row r="40">
      <c r="A40" s="0" t="s">
        <v>85</v>
      </c>
      <c r="B40" s="0" t="s">
        <v>422</v>
      </c>
      <c r="C40" s="0" t="s">
        <v>422</v>
      </c>
      <c r="D40" s="0" t="s">
        <v>361</v>
      </c>
      <c r="E40" s="0" t="s">
        <v>423</v>
      </c>
      <c r="F40" s="0">
        <v>1</v>
      </c>
      <c r="G40" s="0">
        <v>88</v>
      </c>
      <c r="H40" s="0">
        <v>88</v>
      </c>
      <c r="I40" s="0">
        <v>1</v>
      </c>
    </row>
    <row r="41">
      <c r="A41" s="0" t="s">
        <v>87</v>
      </c>
      <c r="B41" s="0" t="s">
        <v>424</v>
      </c>
      <c r="C41" s="0" t="s">
        <v>424</v>
      </c>
      <c r="D41" s="0" t="s">
        <v>361</v>
      </c>
      <c r="E41" s="0" t="s">
        <v>425</v>
      </c>
      <c r="F41" s="0">
        <v>10</v>
      </c>
      <c r="G41" s="0">
        <v>8</v>
      </c>
      <c r="H41" s="0">
        <v>80</v>
      </c>
      <c r="I41" s="0">
        <v>1</v>
      </c>
    </row>
    <row r="42">
      <c r="A42" s="0" t="s">
        <v>89</v>
      </c>
      <c r="B42" s="0" t="s">
        <v>424</v>
      </c>
      <c r="C42" s="0" t="s">
        <v>424</v>
      </c>
      <c r="D42" s="0" t="s">
        <v>361</v>
      </c>
      <c r="E42" s="0" t="s">
        <v>426</v>
      </c>
      <c r="F42" s="0">
        <v>10</v>
      </c>
      <c r="G42" s="0">
        <v>10</v>
      </c>
      <c r="H42" s="0">
        <v>100</v>
      </c>
      <c r="I42" s="0">
        <v>1</v>
      </c>
    </row>
    <row r="43">
      <c r="A43" s="0" t="s">
        <v>91</v>
      </c>
      <c r="B43" s="0" t="s">
        <v>427</v>
      </c>
      <c r="C43" s="0" t="s">
        <v>427</v>
      </c>
      <c r="D43" s="0" t="s">
        <v>361</v>
      </c>
      <c r="E43" s="0" t="s">
        <v>428</v>
      </c>
      <c r="F43" s="0">
        <v>1.5</v>
      </c>
      <c r="G43" s="0">
        <v>12</v>
      </c>
      <c r="H43" s="0">
        <v>18</v>
      </c>
      <c r="I43" s="0">
        <v>1</v>
      </c>
    </row>
    <row r="44">
      <c r="A44" s="0" t="s">
        <v>93</v>
      </c>
      <c r="B44" s="0" t="s">
        <v>429</v>
      </c>
      <c r="C44" s="0" t="s">
        <v>424</v>
      </c>
      <c r="D44" s="0" t="s">
        <v>361</v>
      </c>
      <c r="E44" s="0" t="s">
        <v>430</v>
      </c>
      <c r="F44" s="0">
        <v>10</v>
      </c>
      <c r="G44" s="0">
        <v>1</v>
      </c>
      <c r="H44" s="0">
        <v>10</v>
      </c>
      <c r="I44" s="0">
        <v>1</v>
      </c>
    </row>
    <row r="45">
      <c r="A45" s="0" t="s">
        <v>95</v>
      </c>
      <c r="B45" s="0" t="s">
        <v>431</v>
      </c>
      <c r="C45" s="0" t="s">
        <v>431</v>
      </c>
      <c r="D45" s="0" t="s">
        <v>361</v>
      </c>
      <c r="E45" s="0" t="s">
        <v>432</v>
      </c>
      <c r="F45" s="0">
        <v>3</v>
      </c>
      <c r="G45" s="0">
        <v>46.5</v>
      </c>
      <c r="H45" s="0">
        <v>139.5</v>
      </c>
      <c r="I45" s="0">
        <v>1</v>
      </c>
    </row>
    <row r="46">
      <c r="A46" s="0" t="s">
        <v>97</v>
      </c>
      <c r="B46" s="0" t="s">
        <v>433</v>
      </c>
      <c r="C46" s="0" t="s">
        <v>431</v>
      </c>
      <c r="D46" s="0" t="s">
        <v>361</v>
      </c>
      <c r="E46" s="0" t="s">
        <v>434</v>
      </c>
      <c r="F46" s="0">
        <v>1.6</v>
      </c>
      <c r="G46" s="0">
        <v>0.5</v>
      </c>
      <c r="H46" s="0">
        <v>0.8</v>
      </c>
      <c r="I46" s="0">
        <v>1</v>
      </c>
    </row>
    <row r="47">
      <c r="A47" s="0" t="s">
        <v>99</v>
      </c>
      <c r="B47" s="0" t="s">
        <v>435</v>
      </c>
      <c r="C47" s="0" t="s">
        <v>431</v>
      </c>
      <c r="D47" s="0" t="s">
        <v>361</v>
      </c>
      <c r="E47" s="0" t="s">
        <v>436</v>
      </c>
      <c r="F47" s="0">
        <v>5</v>
      </c>
      <c r="G47" s="0">
        <v>0.5</v>
      </c>
      <c r="H47" s="0">
        <v>2.5</v>
      </c>
      <c r="I47" s="0">
        <v>1</v>
      </c>
    </row>
    <row r="48">
      <c r="A48" s="0" t="s">
        <v>101</v>
      </c>
      <c r="B48" s="0" t="s">
        <v>437</v>
      </c>
      <c r="C48" s="0" t="s">
        <v>438</v>
      </c>
      <c r="D48" s="0" t="s">
        <v>439</v>
      </c>
      <c r="E48" s="0" t="s">
        <v>440</v>
      </c>
      <c r="F48" s="0">
        <v>0.15000000000000002</v>
      </c>
      <c r="G48" s="0">
        <v>114</v>
      </c>
      <c r="H48" s="0">
        <v>17.1</v>
      </c>
      <c r="I48" s="0">
        <v>1</v>
      </c>
    </row>
    <row r="49">
      <c r="A49" s="0" t="s">
        <v>103</v>
      </c>
      <c r="B49" s="0" t="s">
        <v>441</v>
      </c>
      <c r="C49" s="0" t="s">
        <v>438</v>
      </c>
      <c r="D49" s="0" t="s">
        <v>439</v>
      </c>
      <c r="E49" s="0" t="s">
        <v>442</v>
      </c>
      <c r="F49" s="0">
        <v>1</v>
      </c>
      <c r="G49" s="0">
        <v>268</v>
      </c>
      <c r="H49" s="0">
        <v>268</v>
      </c>
      <c r="I49" s="0">
        <v>1</v>
      </c>
    </row>
    <row r="50">
      <c r="A50" s="0" t="s">
        <v>105</v>
      </c>
      <c r="B50" s="0" t="s">
        <v>443</v>
      </c>
      <c r="C50" s="0" t="s">
        <v>438</v>
      </c>
      <c r="D50" s="0" t="s">
        <v>439</v>
      </c>
      <c r="E50" s="0" t="s">
        <v>444</v>
      </c>
      <c r="F50" s="0">
        <v>0.7999999999999999</v>
      </c>
      <c r="G50" s="0">
        <v>0.4</v>
      </c>
      <c r="H50" s="0">
        <v>0.32</v>
      </c>
      <c r="I50" s="0">
        <v>1</v>
      </c>
    </row>
    <row r="51">
      <c r="A51" s="0" t="s">
        <v>107</v>
      </c>
      <c r="B51" s="0" t="s">
        <v>441</v>
      </c>
      <c r="C51" s="0" t="s">
        <v>438</v>
      </c>
      <c r="D51" s="0" t="s">
        <v>439</v>
      </c>
      <c r="E51" s="0" t="s">
        <v>445</v>
      </c>
      <c r="F51" s="0">
        <v>1</v>
      </c>
      <c r="G51" s="0">
        <v>8</v>
      </c>
      <c r="H51" s="0">
        <v>8</v>
      </c>
      <c r="I51" s="0">
        <v>1</v>
      </c>
    </row>
    <row r="52">
      <c r="A52" s="0" t="s">
        <v>109</v>
      </c>
      <c r="B52" s="0" t="s">
        <v>446</v>
      </c>
      <c r="C52" s="0" t="s">
        <v>438</v>
      </c>
      <c r="D52" s="0" t="s">
        <v>439</v>
      </c>
      <c r="E52" s="0" t="s">
        <v>447</v>
      </c>
      <c r="F52" s="0">
        <v>0.2</v>
      </c>
      <c r="G52" s="0">
        <v>477</v>
      </c>
      <c r="H52" s="0">
        <v>95.4</v>
      </c>
      <c r="I52" s="0">
        <v>1</v>
      </c>
    </row>
    <row r="53">
      <c r="A53" s="0" t="s">
        <v>111</v>
      </c>
      <c r="B53" s="0" t="s">
        <v>446</v>
      </c>
      <c r="C53" s="0" t="s">
        <v>438</v>
      </c>
      <c r="D53" s="0" t="s">
        <v>439</v>
      </c>
      <c r="E53" s="0" t="s">
        <v>448</v>
      </c>
      <c r="F53" s="0">
        <v>5</v>
      </c>
      <c r="G53" s="0">
        <v>1</v>
      </c>
      <c r="H53" s="0">
        <v>5</v>
      </c>
      <c r="I53" s="0">
        <v>1</v>
      </c>
    </row>
    <row r="54">
      <c r="A54" s="0" t="s">
        <v>113</v>
      </c>
      <c r="B54" s="0" t="s">
        <v>449</v>
      </c>
      <c r="C54" s="0" t="s">
        <v>438</v>
      </c>
      <c r="D54" s="0" t="s">
        <v>439</v>
      </c>
      <c r="E54" s="0" t="s">
        <v>450</v>
      </c>
      <c r="F54" s="0">
        <v>0.1</v>
      </c>
      <c r="G54" s="0">
        <v>316</v>
      </c>
      <c r="H54" s="0">
        <v>31.6</v>
      </c>
      <c r="I54" s="0">
        <v>1</v>
      </c>
    </row>
    <row r="55">
      <c r="A55" s="0" t="s">
        <v>115</v>
      </c>
      <c r="B55" s="0" t="s">
        <v>451</v>
      </c>
      <c r="C55" s="0" t="s">
        <v>438</v>
      </c>
      <c r="D55" s="0" t="s">
        <v>439</v>
      </c>
      <c r="E55" s="0" t="s">
        <v>452</v>
      </c>
      <c r="F55" s="0">
        <v>2</v>
      </c>
      <c r="G55" s="0">
        <v>0.1</v>
      </c>
      <c r="H55" s="0">
        <v>0.2</v>
      </c>
      <c r="I55" s="0">
        <v>1</v>
      </c>
    </row>
    <row r="56">
      <c r="A56" s="0" t="s">
        <v>117</v>
      </c>
      <c r="B56" s="0" t="s">
        <v>453</v>
      </c>
      <c r="C56" s="0" t="s">
        <v>438</v>
      </c>
      <c r="D56" s="0" t="s">
        <v>439</v>
      </c>
      <c r="E56" s="0" t="s">
        <v>454</v>
      </c>
      <c r="F56" s="0">
        <v>2.022222222222222</v>
      </c>
      <c r="G56" s="0">
        <v>0.09</v>
      </c>
      <c r="H56" s="0">
        <v>0.182</v>
      </c>
      <c r="I56" s="0">
        <v>1</v>
      </c>
    </row>
    <row r="57">
      <c r="A57" s="0" t="s">
        <v>119</v>
      </c>
      <c r="B57" s="0" t="s">
        <v>455</v>
      </c>
      <c r="C57" s="0" t="s">
        <v>456</v>
      </c>
      <c r="D57" s="0" t="s">
        <v>439</v>
      </c>
      <c r="E57" s="0" t="s">
        <v>457</v>
      </c>
      <c r="F57" s="0">
        <v>0.1</v>
      </c>
      <c r="G57" s="0">
        <v>79</v>
      </c>
      <c r="H57" s="0">
        <v>7.9</v>
      </c>
      <c r="I57" s="0">
        <v>1</v>
      </c>
    </row>
    <row r="58">
      <c r="A58" s="0" t="s">
        <v>121</v>
      </c>
      <c r="B58" s="0" t="s">
        <v>458</v>
      </c>
      <c r="C58" s="0" t="s">
        <v>438</v>
      </c>
      <c r="D58" s="0" t="s">
        <v>439</v>
      </c>
      <c r="E58" s="0" t="s">
        <v>459</v>
      </c>
      <c r="F58" s="0">
        <v>0.075</v>
      </c>
      <c r="G58" s="0">
        <v>1</v>
      </c>
      <c r="H58" s="0">
        <v>0.075</v>
      </c>
      <c r="I58" s="0">
        <v>1</v>
      </c>
    </row>
    <row r="59">
      <c r="A59" s="0" t="s">
        <v>123</v>
      </c>
      <c r="B59" s="0" t="s">
        <v>460</v>
      </c>
      <c r="C59" s="0" t="s">
        <v>438</v>
      </c>
      <c r="D59" s="0" t="s">
        <v>439</v>
      </c>
      <c r="E59" s="0" t="s">
        <v>461</v>
      </c>
      <c r="F59" s="0">
        <v>0.075</v>
      </c>
      <c r="G59" s="0">
        <v>27</v>
      </c>
      <c r="H59" s="0">
        <v>2.025</v>
      </c>
      <c r="I59" s="0">
        <v>1</v>
      </c>
    </row>
    <row r="60">
      <c r="A60" s="0" t="s">
        <v>125</v>
      </c>
      <c r="B60" s="0" t="s">
        <v>437</v>
      </c>
      <c r="C60" s="0" t="s">
        <v>438</v>
      </c>
      <c r="D60" s="0" t="s">
        <v>439</v>
      </c>
      <c r="E60" s="0" t="s">
        <v>462</v>
      </c>
      <c r="F60" s="0">
        <v>0.075</v>
      </c>
      <c r="G60" s="0">
        <v>1</v>
      </c>
      <c r="H60" s="0">
        <v>0.075</v>
      </c>
      <c r="I60" s="0">
        <v>1</v>
      </c>
    </row>
    <row r="61">
      <c r="A61" s="0" t="s">
        <v>127</v>
      </c>
      <c r="B61" s="0" t="s">
        <v>460</v>
      </c>
      <c r="C61" s="0" t="s">
        <v>438</v>
      </c>
      <c r="D61" s="0" t="s">
        <v>439</v>
      </c>
      <c r="E61" s="0" t="s">
        <v>463</v>
      </c>
      <c r="F61" s="0">
        <v>1</v>
      </c>
      <c r="G61" s="0">
        <v>14</v>
      </c>
      <c r="H61" s="0">
        <v>14</v>
      </c>
      <c r="I61" s="0">
        <v>1</v>
      </c>
    </row>
    <row r="62">
      <c r="A62" s="0" t="s">
        <v>129</v>
      </c>
      <c r="B62" s="0" t="s">
        <v>464</v>
      </c>
      <c r="C62" s="0" t="s">
        <v>438</v>
      </c>
      <c r="D62" s="0" t="s">
        <v>439</v>
      </c>
      <c r="E62" s="0" t="s">
        <v>465</v>
      </c>
      <c r="F62" s="0">
        <v>1</v>
      </c>
      <c r="G62" s="0">
        <v>10</v>
      </c>
      <c r="H62" s="0">
        <v>10</v>
      </c>
      <c r="I62" s="0">
        <v>1</v>
      </c>
    </row>
    <row r="63">
      <c r="A63" s="0" t="s">
        <v>131</v>
      </c>
      <c r="B63" s="0" t="s">
        <v>466</v>
      </c>
      <c r="C63" s="0" t="s">
        <v>438</v>
      </c>
      <c r="D63" s="0" t="s">
        <v>439</v>
      </c>
      <c r="E63" s="0" t="s">
        <v>467</v>
      </c>
      <c r="F63" s="0">
        <v>1</v>
      </c>
      <c r="G63" s="0">
        <v>4</v>
      </c>
      <c r="H63" s="0">
        <v>4</v>
      </c>
      <c r="I63" s="0">
        <v>1</v>
      </c>
    </row>
    <row r="64">
      <c r="A64" s="0" t="s">
        <v>133</v>
      </c>
      <c r="B64" s="0" t="s">
        <v>468</v>
      </c>
      <c r="C64" s="0" t="s">
        <v>438</v>
      </c>
      <c r="D64" s="0" t="s">
        <v>439</v>
      </c>
      <c r="E64" s="0" t="s">
        <v>469</v>
      </c>
      <c r="F64" s="0">
        <v>0.075</v>
      </c>
      <c r="G64" s="0">
        <v>4</v>
      </c>
      <c r="H64" s="0">
        <v>0.3</v>
      </c>
      <c r="I64" s="0">
        <v>1</v>
      </c>
    </row>
    <row r="65">
      <c r="A65" s="0" t="s">
        <v>135</v>
      </c>
      <c r="B65" s="0" t="s">
        <v>470</v>
      </c>
      <c r="C65" s="0" t="s">
        <v>470</v>
      </c>
      <c r="D65" s="0" t="s">
        <v>333</v>
      </c>
      <c r="E65" s="0" t="s">
        <v>471</v>
      </c>
      <c r="F65" s="0">
        <v>4.583333333333334</v>
      </c>
      <c r="G65" s="0">
        <v>1.92</v>
      </c>
      <c r="H65" s="0">
        <v>8.8</v>
      </c>
      <c r="I65" s="0">
        <v>1</v>
      </c>
    </row>
    <row r="66">
      <c r="A66" s="0" t="s">
        <v>137</v>
      </c>
      <c r="B66" s="0" t="s">
        <v>472</v>
      </c>
      <c r="C66" s="0" t="s">
        <v>473</v>
      </c>
      <c r="D66" s="0" t="s">
        <v>333</v>
      </c>
      <c r="E66" s="0" t="s">
        <v>474</v>
      </c>
      <c r="F66" s="0">
        <v>1.5</v>
      </c>
      <c r="G66" s="0">
        <v>3</v>
      </c>
      <c r="H66" s="0">
        <v>4.5</v>
      </c>
      <c r="I66" s="0">
        <v>1</v>
      </c>
    </row>
    <row r="67">
      <c r="A67" s="0" t="s">
        <v>139</v>
      </c>
      <c r="B67" s="0" t="s">
        <v>475</v>
      </c>
      <c r="C67" s="0" t="s">
        <v>473</v>
      </c>
      <c r="D67" s="0" t="s">
        <v>333</v>
      </c>
      <c r="E67" s="0" t="s">
        <v>476</v>
      </c>
      <c r="F67" s="0">
        <v>1.5</v>
      </c>
      <c r="G67" s="0">
        <v>3.25</v>
      </c>
      <c r="H67" s="0">
        <v>4.875</v>
      </c>
      <c r="I67" s="0">
        <v>1</v>
      </c>
    </row>
    <row r="68">
      <c r="A68" s="0" t="s">
        <v>141</v>
      </c>
      <c r="B68" s="0" t="s">
        <v>477</v>
      </c>
      <c r="C68" s="0" t="s">
        <v>473</v>
      </c>
      <c r="D68" s="0" t="s">
        <v>333</v>
      </c>
      <c r="E68" s="0" t="s">
        <v>478</v>
      </c>
      <c r="F68" s="0">
        <v>1.8</v>
      </c>
      <c r="G68" s="0">
        <v>0.25</v>
      </c>
      <c r="H68" s="0">
        <v>0.45</v>
      </c>
      <c r="I68" s="0">
        <v>1</v>
      </c>
    </row>
    <row r="69">
      <c r="A69" s="0" t="s">
        <v>143</v>
      </c>
      <c r="B69" s="0" t="s">
        <v>455</v>
      </c>
      <c r="C69" s="0" t="s">
        <v>456</v>
      </c>
      <c r="D69" s="0" t="s">
        <v>439</v>
      </c>
      <c r="E69" s="0" t="s">
        <v>479</v>
      </c>
      <c r="F69" s="0">
        <v>0.5</v>
      </c>
      <c r="G69" s="0">
        <v>3</v>
      </c>
      <c r="H69" s="0">
        <v>1.5</v>
      </c>
      <c r="I69" s="0">
        <v>1</v>
      </c>
    </row>
    <row r="70">
      <c r="A70" s="0" t="s">
        <v>145</v>
      </c>
      <c r="B70" s="0" t="s">
        <v>480</v>
      </c>
      <c r="C70" s="0" t="s">
        <v>481</v>
      </c>
      <c r="D70" s="0" t="s">
        <v>333</v>
      </c>
      <c r="E70" s="0" t="s">
        <v>482</v>
      </c>
      <c r="F70" s="0">
        <v>10</v>
      </c>
      <c r="G70" s="0">
        <v>5</v>
      </c>
      <c r="H70" s="0">
        <v>50</v>
      </c>
      <c r="I70" s="0">
        <v>1</v>
      </c>
    </row>
    <row r="71">
      <c r="A71" s="0" t="s">
        <v>147</v>
      </c>
      <c r="B71" s="0" t="s">
        <v>483</v>
      </c>
      <c r="C71" s="0" t="s">
        <v>484</v>
      </c>
      <c r="D71" s="0" t="s">
        <v>333</v>
      </c>
      <c r="E71" s="0" t="s">
        <v>485</v>
      </c>
      <c r="F71" s="0">
        <v>18.819999999999997</v>
      </c>
      <c r="G71" s="0">
        <v>121</v>
      </c>
      <c r="H71" s="0">
        <v>2277.22</v>
      </c>
      <c r="I71" s="0">
        <v>1</v>
      </c>
    </row>
    <row r="72">
      <c r="A72" s="0" t="s">
        <v>149</v>
      </c>
      <c r="B72" s="0" t="s">
        <v>483</v>
      </c>
      <c r="C72" s="0" t="s">
        <v>484</v>
      </c>
      <c r="D72" s="0" t="s">
        <v>333</v>
      </c>
      <c r="E72" s="0" t="s">
        <v>486</v>
      </c>
      <c r="F72" s="0">
        <v>13.6</v>
      </c>
      <c r="G72" s="0">
        <v>27</v>
      </c>
      <c r="H72" s="0">
        <v>367.2</v>
      </c>
      <c r="I72" s="0">
        <v>1</v>
      </c>
    </row>
    <row r="73">
      <c r="A73" s="0" t="s">
        <v>151</v>
      </c>
      <c r="B73" s="0" t="s">
        <v>483</v>
      </c>
      <c r="C73" s="0" t="s">
        <v>484</v>
      </c>
      <c r="D73" s="0" t="s">
        <v>333</v>
      </c>
      <c r="E73" s="0" t="s">
        <v>487</v>
      </c>
      <c r="F73" s="0">
        <v>18.82</v>
      </c>
      <c r="G73" s="0">
        <v>5</v>
      </c>
      <c r="H73" s="0">
        <v>94.1</v>
      </c>
      <c r="I73" s="0">
        <v>1</v>
      </c>
    </row>
    <row r="74">
      <c r="A74" s="0" t="s">
        <v>153</v>
      </c>
      <c r="B74" s="0" t="s">
        <v>488</v>
      </c>
      <c r="C74" s="0" t="s">
        <v>489</v>
      </c>
      <c r="D74" s="0" t="s">
        <v>333</v>
      </c>
      <c r="E74" s="0" t="s">
        <v>490</v>
      </c>
      <c r="F74" s="0">
        <v>6</v>
      </c>
      <c r="G74" s="0">
        <v>63</v>
      </c>
      <c r="H74" s="0">
        <v>378</v>
      </c>
      <c r="I74" s="0">
        <v>1</v>
      </c>
    </row>
    <row r="75">
      <c r="A75" s="0" t="s">
        <v>155</v>
      </c>
      <c r="B75" s="0" t="s">
        <v>491</v>
      </c>
      <c r="C75" s="0" t="s">
        <v>492</v>
      </c>
      <c r="D75" s="0" t="s">
        <v>333</v>
      </c>
      <c r="E75" s="0" t="s">
        <v>493</v>
      </c>
      <c r="F75" s="0">
        <v>6</v>
      </c>
      <c r="G75" s="0">
        <v>19</v>
      </c>
      <c r="H75" s="0">
        <v>114</v>
      </c>
      <c r="I75" s="0">
        <v>1</v>
      </c>
    </row>
    <row r="76">
      <c r="A76" s="0" t="s">
        <v>157</v>
      </c>
      <c r="B76" s="0" t="s">
        <v>331</v>
      </c>
      <c r="C76" s="0" t="s">
        <v>332</v>
      </c>
      <c r="D76" s="0" t="s">
        <v>333</v>
      </c>
      <c r="E76" s="0" t="s">
        <v>494</v>
      </c>
      <c r="F76" s="0">
        <v>4</v>
      </c>
      <c r="G76" s="0">
        <v>3.1</v>
      </c>
      <c r="H76" s="0">
        <v>12.4</v>
      </c>
      <c r="I76" s="0">
        <v>1</v>
      </c>
    </row>
    <row r="77">
      <c r="A77" s="0" t="s">
        <v>159</v>
      </c>
      <c r="B77" s="0" t="s">
        <v>336</v>
      </c>
      <c r="C77" s="0" t="s">
        <v>337</v>
      </c>
      <c r="D77" s="0" t="s">
        <v>333</v>
      </c>
      <c r="E77" s="0" t="s">
        <v>495</v>
      </c>
      <c r="F77" s="0">
        <v>12.266666666666667</v>
      </c>
      <c r="G77" s="0">
        <v>30</v>
      </c>
      <c r="H77" s="0">
        <v>368</v>
      </c>
      <c r="I77" s="0">
        <v>1</v>
      </c>
    </row>
    <row r="78">
      <c r="A78" s="0" t="s">
        <v>161</v>
      </c>
      <c r="B78" s="0" t="s">
        <v>496</v>
      </c>
      <c r="C78" s="0" t="s">
        <v>497</v>
      </c>
      <c r="D78" s="0" t="s">
        <v>333</v>
      </c>
      <c r="E78" s="0" t="s">
        <v>498</v>
      </c>
      <c r="F78" s="0">
        <v>4</v>
      </c>
      <c r="G78" s="0">
        <v>1</v>
      </c>
      <c r="H78" s="0">
        <v>4</v>
      </c>
      <c r="I78" s="0">
        <v>1</v>
      </c>
    </row>
    <row r="79">
      <c r="A79" s="0" t="s">
        <v>163</v>
      </c>
      <c r="B79" s="0" t="s">
        <v>360</v>
      </c>
      <c r="C79" s="0" t="s">
        <v>360</v>
      </c>
      <c r="D79" s="0" t="s">
        <v>361</v>
      </c>
      <c r="E79" s="0" t="s">
        <v>499</v>
      </c>
      <c r="F79" s="0">
        <v>6</v>
      </c>
      <c r="G79" s="0">
        <v>30</v>
      </c>
      <c r="H79" s="0">
        <v>180</v>
      </c>
      <c r="I79" s="0">
        <v>1</v>
      </c>
    </row>
    <row r="80">
      <c r="A80" s="0" t="s">
        <v>165</v>
      </c>
      <c r="B80" s="0" t="s">
        <v>365</v>
      </c>
      <c r="C80" s="0" t="s">
        <v>360</v>
      </c>
      <c r="D80" s="0" t="s">
        <v>361</v>
      </c>
      <c r="E80" s="0" t="s">
        <v>500</v>
      </c>
      <c r="F80" s="0">
        <v>3</v>
      </c>
      <c r="G80" s="0">
        <v>10</v>
      </c>
      <c r="H80" s="0">
        <v>30</v>
      </c>
      <c r="I80" s="0">
        <v>1</v>
      </c>
    </row>
    <row r="81">
      <c r="A81" s="0" t="s">
        <v>167</v>
      </c>
      <c r="B81" s="0" t="s">
        <v>372</v>
      </c>
      <c r="C81" s="0" t="s">
        <v>373</v>
      </c>
      <c r="D81" s="0" t="s">
        <v>361</v>
      </c>
      <c r="E81" s="0" t="s">
        <v>501</v>
      </c>
      <c r="F81" s="0">
        <v>10</v>
      </c>
      <c r="G81" s="0">
        <v>1</v>
      </c>
      <c r="H81" s="0">
        <v>10</v>
      </c>
      <c r="I81" s="0">
        <v>1</v>
      </c>
    </row>
    <row r="82">
      <c r="A82" s="0" t="s">
        <v>169</v>
      </c>
      <c r="B82" s="0" t="s">
        <v>502</v>
      </c>
      <c r="C82" s="0" t="s">
        <v>373</v>
      </c>
      <c r="D82" s="0" t="s">
        <v>361</v>
      </c>
      <c r="E82" s="0" t="s">
        <v>503</v>
      </c>
      <c r="F82" s="0">
        <v>5</v>
      </c>
      <c r="G82" s="0">
        <v>0.2</v>
      </c>
      <c r="H82" s="0">
        <v>1</v>
      </c>
      <c r="I82" s="0">
        <v>1</v>
      </c>
    </row>
    <row r="83">
      <c r="A83" s="0" t="s">
        <v>171</v>
      </c>
      <c r="B83" s="0" t="s">
        <v>373</v>
      </c>
      <c r="C83" s="0" t="s">
        <v>373</v>
      </c>
      <c r="D83" s="0" t="s">
        <v>361</v>
      </c>
      <c r="E83" s="0" t="s">
        <v>504</v>
      </c>
      <c r="F83" s="0">
        <v>5</v>
      </c>
      <c r="G83" s="0">
        <v>0.2</v>
      </c>
      <c r="H83" s="0">
        <v>1</v>
      </c>
      <c r="I83" s="0">
        <v>1</v>
      </c>
    </row>
    <row r="84">
      <c r="A84" s="0" t="s">
        <v>173</v>
      </c>
      <c r="B84" s="0" t="s">
        <v>370</v>
      </c>
      <c r="C84" s="0" t="s">
        <v>370</v>
      </c>
      <c r="D84" s="0" t="s">
        <v>361</v>
      </c>
      <c r="E84" s="0" t="s">
        <v>505</v>
      </c>
      <c r="F84" s="0">
        <v>5</v>
      </c>
      <c r="G84" s="0">
        <v>74</v>
      </c>
      <c r="H84" s="0">
        <v>370</v>
      </c>
      <c r="I84" s="0">
        <v>1</v>
      </c>
    </row>
    <row r="85">
      <c r="A85" s="0" t="s">
        <v>175</v>
      </c>
      <c r="B85" s="0" t="s">
        <v>372</v>
      </c>
      <c r="C85" s="0" t="s">
        <v>373</v>
      </c>
      <c r="D85" s="0" t="s">
        <v>361</v>
      </c>
      <c r="E85" s="0" t="s">
        <v>506</v>
      </c>
      <c r="F85" s="0">
        <v>5</v>
      </c>
      <c r="G85" s="0">
        <v>65</v>
      </c>
      <c r="H85" s="0">
        <v>325</v>
      </c>
      <c r="I85" s="0">
        <v>1</v>
      </c>
    </row>
    <row r="86">
      <c r="A86" s="0" t="s">
        <v>177</v>
      </c>
      <c r="B86" s="0" t="s">
        <v>367</v>
      </c>
      <c r="C86" s="0" t="s">
        <v>368</v>
      </c>
      <c r="D86" s="0" t="s">
        <v>361</v>
      </c>
      <c r="E86" s="0" t="s">
        <v>507</v>
      </c>
      <c r="F86" s="0">
        <v>5</v>
      </c>
      <c r="G86" s="0">
        <v>3</v>
      </c>
      <c r="H86" s="0">
        <v>15</v>
      </c>
      <c r="I86" s="0">
        <v>1</v>
      </c>
    </row>
    <row r="87">
      <c r="A87" s="0" t="s">
        <v>179</v>
      </c>
      <c r="B87" s="0" t="s">
        <v>508</v>
      </c>
      <c r="C87" s="0" t="s">
        <v>377</v>
      </c>
      <c r="D87" s="0" t="s">
        <v>361</v>
      </c>
      <c r="E87" s="0" t="s">
        <v>509</v>
      </c>
      <c r="F87" s="0">
        <v>4.805555555555555</v>
      </c>
      <c r="G87" s="0">
        <v>36</v>
      </c>
      <c r="H87" s="0">
        <v>173</v>
      </c>
      <c r="I87" s="0">
        <v>1</v>
      </c>
    </row>
    <row r="88">
      <c r="A88" s="0" t="s">
        <v>181</v>
      </c>
      <c r="B88" s="0" t="s">
        <v>508</v>
      </c>
      <c r="C88" s="0" t="s">
        <v>377</v>
      </c>
      <c r="D88" s="0" t="s">
        <v>361</v>
      </c>
      <c r="E88" s="0" t="s">
        <v>510</v>
      </c>
      <c r="F88" s="0">
        <v>4.6</v>
      </c>
      <c r="G88" s="0">
        <v>1</v>
      </c>
      <c r="H88" s="0">
        <v>4.6</v>
      </c>
      <c r="I88" s="0">
        <v>1</v>
      </c>
    </row>
    <row r="89">
      <c r="A89" s="0" t="s">
        <v>183</v>
      </c>
      <c r="B89" s="0" t="s">
        <v>511</v>
      </c>
      <c r="C89" s="0" t="s">
        <v>511</v>
      </c>
      <c r="D89" s="0" t="s">
        <v>361</v>
      </c>
      <c r="E89" s="0" t="s">
        <v>512</v>
      </c>
      <c r="F89" s="0">
        <v>3.0272727272727273</v>
      </c>
      <c r="G89" s="0">
        <v>0.33</v>
      </c>
      <c r="H89" s="0">
        <v>0.999</v>
      </c>
      <c r="I89" s="0">
        <v>1</v>
      </c>
    </row>
    <row r="90">
      <c r="A90" s="0" t="s">
        <v>185</v>
      </c>
      <c r="B90" s="0" t="s">
        <v>384</v>
      </c>
      <c r="C90" s="0" t="s">
        <v>384</v>
      </c>
      <c r="D90" s="0" t="s">
        <v>361</v>
      </c>
      <c r="E90" s="0" t="s">
        <v>513</v>
      </c>
      <c r="F90" s="0">
        <v>4.044444444444444</v>
      </c>
      <c r="G90" s="0">
        <v>0.09</v>
      </c>
      <c r="H90" s="0">
        <v>0.364</v>
      </c>
      <c r="I90" s="0">
        <v>1</v>
      </c>
    </row>
    <row r="91">
      <c r="A91" s="0" t="s">
        <v>187</v>
      </c>
      <c r="B91" s="0" t="s">
        <v>386</v>
      </c>
      <c r="C91" s="0" t="s">
        <v>387</v>
      </c>
      <c r="D91" s="0" t="s">
        <v>361</v>
      </c>
      <c r="E91" s="0" t="s">
        <v>514</v>
      </c>
      <c r="F91" s="0">
        <v>9.464102564102564</v>
      </c>
      <c r="G91" s="0">
        <v>39</v>
      </c>
      <c r="H91" s="0">
        <v>369.1</v>
      </c>
      <c r="I91" s="0">
        <v>1</v>
      </c>
    </row>
    <row r="92">
      <c r="A92" s="0" t="s">
        <v>189</v>
      </c>
      <c r="B92" s="0" t="s">
        <v>389</v>
      </c>
      <c r="C92" s="0" t="s">
        <v>390</v>
      </c>
      <c r="D92" s="0" t="s">
        <v>361</v>
      </c>
      <c r="E92" s="0" t="s">
        <v>515</v>
      </c>
      <c r="F92" s="0">
        <v>4.745945945945945</v>
      </c>
      <c r="G92" s="0">
        <v>37</v>
      </c>
      <c r="H92" s="0">
        <v>175.6</v>
      </c>
      <c r="I92" s="0">
        <v>1</v>
      </c>
    </row>
    <row r="93">
      <c r="A93" s="0" t="s">
        <v>191</v>
      </c>
      <c r="B93" s="0" t="s">
        <v>516</v>
      </c>
      <c r="C93" s="0" t="s">
        <v>390</v>
      </c>
      <c r="D93" s="0" t="s">
        <v>361</v>
      </c>
      <c r="E93" s="0" t="s">
        <v>517</v>
      </c>
      <c r="F93" s="0">
        <v>10</v>
      </c>
      <c r="G93" s="0">
        <v>54</v>
      </c>
      <c r="H93" s="0">
        <v>540</v>
      </c>
      <c r="I93" s="0">
        <v>1</v>
      </c>
    </row>
    <row r="94">
      <c r="A94" s="0" t="s">
        <v>193</v>
      </c>
      <c r="B94" s="0" t="s">
        <v>392</v>
      </c>
      <c r="C94" s="0" t="s">
        <v>393</v>
      </c>
      <c r="D94" s="0" t="s">
        <v>361</v>
      </c>
      <c r="E94" s="0" t="s">
        <v>518</v>
      </c>
      <c r="F94" s="0">
        <v>5</v>
      </c>
      <c r="G94" s="0">
        <v>25</v>
      </c>
      <c r="H94" s="0">
        <v>125</v>
      </c>
      <c r="I94" s="0">
        <v>1</v>
      </c>
    </row>
    <row r="95">
      <c r="A95" s="0" t="s">
        <v>195</v>
      </c>
      <c r="B95" s="0" t="s">
        <v>519</v>
      </c>
      <c r="C95" s="0" t="s">
        <v>520</v>
      </c>
      <c r="D95" s="0" t="s">
        <v>361</v>
      </c>
      <c r="E95" s="0" t="s">
        <v>521</v>
      </c>
      <c r="F95" s="0">
        <v>10.8</v>
      </c>
      <c r="G95" s="0">
        <v>10</v>
      </c>
      <c r="H95" s="0">
        <v>108</v>
      </c>
      <c r="I95" s="0">
        <v>1</v>
      </c>
    </row>
    <row r="96">
      <c r="A96" s="0" t="s">
        <v>197</v>
      </c>
      <c r="B96" s="0" t="s">
        <v>519</v>
      </c>
      <c r="C96" s="0" t="s">
        <v>520</v>
      </c>
      <c r="D96" s="0" t="s">
        <v>361</v>
      </c>
      <c r="E96" s="0" t="s">
        <v>522</v>
      </c>
      <c r="F96" s="0">
        <v>10</v>
      </c>
      <c r="G96" s="0">
        <v>3</v>
      </c>
      <c r="H96" s="0">
        <v>30</v>
      </c>
      <c r="I96" s="0">
        <v>1</v>
      </c>
    </row>
    <row r="97">
      <c r="A97" s="0" t="s">
        <v>199</v>
      </c>
      <c r="B97" s="0" t="s">
        <v>523</v>
      </c>
      <c r="C97" s="0" t="s">
        <v>396</v>
      </c>
      <c r="D97" s="0" t="s">
        <v>361</v>
      </c>
      <c r="E97" s="0" t="s">
        <v>524</v>
      </c>
      <c r="F97" s="0">
        <v>5</v>
      </c>
      <c r="G97" s="0">
        <v>39</v>
      </c>
      <c r="H97" s="0">
        <v>195</v>
      </c>
      <c r="I97" s="0">
        <v>1</v>
      </c>
    </row>
    <row r="98">
      <c r="A98" s="0" t="s">
        <v>201</v>
      </c>
      <c r="B98" s="0" t="s">
        <v>395</v>
      </c>
      <c r="C98" s="0" t="s">
        <v>396</v>
      </c>
      <c r="D98" s="0" t="s">
        <v>361</v>
      </c>
      <c r="E98" s="0" t="s">
        <v>525</v>
      </c>
      <c r="F98" s="0">
        <v>5</v>
      </c>
      <c r="G98" s="0">
        <v>0.05</v>
      </c>
      <c r="H98" s="0">
        <v>0.25</v>
      </c>
      <c r="I98" s="0">
        <v>1</v>
      </c>
    </row>
    <row r="99">
      <c r="A99" s="0" t="s">
        <v>203</v>
      </c>
      <c r="B99" s="0" t="s">
        <v>398</v>
      </c>
      <c r="C99" s="0" t="s">
        <v>396</v>
      </c>
      <c r="D99" s="0" t="s">
        <v>361</v>
      </c>
      <c r="E99" s="0" t="s">
        <v>526</v>
      </c>
      <c r="F99" s="0">
        <v>5</v>
      </c>
      <c r="G99" s="0">
        <v>0.05</v>
      </c>
      <c r="H99" s="0">
        <v>0.25</v>
      </c>
      <c r="I99" s="0">
        <v>1</v>
      </c>
    </row>
    <row r="100">
      <c r="A100" s="0" t="s">
        <v>205</v>
      </c>
      <c r="B100" s="0" t="s">
        <v>403</v>
      </c>
      <c r="C100" s="0" t="s">
        <v>401</v>
      </c>
      <c r="D100" s="0" t="s">
        <v>361</v>
      </c>
      <c r="E100" s="0" t="s">
        <v>527</v>
      </c>
      <c r="F100" s="0">
        <v>1</v>
      </c>
      <c r="G100" s="0">
        <v>7</v>
      </c>
      <c r="H100" s="0">
        <v>7</v>
      </c>
      <c r="I100" s="0">
        <v>1</v>
      </c>
    </row>
    <row r="101">
      <c r="A101" s="0" t="s">
        <v>207</v>
      </c>
      <c r="B101" s="0" t="s">
        <v>528</v>
      </c>
      <c r="C101" s="0" t="s">
        <v>529</v>
      </c>
      <c r="D101" s="0" t="s">
        <v>361</v>
      </c>
      <c r="E101" s="0" t="s">
        <v>530</v>
      </c>
      <c r="F101" s="0">
        <v>1</v>
      </c>
      <c r="G101" s="0">
        <v>1</v>
      </c>
      <c r="H101" s="0">
        <v>1</v>
      </c>
      <c r="I101" s="0">
        <v>1</v>
      </c>
    </row>
    <row r="102">
      <c r="A102" s="0" t="s">
        <v>209</v>
      </c>
      <c r="B102" s="0" t="s">
        <v>531</v>
      </c>
      <c r="C102" s="0" t="s">
        <v>532</v>
      </c>
      <c r="D102" s="0" t="s">
        <v>361</v>
      </c>
      <c r="E102" s="0" t="s">
        <v>533</v>
      </c>
      <c r="F102" s="0">
        <v>10</v>
      </c>
      <c r="G102" s="0">
        <v>14</v>
      </c>
      <c r="H102" s="0">
        <v>140</v>
      </c>
      <c r="I102" s="0">
        <v>1</v>
      </c>
    </row>
    <row r="103">
      <c r="A103" s="0" t="s">
        <v>211</v>
      </c>
      <c r="B103" s="0" t="s">
        <v>531</v>
      </c>
      <c r="C103" s="0" t="s">
        <v>532</v>
      </c>
      <c r="D103" s="0" t="s">
        <v>361</v>
      </c>
      <c r="E103" s="0" t="s">
        <v>534</v>
      </c>
      <c r="F103" s="0">
        <v>5</v>
      </c>
      <c r="G103" s="0">
        <v>25</v>
      </c>
      <c r="H103" s="0">
        <v>125</v>
      </c>
      <c r="I103" s="0">
        <v>1</v>
      </c>
    </row>
    <row r="104">
      <c r="A104" s="0" t="s">
        <v>213</v>
      </c>
      <c r="B104" s="0" t="s">
        <v>408</v>
      </c>
      <c r="C104" s="0" t="s">
        <v>408</v>
      </c>
      <c r="D104" s="0" t="s">
        <v>361</v>
      </c>
      <c r="E104" s="0" t="s">
        <v>535</v>
      </c>
      <c r="F104" s="0">
        <v>1</v>
      </c>
      <c r="G104" s="0">
        <v>3</v>
      </c>
      <c r="H104" s="0">
        <v>3</v>
      </c>
      <c r="I104" s="0">
        <v>1</v>
      </c>
    </row>
    <row r="105">
      <c r="A105" s="0" t="s">
        <v>215</v>
      </c>
      <c r="B105" s="0" t="s">
        <v>410</v>
      </c>
      <c r="C105" s="0" t="s">
        <v>411</v>
      </c>
      <c r="D105" s="0" t="s">
        <v>361</v>
      </c>
      <c r="E105" s="0" t="s">
        <v>536</v>
      </c>
      <c r="F105" s="0">
        <v>2.5</v>
      </c>
      <c r="G105" s="0">
        <v>99.2</v>
      </c>
      <c r="H105" s="0">
        <v>248</v>
      </c>
      <c r="I105" s="0">
        <v>1</v>
      </c>
    </row>
    <row r="106">
      <c r="A106" s="0" t="s">
        <v>217</v>
      </c>
      <c r="B106" s="0" t="s">
        <v>410</v>
      </c>
      <c r="C106" s="0" t="s">
        <v>411</v>
      </c>
      <c r="D106" s="0" t="s">
        <v>361</v>
      </c>
      <c r="E106" s="0" t="s">
        <v>537</v>
      </c>
      <c r="F106" s="0">
        <v>2.5</v>
      </c>
      <c r="G106" s="0">
        <v>1</v>
      </c>
      <c r="H106" s="0">
        <v>2.5</v>
      </c>
      <c r="I106" s="0">
        <v>1</v>
      </c>
    </row>
    <row r="107">
      <c r="A107" s="0" t="s">
        <v>219</v>
      </c>
      <c r="B107" s="0" t="s">
        <v>538</v>
      </c>
      <c r="C107" s="0" t="s">
        <v>539</v>
      </c>
      <c r="D107" s="0" t="s">
        <v>361</v>
      </c>
      <c r="E107" s="0" t="s">
        <v>540</v>
      </c>
      <c r="F107" s="0">
        <v>4.79</v>
      </c>
      <c r="G107" s="0">
        <v>10</v>
      </c>
      <c r="H107" s="0">
        <v>47.9</v>
      </c>
      <c r="I107" s="0">
        <v>1</v>
      </c>
    </row>
    <row r="108">
      <c r="A108" s="0" t="s">
        <v>221</v>
      </c>
      <c r="B108" s="0" t="s">
        <v>541</v>
      </c>
      <c r="C108" s="0" t="s">
        <v>542</v>
      </c>
      <c r="D108" s="0" t="s">
        <v>361</v>
      </c>
      <c r="E108" s="0" t="s">
        <v>543</v>
      </c>
      <c r="F108" s="0">
        <v>7.225806451612902</v>
      </c>
      <c r="G108" s="0">
        <v>1.55</v>
      </c>
      <c r="H108" s="0">
        <v>11.2</v>
      </c>
      <c r="I108" s="0">
        <v>1</v>
      </c>
    </row>
    <row r="109">
      <c r="A109" s="0" t="s">
        <v>223</v>
      </c>
      <c r="B109" s="0" t="s">
        <v>541</v>
      </c>
      <c r="C109" s="0" t="s">
        <v>542</v>
      </c>
      <c r="D109" s="0" t="s">
        <v>361</v>
      </c>
      <c r="E109" s="0" t="s">
        <v>544</v>
      </c>
      <c r="F109" s="0">
        <v>7.997368421052632</v>
      </c>
      <c r="G109" s="0">
        <v>0.76</v>
      </c>
      <c r="H109" s="0">
        <v>6.078</v>
      </c>
      <c r="I109" s="0">
        <v>1</v>
      </c>
    </row>
    <row r="110">
      <c r="A110" s="0" t="s">
        <v>225</v>
      </c>
      <c r="B110" s="0" t="s">
        <v>415</v>
      </c>
      <c r="C110" s="0" t="s">
        <v>415</v>
      </c>
      <c r="D110" s="0" t="s">
        <v>361</v>
      </c>
      <c r="E110" s="0" t="s">
        <v>545</v>
      </c>
      <c r="F110" s="0">
        <v>13.333333333333334</v>
      </c>
      <c r="G110" s="0">
        <v>0.15</v>
      </c>
      <c r="H110" s="0">
        <v>2</v>
      </c>
      <c r="I110" s="0">
        <v>1</v>
      </c>
    </row>
    <row r="111">
      <c r="A111" s="0" t="s">
        <v>227</v>
      </c>
      <c r="B111" s="0" t="s">
        <v>415</v>
      </c>
      <c r="C111" s="0" t="s">
        <v>415</v>
      </c>
      <c r="D111" s="0" t="s">
        <v>361</v>
      </c>
      <c r="E111" s="0" t="s">
        <v>546</v>
      </c>
      <c r="F111" s="0">
        <v>8</v>
      </c>
      <c r="G111" s="0">
        <v>1</v>
      </c>
      <c r="H111" s="0">
        <v>8</v>
      </c>
      <c r="I111" s="0">
        <v>1</v>
      </c>
    </row>
    <row r="112">
      <c r="A112" s="0" t="s">
        <v>229</v>
      </c>
      <c r="B112" s="0" t="s">
        <v>417</v>
      </c>
      <c r="C112" s="0" t="s">
        <v>418</v>
      </c>
      <c r="D112" s="0" t="s">
        <v>361</v>
      </c>
      <c r="E112" s="0" t="s">
        <v>547</v>
      </c>
      <c r="F112" s="0">
        <v>10</v>
      </c>
      <c r="G112" s="0">
        <v>62</v>
      </c>
      <c r="H112" s="0">
        <v>620</v>
      </c>
      <c r="I112" s="0">
        <v>1</v>
      </c>
    </row>
    <row r="113">
      <c r="A113" s="0" t="s">
        <v>231</v>
      </c>
      <c r="B113" s="0" t="s">
        <v>420</v>
      </c>
      <c r="C113" s="0" t="s">
        <v>418</v>
      </c>
      <c r="D113" s="0" t="s">
        <v>361</v>
      </c>
      <c r="E113" s="0" t="s">
        <v>548</v>
      </c>
      <c r="F113" s="0">
        <v>10</v>
      </c>
      <c r="G113" s="0">
        <v>96</v>
      </c>
      <c r="H113" s="0">
        <v>960</v>
      </c>
      <c r="I113" s="0">
        <v>1</v>
      </c>
    </row>
    <row r="114">
      <c r="A114" s="0" t="s">
        <v>233</v>
      </c>
      <c r="B114" s="0" t="s">
        <v>549</v>
      </c>
      <c r="C114" s="0" t="s">
        <v>550</v>
      </c>
      <c r="D114" s="0" t="s">
        <v>361</v>
      </c>
      <c r="E114" s="0" t="s">
        <v>551</v>
      </c>
      <c r="F114" s="0">
        <v>5</v>
      </c>
      <c r="G114" s="0">
        <v>662</v>
      </c>
      <c r="H114" s="0">
        <v>3310</v>
      </c>
      <c r="I114" s="0">
        <v>1</v>
      </c>
    </row>
    <row r="115">
      <c r="A115" s="0" t="s">
        <v>235</v>
      </c>
      <c r="B115" s="0" t="s">
        <v>552</v>
      </c>
      <c r="C115" s="0" t="s">
        <v>550</v>
      </c>
      <c r="D115" s="0" t="s">
        <v>361</v>
      </c>
      <c r="E115" s="0" t="s">
        <v>553</v>
      </c>
      <c r="F115" s="0">
        <v>5</v>
      </c>
      <c r="G115" s="0">
        <v>590</v>
      </c>
      <c r="H115" s="0">
        <v>2950</v>
      </c>
      <c r="I115" s="0">
        <v>1</v>
      </c>
    </row>
    <row r="116">
      <c r="A116" s="0" t="s">
        <v>237</v>
      </c>
      <c r="B116" s="0" t="s">
        <v>554</v>
      </c>
      <c r="C116" s="0" t="s">
        <v>555</v>
      </c>
      <c r="D116" s="0" t="s">
        <v>361</v>
      </c>
      <c r="E116" s="0" t="s">
        <v>556</v>
      </c>
      <c r="F116" s="0">
        <v>6</v>
      </c>
      <c r="G116" s="0">
        <v>9.5</v>
      </c>
      <c r="H116" s="0">
        <v>57</v>
      </c>
      <c r="I116" s="0">
        <v>1</v>
      </c>
    </row>
    <row r="117">
      <c r="A117" s="0" t="s">
        <v>239</v>
      </c>
      <c r="B117" s="0" t="s">
        <v>552</v>
      </c>
      <c r="C117" s="0" t="s">
        <v>550</v>
      </c>
      <c r="D117" s="0" t="s">
        <v>361</v>
      </c>
      <c r="E117" s="0" t="s">
        <v>557</v>
      </c>
      <c r="F117" s="0">
        <v>5</v>
      </c>
      <c r="G117" s="0">
        <v>28</v>
      </c>
      <c r="H117" s="0">
        <v>140</v>
      </c>
      <c r="I117" s="0">
        <v>1</v>
      </c>
    </row>
    <row r="118">
      <c r="A118" s="0" t="s">
        <v>241</v>
      </c>
      <c r="B118" s="0" t="s">
        <v>424</v>
      </c>
      <c r="C118" s="0" t="s">
        <v>424</v>
      </c>
      <c r="D118" s="0" t="s">
        <v>361</v>
      </c>
      <c r="E118" s="0" t="s">
        <v>558</v>
      </c>
      <c r="F118" s="0">
        <v>10</v>
      </c>
      <c r="G118" s="0">
        <v>42</v>
      </c>
      <c r="H118" s="0">
        <v>420</v>
      </c>
      <c r="I118" s="0">
        <v>1</v>
      </c>
    </row>
    <row r="119">
      <c r="A119" s="0" t="s">
        <v>243</v>
      </c>
      <c r="B119" s="0" t="s">
        <v>429</v>
      </c>
      <c r="C119" s="0" t="s">
        <v>424</v>
      </c>
      <c r="D119" s="0" t="s">
        <v>361</v>
      </c>
      <c r="E119" s="0" t="s">
        <v>559</v>
      </c>
      <c r="F119" s="0">
        <v>10</v>
      </c>
      <c r="G119" s="0">
        <v>1</v>
      </c>
      <c r="H119" s="0">
        <v>10</v>
      </c>
      <c r="I119" s="0">
        <v>1</v>
      </c>
    </row>
    <row r="120">
      <c r="A120" s="0" t="s">
        <v>245</v>
      </c>
      <c r="B120" s="0" t="s">
        <v>560</v>
      </c>
      <c r="C120" s="0" t="s">
        <v>431</v>
      </c>
      <c r="D120" s="0" t="s">
        <v>361</v>
      </c>
      <c r="E120" s="0" t="s">
        <v>561</v>
      </c>
      <c r="F120" s="0">
        <v>3.5</v>
      </c>
      <c r="G120" s="0">
        <v>1</v>
      </c>
      <c r="H120" s="0">
        <v>3.5</v>
      </c>
      <c r="I120" s="0">
        <v>1</v>
      </c>
    </row>
    <row r="121">
      <c r="A121" s="0" t="s">
        <v>247</v>
      </c>
      <c r="B121" s="0" t="s">
        <v>433</v>
      </c>
      <c r="C121" s="0" t="s">
        <v>431</v>
      </c>
      <c r="D121" s="0" t="s">
        <v>361</v>
      </c>
      <c r="E121" s="0" t="s">
        <v>562</v>
      </c>
      <c r="F121" s="0">
        <v>1.8421052631578947</v>
      </c>
      <c r="G121" s="0">
        <v>0.76</v>
      </c>
      <c r="H121" s="0">
        <v>1.4</v>
      </c>
      <c r="I121" s="0">
        <v>1</v>
      </c>
    </row>
    <row r="122">
      <c r="A122" s="0" t="s">
        <v>249</v>
      </c>
      <c r="B122" s="0" t="s">
        <v>431</v>
      </c>
      <c r="C122" s="0" t="s">
        <v>431</v>
      </c>
      <c r="D122" s="0" t="s">
        <v>361</v>
      </c>
      <c r="E122" s="0" t="s">
        <v>563</v>
      </c>
      <c r="F122" s="0">
        <v>1</v>
      </c>
      <c r="G122" s="0">
        <v>2.5</v>
      </c>
      <c r="H122" s="0">
        <v>2.5</v>
      </c>
      <c r="I122" s="0">
        <v>1</v>
      </c>
    </row>
    <row r="123">
      <c r="A123" s="0" t="s">
        <v>251</v>
      </c>
      <c r="B123" s="0" t="s">
        <v>435</v>
      </c>
      <c r="C123" s="0" t="s">
        <v>431</v>
      </c>
      <c r="D123" s="0" t="s">
        <v>361</v>
      </c>
      <c r="E123" s="0" t="s">
        <v>564</v>
      </c>
      <c r="F123" s="0">
        <v>4.388646288209607</v>
      </c>
      <c r="G123" s="0">
        <v>9.16</v>
      </c>
      <c r="H123" s="0">
        <v>40.2</v>
      </c>
      <c r="I123" s="0">
        <v>1</v>
      </c>
    </row>
    <row r="124">
      <c r="A124" s="0" t="s">
        <v>253</v>
      </c>
      <c r="B124" s="0" t="s">
        <v>565</v>
      </c>
      <c r="C124" s="0" t="s">
        <v>542</v>
      </c>
      <c r="D124" s="0" t="s">
        <v>361</v>
      </c>
      <c r="E124" s="0" t="s">
        <v>566</v>
      </c>
      <c r="F124" s="0">
        <v>5.88235294117647</v>
      </c>
      <c r="G124" s="0">
        <v>0.51</v>
      </c>
      <c r="H124" s="0">
        <v>3</v>
      </c>
      <c r="I124" s="0">
        <v>1</v>
      </c>
    </row>
    <row r="125">
      <c r="A125" s="0" t="s">
        <v>255</v>
      </c>
      <c r="B125" s="0" t="s">
        <v>567</v>
      </c>
      <c r="C125" s="0" t="s">
        <v>438</v>
      </c>
      <c r="D125" s="0" t="s">
        <v>439</v>
      </c>
      <c r="E125" s="0" t="s">
        <v>568</v>
      </c>
      <c r="F125" s="0">
        <v>0.09999999999999999</v>
      </c>
      <c r="G125" s="0">
        <v>39</v>
      </c>
      <c r="H125" s="0">
        <v>3.9</v>
      </c>
      <c r="I125" s="0">
        <v>1</v>
      </c>
    </row>
    <row r="126">
      <c r="A126" s="0" t="s">
        <v>257</v>
      </c>
      <c r="B126" s="0" t="s">
        <v>567</v>
      </c>
      <c r="C126" s="0" t="s">
        <v>438</v>
      </c>
      <c r="D126" s="0" t="s">
        <v>439</v>
      </c>
      <c r="E126" s="0" t="s">
        <v>569</v>
      </c>
      <c r="F126" s="0">
        <v>1</v>
      </c>
      <c r="G126" s="0">
        <v>4</v>
      </c>
      <c r="H126" s="0">
        <v>4</v>
      </c>
      <c r="I126" s="0">
        <v>1</v>
      </c>
    </row>
    <row r="127">
      <c r="A127" s="0" t="s">
        <v>259</v>
      </c>
      <c r="B127" s="0" t="s">
        <v>441</v>
      </c>
      <c r="C127" s="0" t="s">
        <v>438</v>
      </c>
      <c r="D127" s="0" t="s">
        <v>439</v>
      </c>
      <c r="E127" s="0" t="s">
        <v>570</v>
      </c>
      <c r="F127" s="0">
        <v>1.2</v>
      </c>
      <c r="G127" s="0">
        <v>32</v>
      </c>
      <c r="H127" s="0">
        <v>38.4</v>
      </c>
      <c r="I127" s="0">
        <v>1</v>
      </c>
    </row>
    <row r="128">
      <c r="A128" s="0" t="s">
        <v>261</v>
      </c>
      <c r="B128" s="0" t="s">
        <v>446</v>
      </c>
      <c r="C128" s="0" t="s">
        <v>438</v>
      </c>
      <c r="D128" s="0" t="s">
        <v>439</v>
      </c>
      <c r="E128" s="0" t="s">
        <v>571</v>
      </c>
      <c r="F128" s="0">
        <v>0.09999999999999999</v>
      </c>
      <c r="G128" s="0">
        <v>6</v>
      </c>
      <c r="H128" s="0">
        <v>0.6</v>
      </c>
      <c r="I128" s="0">
        <v>1</v>
      </c>
    </row>
    <row r="129">
      <c r="A129" s="0" t="s">
        <v>263</v>
      </c>
      <c r="B129" s="0" t="s">
        <v>446</v>
      </c>
      <c r="C129" s="0" t="s">
        <v>438</v>
      </c>
      <c r="D129" s="0" t="s">
        <v>439</v>
      </c>
      <c r="E129" s="0" t="s">
        <v>572</v>
      </c>
      <c r="F129" s="0">
        <v>1</v>
      </c>
      <c r="G129" s="0">
        <v>16</v>
      </c>
      <c r="H129" s="0">
        <v>16</v>
      </c>
      <c r="I129" s="0">
        <v>1</v>
      </c>
    </row>
    <row r="130">
      <c r="A130" s="0" t="s">
        <v>265</v>
      </c>
      <c r="B130" s="0" t="s">
        <v>449</v>
      </c>
      <c r="C130" s="0" t="s">
        <v>438</v>
      </c>
      <c r="D130" s="0" t="s">
        <v>439</v>
      </c>
      <c r="E130" s="0" t="s">
        <v>573</v>
      </c>
      <c r="F130" s="0">
        <v>0.8</v>
      </c>
      <c r="G130" s="0">
        <v>57</v>
      </c>
      <c r="H130" s="0">
        <v>45.6</v>
      </c>
      <c r="I130" s="0">
        <v>1</v>
      </c>
    </row>
    <row r="131">
      <c r="A131" s="0" t="s">
        <v>267</v>
      </c>
      <c r="B131" s="0" t="s">
        <v>449</v>
      </c>
      <c r="C131" s="0" t="s">
        <v>438</v>
      </c>
      <c r="D131" s="0" t="s">
        <v>439</v>
      </c>
      <c r="E131" s="0" t="s">
        <v>574</v>
      </c>
      <c r="F131" s="0">
        <v>1</v>
      </c>
      <c r="G131" s="0">
        <v>15</v>
      </c>
      <c r="H131" s="0">
        <v>15</v>
      </c>
      <c r="I131" s="0">
        <v>1</v>
      </c>
    </row>
    <row r="132">
      <c r="A132" s="0" t="s">
        <v>269</v>
      </c>
      <c r="B132" s="0" t="s">
        <v>575</v>
      </c>
      <c r="C132" s="0" t="s">
        <v>576</v>
      </c>
      <c r="D132" s="0" t="s">
        <v>345</v>
      </c>
      <c r="E132" s="0" t="s">
        <v>577</v>
      </c>
      <c r="F132" s="0">
        <v>0.4</v>
      </c>
      <c r="G132" s="0">
        <v>1</v>
      </c>
      <c r="H132" s="0">
        <v>0.4</v>
      </c>
      <c r="I132" s="0">
        <v>1</v>
      </c>
    </row>
    <row r="133">
      <c r="A133" s="0" t="s">
        <v>271</v>
      </c>
      <c r="B133" s="0" t="s">
        <v>468</v>
      </c>
      <c r="C133" s="0" t="s">
        <v>438</v>
      </c>
      <c r="D133" s="0" t="s">
        <v>439</v>
      </c>
      <c r="E133" s="0" t="s">
        <v>578</v>
      </c>
      <c r="F133" s="0">
        <v>0.049999999999999996</v>
      </c>
      <c r="G133" s="0">
        <v>6</v>
      </c>
      <c r="H133" s="0">
        <v>0.3</v>
      </c>
      <c r="I133" s="0">
        <v>1</v>
      </c>
    </row>
    <row r="134">
      <c r="A134" s="0" t="s">
        <v>273</v>
      </c>
      <c r="B134" s="0" t="s">
        <v>458</v>
      </c>
      <c r="C134" s="0" t="s">
        <v>438</v>
      </c>
      <c r="D134" s="0" t="s">
        <v>439</v>
      </c>
      <c r="E134" s="0" t="s">
        <v>579</v>
      </c>
      <c r="F134" s="0">
        <v>0.05</v>
      </c>
      <c r="G134" s="0">
        <v>10</v>
      </c>
      <c r="H134" s="0">
        <v>0.5</v>
      </c>
      <c r="I134" s="0">
        <v>1</v>
      </c>
    </row>
    <row r="135">
      <c r="A135" s="0" t="s">
        <v>275</v>
      </c>
      <c r="B135" s="0" t="s">
        <v>580</v>
      </c>
      <c r="C135" s="0" t="s">
        <v>438</v>
      </c>
      <c r="D135" s="0" t="s">
        <v>439</v>
      </c>
      <c r="E135" s="0" t="s">
        <v>581</v>
      </c>
      <c r="F135" s="0">
        <v>0.05</v>
      </c>
      <c r="G135" s="0">
        <v>9</v>
      </c>
      <c r="H135" s="0">
        <v>0.45</v>
      </c>
      <c r="I135" s="0">
        <v>1</v>
      </c>
    </row>
    <row r="136">
      <c r="A136" s="0" t="s">
        <v>277</v>
      </c>
      <c r="B136" s="0" t="s">
        <v>460</v>
      </c>
      <c r="C136" s="0" t="s">
        <v>438</v>
      </c>
      <c r="D136" s="0" t="s">
        <v>439</v>
      </c>
      <c r="E136" s="0" t="s">
        <v>582</v>
      </c>
      <c r="F136" s="0">
        <v>0.05</v>
      </c>
      <c r="G136" s="0">
        <v>8</v>
      </c>
      <c r="H136" s="0">
        <v>0.4</v>
      </c>
      <c r="I136" s="0">
        <v>1</v>
      </c>
    </row>
    <row r="137">
      <c r="A137" s="0" t="s">
        <v>279</v>
      </c>
      <c r="B137" s="0" t="s">
        <v>583</v>
      </c>
      <c r="C137" s="0" t="s">
        <v>438</v>
      </c>
      <c r="D137" s="0" t="s">
        <v>439</v>
      </c>
      <c r="E137" s="0" t="s">
        <v>584</v>
      </c>
      <c r="F137" s="0">
        <v>0.05</v>
      </c>
      <c r="G137" s="0">
        <v>1</v>
      </c>
      <c r="H137" s="0">
        <v>0.05</v>
      </c>
      <c r="I137" s="0">
        <v>1</v>
      </c>
    </row>
    <row r="138">
      <c r="A138" s="0" t="s">
        <v>281</v>
      </c>
      <c r="B138" s="0" t="s">
        <v>464</v>
      </c>
      <c r="C138" s="0" t="s">
        <v>438</v>
      </c>
      <c r="D138" s="0" t="s">
        <v>439</v>
      </c>
      <c r="E138" s="0" t="s">
        <v>585</v>
      </c>
      <c r="F138" s="0">
        <v>0.049999999999999996</v>
      </c>
      <c r="G138" s="0">
        <v>14</v>
      </c>
      <c r="H138" s="0">
        <v>0.7</v>
      </c>
      <c r="I138" s="0">
        <v>1</v>
      </c>
    </row>
    <row r="139">
      <c r="A139" s="0" t="s">
        <v>283</v>
      </c>
      <c r="B139" s="0" t="s">
        <v>586</v>
      </c>
      <c r="C139" s="0" t="s">
        <v>438</v>
      </c>
      <c r="D139" s="0" t="s">
        <v>439</v>
      </c>
      <c r="E139" s="0" t="s">
        <v>587</v>
      </c>
      <c r="F139" s="0">
        <v>0.05</v>
      </c>
      <c r="G139" s="0">
        <v>4</v>
      </c>
      <c r="H139" s="0">
        <v>0.2</v>
      </c>
      <c r="I139" s="0">
        <v>1</v>
      </c>
    </row>
    <row r="140">
      <c r="A140" s="0" t="s">
        <v>285</v>
      </c>
      <c r="B140" s="0" t="s">
        <v>468</v>
      </c>
      <c r="C140" s="0" t="s">
        <v>438</v>
      </c>
      <c r="D140" s="0" t="s">
        <v>439</v>
      </c>
      <c r="E140" s="0" t="s">
        <v>588</v>
      </c>
      <c r="F140" s="0">
        <v>1</v>
      </c>
      <c r="G140" s="0">
        <v>7</v>
      </c>
      <c r="H140" s="0">
        <v>7</v>
      </c>
      <c r="I140" s="0">
        <v>1</v>
      </c>
    </row>
    <row r="141">
      <c r="A141" s="0" t="s">
        <v>287</v>
      </c>
      <c r="B141" s="0" t="s">
        <v>460</v>
      </c>
      <c r="C141" s="0" t="s">
        <v>438</v>
      </c>
      <c r="D141" s="0" t="s">
        <v>439</v>
      </c>
      <c r="E141" s="0" t="s">
        <v>589</v>
      </c>
      <c r="F141" s="0">
        <v>1</v>
      </c>
      <c r="G141" s="0">
        <v>8</v>
      </c>
      <c r="H141" s="0">
        <v>8</v>
      </c>
      <c r="I141" s="0">
        <v>1</v>
      </c>
    </row>
    <row r="142">
      <c r="A142" s="0" t="s">
        <v>289</v>
      </c>
      <c r="B142" s="0" t="s">
        <v>464</v>
      </c>
      <c r="C142" s="0" t="s">
        <v>438</v>
      </c>
      <c r="D142" s="0" t="s">
        <v>439</v>
      </c>
      <c r="E142" s="0" t="s">
        <v>590</v>
      </c>
      <c r="F142" s="0">
        <v>1</v>
      </c>
      <c r="G142" s="0">
        <v>6</v>
      </c>
      <c r="H142" s="0">
        <v>6</v>
      </c>
      <c r="I142" s="0">
        <v>1</v>
      </c>
    </row>
    <row r="143">
      <c r="A143" s="0" t="s">
        <v>291</v>
      </c>
      <c r="B143" s="0" t="s">
        <v>466</v>
      </c>
      <c r="C143" s="0" t="s">
        <v>438</v>
      </c>
      <c r="D143" s="0" t="s">
        <v>439</v>
      </c>
      <c r="E143" s="0" t="s">
        <v>591</v>
      </c>
      <c r="F143" s="0">
        <v>1</v>
      </c>
      <c r="G143" s="0">
        <v>2</v>
      </c>
      <c r="H143" s="0">
        <v>2</v>
      </c>
      <c r="I143" s="0">
        <v>1</v>
      </c>
    </row>
    <row r="144">
      <c r="A144" s="0" t="s">
        <v>293</v>
      </c>
      <c r="B144" s="0" t="s">
        <v>475</v>
      </c>
      <c r="C144" s="0" t="s">
        <v>473</v>
      </c>
      <c r="D144" s="0" t="s">
        <v>333</v>
      </c>
      <c r="E144" s="0" t="s">
        <v>592</v>
      </c>
      <c r="F144" s="0">
        <v>1.4705882352941175</v>
      </c>
      <c r="G144" s="0">
        <v>0.17</v>
      </c>
      <c r="H144" s="0">
        <v>0.25</v>
      </c>
      <c r="I144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2024-06-17T12:51:58Z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