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s 1/Downloads/JavaScript/nivo-visualisierung/csv/"/>
    </mc:Choice>
  </mc:AlternateContent>
  <xr:revisionPtr revIDLastSave="0" documentId="13_ncr:1_{ED427348-BB62-A64D-AD5E-6DE93C7205CF}" xr6:coauthVersionLast="45" xr6:coauthVersionMax="45" xr10:uidLastSave="{00000000-0000-0000-0000-000000000000}"/>
  <bookViews>
    <workbookView xWindow="9600" yWindow="660" windowWidth="32000" windowHeight="25700" xr2:uid="{00000000-000D-0000-FFFF-FFFF00000000}"/>
  </bookViews>
  <sheets>
    <sheet name="consolidated" sheetId="7" r:id="rId1"/>
    <sheet name="gdp per capita" sheetId="1" r:id="rId2"/>
    <sheet name="annual-hours-worked-per-worker" sheetId="2" r:id="rId3"/>
    <sheet name="military-expenditure-as-share-o" sheetId="3" r:id="rId4"/>
    <sheet name="share-of-individuals-using-the-" sheetId="4" r:id="rId5"/>
    <sheet name="share-of-the-population-with-ac" sheetId="5" r:id="rId6"/>
    <sheet name="death-rate-from-air-pollution-p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9" i="7" l="1"/>
  <c r="F259" i="7"/>
  <c r="E259" i="7"/>
  <c r="D259" i="7"/>
  <c r="G258" i="7"/>
  <c r="F258" i="7"/>
  <c r="E258" i="7"/>
  <c r="D258" i="7"/>
  <c r="G257" i="7"/>
  <c r="F257" i="7"/>
  <c r="E257" i="7"/>
  <c r="D257" i="7"/>
  <c r="G256" i="7"/>
  <c r="F256" i="7"/>
  <c r="E256" i="7"/>
  <c r="D256" i="7"/>
  <c r="G255" i="7"/>
  <c r="F255" i="7"/>
  <c r="E255" i="7"/>
  <c r="D255" i="7"/>
  <c r="G254" i="7"/>
  <c r="F254" i="7"/>
  <c r="E254" i="7"/>
  <c r="D254" i="7"/>
  <c r="G253" i="7"/>
  <c r="F253" i="7"/>
  <c r="E253" i="7"/>
  <c r="D253" i="7"/>
  <c r="G252" i="7"/>
  <c r="F252" i="7"/>
  <c r="E252" i="7"/>
  <c r="D252" i="7"/>
  <c r="G251" i="7"/>
  <c r="F251" i="7"/>
  <c r="E251" i="7"/>
  <c r="D251" i="7"/>
  <c r="G250" i="7"/>
  <c r="F250" i="7"/>
  <c r="E250" i="7"/>
  <c r="D250" i="7"/>
  <c r="G249" i="7"/>
  <c r="F249" i="7"/>
  <c r="E249" i="7"/>
  <c r="D249" i="7"/>
  <c r="G248" i="7"/>
  <c r="F248" i="7"/>
  <c r="E248" i="7"/>
  <c r="D248" i="7"/>
  <c r="G247" i="7"/>
  <c r="F247" i="7"/>
  <c r="E247" i="7"/>
  <c r="D247" i="7"/>
  <c r="G246" i="7"/>
  <c r="F246" i="7"/>
  <c r="E246" i="7"/>
  <c r="D246" i="7"/>
  <c r="G245" i="7"/>
  <c r="F245" i="7"/>
  <c r="E245" i="7"/>
  <c r="D245" i="7"/>
  <c r="G244" i="7"/>
  <c r="F244" i="7"/>
  <c r="E244" i="7"/>
  <c r="D244" i="7"/>
  <c r="G243" i="7"/>
  <c r="F243" i="7"/>
  <c r="E243" i="7"/>
  <c r="D243" i="7"/>
  <c r="G242" i="7"/>
  <c r="F242" i="7"/>
  <c r="E242" i="7"/>
  <c r="D242" i="7"/>
  <c r="G241" i="7"/>
  <c r="F241" i="7"/>
  <c r="E241" i="7"/>
  <c r="D241" i="7"/>
  <c r="G240" i="7"/>
  <c r="F240" i="7"/>
  <c r="E240" i="7"/>
  <c r="D240" i="7"/>
  <c r="G239" i="7"/>
  <c r="F239" i="7"/>
  <c r="E239" i="7"/>
  <c r="D239" i="7"/>
  <c r="G238" i="7"/>
  <c r="F238" i="7"/>
  <c r="E238" i="7"/>
  <c r="D238" i="7"/>
  <c r="G237" i="7"/>
  <c r="F237" i="7"/>
  <c r="E237" i="7"/>
  <c r="D237" i="7"/>
  <c r="G236" i="7"/>
  <c r="F236" i="7"/>
  <c r="E236" i="7"/>
  <c r="D236" i="7"/>
  <c r="G235" i="7"/>
  <c r="F235" i="7"/>
  <c r="E235" i="7"/>
  <c r="D235" i="7"/>
  <c r="G234" i="7"/>
  <c r="F234" i="7"/>
  <c r="E234" i="7"/>
  <c r="D234" i="7"/>
  <c r="G233" i="7"/>
  <c r="F233" i="7"/>
  <c r="E233" i="7"/>
  <c r="D233" i="7"/>
  <c r="G232" i="7"/>
  <c r="F232" i="7"/>
  <c r="E232" i="7"/>
  <c r="D232" i="7"/>
  <c r="G231" i="7"/>
  <c r="F231" i="7"/>
  <c r="E231" i="7"/>
  <c r="D231" i="7"/>
  <c r="G230" i="7"/>
  <c r="F230" i="7"/>
  <c r="E230" i="7"/>
  <c r="D230" i="7"/>
  <c r="G229" i="7"/>
  <c r="F229" i="7"/>
  <c r="E229" i="7"/>
  <c r="D229" i="7"/>
  <c r="G228" i="7"/>
  <c r="F228" i="7"/>
  <c r="E228" i="7"/>
  <c r="D228" i="7"/>
  <c r="G227" i="7"/>
  <c r="F227" i="7"/>
  <c r="E227" i="7"/>
  <c r="D227" i="7"/>
  <c r="G226" i="7"/>
  <c r="F226" i="7"/>
  <c r="E226" i="7"/>
  <c r="D226" i="7"/>
  <c r="G225" i="7"/>
  <c r="F225" i="7"/>
  <c r="E225" i="7"/>
  <c r="D225" i="7"/>
  <c r="G224" i="7"/>
  <c r="F224" i="7"/>
  <c r="E224" i="7"/>
  <c r="D224" i="7"/>
  <c r="G223" i="7"/>
  <c r="F223" i="7"/>
  <c r="E223" i="7"/>
  <c r="D223" i="7"/>
  <c r="G222" i="7"/>
  <c r="F222" i="7"/>
  <c r="E222" i="7"/>
  <c r="D222" i="7"/>
  <c r="G221" i="7"/>
  <c r="F221" i="7"/>
  <c r="E221" i="7"/>
  <c r="D221" i="7"/>
  <c r="G220" i="7"/>
  <c r="F220" i="7"/>
  <c r="E220" i="7"/>
  <c r="D220" i="7"/>
  <c r="G219" i="7"/>
  <c r="F219" i="7"/>
  <c r="E219" i="7"/>
  <c r="D219" i="7"/>
  <c r="G218" i="7"/>
  <c r="F218" i="7"/>
  <c r="E218" i="7"/>
  <c r="D218" i="7"/>
  <c r="G217" i="7"/>
  <c r="F217" i="7"/>
  <c r="E217" i="7"/>
  <c r="D217" i="7"/>
  <c r="G216" i="7"/>
  <c r="F216" i="7"/>
  <c r="E216" i="7"/>
  <c r="D216" i="7"/>
  <c r="G215" i="7"/>
  <c r="F215" i="7"/>
  <c r="E215" i="7"/>
  <c r="D215" i="7"/>
  <c r="G214" i="7"/>
  <c r="F214" i="7"/>
  <c r="E214" i="7"/>
  <c r="D214" i="7"/>
  <c r="G213" i="7"/>
  <c r="F213" i="7"/>
  <c r="E213" i="7"/>
  <c r="D213" i="7"/>
  <c r="G212" i="7"/>
  <c r="F212" i="7"/>
  <c r="E212" i="7"/>
  <c r="D212" i="7"/>
  <c r="G211" i="7"/>
  <c r="F211" i="7"/>
  <c r="E211" i="7"/>
  <c r="D211" i="7"/>
  <c r="G210" i="7"/>
  <c r="F210" i="7"/>
  <c r="E210" i="7"/>
  <c r="D210" i="7"/>
  <c r="G209" i="7"/>
  <c r="F209" i="7"/>
  <c r="E209" i="7"/>
  <c r="D209" i="7"/>
  <c r="G208" i="7"/>
  <c r="F208" i="7"/>
  <c r="E208" i="7"/>
  <c r="D208" i="7"/>
  <c r="G207" i="7"/>
  <c r="F207" i="7"/>
  <c r="E207" i="7"/>
  <c r="D207" i="7"/>
  <c r="G206" i="7"/>
  <c r="F206" i="7"/>
  <c r="E206" i="7"/>
  <c r="D206" i="7"/>
  <c r="G205" i="7"/>
  <c r="F205" i="7"/>
  <c r="E205" i="7"/>
  <c r="D205" i="7"/>
  <c r="G204" i="7"/>
  <c r="F204" i="7"/>
  <c r="E204" i="7"/>
  <c r="D204" i="7"/>
  <c r="G203" i="7"/>
  <c r="F203" i="7"/>
  <c r="E203" i="7"/>
  <c r="D203" i="7"/>
  <c r="G202" i="7"/>
  <c r="F202" i="7"/>
  <c r="E202" i="7"/>
  <c r="D202" i="7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G4" i="7"/>
  <c r="F4" i="7"/>
  <c r="E4" i="7"/>
  <c r="D4" i="7"/>
  <c r="G3" i="7"/>
  <c r="F3" i="7"/>
  <c r="E3" i="7"/>
  <c r="D3" i="7"/>
  <c r="G2" i="7"/>
  <c r="F2" i="7"/>
  <c r="E2" i="7"/>
  <c r="D2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59" i="7" l="1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<sst xmlns="http://schemas.openxmlformats.org/spreadsheetml/2006/main" count="1439" uniqueCount="265">
  <si>
    <t>country</t>
  </si>
  <si>
    <t>Afghanistan</t>
  </si>
  <si>
    <t>Albania</t>
  </si>
  <si>
    <t>Algeria</t>
  </si>
  <si>
    <t>Angola</t>
  </si>
  <si>
    <t>Antigua and Barbuda</t>
  </si>
  <si>
    <t>Arab World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</si>
  <si>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</si>
  <si>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</si>
  <si>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</si>
  <si>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</si>
  <si>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</si>
  <si>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</si>
  <si>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</si>
  <si>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</si>
  <si>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</si>
  <si>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</si>
  <si>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</si>
  <si>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</si>
  <si>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</si>
  <si>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</si>
  <si>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</si>
  <si>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</si>
  <si>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</si>
  <si>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</si>
  <si>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</si>
  <si>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</si>
  <si>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</si>
  <si>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</si>
  <si>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</si>
  <si>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</si>
  <si>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</si>
  <si>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</si>
  <si>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small states</t>
  </si>
  <si>
    <t>Central African Republic</t>
  </si>
  <si>
    <t>Central Europe and the Baltics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</si>
  <si>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</si>
  <si>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</si>
  <si>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</si>
  <si>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</si>
  <si>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</si>
  <si>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</si>
  <si>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</si>
  <si>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</si>
  <si>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</si>
  <si>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Cyprus</t>
  </si>
  <si>
    <t>Czech Republic</t>
  </si>
  <si>
    <t>Democratic Republic of Congo</t>
  </si>
  <si>
    <t>Denmark</t>
  </si>
  <si>
    <t>Dominica</t>
  </si>
  <si>
    <t>Dominican Republic</t>
  </si>
  <si>
    <t>Early-demographic dividend</t>
  </si>
  <si>
    <t>East Asia &amp; Pacific</t>
  </si>
  <si>
    <t>East Asia &amp; Pacific (excluding high income)</t>
  </si>
  <si>
    <t>East Asia &amp; Pacific (IDA &amp; IBRD)</t>
  </si>
  <si>
    <t>Ecuador</t>
  </si>
  <si>
    <t>Egypt</t>
  </si>
  <si>
    <t>El Salvador</t>
  </si>
  <si>
    <t>Equatorial Guinea</t>
  </si>
  <si>
    <t>Estonia</t>
  </si>
  <si>
    <t>Ethiopia</t>
  </si>
  <si>
    <t>Euro area</t>
  </si>
  <si>
    <t>Europe &amp; Central Asia</t>
  </si>
  <si>
    <t>Europe &amp; Central Asia (excluding high income)</t>
  </si>
  <si>
    <t>Europe &amp; Central Asia (IDA &amp; IBRD)</t>
  </si>
  <si>
    <t>European Union</t>
  </si>
  <si>
    <t>Fiji</t>
  </si>
  <si>
    <t>Finland</t>
  </si>
  <si>
    <t>Fragile and conflict affected situations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</si>
  <si>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</si>
  <si>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</si>
  <si>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</si>
  <si>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</si>
  <si>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</si>
  <si>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</si>
  <si>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</si>
  <si>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</si>
  <si>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</si>
  <si>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</si>
  <si>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</si>
  <si>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</si>
  <si>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</si>
  <si>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</si>
  <si>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</si>
  <si>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</si>
  <si>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Hong Kong</t>
  </si>
  <si>
    <t>Hungary</t>
  </si>
  <si>
    <t>IBRD only</t>
  </si>
  <si>
    <t>Iceland</t>
  </si>
  <si>
    <t>IDA &amp; IBRD total</t>
  </si>
  <si>
    <t>IDA blend</t>
  </si>
  <si>
    <t>IDA only</t>
  </si>
  <si>
    <t>IDA total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</si>
  <si>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</si>
  <si>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</si>
  <si>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</si>
  <si>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</si>
  <si>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</si>
  <si>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</si>
  <si>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</si>
  <si>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</si>
  <si>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</si>
  <si>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</si>
  <si>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</si>
  <si>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</si>
  <si>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</si>
  <si>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</si>
  <si>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</si>
  <si>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</si>
  <si>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</si>
  <si>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Late-demographic dividend</t>
  </si>
  <si>
    <t>Latin America &amp; Caribbean</t>
  </si>
  <si>
    <t>Latin America &amp; Caribbean (excluding high income)</t>
  </si>
  <si>
    <t>Latin America &amp; Caribbean (IDA &amp; IBRD)</t>
  </si>
  <si>
    <t>Latvia</t>
  </si>
  <si>
    <t>Least developed countries: UN classification</t>
  </si>
  <si>
    <t>Lebanon</t>
  </si>
  <si>
    <t>Lesotho</t>
  </si>
  <si>
    <t>Liberia</t>
  </si>
  <si>
    <t>Libya</t>
  </si>
  <si>
    <t>Lithuania</t>
  </si>
  <si>
    <t>Low &amp; middle income</t>
  </si>
  <si>
    <t>Low income</t>
  </si>
  <si>
    <t>Lower middle income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</si>
  <si>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</si>
  <si>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</si>
  <si>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</si>
  <si>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</si>
  <si>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</si>
  <si>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</si>
  <si>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</si>
  <si>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</si>
  <si>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</si>
  <si>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</si>
  <si>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</si>
  <si>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</si>
  <si>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</si>
  <si>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</si>
  <si>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&amp; North Africa</t>
  </si>
  <si>
    <t>Middle East &amp; North Africa (excluding high income)</t>
  </si>
  <si>
    <t>Middle East &amp; North Africa (IDA &amp; IBRD)</t>
  </si>
  <si>
    <t>Middle income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</si>
  <si>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</si>
  <si>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</si>
  <si>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</si>
  <si>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</si>
  <si>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</si>
  <si>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</si>
  <si>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</si>
  <si>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</si>
  <si>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</si>
  <si>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</si>
  <si>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</si>
  <si>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</si>
  <si>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</si>
  <si>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</si>
  <si>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America</t>
  </si>
  <si>
    <t>Norway</t>
  </si>
  <si>
    <t>OECD members</t>
  </si>
  <si>
    <t>Oman</t>
  </si>
  <si>
    <t>Other small states</t>
  </si>
  <si>
    <t>Pacific island small states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</si>
  <si>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</si>
  <si>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</si>
  <si>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</si>
  <si>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</si>
  <si>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</si>
  <si>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</si>
  <si>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</si>
  <si>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</si>
  <si>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</si>
  <si>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</si>
  <si>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</si>
  <si>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</si>
  <si>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</si>
  <si>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</si>
  <si>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</si>
  <si>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</si>
  <si>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</si>
  <si>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</si>
  <si>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</si>
  <si>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</si>
  <si>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</si>
  <si>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</si>
  <si>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</si>
  <si>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</si>
  <si>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</si>
  <si>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</si>
  <si>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</si>
  <si>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</si>
  <si>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</si>
  <si>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</si>
  <si>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</si>
  <si>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 states</t>
  </si>
  <si>
    <t>Solomon Islands</t>
  </si>
  <si>
    <t>South Africa</t>
  </si>
  <si>
    <t>South Asia</t>
  </si>
  <si>
    <t>South Asia (IDA &amp; IBRD)</t>
  </si>
  <si>
    <t>South Korea</t>
  </si>
  <si>
    <t>South Sudan</t>
  </si>
  <si>
    <t>Spain</t>
  </si>
  <si>
    <t>Sri Lanka</t>
  </si>
  <si>
    <t>Sub-Saharan Africa</t>
  </si>
  <si>
    <t>Sub-Saharan Africa (excluding high income)</t>
  </si>
  <si>
    <t>Sub-Saharan Africa (IDA &amp; IBRD)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</si>
  <si>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</si>
  <si>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</si>
  <si>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</si>
  <si>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</si>
  <si>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</si>
  <si>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</si>
  <si>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</si>
  <si>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</si>
  <si>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</si>
  <si>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</si>
  <si>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</si>
  <si>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</si>
  <si>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</si>
  <si>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</si>
  <si>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</si>
  <si>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</si>
  <si>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</si>
  <si>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</si>
  <si>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</si>
  <si>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</si>
  <si>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</si>
  <si>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</si>
  <si>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</si>
  <si>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</si>
  <si>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</si>
  <si>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Vietnam</t>
  </si>
  <si>
    <t>World</t>
  </si>
  <si>
    <t>Yemen</t>
  </si>
  <si>
    <t>Zambia</t>
  </si>
  <si>
    <t>Zimbabwe</t>
  </si>
  <si>
    <t>GDP per capita</t>
  </si>
  <si>
    <t>Taiwan</t>
  </si>
  <si>
    <t>Venezuela</t>
  </si>
  <si>
    <t>Cuba</t>
  </si>
  <si>
    <t>Andorra</t>
  </si>
  <si>
    <t>Aruba</t>
  </si>
  <si>
    <t>Bermuda</t>
  </si>
  <si>
    <t>Cayman Islands</t>
  </si>
  <si>
    <t>Djibouti</t>
  </si>
  <si>
    <t>Eritrea</t>
  </si>
  <si>
    <t>Faeroe Islands</t>
  </si>
  <si>
    <t>French Polynesia</t>
  </si>
  <si>
    <t>Greenland</t>
  </si>
  <si>
    <t>Guam</t>
  </si>
  <si>
    <t>Liechtenstein</t>
  </si>
  <si>
    <t>Monaco</t>
  </si>
  <si>
    <t>New Caledonia</t>
  </si>
  <si>
    <t>Somalia</t>
  </si>
  <si>
    <t>Syrian Arab Republic</t>
  </si>
  <si>
    <t>United States Virgin Islands</t>
  </si>
  <si>
    <t>American Samoa</t>
  </si>
  <si>
    <t>North Korea</t>
  </si>
  <si>
    <t>Northern Mariana Islands</t>
  </si>
  <si>
    <t>Syria</t>
  </si>
  <si>
    <t>Timor-Leste</t>
  </si>
  <si>
    <t>annual hours worked</t>
  </si>
  <si>
    <t>death rate from air pollution</t>
  </si>
  <si>
    <t>access to improved water (%)</t>
  </si>
  <si>
    <t>internet users (%)</t>
  </si>
  <si>
    <t>military expenditure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</si>
</sst>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9"/>
  <sheetViews>
    <sheetView tabSelected="1" zoomScale="159" zoomScaleNormal="159" workbookViewId="0">
      <selection activeCell="G250" sqref="G250"/>
    </sheetView>
  </sheetViews>
  <sheetFormatPr baseColWidth="10" defaultRowHeight="16"/>
  <cols>
    <col min="1" max="1" width="17.1640625" customWidth="1"/>
    <col min="2" max="2" width="13.33203125" bestFit="1" customWidth="1"/>
    <col min="3" max="3" width="26" customWidth="1"/>
    <col min="4" max="4" width="27.6640625" bestFit="1" customWidth="1"/>
    <col min="5" max="5" width="15.83203125" bestFit="1" customWidth="1"/>
    <col min="6" max="6" width="25.83203125" bestFit="1" customWidth="1"/>
    <col min="7" max="7" width="24.83203125" bestFit="1" customWidth="1"/>
  </cols>
  <sheetData>
    <row r="1" spans="1:7">
      <c r="A1" t="s">
        <v>0</v>
      </c>
      <c r="B1" t="s">
        <v>235</v>
      </c>
      <c r="C1" t="s">
        <v>260</v>
      </c>
      <c r="D1" t="s">
        <v>264</v>
      </c>
      <c r="E1" t="s">
        <v>263</v>
      </c>
      <c r="F1" t="s">
        <v>262</v>
      </c>
      <c r="G1" t="s">
        <v>261</v>
      </c>
    </row>
    <row r="2" spans="1:7">
      <c r="A2" s="1" t="s">
        <v>1</v>
      </c>
      <c r="B2">
        <f>_xlfn.IFNA(VLOOKUP($A2,'gdp per capita'!$A$2:$B$235,2,), "")</f>
        <v>1809.016488</v>
      </c>
      <c r="C2" t="str">
        <f>_xlfn.IFNA(VLOOKUP($A2,'annual-hours-worked-per-worker'!$A$2:$B$69,2,), "")</f>
        <v/>
      </c>
      <c r="D2">
        <f>_xlfn.IFNA(VLOOKUP($A2,'military-expenditure-as-share-o'!$A$2:$B$195,2,), "")</f>
        <v>0.99345469500000005</v>
      </c>
      <c r="E2">
        <f>_xlfn.IFNA(VLOOKUP($A2,'share-of-individuals-using-the-'!$A$2:$B$249,2,), "")</f>
        <v>8.26</v>
      </c>
      <c r="F2">
        <f>_xlfn.IFNA(VLOOKUP($A2,'share-of-the-population-with-ac'!$A$2:$B$238,2,), "")</f>
        <v>55.3</v>
      </c>
      <c r="G2">
        <f>_xlfn.IFNA(VLOOKUP($A2,'death-rate-from-air-pollution-p'!$A$2:$B$187,2,), "")</f>
        <v>427.3</v>
      </c>
    </row>
    <row r="3" spans="1:7">
      <c r="A3" s="1" t="s">
        <v>2</v>
      </c>
      <c r="B3">
        <f>_xlfn.IFNA(VLOOKUP($A3,'gdp per capita'!$A$2:$B$235,2,), "")</f>
        <v>10970.452240000001</v>
      </c>
      <c r="C3" t="str">
        <f>_xlfn.IFNA(VLOOKUP($A3,'annual-hours-worked-per-worker'!$A$2:$B$69,2,), "")</f>
        <v/>
      </c>
      <c r="D3">
        <f>_xlfn.IFNA(VLOOKUP($A3,'military-expenditure-as-share-o'!$A$2:$B$195,2,), "")</f>
        <v>1.1676012870000001</v>
      </c>
      <c r="E3">
        <f>_xlfn.IFNA(VLOOKUP($A3,'share-of-individuals-using-the-'!$A$2:$B$249,2,), "")</f>
        <v>63.252932700000002</v>
      </c>
      <c r="F3">
        <f>_xlfn.IFNA(VLOOKUP($A3,'share-of-the-population-with-ac'!$A$2:$B$238,2,), "")</f>
        <v>95.1</v>
      </c>
      <c r="G3">
        <f>_xlfn.IFNA(VLOOKUP($A3,'death-rate-from-air-pollution-p'!$A$2:$B$187,2,), "")</f>
        <v>62.5</v>
      </c>
    </row>
    <row r="4" spans="1:7">
      <c r="A4" s="1" t="s">
        <v>3</v>
      </c>
      <c r="B4">
        <f>_xlfn.IFNA(VLOOKUP($A4,'gdp per capita'!$A$2:$B$235,2,), "")</f>
        <v>13724.72385</v>
      </c>
      <c r="C4" t="str">
        <f>_xlfn.IFNA(VLOOKUP($A4,'annual-hours-worked-per-worker'!$A$2:$B$69,2,), "")</f>
        <v/>
      </c>
      <c r="D4">
        <f>_xlfn.IFNA(VLOOKUP($A4,'military-expenditure-as-share-o'!$A$2:$B$195,2,), "")</f>
        <v>6.2742100269999996</v>
      </c>
      <c r="E4">
        <f>_xlfn.IFNA(VLOOKUP($A4,'share-of-individuals-using-the-'!$A$2:$B$249,2,), "")</f>
        <v>38.200000000000003</v>
      </c>
      <c r="F4">
        <f>_xlfn.IFNA(VLOOKUP($A4,'share-of-the-population-with-ac'!$A$2:$B$238,2,), "")</f>
        <v>83.6</v>
      </c>
      <c r="G4">
        <f>_xlfn.IFNA(VLOOKUP($A4,'death-rate-from-air-pollution-p'!$A$2:$B$187,2,), "")</f>
        <v>47.4</v>
      </c>
    </row>
    <row r="5" spans="1:7">
      <c r="A5" s="1" t="s">
        <v>255</v>
      </c>
      <c r="B5" t="str">
        <f>_xlfn.IFNA(VLOOKUP($A5,'gdp per capita'!$A$2:$B$235,2,), "")</f>
        <v/>
      </c>
      <c r="C5" t="str">
        <f>_xlfn.IFNA(VLOOKUP($A5,'annual-hours-worked-per-worker'!$A$2:$B$69,2,), "")</f>
        <v/>
      </c>
      <c r="D5" t="str">
        <f>_xlfn.IFNA(VLOOKUP($A5,'military-expenditure-as-share-o'!$A$2:$B$195,2,), "")</f>
        <v/>
      </c>
      <c r="E5" t="str">
        <f>_xlfn.IFNA(VLOOKUP($A5,'share-of-individuals-using-the-'!$A$2:$B$249,2,), "")</f>
        <v/>
      </c>
      <c r="F5">
        <f>_xlfn.IFNA(VLOOKUP($A5,'share-of-the-population-with-ac'!$A$2:$B$238,2,), "")</f>
        <v>100</v>
      </c>
      <c r="G5" t="str">
        <f>_xlfn.IFNA(VLOOKUP($A5,'death-rate-from-air-pollution-p'!$A$2:$B$187,2,), "")</f>
        <v/>
      </c>
    </row>
    <row r="6" spans="1:7">
      <c r="A6" s="1" t="s">
        <v>239</v>
      </c>
      <c r="B6" t="str">
        <f>_xlfn.IFNA(VLOOKUP($A6,'gdp per capita'!$A$2:$B$235,2,), "")</f>
        <v/>
      </c>
      <c r="C6" t="str">
        <f>_xlfn.IFNA(VLOOKUP($A6,'annual-hours-worked-per-worker'!$A$2:$B$69,2,), "")</f>
        <v/>
      </c>
      <c r="D6" t="str">
        <f>_xlfn.IFNA(VLOOKUP($A6,'military-expenditure-as-share-o'!$A$2:$B$195,2,), "")</f>
        <v/>
      </c>
      <c r="E6">
        <f>_xlfn.IFNA(VLOOKUP($A6,'share-of-individuals-using-the-'!$A$2:$B$249,2,), "")</f>
        <v>96.91</v>
      </c>
      <c r="F6">
        <f>_xlfn.IFNA(VLOOKUP($A6,'share-of-the-population-with-ac'!$A$2:$B$238,2,), "")</f>
        <v>100</v>
      </c>
      <c r="G6">
        <f>_xlfn.IFNA(VLOOKUP($A6,'death-rate-from-air-pollution-p'!$A$2:$B$187,2,), "")</f>
        <v>13.4</v>
      </c>
    </row>
    <row r="7" spans="1:7">
      <c r="A7" s="1" t="s">
        <v>4</v>
      </c>
      <c r="B7">
        <f>_xlfn.IFNA(VLOOKUP($A7,'gdp per capita'!$A$2:$B$235,2,), "")</f>
        <v>6227.6646890000002</v>
      </c>
      <c r="C7" t="str">
        <f>_xlfn.IFNA(VLOOKUP($A7,'annual-hours-worked-per-worker'!$A$2:$B$69,2,), "")</f>
        <v/>
      </c>
      <c r="D7">
        <f>_xlfn.IFNA(VLOOKUP($A7,'military-expenditure-as-share-o'!$A$2:$B$195,2,), "")</f>
        <v>3.133749619</v>
      </c>
      <c r="E7">
        <f>_xlfn.IFNA(VLOOKUP($A7,'share-of-individuals-using-the-'!$A$2:$B$249,2,), "")</f>
        <v>12.4</v>
      </c>
      <c r="F7">
        <f>_xlfn.IFNA(VLOOKUP($A7,'share-of-the-population-with-ac'!$A$2:$B$238,2,), "")</f>
        <v>49</v>
      </c>
      <c r="G7">
        <f>_xlfn.IFNA(VLOOKUP($A7,'death-rate-from-air-pollution-p'!$A$2:$B$187,2,), "")</f>
        <v>249.3</v>
      </c>
    </row>
    <row r="8" spans="1:7">
      <c r="A8" s="1" t="s">
        <v>5</v>
      </c>
      <c r="B8">
        <f>_xlfn.IFNA(VLOOKUP($A8,'gdp per capita'!$A$2:$B$235,2,), "")</f>
        <v>20154.947489999999</v>
      </c>
      <c r="C8" t="str">
        <f>_xlfn.IFNA(VLOOKUP($A8,'annual-hours-worked-per-worker'!$A$2:$B$69,2,), "")</f>
        <v/>
      </c>
      <c r="D8" t="str">
        <f>_xlfn.IFNA(VLOOKUP($A8,'military-expenditure-as-share-o'!$A$2:$B$195,2,), "")</f>
        <v/>
      </c>
      <c r="E8">
        <f>_xlfn.IFNA(VLOOKUP($A8,'share-of-individuals-using-the-'!$A$2:$B$249,2,), "")</f>
        <v>70</v>
      </c>
      <c r="F8">
        <f>_xlfn.IFNA(VLOOKUP($A8,'share-of-the-population-with-ac'!$A$2:$B$238,2,), "")</f>
        <v>97.9</v>
      </c>
      <c r="G8">
        <f>_xlfn.IFNA(VLOOKUP($A8,'death-rate-from-air-pollution-p'!$A$2:$B$187,2,), "")</f>
        <v>30.6</v>
      </c>
    </row>
    <row r="9" spans="1:7">
      <c r="A9" s="1" t="s">
        <v>6</v>
      </c>
      <c r="B9">
        <f>_xlfn.IFNA(VLOOKUP($A9,'gdp per capita'!$A$2:$B$235,2,), "")</f>
        <v>15342.76648</v>
      </c>
      <c r="C9" t="str">
        <f>_xlfn.IFNA(VLOOKUP($A9,'annual-hours-worked-per-worker'!$A$2:$B$69,2,), "")</f>
        <v/>
      </c>
      <c r="D9">
        <f>_xlfn.IFNA(VLOOKUP($A9,'military-expenditure-as-share-o'!$A$2:$B$195,2,), "")</f>
        <v>7.5061538289999996</v>
      </c>
      <c r="E9">
        <f>_xlfn.IFNA(VLOOKUP($A9,'share-of-individuals-using-the-'!$A$2:$B$249,2,), "")</f>
        <v>39.929358290000003</v>
      </c>
      <c r="F9">
        <f>_xlfn.IFNA(VLOOKUP($A9,'share-of-the-population-with-ac'!$A$2:$B$238,2,), "")</f>
        <v>92.146826419999996</v>
      </c>
      <c r="G9" t="str">
        <f>_xlfn.IFNA(VLOOKUP($A9,'death-rate-from-air-pollution-p'!$A$2:$B$187,2,), "")</f>
        <v/>
      </c>
    </row>
    <row r="10" spans="1:7">
      <c r="A10" s="1" t="s">
        <v>7</v>
      </c>
      <c r="B10">
        <f>_xlfn.IFNA(VLOOKUP($A10,'gdp per capita'!$A$2:$B$235,2,), "")</f>
        <v>19116.907910000002</v>
      </c>
      <c r="C10">
        <f>_xlfn.IFNA(VLOOKUP($A10,'annual-hours-worked-per-worker'!$A$2:$B$69,2,), "")</f>
        <v>1743.3</v>
      </c>
      <c r="D10">
        <f>_xlfn.IFNA(VLOOKUP($A10,'military-expenditure-as-share-o'!$A$2:$B$195,2,), "")</f>
        <v>0.86472283999999999</v>
      </c>
      <c r="E10">
        <f>_xlfn.IFNA(VLOOKUP($A10,'share-of-individuals-using-the-'!$A$2:$B$249,2,), "")</f>
        <v>68.043064110000003</v>
      </c>
      <c r="F10">
        <f>_xlfn.IFNA(VLOOKUP($A10,'share-of-the-population-with-ac'!$A$2:$B$238,2,), "")</f>
        <v>99.1</v>
      </c>
      <c r="G10">
        <f>_xlfn.IFNA(VLOOKUP($A10,'death-rate-from-air-pollution-p'!$A$2:$B$187,2,), "")</f>
        <v>36</v>
      </c>
    </row>
    <row r="11" spans="1:7">
      <c r="A11" s="1" t="s">
        <v>8</v>
      </c>
      <c r="B11">
        <f>_xlfn.IFNA(VLOOKUP($A11,'gdp per capita'!$A$2:$B$235,2,), "")</f>
        <v>8195.9336500000009</v>
      </c>
      <c r="C11">
        <f>_xlfn.IFNA(VLOOKUP($A11,'annual-hours-worked-per-worker'!$A$2:$B$69,2,), "")</f>
        <v>1842</v>
      </c>
      <c r="D11">
        <f>_xlfn.IFNA(VLOOKUP($A11,'military-expenditure-as-share-o'!$A$2:$B$195,2,), "")</f>
        <v>4.2392258030000001</v>
      </c>
      <c r="E11">
        <f>_xlfn.IFNA(VLOOKUP($A11,'share-of-individuals-using-the-'!$A$2:$B$249,2,), "")</f>
        <v>59.102377709999999</v>
      </c>
      <c r="F11">
        <f>_xlfn.IFNA(VLOOKUP($A11,'share-of-the-population-with-ac'!$A$2:$B$238,2,), "")</f>
        <v>100</v>
      </c>
      <c r="G11">
        <f>_xlfn.IFNA(VLOOKUP($A11,'death-rate-from-air-pollution-p'!$A$2:$B$187,2,), "")</f>
        <v>67.400000000000006</v>
      </c>
    </row>
    <row r="12" spans="1:7">
      <c r="A12" s="1" t="s">
        <v>240</v>
      </c>
      <c r="B12" t="str">
        <f>_xlfn.IFNA(VLOOKUP($A12,'gdp per capita'!$A$2:$B$235,2,), "")</f>
        <v/>
      </c>
      <c r="C12" t="str">
        <f>_xlfn.IFNA(VLOOKUP($A12,'annual-hours-worked-per-worker'!$A$2:$B$69,2,), "")</f>
        <v/>
      </c>
      <c r="D12" t="str">
        <f>_xlfn.IFNA(VLOOKUP($A12,'military-expenditure-as-share-o'!$A$2:$B$195,2,), "")</f>
        <v/>
      </c>
      <c r="E12">
        <f>_xlfn.IFNA(VLOOKUP($A12,'share-of-individuals-using-the-'!$A$2:$B$249,2,), "")</f>
        <v>88.661226929999998</v>
      </c>
      <c r="F12">
        <f>_xlfn.IFNA(VLOOKUP($A12,'share-of-the-population-with-ac'!$A$2:$B$238,2,), "")</f>
        <v>98.1</v>
      </c>
      <c r="G12" t="str">
        <f>_xlfn.IFNA(VLOOKUP($A12,'death-rate-from-air-pollution-p'!$A$2:$B$187,2,), "")</f>
        <v/>
      </c>
    </row>
    <row r="13" spans="1:7">
      <c r="A13" s="1" t="s">
        <v>9</v>
      </c>
      <c r="B13">
        <f>_xlfn.IFNA(VLOOKUP($A13,'gdp per capita'!$A$2:$B$235,2,), "")</f>
        <v>43923.258269999998</v>
      </c>
      <c r="C13">
        <f>_xlfn.IFNA(VLOOKUP($A13,'annual-hours-worked-per-worker'!$A$2:$B$69,2,), "")</f>
        <v>1795.21</v>
      </c>
      <c r="D13">
        <f>_xlfn.IFNA(VLOOKUP($A13,'military-expenditure-as-share-o'!$A$2:$B$195,2,), "")</f>
        <v>1.9584512540000001</v>
      </c>
      <c r="E13">
        <f>_xlfn.IFNA(VLOOKUP($A13,'share-of-individuals-using-the-'!$A$2:$B$249,2,), "")</f>
        <v>84.560519350000007</v>
      </c>
      <c r="F13">
        <f>_xlfn.IFNA(VLOOKUP($A13,'share-of-the-population-with-ac'!$A$2:$B$238,2,), "")</f>
        <v>100</v>
      </c>
      <c r="G13">
        <f>_xlfn.IFNA(VLOOKUP($A13,'death-rate-from-air-pollution-p'!$A$2:$B$187,2,), "")</f>
        <v>9</v>
      </c>
    </row>
    <row r="14" spans="1:7">
      <c r="A14" s="1" t="s">
        <v>10</v>
      </c>
      <c r="B14">
        <f>_xlfn.IFNA(VLOOKUP($A14,'gdp per capita'!$A$2:$B$235,2,), "")</f>
        <v>44304.96776</v>
      </c>
      <c r="C14">
        <f>_xlfn.IFNA(VLOOKUP($A14,'annual-hours-worked-per-worker'!$A$2:$B$69,2,), "")</f>
        <v>1624.92</v>
      </c>
      <c r="D14">
        <f>_xlfn.IFNA(VLOOKUP($A14,'military-expenditure-as-share-o'!$A$2:$B$195,2,), "")</f>
        <v>0.70709864200000005</v>
      </c>
      <c r="E14">
        <f>_xlfn.IFNA(VLOOKUP($A14,'share-of-individuals-using-the-'!$A$2:$B$249,2,), "")</f>
        <v>83.940141929999996</v>
      </c>
      <c r="F14">
        <f>_xlfn.IFNA(VLOOKUP($A14,'share-of-the-population-with-ac'!$A$2:$B$238,2,), "")</f>
        <v>100</v>
      </c>
      <c r="G14">
        <f>_xlfn.IFNA(VLOOKUP($A14,'death-rate-from-air-pollution-p'!$A$2:$B$187,2,), "")</f>
        <v>23.8</v>
      </c>
    </row>
    <row r="15" spans="1:7">
      <c r="A15" s="1" t="s">
        <v>11</v>
      </c>
      <c r="B15">
        <f>_xlfn.IFNA(VLOOKUP($A15,'gdp per capita'!$A$2:$B$235,2,), "")</f>
        <v>16698.863649999999</v>
      </c>
      <c r="C15" t="str">
        <f>_xlfn.IFNA(VLOOKUP($A15,'annual-hours-worked-per-worker'!$A$2:$B$69,2,), "")</f>
        <v/>
      </c>
      <c r="D15">
        <f>_xlfn.IFNA(VLOOKUP($A15,'military-expenditure-as-share-o'!$A$2:$B$195,2,), "")</f>
        <v>5.467692081</v>
      </c>
      <c r="E15">
        <f>_xlfn.IFNA(VLOOKUP($A15,'share-of-individuals-using-the-'!$A$2:$B$249,2,), "")</f>
        <v>77</v>
      </c>
      <c r="F15">
        <f>_xlfn.IFNA(VLOOKUP($A15,'share-of-the-population-with-ac'!$A$2:$B$238,2,), "")</f>
        <v>87</v>
      </c>
      <c r="G15">
        <f>_xlfn.IFNA(VLOOKUP($A15,'death-rate-from-air-pollution-p'!$A$2:$B$187,2,), "")</f>
        <v>96.2</v>
      </c>
    </row>
    <row r="16" spans="1:7">
      <c r="A16" s="1" t="s">
        <v>12</v>
      </c>
      <c r="B16">
        <f>_xlfn.IFNA(VLOOKUP($A16,'gdp per capita'!$A$2:$B$235,2,), "")</f>
        <v>28407.125820000001</v>
      </c>
      <c r="C16" t="str">
        <f>_xlfn.IFNA(VLOOKUP($A16,'annual-hours-worked-per-worker'!$A$2:$B$69,2,), "")</f>
        <v/>
      </c>
      <c r="D16" t="str">
        <f>_xlfn.IFNA(VLOOKUP($A16,'military-expenditure-as-share-o'!$A$2:$B$195,2,), "")</f>
        <v/>
      </c>
      <c r="E16">
        <f>_xlfn.IFNA(VLOOKUP($A16,'share-of-individuals-using-the-'!$A$2:$B$249,2,), "")</f>
        <v>78</v>
      </c>
      <c r="F16">
        <f>_xlfn.IFNA(VLOOKUP($A16,'share-of-the-population-with-ac'!$A$2:$B$238,2,), "")</f>
        <v>98.4</v>
      </c>
      <c r="G16">
        <f>_xlfn.IFNA(VLOOKUP($A16,'death-rate-from-air-pollution-p'!$A$2:$B$187,2,), "")</f>
        <v>30.9</v>
      </c>
    </row>
    <row r="17" spans="1:7">
      <c r="A17" s="1" t="s">
        <v>13</v>
      </c>
      <c r="B17">
        <f>_xlfn.IFNA(VLOOKUP($A17,'gdp per capita'!$A$2:$B$235,2,), "")</f>
        <v>43926.474040000001</v>
      </c>
      <c r="C17" t="str">
        <f>_xlfn.IFNA(VLOOKUP($A17,'annual-hours-worked-per-worker'!$A$2:$B$69,2,), "")</f>
        <v/>
      </c>
      <c r="D17">
        <f>_xlfn.IFNA(VLOOKUP($A17,'military-expenditure-as-share-o'!$A$2:$B$195,2,), "")</f>
        <v>4.6328773649999997</v>
      </c>
      <c r="E17">
        <f>_xlfn.IFNA(VLOOKUP($A17,'share-of-individuals-using-the-'!$A$2:$B$249,2,), "")</f>
        <v>93.478301139999999</v>
      </c>
      <c r="F17">
        <f>_xlfn.IFNA(VLOOKUP($A17,'share-of-the-population-with-ac'!$A$2:$B$238,2,), "")</f>
        <v>100</v>
      </c>
      <c r="G17">
        <f>_xlfn.IFNA(VLOOKUP($A17,'death-rate-from-air-pollution-p'!$A$2:$B$187,2,), "")</f>
        <v>48.5</v>
      </c>
    </row>
    <row r="18" spans="1:7">
      <c r="A18" s="1" t="s">
        <v>14</v>
      </c>
      <c r="B18">
        <f>_xlfn.IFNA(VLOOKUP($A18,'gdp per capita'!$A$2:$B$235,2,), "")</f>
        <v>3132.56754</v>
      </c>
      <c r="C18">
        <f>_xlfn.IFNA(VLOOKUP($A18,'annual-hours-worked-per-worker'!$A$2:$B$69,2,), "")</f>
        <v>2371.81</v>
      </c>
      <c r="D18">
        <f>_xlfn.IFNA(VLOOKUP($A18,'military-expenditure-as-share-o'!$A$2:$B$195,2,), "")</f>
        <v>1.350969906</v>
      </c>
      <c r="E18">
        <f>_xlfn.IFNA(VLOOKUP($A18,'share-of-individuals-using-the-'!$A$2:$B$249,2,), "")</f>
        <v>14.4</v>
      </c>
      <c r="F18">
        <f>_xlfn.IFNA(VLOOKUP($A18,'share-of-the-population-with-ac'!$A$2:$B$238,2,), "")</f>
        <v>86.9</v>
      </c>
      <c r="G18">
        <f>_xlfn.IFNA(VLOOKUP($A18,'death-rate-from-air-pollution-p'!$A$2:$B$187,2,), "")</f>
        <v>229.3</v>
      </c>
    </row>
    <row r="19" spans="1:7">
      <c r="A19" s="1" t="s">
        <v>15</v>
      </c>
      <c r="B19">
        <f>_xlfn.IFNA(VLOOKUP($A19,'gdp per capita'!$A$2:$B$235,2,), "")</f>
        <v>16458.10353</v>
      </c>
      <c r="C19">
        <f>_xlfn.IFNA(VLOOKUP($A19,'annual-hours-worked-per-worker'!$A$2:$B$69,2,), "")</f>
        <v>1655.12</v>
      </c>
      <c r="D19" t="str">
        <f>_xlfn.IFNA(VLOOKUP($A19,'military-expenditure-as-share-o'!$A$2:$B$195,2,), "")</f>
        <v/>
      </c>
      <c r="E19">
        <f>_xlfn.IFNA(VLOOKUP($A19,'share-of-individuals-using-the-'!$A$2:$B$249,2,), "")</f>
        <v>76.11</v>
      </c>
      <c r="F19">
        <f>_xlfn.IFNA(VLOOKUP($A19,'share-of-the-population-with-ac'!$A$2:$B$238,2,), "")</f>
        <v>99.7</v>
      </c>
      <c r="G19">
        <f>_xlfn.IFNA(VLOOKUP($A19,'death-rate-from-air-pollution-p'!$A$2:$B$187,2,), "")</f>
        <v>26.8</v>
      </c>
    </row>
    <row r="20" spans="1:7">
      <c r="A20" s="1" t="s">
        <v>16</v>
      </c>
      <c r="B20">
        <f>_xlfn.IFNA(VLOOKUP($A20,'gdp per capita'!$A$2:$B$235,2,), "")</f>
        <v>17229.555189999999</v>
      </c>
      <c r="C20" t="str">
        <f>_xlfn.IFNA(VLOOKUP($A20,'annual-hours-worked-per-worker'!$A$2:$B$69,2,), "")</f>
        <v/>
      </c>
      <c r="D20">
        <f>_xlfn.IFNA(VLOOKUP($A20,'military-expenditure-as-share-o'!$A$2:$B$195,2,), "")</f>
        <v>1.3251670630000001</v>
      </c>
      <c r="E20">
        <f>_xlfn.IFNA(VLOOKUP($A20,'share-of-individuals-using-the-'!$A$2:$B$249,2,), "")</f>
        <v>67.3</v>
      </c>
      <c r="F20">
        <f>_xlfn.IFNA(VLOOKUP($A20,'share-of-the-population-with-ac'!$A$2:$B$238,2,), "")</f>
        <v>99.7</v>
      </c>
      <c r="G20">
        <f>_xlfn.IFNA(VLOOKUP($A20,'death-rate-from-air-pollution-p'!$A$2:$B$187,2,), "")</f>
        <v>84.1</v>
      </c>
    </row>
    <row r="21" spans="1:7">
      <c r="A21" s="1" t="s">
        <v>17</v>
      </c>
      <c r="B21">
        <f>_xlfn.IFNA(VLOOKUP($A21,'gdp per capita'!$A$2:$B$235,2,), "")</f>
        <v>41708.212339999998</v>
      </c>
      <c r="C21">
        <f>_xlfn.IFNA(VLOOKUP($A21,'annual-hours-worked-per-worker'!$A$2:$B$69,2,), "")</f>
        <v>1558.28</v>
      </c>
      <c r="D21">
        <f>_xlfn.IFNA(VLOOKUP($A21,'military-expenditure-as-share-o'!$A$2:$B$195,2,), "")</f>
        <v>0.92358993499999997</v>
      </c>
      <c r="E21">
        <f>_xlfn.IFNA(VLOOKUP($A21,'share-of-individuals-using-the-'!$A$2:$B$249,2,), "")</f>
        <v>85.052899999999994</v>
      </c>
      <c r="F21">
        <f>_xlfn.IFNA(VLOOKUP($A21,'share-of-the-population-with-ac'!$A$2:$B$238,2,), "")</f>
        <v>100</v>
      </c>
      <c r="G21">
        <f>_xlfn.IFNA(VLOOKUP($A21,'death-rate-from-air-pollution-p'!$A$2:$B$187,2,), "")</f>
        <v>25.9</v>
      </c>
    </row>
    <row r="22" spans="1:7">
      <c r="A22" s="1" t="s">
        <v>18</v>
      </c>
      <c r="B22">
        <f>_xlfn.IFNA(VLOOKUP($A22,'gdp per capita'!$A$2:$B$235,2,), "")</f>
        <v>8127.659294</v>
      </c>
      <c r="C22" t="str">
        <f>_xlfn.IFNA(VLOOKUP($A22,'annual-hours-worked-per-worker'!$A$2:$B$69,2,), "")</f>
        <v/>
      </c>
      <c r="D22">
        <f>_xlfn.IFNA(VLOOKUP($A22,'military-expenditure-as-share-o'!$A$2:$B$195,2,), "")</f>
        <v>1.1315385499999999</v>
      </c>
      <c r="E22">
        <f>_xlfn.IFNA(VLOOKUP($A22,'share-of-individuals-using-the-'!$A$2:$B$249,2,), "")</f>
        <v>41.59</v>
      </c>
      <c r="F22">
        <f>_xlfn.IFNA(VLOOKUP($A22,'share-of-the-population-with-ac'!$A$2:$B$238,2,), "")</f>
        <v>99.5</v>
      </c>
      <c r="G22">
        <f>_xlfn.IFNA(VLOOKUP($A22,'death-rate-from-air-pollution-p'!$A$2:$B$187,2,), "")</f>
        <v>71.099999999999994</v>
      </c>
    </row>
    <row r="23" spans="1:7">
      <c r="A23" s="1" t="s">
        <v>19</v>
      </c>
      <c r="B23">
        <f>_xlfn.IFNA(VLOOKUP($A23,'gdp per capita'!$A$2:$B$235,2,), "")</f>
        <v>1987.14192</v>
      </c>
      <c r="C23" t="str">
        <f>_xlfn.IFNA(VLOOKUP($A23,'annual-hours-worked-per-worker'!$A$2:$B$69,2,), "")</f>
        <v/>
      </c>
      <c r="D23">
        <f>_xlfn.IFNA(VLOOKUP($A23,'military-expenditure-as-share-o'!$A$2:$B$195,2,), "")</f>
        <v>1.074734767</v>
      </c>
      <c r="E23">
        <f>_xlfn.IFNA(VLOOKUP($A23,'share-of-individuals-using-the-'!$A$2:$B$249,2,), "")</f>
        <v>11.254987910000001</v>
      </c>
      <c r="F23">
        <f>_xlfn.IFNA(VLOOKUP($A23,'share-of-the-population-with-ac'!$A$2:$B$238,2,), "")</f>
        <v>77.900000000000006</v>
      </c>
      <c r="G23">
        <f>_xlfn.IFNA(VLOOKUP($A23,'death-rate-from-air-pollution-p'!$A$2:$B$187,2,), "")</f>
        <v>246.2</v>
      </c>
    </row>
    <row r="24" spans="1:7">
      <c r="A24" s="1" t="s">
        <v>241</v>
      </c>
      <c r="B24" t="str">
        <f>_xlfn.IFNA(VLOOKUP($A24,'gdp per capita'!$A$2:$B$235,2,), "")</f>
        <v/>
      </c>
      <c r="C24" t="str">
        <f>_xlfn.IFNA(VLOOKUP($A24,'annual-hours-worked-per-worker'!$A$2:$B$69,2,), "")</f>
        <v/>
      </c>
      <c r="D24" t="str">
        <f>_xlfn.IFNA(VLOOKUP($A24,'military-expenditure-as-share-o'!$A$2:$B$195,2,), "")</f>
        <v/>
      </c>
      <c r="E24">
        <f>_xlfn.IFNA(VLOOKUP($A24,'share-of-individuals-using-the-'!$A$2:$B$249,2,), "")</f>
        <v>98.323609649999995</v>
      </c>
      <c r="F24" t="str">
        <f>_xlfn.IFNA(VLOOKUP($A24,'share-of-the-population-with-ac'!$A$2:$B$238,2,), "")</f>
        <v/>
      </c>
      <c r="G24" t="str">
        <f>_xlfn.IFNA(VLOOKUP($A24,'death-rate-from-air-pollution-p'!$A$2:$B$187,2,), "")</f>
        <v/>
      </c>
    </row>
    <row r="25" spans="1:7">
      <c r="A25" s="1" t="s">
        <v>20</v>
      </c>
      <c r="B25">
        <f>_xlfn.IFNA(VLOOKUP($A25,'gdp per capita'!$A$2:$B$235,2,), "")</f>
        <v>7743.3379960000002</v>
      </c>
      <c r="C25" t="str">
        <f>_xlfn.IFNA(VLOOKUP($A25,'annual-hours-worked-per-worker'!$A$2:$B$69,2,), "")</f>
        <v/>
      </c>
      <c r="D25" t="str">
        <f>_xlfn.IFNA(VLOOKUP($A25,'military-expenditure-as-share-o'!$A$2:$B$195,2,), "")</f>
        <v/>
      </c>
      <c r="E25">
        <f>_xlfn.IFNA(VLOOKUP($A25,'share-of-individuals-using-the-'!$A$2:$B$249,2,), "")</f>
        <v>39.799999999999997</v>
      </c>
      <c r="F25">
        <f>_xlfn.IFNA(VLOOKUP($A25,'share-of-the-population-with-ac'!$A$2:$B$238,2,), "")</f>
        <v>100</v>
      </c>
      <c r="G25">
        <f>_xlfn.IFNA(VLOOKUP($A25,'death-rate-from-air-pollution-p'!$A$2:$B$187,2,), "")</f>
        <v>127.3</v>
      </c>
    </row>
    <row r="26" spans="1:7">
      <c r="A26" s="1" t="s">
        <v>21</v>
      </c>
      <c r="B26">
        <f>_xlfn.IFNA(VLOOKUP($A26,'gdp per capita'!$A$2:$B$235,2,), "")</f>
        <v>6531.5193980000004</v>
      </c>
      <c r="C26" t="str">
        <f>_xlfn.IFNA(VLOOKUP($A26,'annual-hours-worked-per-worker'!$A$2:$B$69,2,), "")</f>
        <v/>
      </c>
      <c r="D26">
        <f>_xlfn.IFNA(VLOOKUP($A26,'military-expenditure-as-share-o'!$A$2:$B$195,2,), "")</f>
        <v>1.743970952</v>
      </c>
      <c r="E26">
        <f>_xlfn.IFNA(VLOOKUP($A26,'share-of-individuals-using-the-'!$A$2:$B$249,2,), "")</f>
        <v>35.562270650000002</v>
      </c>
      <c r="F26">
        <f>_xlfn.IFNA(VLOOKUP($A26,'share-of-the-population-with-ac'!$A$2:$B$238,2,), "")</f>
        <v>90</v>
      </c>
      <c r="G26">
        <f>_xlfn.IFNA(VLOOKUP($A26,'death-rate-from-air-pollution-p'!$A$2:$B$187,2,), "")</f>
        <v>79.2</v>
      </c>
    </row>
    <row r="27" spans="1:7">
      <c r="A27" s="1" t="s">
        <v>22</v>
      </c>
      <c r="B27">
        <f>_xlfn.IFNA(VLOOKUP($A27,'gdp per capita'!$A$2:$B$235,2,), "")</f>
        <v>10932.45948</v>
      </c>
      <c r="C27" t="str">
        <f>_xlfn.IFNA(VLOOKUP($A27,'annual-hours-worked-per-worker'!$A$2:$B$69,2,), "")</f>
        <v/>
      </c>
      <c r="D27">
        <f>_xlfn.IFNA(VLOOKUP($A27,'military-expenditure-as-share-o'!$A$2:$B$195,2,), "")</f>
        <v>0.97169679099999995</v>
      </c>
      <c r="E27">
        <f>_xlfn.IFNA(VLOOKUP($A27,'share-of-individuals-using-the-'!$A$2:$B$249,2,), "")</f>
        <v>52.6</v>
      </c>
      <c r="F27">
        <f>_xlfn.IFNA(VLOOKUP($A27,'share-of-the-population-with-ac'!$A$2:$B$238,2,), "")</f>
        <v>99.9</v>
      </c>
      <c r="G27">
        <f>_xlfn.IFNA(VLOOKUP($A27,'death-rate-from-air-pollution-p'!$A$2:$B$187,2,), "")</f>
        <v>82.3</v>
      </c>
    </row>
    <row r="28" spans="1:7">
      <c r="A28" s="1" t="s">
        <v>23</v>
      </c>
      <c r="B28">
        <f>_xlfn.IFNA(VLOOKUP($A28,'gdp per capita'!$A$2:$B$235,2,), "")</f>
        <v>15356.770920000001</v>
      </c>
      <c r="C28" t="str">
        <f>_xlfn.IFNA(VLOOKUP($A28,'annual-hours-worked-per-worker'!$A$2:$B$69,2,), "")</f>
        <v/>
      </c>
      <c r="D28">
        <f>_xlfn.IFNA(VLOOKUP($A28,'military-expenditure-as-share-o'!$A$2:$B$195,2,), "")</f>
        <v>2.6628696970000001</v>
      </c>
      <c r="E28">
        <f>_xlfn.IFNA(VLOOKUP($A28,'share-of-individuals-using-the-'!$A$2:$B$249,2,), "")</f>
        <v>37.312050370000001</v>
      </c>
      <c r="F28">
        <f>_xlfn.IFNA(VLOOKUP($A28,'share-of-the-population-with-ac'!$A$2:$B$238,2,), "")</f>
        <v>96.2</v>
      </c>
      <c r="G28">
        <f>_xlfn.IFNA(VLOOKUP($A28,'death-rate-from-air-pollution-p'!$A$2:$B$187,2,), "")</f>
        <v>148.9</v>
      </c>
    </row>
    <row r="29" spans="1:7">
      <c r="A29" s="1" t="s">
        <v>24</v>
      </c>
      <c r="B29">
        <f>_xlfn.IFNA(VLOOKUP($A29,'gdp per capita'!$A$2:$B$235,2,), "")</f>
        <v>14702.591270000001</v>
      </c>
      <c r="C29">
        <f>_xlfn.IFNA(VLOOKUP($A29,'annual-hours-worked-per-worker'!$A$2:$B$69,2,), "")</f>
        <v>1694.99</v>
      </c>
      <c r="D29">
        <f>_xlfn.IFNA(VLOOKUP($A29,'military-expenditure-as-share-o'!$A$2:$B$195,2,), "")</f>
        <v>1.364428607</v>
      </c>
      <c r="E29">
        <f>_xlfn.IFNA(VLOOKUP($A29,'share-of-individuals-using-the-'!$A$2:$B$249,2,), "")</f>
        <v>58.327951730000002</v>
      </c>
      <c r="F29">
        <f>_xlfn.IFNA(VLOOKUP($A29,'share-of-the-population-with-ac'!$A$2:$B$238,2,), "")</f>
        <v>98.1</v>
      </c>
      <c r="G29">
        <f>_xlfn.IFNA(VLOOKUP($A29,'death-rate-from-air-pollution-p'!$A$2:$B$187,2,), "")</f>
        <v>42</v>
      </c>
    </row>
    <row r="30" spans="1:7">
      <c r="A30" s="1" t="s">
        <v>25</v>
      </c>
      <c r="B30">
        <f>_xlfn.IFNA(VLOOKUP($A30,'gdp per capita'!$A$2:$B$235,2,), "")</f>
        <v>74600.164300000004</v>
      </c>
      <c r="C30" t="str">
        <f>_xlfn.IFNA(VLOOKUP($A30,'annual-hours-worked-per-worker'!$A$2:$B$69,2,), "")</f>
        <v/>
      </c>
      <c r="D30">
        <f>_xlfn.IFNA(VLOOKUP($A30,'military-expenditure-as-share-o'!$A$2:$B$195,2,), "")</f>
        <v>3.2792918210000002</v>
      </c>
      <c r="E30">
        <f>_xlfn.IFNA(VLOOKUP($A30,'share-of-individuals-using-the-'!$A$2:$B$249,2,), "")</f>
        <v>71.2</v>
      </c>
      <c r="F30" t="str">
        <f>_xlfn.IFNA(VLOOKUP($A30,'share-of-the-population-with-ac'!$A$2:$B$238,2,), "")</f>
        <v/>
      </c>
      <c r="G30">
        <f>_xlfn.IFNA(VLOOKUP($A30,'death-rate-from-air-pollution-p'!$A$2:$B$187,2,), "")</f>
        <v>11.3</v>
      </c>
    </row>
    <row r="31" spans="1:7">
      <c r="A31" s="1" t="s">
        <v>26</v>
      </c>
      <c r="B31">
        <f>_xlfn.IFNA(VLOOKUP($A31,'gdp per capita'!$A$2:$B$235,2,), "")</f>
        <v>17000.178039999999</v>
      </c>
      <c r="C31">
        <f>_xlfn.IFNA(VLOOKUP($A31,'annual-hours-worked-per-worker'!$A$2:$B$69,2,), "")</f>
        <v>1644.39</v>
      </c>
      <c r="D31">
        <f>_xlfn.IFNA(VLOOKUP($A31,'military-expenditure-as-share-o'!$A$2:$B$195,2,), "")</f>
        <v>1.3164535239999999</v>
      </c>
      <c r="E31">
        <f>_xlfn.IFNA(VLOOKUP($A31,'share-of-individuals-using-the-'!$A$2:$B$249,2,), "")</f>
        <v>56.656300000000002</v>
      </c>
      <c r="F31">
        <f>_xlfn.IFNA(VLOOKUP($A31,'share-of-the-population-with-ac'!$A$2:$B$238,2,), "")</f>
        <v>99.4</v>
      </c>
      <c r="G31">
        <f>_xlfn.IFNA(VLOOKUP($A31,'death-rate-from-air-pollution-p'!$A$2:$B$187,2,), "")</f>
        <v>79.599999999999994</v>
      </c>
    </row>
    <row r="32" spans="1:7">
      <c r="A32" s="1" t="s">
        <v>27</v>
      </c>
      <c r="B32">
        <f>_xlfn.IFNA(VLOOKUP($A32,'gdp per capita'!$A$2:$B$235,2,), "")</f>
        <v>1596.3345810000001</v>
      </c>
      <c r="C32" t="str">
        <f>_xlfn.IFNA(VLOOKUP($A32,'annual-hours-worked-per-worker'!$A$2:$B$69,2,), "")</f>
        <v/>
      </c>
      <c r="D32">
        <f>_xlfn.IFNA(VLOOKUP($A32,'military-expenditure-as-share-o'!$A$2:$B$195,2,), "")</f>
        <v>1.3303491599999999</v>
      </c>
      <c r="E32">
        <f>_xlfn.IFNA(VLOOKUP($A32,'share-of-individuals-using-the-'!$A$2:$B$249,2,), "")</f>
        <v>11.38764617</v>
      </c>
      <c r="F32">
        <f>_xlfn.IFNA(VLOOKUP($A32,'share-of-the-population-with-ac'!$A$2:$B$238,2,), "")</f>
        <v>82.3</v>
      </c>
      <c r="G32">
        <f>_xlfn.IFNA(VLOOKUP($A32,'death-rate-from-air-pollution-p'!$A$2:$B$187,2,), "")</f>
        <v>209.3</v>
      </c>
    </row>
    <row r="33" spans="1:7">
      <c r="A33" s="1" t="s">
        <v>28</v>
      </c>
      <c r="B33">
        <f>_xlfn.IFNA(VLOOKUP($A33,'gdp per capita'!$A$2:$B$235,2,), "")</f>
        <v>748.41527129999997</v>
      </c>
      <c r="C33" t="str">
        <f>_xlfn.IFNA(VLOOKUP($A33,'annual-hours-worked-per-worker'!$A$2:$B$69,2,), "")</f>
        <v/>
      </c>
      <c r="D33">
        <f>_xlfn.IFNA(VLOOKUP($A33,'military-expenditure-as-share-o'!$A$2:$B$195,2,), "")</f>
        <v>2.3342834699999999</v>
      </c>
      <c r="E33">
        <f>_xlfn.IFNA(VLOOKUP($A33,'share-of-individuals-using-the-'!$A$2:$B$249,2,), "")</f>
        <v>4.8662244640000001</v>
      </c>
      <c r="F33">
        <f>_xlfn.IFNA(VLOOKUP($A33,'share-of-the-population-with-ac'!$A$2:$B$238,2,), "")</f>
        <v>75.900000000000006</v>
      </c>
      <c r="G33">
        <f>_xlfn.IFNA(VLOOKUP($A33,'death-rate-from-air-pollution-p'!$A$2:$B$187,2,), "")</f>
        <v>228.3</v>
      </c>
    </row>
    <row r="34" spans="1:7">
      <c r="A34" s="1" t="s">
        <v>29</v>
      </c>
      <c r="B34">
        <f>_xlfn.IFNA(VLOOKUP($A34,'gdp per capita'!$A$2:$B$235,2,), "")</f>
        <v>3290.9524540000002</v>
      </c>
      <c r="C34">
        <f>_xlfn.IFNA(VLOOKUP($A34,'annual-hours-worked-per-worker'!$A$2:$B$69,2,), "")</f>
        <v>2565.0100000000002</v>
      </c>
      <c r="D34">
        <f>_xlfn.IFNA(VLOOKUP($A34,'military-expenditure-as-share-o'!$A$2:$B$195,2,), "")</f>
        <v>2.1126894840000001</v>
      </c>
      <c r="E34">
        <f>_xlfn.IFNA(VLOOKUP($A34,'share-of-individuals-using-the-'!$A$2:$B$249,2,), "")</f>
        <v>22.327435359999999</v>
      </c>
      <c r="F34">
        <f>_xlfn.IFNA(VLOOKUP($A34,'share-of-the-population-with-ac'!$A$2:$B$238,2,), "")</f>
        <v>75.5</v>
      </c>
      <c r="G34">
        <f>_xlfn.IFNA(VLOOKUP($A34,'death-rate-from-air-pollution-p'!$A$2:$B$187,2,), "")</f>
        <v>171.8</v>
      </c>
    </row>
    <row r="35" spans="1:7">
      <c r="A35" s="1" t="s">
        <v>30</v>
      </c>
      <c r="B35">
        <f>_xlfn.IFNA(VLOOKUP($A35,'gdp per capita'!$A$2:$B$235,2,), "")</f>
        <v>3289.0645460000001</v>
      </c>
      <c r="C35" t="str">
        <f>_xlfn.IFNA(VLOOKUP($A35,'annual-hours-worked-per-worker'!$A$2:$B$69,2,), "")</f>
        <v/>
      </c>
      <c r="D35">
        <f>_xlfn.IFNA(VLOOKUP($A35,'military-expenditure-as-share-o'!$A$2:$B$195,2,), "")</f>
        <v>1.2451034409999999</v>
      </c>
      <c r="E35">
        <f>_xlfn.IFNA(VLOOKUP($A35,'share-of-individuals-using-the-'!$A$2:$B$249,2,), "")</f>
        <v>20.680147659999999</v>
      </c>
      <c r="F35">
        <f>_xlfn.IFNA(VLOOKUP($A35,'share-of-the-population-with-ac'!$A$2:$B$238,2,), "")</f>
        <v>75.599999999999994</v>
      </c>
      <c r="G35">
        <f>_xlfn.IFNA(VLOOKUP($A35,'death-rate-from-air-pollution-p'!$A$2:$B$187,2,), "")</f>
        <v>233.3</v>
      </c>
    </row>
    <row r="36" spans="1:7">
      <c r="A36" s="1" t="s">
        <v>31</v>
      </c>
      <c r="B36">
        <f>_xlfn.IFNA(VLOOKUP($A36,'gdp per capita'!$A$2:$B$235,2,), "")</f>
        <v>43149.475839999999</v>
      </c>
      <c r="C36">
        <f>_xlfn.IFNA(VLOOKUP($A36,'annual-hours-worked-per-worker'!$A$2:$B$69,2,), "")</f>
        <v>1691.16</v>
      </c>
      <c r="D36">
        <f>_xlfn.IFNA(VLOOKUP($A36,'military-expenditure-as-share-o'!$A$2:$B$195,2,), "")</f>
        <v>1.155909488</v>
      </c>
      <c r="E36">
        <f>_xlfn.IFNA(VLOOKUP($A36,'share-of-individuals-using-the-'!$A$2:$B$249,2,), "")</f>
        <v>88.47</v>
      </c>
      <c r="F36">
        <f>_xlfn.IFNA(VLOOKUP($A36,'share-of-the-population-with-ac'!$A$2:$B$238,2,), "")</f>
        <v>99.8</v>
      </c>
      <c r="G36">
        <f>_xlfn.IFNA(VLOOKUP($A36,'death-rate-from-air-pollution-p'!$A$2:$B$187,2,), "")</f>
        <v>12.9</v>
      </c>
    </row>
    <row r="37" spans="1:7">
      <c r="A37" s="1" t="s">
        <v>32</v>
      </c>
      <c r="B37">
        <f>_xlfn.IFNA(VLOOKUP($A37,'gdp per capita'!$A$2:$B$235,2,), "")</f>
        <v>5915.122633</v>
      </c>
      <c r="C37" t="str">
        <f>_xlfn.IFNA(VLOOKUP($A37,'annual-hours-worked-per-worker'!$A$2:$B$69,2,), "")</f>
        <v/>
      </c>
      <c r="D37">
        <f>_xlfn.IFNA(VLOOKUP($A37,'military-expenditure-as-share-o'!$A$2:$B$195,2,), "")</f>
        <v>0.56674628100000002</v>
      </c>
      <c r="E37">
        <f>_xlfn.IFNA(VLOOKUP($A37,'share-of-individuals-using-the-'!$A$2:$B$249,2,), "")</f>
        <v>42.68</v>
      </c>
      <c r="F37">
        <f>_xlfn.IFNA(VLOOKUP($A37,'share-of-the-population-with-ac'!$A$2:$B$238,2,), "")</f>
        <v>91.7</v>
      </c>
      <c r="G37">
        <f>_xlfn.IFNA(VLOOKUP($A37,'death-rate-from-air-pollution-p'!$A$2:$B$187,2,), "")</f>
        <v>110.9</v>
      </c>
    </row>
    <row r="38" spans="1:7">
      <c r="A38" s="1" t="s">
        <v>33</v>
      </c>
      <c r="B38">
        <f>_xlfn.IFNA(VLOOKUP($A38,'gdp per capita'!$A$2:$B$235,2,), "")</f>
        <v>14864.93814</v>
      </c>
      <c r="C38" t="str">
        <f>_xlfn.IFNA(VLOOKUP($A38,'annual-hours-worked-per-worker'!$A$2:$B$69,2,), "")</f>
        <v/>
      </c>
      <c r="D38" t="str">
        <f>_xlfn.IFNA(VLOOKUP($A38,'military-expenditure-as-share-o'!$A$2:$B$195,2,), "")</f>
        <v/>
      </c>
      <c r="E38">
        <f>_xlfn.IFNA(VLOOKUP($A38,'share-of-individuals-using-the-'!$A$2:$B$249,2,), "")</f>
        <v>50.898164850000001</v>
      </c>
      <c r="F38">
        <f>_xlfn.IFNA(VLOOKUP($A38,'share-of-the-population-with-ac'!$A$2:$B$238,2,), "")</f>
        <v>95.597909880000003</v>
      </c>
      <c r="G38" t="str">
        <f>_xlfn.IFNA(VLOOKUP($A38,'death-rate-from-air-pollution-p'!$A$2:$B$187,2,), "")</f>
        <v/>
      </c>
    </row>
    <row r="39" spans="1:7">
      <c r="A39" s="1" t="s">
        <v>242</v>
      </c>
      <c r="B39" t="str">
        <f>_xlfn.IFNA(VLOOKUP($A39,'gdp per capita'!$A$2:$B$235,2,), "")</f>
        <v/>
      </c>
      <c r="C39" t="str">
        <f>_xlfn.IFNA(VLOOKUP($A39,'annual-hours-worked-per-worker'!$A$2:$B$69,2,), "")</f>
        <v/>
      </c>
      <c r="D39" t="str">
        <f>_xlfn.IFNA(VLOOKUP($A39,'military-expenditure-as-share-o'!$A$2:$B$195,2,), "")</f>
        <v/>
      </c>
      <c r="E39">
        <f>_xlfn.IFNA(VLOOKUP($A39,'share-of-individuals-using-the-'!$A$2:$B$249,2,), "")</f>
        <v>77</v>
      </c>
      <c r="F39">
        <f>_xlfn.IFNA(VLOOKUP($A39,'share-of-the-population-with-ac'!$A$2:$B$238,2,), "")</f>
        <v>97.4</v>
      </c>
      <c r="G39" t="str">
        <f>_xlfn.IFNA(VLOOKUP($A39,'death-rate-from-air-pollution-p'!$A$2:$B$187,2,), "")</f>
        <v/>
      </c>
    </row>
    <row r="40" spans="1:7">
      <c r="A40" s="1" t="s">
        <v>34</v>
      </c>
      <c r="B40">
        <f>_xlfn.IFNA(VLOOKUP($A40,'gdp per capita'!$A$2:$B$235,2,), "")</f>
        <v>621.56984290000003</v>
      </c>
      <c r="C40" t="str">
        <f>_xlfn.IFNA(VLOOKUP($A40,'annual-hours-worked-per-worker'!$A$2:$B$69,2,), "")</f>
        <v/>
      </c>
      <c r="D40">
        <f>_xlfn.IFNA(VLOOKUP($A40,'military-expenditure-as-share-o'!$A$2:$B$195,2,), "")</f>
        <v>1.590637871</v>
      </c>
      <c r="E40">
        <f>_xlfn.IFNA(VLOOKUP($A40,'share-of-individuals-using-the-'!$A$2:$B$249,2,), "")</f>
        <v>3.8</v>
      </c>
      <c r="F40">
        <f>_xlfn.IFNA(VLOOKUP($A40,'share-of-the-population-with-ac'!$A$2:$B$238,2,), "")</f>
        <v>68.5</v>
      </c>
      <c r="G40">
        <f>_xlfn.IFNA(VLOOKUP($A40,'death-rate-from-air-pollution-p'!$A$2:$B$187,2,), "")</f>
        <v>391.4</v>
      </c>
    </row>
    <row r="41" spans="1:7">
      <c r="A41" s="1" t="s">
        <v>35</v>
      </c>
      <c r="B41">
        <f>_xlfn.IFNA(VLOOKUP($A41,'gdp per capita'!$A$2:$B$235,2,), "")</f>
        <v>24420.305489999999</v>
      </c>
      <c r="C41" t="str">
        <f>_xlfn.IFNA(VLOOKUP($A41,'annual-hours-worked-per-worker'!$A$2:$B$69,2,), "")</f>
        <v/>
      </c>
      <c r="D41">
        <f>_xlfn.IFNA(VLOOKUP($A41,'military-expenditure-as-share-o'!$A$2:$B$195,2,), "")</f>
        <v>1.5363255490000001</v>
      </c>
      <c r="E41">
        <f>_xlfn.IFNA(VLOOKUP($A41,'share-of-individuals-using-the-'!$A$2:$B$249,2,), "")</f>
        <v>67.359245020000003</v>
      </c>
      <c r="F41">
        <f>_xlfn.IFNA(VLOOKUP($A41,'share-of-the-population-with-ac'!$A$2:$B$238,2,), "")</f>
        <v>99.192467129999997</v>
      </c>
      <c r="G41" t="str">
        <f>_xlfn.IFNA(VLOOKUP($A41,'death-rate-from-air-pollution-p'!$A$2:$B$187,2,), "")</f>
        <v/>
      </c>
    </row>
    <row r="42" spans="1:7">
      <c r="A42" s="1" t="s">
        <v>36</v>
      </c>
      <c r="B42">
        <f>_xlfn.IFNA(VLOOKUP($A42,'gdp per capita'!$A$2:$B$235,2,), "")</f>
        <v>2067.101322</v>
      </c>
      <c r="C42" t="str">
        <f>_xlfn.IFNA(VLOOKUP($A42,'annual-hours-worked-per-worker'!$A$2:$B$69,2,), "")</f>
        <v/>
      </c>
      <c r="D42">
        <f>_xlfn.IFNA(VLOOKUP($A42,'military-expenditure-as-share-o'!$A$2:$B$195,2,), "")</f>
        <v>2.02944821</v>
      </c>
      <c r="E42">
        <f>_xlfn.IFNA(VLOOKUP($A42,'share-of-individuals-using-the-'!$A$2:$B$249,2,), "")</f>
        <v>3.5</v>
      </c>
      <c r="F42">
        <f>_xlfn.IFNA(VLOOKUP($A42,'share-of-the-population-with-ac'!$A$2:$B$238,2,), "")</f>
        <v>50.8</v>
      </c>
      <c r="G42">
        <f>_xlfn.IFNA(VLOOKUP($A42,'death-rate-from-air-pollution-p'!$A$2:$B$187,2,), "")</f>
        <v>260.7</v>
      </c>
    </row>
    <row r="43" spans="1:7">
      <c r="A43" s="1" t="s">
        <v>37</v>
      </c>
      <c r="B43">
        <f>_xlfn.IFNA(VLOOKUP($A43,'gdp per capita'!$A$2:$B$235,2,), "")</f>
        <v>22516.60786</v>
      </c>
      <c r="C43">
        <f>_xlfn.IFNA(VLOOKUP($A43,'annual-hours-worked-per-worker'!$A$2:$B$69,2,), "")</f>
        <v>1990</v>
      </c>
      <c r="D43">
        <f>_xlfn.IFNA(VLOOKUP($A43,'military-expenditure-as-share-o'!$A$2:$B$195,2,), "")</f>
        <v>1.9094559879999999</v>
      </c>
      <c r="E43">
        <f>_xlfn.IFNA(VLOOKUP($A43,'share-of-individuals-using-the-'!$A$2:$B$249,2,), "")</f>
        <v>76.63</v>
      </c>
      <c r="F43">
        <f>_xlfn.IFNA(VLOOKUP($A43,'share-of-the-population-with-ac'!$A$2:$B$238,2,), "")</f>
        <v>99</v>
      </c>
      <c r="G43">
        <f>_xlfn.IFNA(VLOOKUP($A43,'death-rate-from-air-pollution-p'!$A$2:$B$187,2,), "")</f>
        <v>30.1</v>
      </c>
    </row>
    <row r="44" spans="1:7">
      <c r="A44" s="1" t="s">
        <v>38</v>
      </c>
      <c r="B44">
        <f>_xlfn.IFNA(VLOOKUP($A44,'gdp per capita'!$A$2:$B$235,2,), "")</f>
        <v>13569.891530000001</v>
      </c>
      <c r="C44" t="str">
        <f>_xlfn.IFNA(VLOOKUP($A44,'annual-hours-worked-per-worker'!$A$2:$B$69,2,), "")</f>
        <v/>
      </c>
      <c r="D44">
        <f>_xlfn.IFNA(VLOOKUP($A44,'military-expenditure-as-share-o'!$A$2:$B$195,2,), "")</f>
        <v>1.9349224270000001</v>
      </c>
      <c r="E44">
        <f>_xlfn.IFNA(VLOOKUP($A44,'share-of-individuals-using-the-'!$A$2:$B$249,2,), "")</f>
        <v>50.3</v>
      </c>
      <c r="F44">
        <f>_xlfn.IFNA(VLOOKUP($A44,'share-of-the-population-with-ac'!$A$2:$B$238,2,), "")</f>
        <v>95.5</v>
      </c>
      <c r="G44">
        <f>_xlfn.IFNA(VLOOKUP($A44,'death-rate-from-air-pollution-p'!$A$2:$B$187,2,), "")</f>
        <v>121</v>
      </c>
    </row>
    <row r="45" spans="1:7">
      <c r="A45" s="1" t="s">
        <v>39</v>
      </c>
      <c r="B45">
        <f>_xlfn.IFNA(VLOOKUP($A45,'gdp per capita'!$A$2:$B$235,2,), "")</f>
        <v>12985.38313</v>
      </c>
      <c r="C45">
        <f>_xlfn.IFNA(VLOOKUP($A45,'annual-hours-worked-per-worker'!$A$2:$B$69,2,), "")</f>
        <v>1763.25</v>
      </c>
      <c r="D45">
        <f>_xlfn.IFNA(VLOOKUP($A45,'military-expenditure-as-share-o'!$A$2:$B$195,2,), "")</f>
        <v>3.1248837169999999</v>
      </c>
      <c r="E45">
        <f>_xlfn.IFNA(VLOOKUP($A45,'share-of-individuals-using-the-'!$A$2:$B$249,2,), "")</f>
        <v>55.90497251</v>
      </c>
      <c r="F45">
        <f>_xlfn.IFNA(VLOOKUP($A45,'share-of-the-population-with-ac'!$A$2:$B$238,2,), "")</f>
        <v>91.4</v>
      </c>
      <c r="G45">
        <f>_xlfn.IFNA(VLOOKUP($A45,'death-rate-from-air-pollution-p'!$A$2:$B$187,2,), "")</f>
        <v>43.7</v>
      </c>
    </row>
    <row r="46" spans="1:7">
      <c r="A46" s="1" t="s">
        <v>40</v>
      </c>
      <c r="B46">
        <f>_xlfn.IFNA(VLOOKUP($A46,'gdp per capita'!$A$2:$B$235,2,), "")</f>
        <v>1413.0592770000001</v>
      </c>
      <c r="C46" t="str">
        <f>_xlfn.IFNA(VLOOKUP($A46,'annual-hours-worked-per-worker'!$A$2:$B$69,2,), "")</f>
        <v/>
      </c>
      <c r="D46" t="str">
        <f>_xlfn.IFNA(VLOOKUP($A46,'military-expenditure-as-share-o'!$A$2:$B$195,2,), "")</f>
        <v/>
      </c>
      <c r="E46">
        <f>_xlfn.IFNA(VLOOKUP($A46,'share-of-individuals-using-the-'!$A$2:$B$249,2,), "")</f>
        <v>7.4591613859999999</v>
      </c>
      <c r="F46">
        <f>_xlfn.IFNA(VLOOKUP($A46,'share-of-the-population-with-ac'!$A$2:$B$238,2,), "")</f>
        <v>90.1</v>
      </c>
      <c r="G46">
        <f>_xlfn.IFNA(VLOOKUP($A46,'death-rate-from-air-pollution-p'!$A$2:$B$187,2,), "")</f>
        <v>152.5</v>
      </c>
    </row>
    <row r="47" spans="1:7">
      <c r="A47" s="1" t="s">
        <v>41</v>
      </c>
      <c r="B47">
        <f>_xlfn.IFNA(VLOOKUP($A47,'gdp per capita'!$A$2:$B$235,2,), "")</f>
        <v>5542.8929820000003</v>
      </c>
      <c r="C47" t="str">
        <f>_xlfn.IFNA(VLOOKUP($A47,'annual-hours-worked-per-worker'!$A$2:$B$69,2,), "")</f>
        <v/>
      </c>
      <c r="D47" t="str">
        <f>_xlfn.IFNA(VLOOKUP($A47,'military-expenditure-as-share-o'!$A$2:$B$195,2,), "")</f>
        <v/>
      </c>
      <c r="E47">
        <f>_xlfn.IFNA(VLOOKUP($A47,'share-of-individuals-using-the-'!$A$2:$B$249,2,), "")</f>
        <v>7.6159746620000002</v>
      </c>
      <c r="F47">
        <f>_xlfn.IFNA(VLOOKUP($A47,'share-of-the-population-with-ac'!$A$2:$B$238,2,), "")</f>
        <v>76.5</v>
      </c>
      <c r="G47">
        <f>_xlfn.IFNA(VLOOKUP($A47,'death-rate-from-air-pollution-p'!$A$2:$B$187,2,), "")</f>
        <v>252.7</v>
      </c>
    </row>
    <row r="48" spans="1:7">
      <c r="A48" s="1" t="s">
        <v>42</v>
      </c>
      <c r="B48">
        <f>_xlfn.IFNA(VLOOKUP($A48,'gdp per capita'!$A$2:$B$235,2,), "")</f>
        <v>14738.607620000001</v>
      </c>
      <c r="C48">
        <f>_xlfn.IFNA(VLOOKUP($A48,'annual-hours-worked-per-worker'!$A$2:$B$69,2,), "")</f>
        <v>2216</v>
      </c>
      <c r="D48">
        <f>_xlfn.IFNA(VLOOKUP($A48,'military-expenditure-as-share-o'!$A$2:$B$195,2,), "")</f>
        <v>0</v>
      </c>
      <c r="E48">
        <f>_xlfn.IFNA(VLOOKUP($A48,'share-of-individuals-using-the-'!$A$2:$B$249,2,), "")</f>
        <v>59.762950140000001</v>
      </c>
      <c r="F48">
        <f>_xlfn.IFNA(VLOOKUP($A48,'share-of-the-population-with-ac'!$A$2:$B$238,2,), "")</f>
        <v>97.8</v>
      </c>
      <c r="G48">
        <f>_xlfn.IFNA(VLOOKUP($A48,'death-rate-from-air-pollution-p'!$A$2:$B$187,2,), "")</f>
        <v>26.4</v>
      </c>
    </row>
    <row r="49" spans="1:7">
      <c r="A49" s="1" t="s">
        <v>43</v>
      </c>
      <c r="B49">
        <f>_xlfn.IFNA(VLOOKUP($A49,'gdp per capita'!$A$2:$B$235,2,), "")</f>
        <v>3241.6120559999999</v>
      </c>
      <c r="C49" t="str">
        <f>_xlfn.IFNA(VLOOKUP($A49,'annual-hours-worked-per-worker'!$A$2:$B$69,2,), "")</f>
        <v/>
      </c>
      <c r="D49">
        <f>_xlfn.IFNA(VLOOKUP($A49,'military-expenditure-as-share-o'!$A$2:$B$195,2,), "")</f>
        <v>1.7760090239999999</v>
      </c>
      <c r="E49">
        <f>_xlfn.IFNA(VLOOKUP($A49,'share-of-individuals-using-the-'!$A$2:$B$249,2,), "")</f>
        <v>38.44</v>
      </c>
      <c r="F49">
        <f>_xlfn.IFNA(VLOOKUP($A49,'share-of-the-population-with-ac'!$A$2:$B$238,2,), "")</f>
        <v>81.900000000000006</v>
      </c>
      <c r="G49">
        <f>_xlfn.IFNA(VLOOKUP($A49,'death-rate-from-air-pollution-p'!$A$2:$B$187,2,), "")</f>
        <v>226.9</v>
      </c>
    </row>
    <row r="50" spans="1:7">
      <c r="A50" s="1" t="s">
        <v>44</v>
      </c>
      <c r="B50">
        <f>_xlfn.IFNA(VLOOKUP($A50,'gdp per capita'!$A$2:$B$235,2,), "")</f>
        <v>20983.985280000001</v>
      </c>
      <c r="C50" t="str">
        <f>_xlfn.IFNA(VLOOKUP($A50,'annual-hours-worked-per-worker'!$A$2:$B$69,2,), "")</f>
        <v/>
      </c>
      <c r="D50">
        <f>_xlfn.IFNA(VLOOKUP($A50,'military-expenditure-as-share-o'!$A$2:$B$195,2,), "")</f>
        <v>1.5403034920000001</v>
      </c>
      <c r="E50">
        <f>_xlfn.IFNA(VLOOKUP($A50,'share-of-individuals-using-the-'!$A$2:$B$249,2,), "")</f>
        <v>69.803100000000001</v>
      </c>
      <c r="F50">
        <f>_xlfn.IFNA(VLOOKUP($A50,'share-of-the-population-with-ac'!$A$2:$B$238,2,), "")</f>
        <v>99.6</v>
      </c>
      <c r="G50">
        <f>_xlfn.IFNA(VLOOKUP($A50,'death-rate-from-air-pollution-p'!$A$2:$B$187,2,), "")</f>
        <v>52.2</v>
      </c>
    </row>
    <row r="51" spans="1:7">
      <c r="A51" s="1" t="s">
        <v>238</v>
      </c>
      <c r="B51" t="str">
        <f>_xlfn.IFNA(VLOOKUP($A51,'gdp per capita'!$A$2:$B$235,2,), "")</f>
        <v/>
      </c>
      <c r="C51" t="str">
        <f>_xlfn.IFNA(VLOOKUP($A51,'annual-hours-worked-per-worker'!$A$2:$B$69,2,), "")</f>
        <v/>
      </c>
      <c r="D51">
        <f>_xlfn.IFNA(VLOOKUP($A51,'military-expenditure-as-share-o'!$A$2:$B$195,2,), "")</f>
        <v>3.0837914450000001</v>
      </c>
      <c r="E51">
        <f>_xlfn.IFNA(VLOOKUP($A51,'share-of-individuals-using-the-'!$A$2:$B$249,2,), "")</f>
        <v>37.305097420000003</v>
      </c>
      <c r="F51">
        <f>_xlfn.IFNA(VLOOKUP($A51,'share-of-the-population-with-ac'!$A$2:$B$238,2,), "")</f>
        <v>94.9</v>
      </c>
      <c r="G51">
        <f>_xlfn.IFNA(VLOOKUP($A51,'death-rate-from-air-pollution-p'!$A$2:$B$187,2,), "")</f>
        <v>43.5</v>
      </c>
    </row>
    <row r="52" spans="1:7">
      <c r="A52" s="1" t="s">
        <v>45</v>
      </c>
      <c r="B52">
        <f>_xlfn.IFNA(VLOOKUP($A52,'gdp per capita'!$A$2:$B$235,2,), "")</f>
        <v>30549.10097</v>
      </c>
      <c r="C52">
        <f>_xlfn.IFNA(VLOOKUP($A52,'annual-hours-worked-per-worker'!$A$2:$B$69,2,), "")</f>
        <v>1793.05</v>
      </c>
      <c r="D52">
        <f>_xlfn.IFNA(VLOOKUP($A52,'military-expenditure-as-share-o'!$A$2:$B$195,2,), "")</f>
        <v>1.676343184</v>
      </c>
      <c r="E52">
        <f>_xlfn.IFNA(VLOOKUP($A52,'share-of-individuals-using-the-'!$A$2:$B$249,2,), "")</f>
        <v>71.715900000000005</v>
      </c>
      <c r="F52">
        <f>_xlfn.IFNA(VLOOKUP($A52,'share-of-the-population-with-ac'!$A$2:$B$238,2,), "")</f>
        <v>100</v>
      </c>
      <c r="G52">
        <f>_xlfn.IFNA(VLOOKUP($A52,'death-rate-from-air-pollution-p'!$A$2:$B$187,2,), "")</f>
        <v>22.5</v>
      </c>
    </row>
    <row r="53" spans="1:7">
      <c r="A53" s="1" t="s">
        <v>46</v>
      </c>
      <c r="B53">
        <f>_xlfn.IFNA(VLOOKUP($A53,'gdp per capita'!$A$2:$B$235,2,), "")</f>
        <v>30605.42052</v>
      </c>
      <c r="C53">
        <f>_xlfn.IFNA(VLOOKUP($A53,'annual-hours-worked-per-worker'!$A$2:$B$69,2,), "")</f>
        <v>1781.88</v>
      </c>
      <c r="D53">
        <f>_xlfn.IFNA(VLOOKUP($A53,'military-expenditure-as-share-o'!$A$2:$B$195,2,), "")</f>
        <v>0.95267770500000004</v>
      </c>
      <c r="E53">
        <f>_xlfn.IFNA(VLOOKUP($A53,'share-of-individuals-using-the-'!$A$2:$B$249,2,), "")</f>
        <v>75.668838699999995</v>
      </c>
      <c r="F53">
        <f>_xlfn.IFNA(VLOOKUP($A53,'share-of-the-population-with-ac'!$A$2:$B$238,2,), "")</f>
        <v>100</v>
      </c>
      <c r="G53">
        <f>_xlfn.IFNA(VLOOKUP($A53,'death-rate-from-air-pollution-p'!$A$2:$B$187,2,), "")</f>
        <v>44.6</v>
      </c>
    </row>
    <row r="54" spans="1:7">
      <c r="A54" s="1" t="s">
        <v>47</v>
      </c>
      <c r="B54">
        <f>_xlfn.IFNA(VLOOKUP($A54,'gdp per capita'!$A$2:$B$235,2,), "")</f>
        <v>812.40337009999996</v>
      </c>
      <c r="C54" t="str">
        <f>_xlfn.IFNA(VLOOKUP($A54,'annual-hours-worked-per-worker'!$A$2:$B$69,2,), "")</f>
        <v/>
      </c>
      <c r="D54">
        <f>_xlfn.IFNA(VLOOKUP($A54,'military-expenditure-as-share-o'!$A$2:$B$195,2,), "")</f>
        <v>1.2781512740000001</v>
      </c>
      <c r="E54">
        <f>_xlfn.IFNA(VLOOKUP($A54,'share-of-individuals-using-the-'!$A$2:$B$249,2,), "")</f>
        <v>3.7999995069999999</v>
      </c>
      <c r="F54">
        <f>_xlfn.IFNA(VLOOKUP($A54,'share-of-the-population-with-ac'!$A$2:$B$238,2,), "")</f>
        <v>52.4</v>
      </c>
      <c r="G54" t="str">
        <f>_xlfn.IFNA(VLOOKUP($A54,'death-rate-from-air-pollution-p'!$A$2:$B$187,2,), "")</f>
        <v/>
      </c>
    </row>
    <row r="55" spans="1:7">
      <c r="A55" s="1" t="s">
        <v>48</v>
      </c>
      <c r="B55">
        <f>_xlfn.IFNA(VLOOKUP($A55,'gdp per capita'!$A$2:$B$235,2,), "")</f>
        <v>45458.69715</v>
      </c>
      <c r="C55">
        <f>_xlfn.IFNA(VLOOKUP($A55,'annual-hours-worked-per-worker'!$A$2:$B$69,2,), "")</f>
        <v>1455.46</v>
      </c>
      <c r="D55">
        <f>_xlfn.IFNA(VLOOKUP($A55,'military-expenditure-as-share-o'!$A$2:$B$195,2,), "")</f>
        <v>1.116482033</v>
      </c>
      <c r="E55">
        <f>_xlfn.IFNA(VLOOKUP($A55,'share-of-individuals-using-the-'!$A$2:$B$249,2,), "")</f>
        <v>96.330500000000001</v>
      </c>
      <c r="F55">
        <f>_xlfn.IFNA(VLOOKUP($A55,'share-of-the-population-with-ac'!$A$2:$B$238,2,), "")</f>
        <v>100</v>
      </c>
      <c r="G55">
        <f>_xlfn.IFNA(VLOOKUP($A55,'death-rate-from-air-pollution-p'!$A$2:$B$187,2,), "")</f>
        <v>22.6</v>
      </c>
    </row>
    <row r="56" spans="1:7">
      <c r="A56" s="1" t="s">
        <v>243</v>
      </c>
      <c r="B56" t="str">
        <f>_xlfn.IFNA(VLOOKUP($A56,'gdp per capita'!$A$2:$B$235,2,), "")</f>
        <v/>
      </c>
      <c r="C56" t="str">
        <f>_xlfn.IFNA(VLOOKUP($A56,'annual-hours-worked-per-worker'!$A$2:$B$69,2,), "")</f>
        <v/>
      </c>
      <c r="D56" t="str">
        <f>_xlfn.IFNA(VLOOKUP($A56,'military-expenditure-as-share-o'!$A$2:$B$195,2,), "")</f>
        <v/>
      </c>
      <c r="E56">
        <f>_xlfn.IFNA(VLOOKUP($A56,'share-of-individuals-using-the-'!$A$2:$B$249,2,), "")</f>
        <v>11.92243143</v>
      </c>
      <c r="F56">
        <f>_xlfn.IFNA(VLOOKUP($A56,'share-of-the-population-with-ac'!$A$2:$B$238,2,), "")</f>
        <v>90</v>
      </c>
      <c r="G56">
        <f>_xlfn.IFNA(VLOOKUP($A56,'death-rate-from-air-pollution-p'!$A$2:$B$187,2,), "")</f>
        <v>133.80000000000001</v>
      </c>
    </row>
    <row r="57" spans="1:7">
      <c r="A57" s="1" t="s">
        <v>49</v>
      </c>
      <c r="B57">
        <f>_xlfn.IFNA(VLOOKUP($A57,'gdp per capita'!$A$2:$B$235,2,), "")</f>
        <v>9941.8949250000005</v>
      </c>
      <c r="C57" t="str">
        <f>_xlfn.IFNA(VLOOKUP($A57,'annual-hours-worked-per-worker'!$A$2:$B$69,2,), "")</f>
        <v/>
      </c>
      <c r="D57" t="str">
        <f>_xlfn.IFNA(VLOOKUP($A57,'military-expenditure-as-share-o'!$A$2:$B$195,2,), "")</f>
        <v/>
      </c>
      <c r="E57">
        <f>_xlfn.IFNA(VLOOKUP($A57,'share-of-individuals-using-the-'!$A$2:$B$249,2,), "")</f>
        <v>65</v>
      </c>
      <c r="F57" t="str">
        <f>_xlfn.IFNA(VLOOKUP($A57,'share-of-the-population-with-ac'!$A$2:$B$238,2,), "")</f>
        <v/>
      </c>
      <c r="G57">
        <f>_xlfn.IFNA(VLOOKUP($A57,'death-rate-from-air-pollution-p'!$A$2:$B$187,2,), "")</f>
        <v>35.4</v>
      </c>
    </row>
    <row r="58" spans="1:7">
      <c r="A58" s="1" t="s">
        <v>50</v>
      </c>
      <c r="B58">
        <f>_xlfn.IFNA(VLOOKUP($A58,'gdp per capita'!$A$2:$B$235,2,), "")</f>
        <v>13395.916800000001</v>
      </c>
      <c r="C58" t="str">
        <f>_xlfn.IFNA(VLOOKUP($A58,'annual-hours-worked-per-worker'!$A$2:$B$69,2,), "")</f>
        <v/>
      </c>
      <c r="D58">
        <f>_xlfn.IFNA(VLOOKUP($A58,'military-expenditure-as-share-o'!$A$2:$B$195,2,), "")</f>
        <v>0.67252500199999998</v>
      </c>
      <c r="E58">
        <f>_xlfn.IFNA(VLOOKUP($A58,'share-of-individuals-using-the-'!$A$2:$B$249,2,), "")</f>
        <v>54.215766340000002</v>
      </c>
      <c r="F58">
        <f>_xlfn.IFNA(VLOOKUP($A58,'share-of-the-population-with-ac'!$A$2:$B$238,2,), "")</f>
        <v>84.7</v>
      </c>
      <c r="G58">
        <f>_xlfn.IFNA(VLOOKUP($A58,'death-rate-from-air-pollution-p'!$A$2:$B$187,2,), "")</f>
        <v>52.3</v>
      </c>
    </row>
    <row r="59" spans="1:7">
      <c r="A59" s="1" t="s">
        <v>51</v>
      </c>
      <c r="B59">
        <f>_xlfn.IFNA(VLOOKUP($A59,'gdp per capita'!$A$2:$B$235,2,), "")</f>
        <v>8257.1640540000008</v>
      </c>
      <c r="C59" t="str">
        <f>_xlfn.IFNA(VLOOKUP($A59,'annual-hours-worked-per-worker'!$A$2:$B$69,2,), "")</f>
        <v/>
      </c>
      <c r="D59">
        <f>_xlfn.IFNA(VLOOKUP($A59,'military-expenditure-as-share-o'!$A$2:$B$195,2,), "")</f>
        <v>2.6776235490000002</v>
      </c>
      <c r="E59">
        <f>_xlfn.IFNA(VLOOKUP($A59,'share-of-individuals-using-the-'!$A$2:$B$249,2,), "")</f>
        <v>30.325432230000001</v>
      </c>
      <c r="F59">
        <f>_xlfn.IFNA(VLOOKUP($A59,'share-of-the-population-with-ac'!$A$2:$B$238,2,), "")</f>
        <v>90.925712219999994</v>
      </c>
      <c r="G59" t="str">
        <f>_xlfn.IFNA(VLOOKUP($A59,'death-rate-from-air-pollution-p'!$A$2:$B$187,2,), "")</f>
        <v/>
      </c>
    </row>
    <row r="60" spans="1:7">
      <c r="A60" s="1" t="s">
        <v>52</v>
      </c>
      <c r="B60">
        <f>_xlfn.IFNA(VLOOKUP($A60,'gdp per capita'!$A$2:$B$235,2,), "")</f>
        <v>15143.101430000001</v>
      </c>
      <c r="C60" t="str">
        <f>_xlfn.IFNA(VLOOKUP($A60,'annual-hours-worked-per-worker'!$A$2:$B$69,2,), "")</f>
        <v/>
      </c>
      <c r="D60">
        <f>_xlfn.IFNA(VLOOKUP($A60,'military-expenditure-as-share-o'!$A$2:$B$195,2,), "")</f>
        <v>1.7317366009999999</v>
      </c>
      <c r="E60">
        <f>_xlfn.IFNA(VLOOKUP($A60,'share-of-individuals-using-the-'!$A$2:$B$249,2,), "")</f>
        <v>49.83670146</v>
      </c>
      <c r="F60">
        <f>_xlfn.IFNA(VLOOKUP($A60,'share-of-the-population-with-ac'!$A$2:$B$238,2,), "")</f>
        <v>94.137101099999995</v>
      </c>
      <c r="G60" t="str">
        <f>_xlfn.IFNA(VLOOKUP($A60,'death-rate-from-air-pollution-p'!$A$2:$B$187,2,), "")</f>
        <v/>
      </c>
    </row>
    <row r="61" spans="1:7">
      <c r="A61" s="1" t="s">
        <v>53</v>
      </c>
      <c r="B61">
        <f>_xlfn.IFNA(VLOOKUP($A61,'gdp per capita'!$A$2:$B$235,2,), "")</f>
        <v>12169.180829999999</v>
      </c>
      <c r="C61" t="str">
        <f>_xlfn.IFNA(VLOOKUP($A61,'annual-hours-worked-per-worker'!$A$2:$B$69,2,), "")</f>
        <v/>
      </c>
      <c r="D61">
        <f>_xlfn.IFNA(VLOOKUP($A61,'military-expenditure-as-share-o'!$A$2:$B$195,2,), "")</f>
        <v>1.837970187</v>
      </c>
      <c r="E61">
        <f>_xlfn.IFNA(VLOOKUP($A61,'share-of-individuals-using-the-'!$A$2:$B$249,2,), "")</f>
        <v>45.214634359999998</v>
      </c>
      <c r="F61">
        <f>_xlfn.IFNA(VLOOKUP($A61,'share-of-the-population-with-ac'!$A$2:$B$238,2,), "")</f>
        <v>93.671532089999999</v>
      </c>
      <c r="G61" t="str">
        <f>_xlfn.IFNA(VLOOKUP($A61,'death-rate-from-air-pollution-p'!$A$2:$B$187,2,), "")</f>
        <v/>
      </c>
    </row>
    <row r="62" spans="1:7">
      <c r="A62" s="1" t="s">
        <v>54</v>
      </c>
      <c r="B62">
        <f>_xlfn.IFNA(VLOOKUP($A62,'gdp per capita'!$A$2:$B$235,2,), "")</f>
        <v>12298.496209999999</v>
      </c>
      <c r="C62" t="str">
        <f>_xlfn.IFNA(VLOOKUP($A62,'annual-hours-worked-per-worker'!$A$2:$B$69,2,), "")</f>
        <v/>
      </c>
      <c r="D62">
        <f>_xlfn.IFNA(VLOOKUP($A62,'military-expenditure-as-share-o'!$A$2:$B$195,2,), "")</f>
        <v>1.837970187</v>
      </c>
      <c r="E62">
        <f>_xlfn.IFNA(VLOOKUP($A62,'share-of-individuals-using-the-'!$A$2:$B$249,2,), "")</f>
        <v>45.214634359999998</v>
      </c>
      <c r="F62">
        <f>_xlfn.IFNA(VLOOKUP($A62,'share-of-the-population-with-ac'!$A$2:$B$238,2,), "")</f>
        <v>93.595692009999993</v>
      </c>
      <c r="G62" t="str">
        <f>_xlfn.IFNA(VLOOKUP($A62,'death-rate-from-air-pollution-p'!$A$2:$B$187,2,), "")</f>
        <v/>
      </c>
    </row>
    <row r="63" spans="1:7">
      <c r="A63" s="1" t="s">
        <v>55</v>
      </c>
      <c r="B63">
        <f>_xlfn.IFNA(VLOOKUP($A63,'gdp per capita'!$A$2:$B$235,2,), "")</f>
        <v>10749.12887</v>
      </c>
      <c r="C63">
        <f>_xlfn.IFNA(VLOOKUP($A63,'annual-hours-worked-per-worker'!$A$2:$B$69,2,), "")</f>
        <v>2085.71</v>
      </c>
      <c r="D63">
        <f>_xlfn.IFNA(VLOOKUP($A63,'military-expenditure-as-share-o'!$A$2:$B$195,2,), "")</f>
        <v>2.5750613869999999</v>
      </c>
      <c r="E63">
        <f>_xlfn.IFNA(VLOOKUP($A63,'share-of-individuals-using-the-'!$A$2:$B$249,2,), "")</f>
        <v>48.94043379</v>
      </c>
      <c r="F63">
        <f>_xlfn.IFNA(VLOOKUP($A63,'share-of-the-population-with-ac'!$A$2:$B$238,2,), "")</f>
        <v>86.9</v>
      </c>
      <c r="G63">
        <f>_xlfn.IFNA(VLOOKUP($A63,'death-rate-from-air-pollution-p'!$A$2:$B$187,2,), "")</f>
        <v>29.9</v>
      </c>
    </row>
    <row r="64" spans="1:7">
      <c r="A64" s="1" t="s">
        <v>56</v>
      </c>
      <c r="B64">
        <f>_xlfn.IFNA(VLOOKUP($A64,'gdp per capita'!$A$2:$B$235,2,), "")</f>
        <v>10095.61017</v>
      </c>
      <c r="C64" t="str">
        <f>_xlfn.IFNA(VLOOKUP($A64,'annual-hours-worked-per-worker'!$A$2:$B$69,2,), "")</f>
        <v/>
      </c>
      <c r="D64">
        <f>_xlfn.IFNA(VLOOKUP($A64,'military-expenditure-as-share-o'!$A$2:$B$195,2,), "")</f>
        <v>1.554923753</v>
      </c>
      <c r="E64">
        <f>_xlfn.IFNA(VLOOKUP($A64,'share-of-individuals-using-the-'!$A$2:$B$249,2,), "")</f>
        <v>37.819383430000002</v>
      </c>
      <c r="F64">
        <f>_xlfn.IFNA(VLOOKUP($A64,'share-of-the-population-with-ac'!$A$2:$B$238,2,), "")</f>
        <v>99.4</v>
      </c>
      <c r="G64">
        <f>_xlfn.IFNA(VLOOKUP($A64,'death-rate-from-air-pollution-p'!$A$2:$B$187,2,), "")</f>
        <v>115</v>
      </c>
    </row>
    <row r="65" spans="1:7">
      <c r="A65" s="1" t="s">
        <v>57</v>
      </c>
      <c r="B65">
        <f>_xlfn.IFNA(VLOOKUP($A65,'gdp per capita'!$A$2:$B$235,2,), "")</f>
        <v>7019.5917890000001</v>
      </c>
      <c r="C65" t="str">
        <f>_xlfn.IFNA(VLOOKUP($A65,'annual-hours-worked-per-worker'!$A$2:$B$69,2,), "")</f>
        <v/>
      </c>
      <c r="D65">
        <f>_xlfn.IFNA(VLOOKUP($A65,'military-expenditure-as-share-o'!$A$2:$B$195,2,), "")</f>
        <v>0.95192988899999997</v>
      </c>
      <c r="E65">
        <f>_xlfn.IFNA(VLOOKUP($A65,'share-of-individuals-using-the-'!$A$2:$B$249,2,), "")</f>
        <v>26.80260496</v>
      </c>
      <c r="F65">
        <f>_xlfn.IFNA(VLOOKUP($A65,'share-of-the-population-with-ac'!$A$2:$B$238,2,), "")</f>
        <v>93.8</v>
      </c>
      <c r="G65">
        <f>_xlfn.IFNA(VLOOKUP($A65,'death-rate-from-air-pollution-p'!$A$2:$B$187,2,), "")</f>
        <v>56.2</v>
      </c>
    </row>
    <row r="66" spans="1:7">
      <c r="A66" s="1" t="s">
        <v>58</v>
      </c>
      <c r="B66">
        <f>_xlfn.IFNA(VLOOKUP($A66,'gdp per capita'!$A$2:$B$235,2,), "")</f>
        <v>27554.19987</v>
      </c>
      <c r="C66" t="str">
        <f>_xlfn.IFNA(VLOOKUP($A66,'annual-hours-worked-per-worker'!$A$2:$B$69,2,), "")</f>
        <v/>
      </c>
      <c r="D66" t="str">
        <f>_xlfn.IFNA(VLOOKUP($A66,'military-expenditure-as-share-o'!$A$2:$B$195,2,), "")</f>
        <v/>
      </c>
      <c r="E66">
        <f>_xlfn.IFNA(VLOOKUP($A66,'share-of-individuals-using-the-'!$A$2:$B$249,2,), "")</f>
        <v>21.319999989999999</v>
      </c>
      <c r="F66">
        <f>_xlfn.IFNA(VLOOKUP($A66,'share-of-the-population-with-ac'!$A$2:$B$238,2,), "")</f>
        <v>47.9</v>
      </c>
      <c r="G66">
        <f>_xlfn.IFNA(VLOOKUP($A66,'death-rate-from-air-pollution-p'!$A$2:$B$187,2,), "")</f>
        <v>214.5</v>
      </c>
    </row>
    <row r="67" spans="1:7">
      <c r="A67" s="1" t="s">
        <v>244</v>
      </c>
      <c r="B67" t="str">
        <f>_xlfn.IFNA(VLOOKUP($A67,'gdp per capita'!$A$2:$B$235,2,), "")</f>
        <v/>
      </c>
      <c r="C67" t="str">
        <f>_xlfn.IFNA(VLOOKUP($A67,'annual-hours-worked-per-worker'!$A$2:$B$69,2,), "")</f>
        <v/>
      </c>
      <c r="D67" t="str">
        <f>_xlfn.IFNA(VLOOKUP($A67,'military-expenditure-as-share-o'!$A$2:$B$195,2,), "")</f>
        <v/>
      </c>
      <c r="E67">
        <f>_xlfn.IFNA(VLOOKUP($A67,'share-of-individuals-using-the-'!$A$2:$B$249,2,), "")</f>
        <v>1.0837331160000001</v>
      </c>
      <c r="F67">
        <f>_xlfn.IFNA(VLOOKUP($A67,'share-of-the-population-with-ac'!$A$2:$B$238,2,), "")</f>
        <v>57.8</v>
      </c>
      <c r="G67">
        <f>_xlfn.IFNA(VLOOKUP($A67,'death-rate-from-air-pollution-p'!$A$2:$B$187,2,), "")</f>
        <v>228.4</v>
      </c>
    </row>
    <row r="68" spans="1:7">
      <c r="A68" s="1" t="s">
        <v>59</v>
      </c>
      <c r="B68">
        <f>_xlfn.IFNA(VLOOKUP($A68,'gdp per capita'!$A$2:$B$235,2,), "")</f>
        <v>27549.58137</v>
      </c>
      <c r="C68">
        <f>_xlfn.IFNA(VLOOKUP($A68,'annual-hours-worked-per-worker'!$A$2:$B$69,2,), "")</f>
        <v>1851.62</v>
      </c>
      <c r="D68">
        <f>_xlfn.IFNA(VLOOKUP($A68,'military-expenditure-as-share-o'!$A$2:$B$195,2,), "")</f>
        <v>2.054286335</v>
      </c>
      <c r="E68">
        <f>_xlfn.IFNA(VLOOKUP($A68,'share-of-individuals-using-the-'!$A$2:$B$249,2,), "")</f>
        <v>88.411811599999993</v>
      </c>
      <c r="F68">
        <f>_xlfn.IFNA(VLOOKUP($A68,'share-of-the-population-with-ac'!$A$2:$B$238,2,), "")</f>
        <v>99.6</v>
      </c>
      <c r="G68">
        <f>_xlfn.IFNA(VLOOKUP($A68,'death-rate-from-air-pollution-p'!$A$2:$B$187,2,), "")</f>
        <v>33</v>
      </c>
    </row>
    <row r="69" spans="1:7">
      <c r="A69" s="1" t="s">
        <v>60</v>
      </c>
      <c r="B69">
        <f>_xlfn.IFNA(VLOOKUP($A69,'gdp per capita'!$A$2:$B$235,2,), "")</f>
        <v>1533.107632</v>
      </c>
      <c r="C69" t="str">
        <f>_xlfn.IFNA(VLOOKUP($A69,'annual-hours-worked-per-worker'!$A$2:$B$69,2,), "")</f>
        <v/>
      </c>
      <c r="D69">
        <f>_xlfn.IFNA(VLOOKUP($A69,'military-expenditure-as-share-o'!$A$2:$B$195,2,), "")</f>
        <v>0.74045146900000003</v>
      </c>
      <c r="E69">
        <f>_xlfn.IFNA(VLOOKUP($A69,'share-of-individuals-using-the-'!$A$2:$B$249,2,), "")</f>
        <v>13.855175559999999</v>
      </c>
      <c r="F69">
        <f>_xlfn.IFNA(VLOOKUP($A69,'share-of-the-population-with-ac'!$A$2:$B$238,2,), "")</f>
        <v>57.3</v>
      </c>
      <c r="G69">
        <f>_xlfn.IFNA(VLOOKUP($A69,'death-rate-from-air-pollution-p'!$A$2:$B$187,2,), "")</f>
        <v>181.4</v>
      </c>
    </row>
    <row r="70" spans="1:7">
      <c r="A70" s="1" t="s">
        <v>61</v>
      </c>
      <c r="B70">
        <f>_xlfn.IFNA(VLOOKUP($A70,'gdp per capita'!$A$2:$B$235,2,), "")</f>
        <v>37795.290580000001</v>
      </c>
      <c r="C70" t="str">
        <f>_xlfn.IFNA(VLOOKUP($A70,'annual-hours-worked-per-worker'!$A$2:$B$69,2,), "")</f>
        <v/>
      </c>
      <c r="D70">
        <f>_xlfn.IFNA(VLOOKUP($A70,'military-expenditure-as-share-o'!$A$2:$B$195,2,), "")</f>
        <v>1.4349109360000001</v>
      </c>
      <c r="E70">
        <f>_xlfn.IFNA(VLOOKUP($A70,'share-of-individuals-using-the-'!$A$2:$B$249,2,), "")</f>
        <v>77.512765810000005</v>
      </c>
      <c r="F70">
        <f>_xlfn.IFNA(VLOOKUP($A70,'share-of-the-population-with-ac'!$A$2:$B$238,2,), "")</f>
        <v>99.933316750000003</v>
      </c>
      <c r="G70" t="str">
        <f>_xlfn.IFNA(VLOOKUP($A70,'death-rate-from-air-pollution-p'!$A$2:$B$187,2,), "")</f>
        <v/>
      </c>
    </row>
    <row r="71" spans="1:7">
      <c r="A71" s="1" t="s">
        <v>62</v>
      </c>
      <c r="B71">
        <f>_xlfn.IFNA(VLOOKUP($A71,'gdp per capita'!$A$2:$B$235,2,), "")</f>
        <v>28801.84289</v>
      </c>
      <c r="C71" t="str">
        <f>_xlfn.IFNA(VLOOKUP($A71,'annual-hours-worked-per-worker'!$A$2:$B$69,2,), "")</f>
        <v/>
      </c>
      <c r="D71">
        <f>_xlfn.IFNA(VLOOKUP($A71,'military-expenditure-as-share-o'!$A$2:$B$195,2,), "")</f>
        <v>1.7393814590000001</v>
      </c>
      <c r="E71">
        <f>_xlfn.IFNA(VLOOKUP($A71,'share-of-individuals-using-the-'!$A$2:$B$249,2,), "")</f>
        <v>70.106919570000002</v>
      </c>
      <c r="F71">
        <f>_xlfn.IFNA(VLOOKUP($A71,'share-of-the-population-with-ac'!$A$2:$B$238,2,), "")</f>
        <v>98.490607639999993</v>
      </c>
      <c r="G71" t="str">
        <f>_xlfn.IFNA(VLOOKUP($A71,'death-rate-from-air-pollution-p'!$A$2:$B$187,2,), "")</f>
        <v/>
      </c>
    </row>
    <row r="72" spans="1:7">
      <c r="A72" s="1" t="s">
        <v>63</v>
      </c>
      <c r="B72">
        <f>_xlfn.IFNA(VLOOKUP($A72,'gdp per capita'!$A$2:$B$235,2,), "")</f>
        <v>18505.61102</v>
      </c>
      <c r="C72" t="str">
        <f>_xlfn.IFNA(VLOOKUP($A72,'annual-hours-worked-per-worker'!$A$2:$B$69,2,), "")</f>
        <v/>
      </c>
      <c r="D72">
        <f>_xlfn.IFNA(VLOOKUP($A72,'military-expenditure-as-share-o'!$A$2:$B$195,2,), "")</f>
        <v>3.2719754019999998</v>
      </c>
      <c r="E72">
        <f>_xlfn.IFNA(VLOOKUP($A72,'share-of-individuals-using-the-'!$A$2:$B$249,2,), "")</f>
        <v>58.856798740000002</v>
      </c>
      <c r="F72">
        <f>_xlfn.IFNA(VLOOKUP($A72,'share-of-the-population-with-ac'!$A$2:$B$238,2,), "")</f>
        <v>96.748751970000001</v>
      </c>
      <c r="G72" t="str">
        <f>_xlfn.IFNA(VLOOKUP($A72,'death-rate-from-air-pollution-p'!$A$2:$B$187,2,), "")</f>
        <v/>
      </c>
    </row>
    <row r="73" spans="1:7">
      <c r="A73" s="1" t="s">
        <v>64</v>
      </c>
      <c r="B73">
        <f>_xlfn.IFNA(VLOOKUP($A73,'gdp per capita'!$A$2:$B$235,2,), "")</f>
        <v>19098.4031</v>
      </c>
      <c r="C73" t="str">
        <f>_xlfn.IFNA(VLOOKUP($A73,'annual-hours-worked-per-worker'!$A$2:$B$69,2,), "")</f>
        <v/>
      </c>
      <c r="D73">
        <f>_xlfn.IFNA(VLOOKUP($A73,'military-expenditure-as-share-o'!$A$2:$B$195,2,), "")</f>
        <v>3.0930162120000002</v>
      </c>
      <c r="E73">
        <f>_xlfn.IFNA(VLOOKUP($A73,'share-of-individuals-using-the-'!$A$2:$B$249,2,), "")</f>
        <v>59.739381399999999</v>
      </c>
      <c r="F73">
        <f>_xlfn.IFNA(VLOOKUP($A73,'share-of-the-population-with-ac'!$A$2:$B$238,2,), "")</f>
        <v>96.89098439</v>
      </c>
      <c r="G73" t="str">
        <f>_xlfn.IFNA(VLOOKUP($A73,'death-rate-from-air-pollution-p'!$A$2:$B$187,2,), "")</f>
        <v/>
      </c>
    </row>
    <row r="74" spans="1:7">
      <c r="A74" s="1" t="s">
        <v>65</v>
      </c>
      <c r="B74">
        <f>_xlfn.IFNA(VLOOKUP($A74,'gdp per capita'!$A$2:$B$235,2,), "")</f>
        <v>35737.632859999998</v>
      </c>
      <c r="C74" t="str">
        <f>_xlfn.IFNA(VLOOKUP($A74,'annual-hours-worked-per-worker'!$A$2:$B$69,2,), "")</f>
        <v/>
      </c>
      <c r="D74">
        <f>_xlfn.IFNA(VLOOKUP($A74,'military-expenditure-as-share-o'!$A$2:$B$195,2,), "")</f>
        <v>1.5084881750000001</v>
      </c>
      <c r="E74">
        <f>_xlfn.IFNA(VLOOKUP($A74,'share-of-individuals-using-the-'!$A$2:$B$249,2,), "")</f>
        <v>77.785378010000002</v>
      </c>
      <c r="F74">
        <f>_xlfn.IFNA(VLOOKUP($A74,'share-of-the-population-with-ac'!$A$2:$B$238,2,), "")</f>
        <v>99.817137970000005</v>
      </c>
      <c r="G74" t="str">
        <f>_xlfn.IFNA(VLOOKUP($A74,'death-rate-from-air-pollution-p'!$A$2:$B$187,2,), "")</f>
        <v/>
      </c>
    </row>
    <row r="75" spans="1:7">
      <c r="A75" s="1" t="s">
        <v>245</v>
      </c>
      <c r="B75" t="str">
        <f>_xlfn.IFNA(VLOOKUP($A75,'gdp per capita'!$A$2:$B$235,2,), "")</f>
        <v/>
      </c>
      <c r="C75" t="str">
        <f>_xlfn.IFNA(VLOOKUP($A75,'annual-hours-worked-per-worker'!$A$2:$B$69,2,), "")</f>
        <v/>
      </c>
      <c r="D75" t="str">
        <f>_xlfn.IFNA(VLOOKUP($A75,'military-expenditure-as-share-o'!$A$2:$B$195,2,), "")</f>
        <v/>
      </c>
      <c r="E75">
        <f>_xlfn.IFNA(VLOOKUP($A75,'share-of-individuals-using-the-'!$A$2:$B$249,2,), "")</f>
        <v>94.2</v>
      </c>
      <c r="F75" t="str">
        <f>_xlfn.IFNA(VLOOKUP($A75,'share-of-the-population-with-ac'!$A$2:$B$238,2,), "")</f>
        <v/>
      </c>
      <c r="G75" t="str">
        <f>_xlfn.IFNA(VLOOKUP($A75,'death-rate-from-air-pollution-p'!$A$2:$B$187,2,), "")</f>
        <v/>
      </c>
    </row>
    <row r="76" spans="1:7">
      <c r="A76" s="1" t="s">
        <v>66</v>
      </c>
      <c r="B76">
        <f>_xlfn.IFNA(VLOOKUP($A76,'gdp per capita'!$A$2:$B$235,2,), "")</f>
        <v>8477.64473</v>
      </c>
      <c r="C76" t="str">
        <f>_xlfn.IFNA(VLOOKUP($A76,'annual-hours-worked-per-worker'!$A$2:$B$69,2,), "")</f>
        <v/>
      </c>
      <c r="D76">
        <f>_xlfn.IFNA(VLOOKUP($A76,'military-expenditure-as-share-o'!$A$2:$B$195,2,), "")</f>
        <v>0.96600729600000002</v>
      </c>
      <c r="E76">
        <f>_xlfn.IFNA(VLOOKUP($A76,'share-of-individuals-using-the-'!$A$2:$B$249,2,), "")</f>
        <v>42.5</v>
      </c>
      <c r="F76">
        <f>_xlfn.IFNA(VLOOKUP($A76,'share-of-the-population-with-ac'!$A$2:$B$238,2,), "")</f>
        <v>95.7</v>
      </c>
      <c r="G76">
        <f>_xlfn.IFNA(VLOOKUP($A76,'death-rate-from-air-pollution-p'!$A$2:$B$187,2,), "")</f>
        <v>58.6</v>
      </c>
    </row>
    <row r="77" spans="1:7">
      <c r="A77" s="1" t="s">
        <v>67</v>
      </c>
      <c r="B77">
        <f>_xlfn.IFNA(VLOOKUP($A77,'gdp per capita'!$A$2:$B$235,2,), "")</f>
        <v>38941.763599999998</v>
      </c>
      <c r="C77">
        <f>_xlfn.IFNA(VLOOKUP($A77,'annual-hours-worked-per-worker'!$A$2:$B$69,2,), "")</f>
        <v>1646.28</v>
      </c>
      <c r="D77">
        <f>_xlfn.IFNA(VLOOKUP($A77,'military-expenditure-as-share-o'!$A$2:$B$195,2,), "")</f>
        <v>1.462441729</v>
      </c>
      <c r="E77">
        <f>_xlfn.IFNA(VLOOKUP($A77,'share-of-individuals-using-the-'!$A$2:$B$249,2,), "")</f>
        <v>86.422133329999994</v>
      </c>
      <c r="F77">
        <f>_xlfn.IFNA(VLOOKUP($A77,'share-of-the-population-with-ac'!$A$2:$B$238,2,), "")</f>
        <v>100</v>
      </c>
      <c r="G77">
        <f>_xlfn.IFNA(VLOOKUP($A77,'death-rate-from-air-pollution-p'!$A$2:$B$187,2,), "")</f>
        <v>14.2</v>
      </c>
    </row>
    <row r="78" spans="1:7">
      <c r="A78" s="1" t="s">
        <v>68</v>
      </c>
      <c r="B78">
        <f>_xlfn.IFNA(VLOOKUP($A78,'gdp per capita'!$A$2:$B$235,2,), "")</f>
        <v>3891.6739130000001</v>
      </c>
      <c r="C78" t="str">
        <f>_xlfn.IFNA(VLOOKUP($A78,'annual-hours-worked-per-worker'!$A$2:$B$69,2,), "")</f>
        <v/>
      </c>
      <c r="D78">
        <f>_xlfn.IFNA(VLOOKUP($A78,'military-expenditure-as-share-o'!$A$2:$B$195,2,), "")</f>
        <v>3.407012843</v>
      </c>
      <c r="E78">
        <f>_xlfn.IFNA(VLOOKUP($A78,'share-of-individuals-using-the-'!$A$2:$B$249,2,), "")</f>
        <v>16.25598183</v>
      </c>
      <c r="F78">
        <f>_xlfn.IFNA(VLOOKUP($A78,'share-of-the-population-with-ac'!$A$2:$B$238,2,), "")</f>
        <v>67.698041910000001</v>
      </c>
      <c r="G78" t="str">
        <f>_xlfn.IFNA(VLOOKUP($A78,'death-rate-from-air-pollution-p'!$A$2:$B$187,2,), "")</f>
        <v/>
      </c>
    </row>
    <row r="79" spans="1:7">
      <c r="A79" s="1" t="s">
        <v>69</v>
      </c>
      <c r="B79">
        <f>_xlfn.IFNA(VLOOKUP($A79,'gdp per capita'!$A$2:$B$235,2,), "")</f>
        <v>37766.374109999997</v>
      </c>
      <c r="C79">
        <f>_xlfn.IFNA(VLOOKUP($A79,'annual-hours-worked-per-worker'!$A$2:$B$69,2,), "")</f>
        <v>1474.04</v>
      </c>
      <c r="D79">
        <f>_xlfn.IFNA(VLOOKUP($A79,'military-expenditure-as-share-o'!$A$2:$B$195,2,), "")</f>
        <v>2.2742239579999999</v>
      </c>
      <c r="E79">
        <f>_xlfn.IFNA(VLOOKUP($A79,'share-of-individuals-using-the-'!$A$2:$B$249,2,), "")</f>
        <v>78.010000000000005</v>
      </c>
      <c r="F79">
        <f>_xlfn.IFNA(VLOOKUP($A79,'share-of-the-population-with-ac'!$A$2:$B$238,2,), "")</f>
        <v>100</v>
      </c>
      <c r="G79">
        <f>_xlfn.IFNA(VLOOKUP($A79,'death-rate-from-air-pollution-p'!$A$2:$B$187,2,), "")</f>
        <v>15.4</v>
      </c>
    </row>
    <row r="80" spans="1:7">
      <c r="A80" s="1" t="s">
        <v>246</v>
      </c>
      <c r="B80" t="str">
        <f>_xlfn.IFNA(VLOOKUP($A80,'gdp per capita'!$A$2:$B$235,2,), "")</f>
        <v/>
      </c>
      <c r="C80" t="str">
        <f>_xlfn.IFNA(VLOOKUP($A80,'annual-hours-worked-per-worker'!$A$2:$B$69,2,), "")</f>
        <v/>
      </c>
      <c r="D80" t="str">
        <f>_xlfn.IFNA(VLOOKUP($A80,'military-expenditure-as-share-o'!$A$2:$B$195,2,), "")</f>
        <v/>
      </c>
      <c r="E80">
        <f>_xlfn.IFNA(VLOOKUP($A80,'share-of-individuals-using-the-'!$A$2:$B$249,2,), "")</f>
        <v>64.560209749999999</v>
      </c>
      <c r="F80">
        <f>_xlfn.IFNA(VLOOKUP($A80,'share-of-the-population-with-ac'!$A$2:$B$238,2,), "")</f>
        <v>100</v>
      </c>
      <c r="G80" t="str">
        <f>_xlfn.IFNA(VLOOKUP($A80,'death-rate-from-air-pollution-p'!$A$2:$B$187,2,), "")</f>
        <v/>
      </c>
    </row>
    <row r="81" spans="1:7">
      <c r="A81" s="1" t="s">
        <v>70</v>
      </c>
      <c r="B81">
        <f>_xlfn.IFNA(VLOOKUP($A81,'gdp per capita'!$A$2:$B$235,2,), "")</f>
        <v>16836.78342</v>
      </c>
      <c r="C81" t="str">
        <f>_xlfn.IFNA(VLOOKUP($A81,'annual-hours-worked-per-worker'!$A$2:$B$69,2,), "")</f>
        <v/>
      </c>
      <c r="D81">
        <f>_xlfn.IFNA(VLOOKUP($A81,'military-expenditure-as-share-o'!$A$2:$B$195,2,), "")</f>
        <v>1.194602857</v>
      </c>
      <c r="E81">
        <f>_xlfn.IFNA(VLOOKUP($A81,'share-of-individuals-using-the-'!$A$2:$B$249,2,), "")</f>
        <v>45.784536529999997</v>
      </c>
      <c r="F81">
        <f>_xlfn.IFNA(VLOOKUP($A81,'share-of-the-population-with-ac'!$A$2:$B$238,2,), "")</f>
        <v>93.2</v>
      </c>
      <c r="G81">
        <f>_xlfn.IFNA(VLOOKUP($A81,'death-rate-from-air-pollution-p'!$A$2:$B$187,2,), "")</f>
        <v>114.8</v>
      </c>
    </row>
    <row r="82" spans="1:7">
      <c r="A82" s="1" t="s">
        <v>71</v>
      </c>
      <c r="B82">
        <f>_xlfn.IFNA(VLOOKUP($A82,'gdp per capita'!$A$2:$B$235,2,), "")</f>
        <v>1568.0360250000001</v>
      </c>
      <c r="C82" t="str">
        <f>_xlfn.IFNA(VLOOKUP($A82,'annual-hours-worked-per-worker'!$A$2:$B$69,2,), "")</f>
        <v/>
      </c>
      <c r="D82">
        <f>_xlfn.IFNA(VLOOKUP($A82,'military-expenditure-as-share-o'!$A$2:$B$195,2,), "")</f>
        <v>1.481032406</v>
      </c>
      <c r="E82">
        <f>_xlfn.IFNA(VLOOKUP($A82,'share-of-individuals-using-the-'!$A$2:$B$249,2,), "")</f>
        <v>16.5</v>
      </c>
      <c r="F82">
        <f>_xlfn.IFNA(VLOOKUP($A82,'share-of-the-population-with-ac'!$A$2:$B$238,2,), "")</f>
        <v>90.2</v>
      </c>
      <c r="G82">
        <f>_xlfn.IFNA(VLOOKUP($A82,'death-rate-from-air-pollution-p'!$A$2:$B$187,2,), "")</f>
        <v>201.1</v>
      </c>
    </row>
    <row r="83" spans="1:7">
      <c r="A83" s="1" t="s">
        <v>72</v>
      </c>
      <c r="B83">
        <f>_xlfn.IFNA(VLOOKUP($A83,'gdp per capita'!$A$2:$B$235,2,), "")</f>
        <v>9025.1331429999991</v>
      </c>
      <c r="C83" t="str">
        <f>_xlfn.IFNA(VLOOKUP($A83,'annual-hours-worked-per-worker'!$A$2:$B$69,2,), "")</f>
        <v/>
      </c>
      <c r="D83">
        <f>_xlfn.IFNA(VLOOKUP($A83,'military-expenditure-as-share-o'!$A$2:$B$195,2,), "")</f>
        <v>2.380033268</v>
      </c>
      <c r="E83">
        <f>_xlfn.IFNA(VLOOKUP($A83,'share-of-individuals-using-the-'!$A$2:$B$249,2,), "")</f>
        <v>47.569759640000001</v>
      </c>
      <c r="F83">
        <f>_xlfn.IFNA(VLOOKUP($A83,'share-of-the-population-with-ac'!$A$2:$B$238,2,), "")</f>
        <v>100</v>
      </c>
      <c r="G83">
        <f>_xlfn.IFNA(VLOOKUP($A83,'death-rate-from-air-pollution-p'!$A$2:$B$187,2,), "")</f>
        <v>105.3</v>
      </c>
    </row>
    <row r="84" spans="1:7">
      <c r="A84" s="1" t="s">
        <v>73</v>
      </c>
      <c r="B84">
        <f>_xlfn.IFNA(VLOOKUP($A84,'gdp per capita'!$A$2:$B$235,2,), "")</f>
        <v>43937.94713</v>
      </c>
      <c r="C84">
        <f>_xlfn.IFNA(VLOOKUP($A84,'annual-hours-worked-per-worker'!$A$2:$B$69,2,), "")</f>
        <v>1371.19</v>
      </c>
      <c r="D84">
        <f>_xlfn.IFNA(VLOOKUP($A84,'military-expenditure-as-share-o'!$A$2:$B$195,2,), "")</f>
        <v>1.1794720160000001</v>
      </c>
      <c r="E84">
        <f>_xlfn.IFNA(VLOOKUP($A84,'share-of-individuals-using-the-'!$A$2:$B$249,2,), "")</f>
        <v>87.589799999999997</v>
      </c>
      <c r="F84">
        <f>_xlfn.IFNA(VLOOKUP($A84,'share-of-the-population-with-ac'!$A$2:$B$238,2,), "")</f>
        <v>100</v>
      </c>
      <c r="G84">
        <f>_xlfn.IFNA(VLOOKUP($A84,'death-rate-from-air-pollution-p'!$A$2:$B$187,2,), "")</f>
        <v>23.8</v>
      </c>
    </row>
    <row r="85" spans="1:7">
      <c r="A85" s="1" t="s">
        <v>74</v>
      </c>
      <c r="B85">
        <f>_xlfn.IFNA(VLOOKUP($A85,'gdp per capita'!$A$2:$B$235,2,), "")</f>
        <v>3926.7090450000001</v>
      </c>
      <c r="C85" t="str">
        <f>_xlfn.IFNA(VLOOKUP($A85,'annual-hours-worked-per-worker'!$A$2:$B$69,2,), "")</f>
        <v/>
      </c>
      <c r="D85">
        <f>_xlfn.IFNA(VLOOKUP($A85,'military-expenditure-as-share-o'!$A$2:$B$195,2,), "")</f>
        <v>0.52651422400000003</v>
      </c>
      <c r="E85">
        <f>_xlfn.IFNA(VLOOKUP($A85,'share-of-individuals-using-the-'!$A$2:$B$249,2,), "")</f>
        <v>31.447852409999999</v>
      </c>
      <c r="F85">
        <f>_xlfn.IFNA(VLOOKUP($A85,'share-of-the-population-with-ac'!$A$2:$B$238,2,), "")</f>
        <v>88.7</v>
      </c>
      <c r="G85">
        <f>_xlfn.IFNA(VLOOKUP($A85,'death-rate-from-air-pollution-p'!$A$2:$B$187,2,), "")</f>
        <v>204.9</v>
      </c>
    </row>
    <row r="86" spans="1:7">
      <c r="A86" s="1" t="s">
        <v>75</v>
      </c>
      <c r="B86">
        <f>_xlfn.IFNA(VLOOKUP($A86,'gdp per capita'!$A$2:$B$235,2,), "")</f>
        <v>24170.30184</v>
      </c>
      <c r="C86">
        <f>_xlfn.IFNA(VLOOKUP($A86,'annual-hours-worked-per-worker'!$A$2:$B$69,2,), "")</f>
        <v>2042.2</v>
      </c>
      <c r="D86">
        <f>_xlfn.IFNA(VLOOKUP($A86,'military-expenditure-as-share-o'!$A$2:$B$195,2,), "")</f>
        <v>2.4727168119999998</v>
      </c>
      <c r="E86">
        <f>_xlfn.IFNA(VLOOKUP($A86,'share-of-individuals-using-the-'!$A$2:$B$249,2,), "")</f>
        <v>66.834999999999994</v>
      </c>
      <c r="F86">
        <f>_xlfn.IFNA(VLOOKUP($A86,'share-of-the-population-with-ac'!$A$2:$B$238,2,), "")</f>
        <v>100</v>
      </c>
      <c r="G86">
        <f>_xlfn.IFNA(VLOOKUP($A86,'death-rate-from-air-pollution-p'!$A$2:$B$187,2,), "")</f>
        <v>29.1</v>
      </c>
    </row>
    <row r="87" spans="1:7">
      <c r="A87" s="1" t="s">
        <v>247</v>
      </c>
      <c r="B87" t="str">
        <f>_xlfn.IFNA(VLOOKUP($A87,'gdp per capita'!$A$2:$B$235,2,), "")</f>
        <v/>
      </c>
      <c r="C87" t="str">
        <f>_xlfn.IFNA(VLOOKUP($A87,'annual-hours-worked-per-worker'!$A$2:$B$69,2,), "")</f>
        <v/>
      </c>
      <c r="D87" t="str">
        <f>_xlfn.IFNA(VLOOKUP($A87,'military-expenditure-as-share-o'!$A$2:$B$195,2,), "")</f>
        <v/>
      </c>
      <c r="E87">
        <f>_xlfn.IFNA(VLOOKUP($A87,'share-of-individuals-using-the-'!$A$2:$B$249,2,), "")</f>
        <v>67.600443479999996</v>
      </c>
      <c r="F87">
        <f>_xlfn.IFNA(VLOOKUP($A87,'share-of-the-population-with-ac'!$A$2:$B$238,2,), "")</f>
        <v>100</v>
      </c>
      <c r="G87" t="str">
        <f>_xlfn.IFNA(VLOOKUP($A87,'death-rate-from-air-pollution-p'!$A$2:$B$187,2,), "")</f>
        <v/>
      </c>
    </row>
    <row r="88" spans="1:7">
      <c r="A88" s="1" t="s">
        <v>76</v>
      </c>
      <c r="B88">
        <f>_xlfn.IFNA(VLOOKUP($A88,'gdp per capita'!$A$2:$B$235,2,), "")</f>
        <v>12757.966249999999</v>
      </c>
      <c r="C88" t="str">
        <f>_xlfn.IFNA(VLOOKUP($A88,'annual-hours-worked-per-worker'!$A$2:$B$69,2,), "")</f>
        <v/>
      </c>
      <c r="D88" t="str">
        <f>_xlfn.IFNA(VLOOKUP($A88,'military-expenditure-as-share-o'!$A$2:$B$195,2,), "")</f>
        <v/>
      </c>
      <c r="E88">
        <f>_xlfn.IFNA(VLOOKUP($A88,'share-of-individuals-using-the-'!$A$2:$B$249,2,), "")</f>
        <v>53.81</v>
      </c>
      <c r="F88">
        <f>_xlfn.IFNA(VLOOKUP($A88,'share-of-the-population-with-ac'!$A$2:$B$238,2,), "")</f>
        <v>96.6</v>
      </c>
      <c r="G88">
        <f>_xlfn.IFNA(VLOOKUP($A88,'death-rate-from-air-pollution-p'!$A$2:$B$187,2,), "")</f>
        <v>47.7</v>
      </c>
    </row>
    <row r="89" spans="1:7">
      <c r="A89" s="1" t="s">
        <v>248</v>
      </c>
      <c r="B89" t="str">
        <f>_xlfn.IFNA(VLOOKUP($A89,'gdp per capita'!$A$2:$B$235,2,), "")</f>
        <v/>
      </c>
      <c r="C89" t="str">
        <f>_xlfn.IFNA(VLOOKUP($A89,'annual-hours-worked-per-worker'!$A$2:$B$69,2,), "")</f>
        <v/>
      </c>
      <c r="D89" t="str">
        <f>_xlfn.IFNA(VLOOKUP($A89,'military-expenditure-as-share-o'!$A$2:$B$195,2,), "")</f>
        <v/>
      </c>
      <c r="E89">
        <f>_xlfn.IFNA(VLOOKUP($A89,'share-of-individuals-using-the-'!$A$2:$B$249,2,), "")</f>
        <v>73.139999950000004</v>
      </c>
      <c r="F89">
        <f>_xlfn.IFNA(VLOOKUP($A89,'share-of-the-population-with-ac'!$A$2:$B$238,2,), "")</f>
        <v>99.5</v>
      </c>
      <c r="G89" t="str">
        <f>_xlfn.IFNA(VLOOKUP($A89,'death-rate-from-air-pollution-p'!$A$2:$B$187,2,), "")</f>
        <v/>
      </c>
    </row>
    <row r="90" spans="1:7">
      <c r="A90" s="1" t="s">
        <v>77</v>
      </c>
      <c r="B90">
        <f>_xlfn.IFNA(VLOOKUP($A90,'gdp per capita'!$A$2:$B$235,2,), "")</f>
        <v>7292.7191039999998</v>
      </c>
      <c r="C90" t="str">
        <f>_xlfn.IFNA(VLOOKUP($A90,'annual-hours-worked-per-worker'!$A$2:$B$69,2,), "")</f>
        <v/>
      </c>
      <c r="D90">
        <f>_xlfn.IFNA(VLOOKUP($A90,'military-expenditure-as-share-o'!$A$2:$B$195,2,), "")</f>
        <v>0.39573407399999999</v>
      </c>
      <c r="E90">
        <f>_xlfn.IFNA(VLOOKUP($A90,'share-of-individuals-using-the-'!$A$2:$B$249,2,), "")</f>
        <v>28.805941560000001</v>
      </c>
      <c r="F90">
        <f>_xlfn.IFNA(VLOOKUP($A90,'share-of-the-population-with-ac'!$A$2:$B$238,2,), "")</f>
        <v>92.8</v>
      </c>
      <c r="G90">
        <f>_xlfn.IFNA(VLOOKUP($A90,'death-rate-from-air-pollution-p'!$A$2:$B$187,2,), "")</f>
        <v>89.3</v>
      </c>
    </row>
    <row r="91" spans="1:7">
      <c r="A91" s="1" t="s">
        <v>78</v>
      </c>
      <c r="B91">
        <f>_xlfn.IFNA(VLOOKUP($A91,'gdp per capita'!$A$2:$B$235,2,), "")</f>
        <v>1758.315595</v>
      </c>
      <c r="C91" t="str">
        <f>_xlfn.IFNA(VLOOKUP($A91,'annual-hours-worked-per-worker'!$A$2:$B$69,2,), "")</f>
        <v/>
      </c>
      <c r="D91">
        <f>_xlfn.IFNA(VLOOKUP($A91,'military-expenditure-as-share-o'!$A$2:$B$195,2,), "")</f>
        <v>3.305083056</v>
      </c>
      <c r="E91">
        <f>_xlfn.IFNA(VLOOKUP($A91,'share-of-individuals-using-the-'!$A$2:$B$249,2,), "")</f>
        <v>8.1999999999999993</v>
      </c>
      <c r="F91">
        <f>_xlfn.IFNA(VLOOKUP($A91,'share-of-the-population-with-ac'!$A$2:$B$238,2,), "")</f>
        <v>76.8</v>
      </c>
      <c r="G91">
        <f>_xlfn.IFNA(VLOOKUP($A91,'death-rate-from-air-pollution-p'!$A$2:$B$187,2,), "")</f>
        <v>258.7</v>
      </c>
    </row>
    <row r="92" spans="1:7">
      <c r="A92" s="1" t="s">
        <v>79</v>
      </c>
      <c r="B92">
        <f>_xlfn.IFNA(VLOOKUP($A92,'gdp per capita'!$A$2:$B$235,2,), "")</f>
        <v>1446.4894019999999</v>
      </c>
      <c r="C92" t="str">
        <f>_xlfn.IFNA(VLOOKUP($A92,'annual-hours-worked-per-worker'!$A$2:$B$69,2,), "")</f>
        <v/>
      </c>
      <c r="D92">
        <f>_xlfn.IFNA(VLOOKUP($A92,'military-expenditure-as-share-o'!$A$2:$B$195,2,), "")</f>
        <v>1.6769292220000001</v>
      </c>
      <c r="E92">
        <f>_xlfn.IFNA(VLOOKUP($A92,'share-of-individuals-using-the-'!$A$2:$B$249,2,), "")</f>
        <v>3.5407069170000001</v>
      </c>
      <c r="F92">
        <f>_xlfn.IFNA(VLOOKUP($A92,'share-of-the-population-with-ac'!$A$2:$B$238,2,), "")</f>
        <v>79.3</v>
      </c>
      <c r="G92">
        <f>_xlfn.IFNA(VLOOKUP($A92,'death-rate-from-air-pollution-p'!$A$2:$B$187,2,), "")</f>
        <v>290.3</v>
      </c>
    </row>
    <row r="93" spans="1:7">
      <c r="A93" s="1" t="s">
        <v>80</v>
      </c>
      <c r="B93">
        <f>_xlfn.IFNA(VLOOKUP($A93,'gdp per capita'!$A$2:$B$235,2,), "")</f>
        <v>7076.9350189999996</v>
      </c>
      <c r="C93" t="str">
        <f>_xlfn.IFNA(VLOOKUP($A93,'annual-hours-worked-per-worker'!$A$2:$B$69,2,), "")</f>
        <v/>
      </c>
      <c r="D93">
        <f>_xlfn.IFNA(VLOOKUP($A93,'military-expenditure-as-share-o'!$A$2:$B$195,2,), "")</f>
        <v>1.3426946909999999</v>
      </c>
      <c r="E93">
        <f>_xlfn.IFNA(VLOOKUP($A93,'share-of-individuals-using-the-'!$A$2:$B$249,2,), "")</f>
        <v>34</v>
      </c>
      <c r="F93">
        <f>_xlfn.IFNA(VLOOKUP($A93,'share-of-the-population-with-ac'!$A$2:$B$238,2,), "")</f>
        <v>98.3</v>
      </c>
      <c r="G93">
        <f>_xlfn.IFNA(VLOOKUP($A93,'death-rate-from-air-pollution-p'!$A$2:$B$187,2,), "")</f>
        <v>75.099999999999994</v>
      </c>
    </row>
    <row r="94" spans="1:7">
      <c r="A94" s="1" t="s">
        <v>81</v>
      </c>
      <c r="B94">
        <f>_xlfn.IFNA(VLOOKUP($A94,'gdp per capita'!$A$2:$B$235,2,), "")</f>
        <v>1651.228445</v>
      </c>
      <c r="C94" t="str">
        <f>_xlfn.IFNA(VLOOKUP($A94,'annual-hours-worked-per-worker'!$A$2:$B$69,2,), "")</f>
        <v/>
      </c>
      <c r="D94">
        <f>_xlfn.IFNA(VLOOKUP($A94,'military-expenditure-as-share-o'!$A$2:$B$195,2,), "")</f>
        <v>8.87538E-4</v>
      </c>
      <c r="E94">
        <f>_xlfn.IFNA(VLOOKUP($A94,'share-of-individuals-using-the-'!$A$2:$B$249,2,), "")</f>
        <v>12.197699999999999</v>
      </c>
      <c r="F94">
        <f>_xlfn.IFNA(VLOOKUP($A94,'share-of-the-population-with-ac'!$A$2:$B$238,2,), "")</f>
        <v>57.7</v>
      </c>
      <c r="G94">
        <f>_xlfn.IFNA(VLOOKUP($A94,'death-rate-from-air-pollution-p'!$A$2:$B$187,2,), "")</f>
        <v>201.7</v>
      </c>
    </row>
    <row r="95" spans="1:7">
      <c r="A95" s="1" t="s">
        <v>82</v>
      </c>
      <c r="B95">
        <f>_xlfn.IFNA(VLOOKUP($A95,'gdp per capita'!$A$2:$B$235,2,), "")</f>
        <v>2075.1138940000001</v>
      </c>
      <c r="C95" t="str">
        <f>_xlfn.IFNA(VLOOKUP($A95,'annual-hours-worked-per-worker'!$A$2:$B$69,2,), "")</f>
        <v/>
      </c>
      <c r="D95">
        <f>_xlfn.IFNA(VLOOKUP($A95,'military-expenditure-as-share-o'!$A$2:$B$195,2,), "")</f>
        <v>1.469670247</v>
      </c>
      <c r="E95">
        <f>_xlfn.IFNA(VLOOKUP($A95,'share-of-individuals-using-the-'!$A$2:$B$249,2,), "")</f>
        <v>13.880576019999999</v>
      </c>
      <c r="F95">
        <f>_xlfn.IFNA(VLOOKUP($A95,'share-of-the-population-with-ac'!$A$2:$B$238,2,), "")</f>
        <v>65.95038796</v>
      </c>
      <c r="G95" t="str">
        <f>_xlfn.IFNA(VLOOKUP($A95,'death-rate-from-air-pollution-p'!$A$2:$B$187,2,), "")</f>
        <v/>
      </c>
    </row>
    <row r="96" spans="1:7">
      <c r="A96" s="1" t="s">
        <v>83</v>
      </c>
      <c r="B96">
        <f>_xlfn.IFNA(VLOOKUP($A96,'gdp per capita'!$A$2:$B$235,2,), "")</f>
        <v>41900.918250000002</v>
      </c>
      <c r="C96" t="str">
        <f>_xlfn.IFNA(VLOOKUP($A96,'annual-hours-worked-per-worker'!$A$2:$B$69,2,), "")</f>
        <v/>
      </c>
      <c r="D96">
        <f>_xlfn.IFNA(VLOOKUP($A96,'military-expenditure-as-share-o'!$A$2:$B$195,2,), "")</f>
        <v>2.3905298639999999</v>
      </c>
      <c r="E96">
        <f>_xlfn.IFNA(VLOOKUP($A96,'share-of-individuals-using-the-'!$A$2:$B$249,2,), "")</f>
        <v>79.361219219999995</v>
      </c>
      <c r="F96">
        <f>_xlfn.IFNA(VLOOKUP($A96,'share-of-the-population-with-ac'!$A$2:$B$238,2,), "")</f>
        <v>99.535587680000006</v>
      </c>
      <c r="G96" t="str">
        <f>_xlfn.IFNA(VLOOKUP($A96,'death-rate-from-air-pollution-p'!$A$2:$B$187,2,), "")</f>
        <v/>
      </c>
    </row>
    <row r="97" spans="1:7">
      <c r="A97" s="1" t="s">
        <v>84</v>
      </c>
      <c r="B97">
        <f>_xlfn.IFNA(VLOOKUP($A97,'gdp per capita'!$A$2:$B$235,2,), "")</f>
        <v>4319.4701180000002</v>
      </c>
      <c r="C97" t="str">
        <f>_xlfn.IFNA(VLOOKUP($A97,'annual-hours-worked-per-worker'!$A$2:$B$69,2,), "")</f>
        <v/>
      </c>
      <c r="D97">
        <f>_xlfn.IFNA(VLOOKUP($A97,'military-expenditure-as-share-o'!$A$2:$B$195,2,), "")</f>
        <v>1.549887196</v>
      </c>
      <c r="E97">
        <f>_xlfn.IFNA(VLOOKUP($A97,'share-of-individuals-using-the-'!$A$2:$B$249,2,), "")</f>
        <v>27.61981381</v>
      </c>
      <c r="F97">
        <f>_xlfn.IFNA(VLOOKUP($A97,'share-of-the-population-with-ac'!$A$2:$B$238,2,), "")</f>
        <v>91.2</v>
      </c>
      <c r="G97">
        <f>_xlfn.IFNA(VLOOKUP($A97,'death-rate-from-air-pollution-p'!$A$2:$B$187,2,), "")</f>
        <v>116.9</v>
      </c>
    </row>
    <row r="98" spans="1:7">
      <c r="A98" s="1" t="s">
        <v>85</v>
      </c>
      <c r="B98">
        <f>_xlfn.IFNA(VLOOKUP($A98,'gdp per capita'!$A$2:$B$235,2,), "")</f>
        <v>53591.83582</v>
      </c>
      <c r="C98">
        <f>_xlfn.IFNA(VLOOKUP($A98,'annual-hours-worked-per-worker'!$A$2:$B$69,2,), "")</f>
        <v>2184.09</v>
      </c>
      <c r="D98" t="str">
        <f>_xlfn.IFNA(VLOOKUP($A98,'military-expenditure-as-share-o'!$A$2:$B$195,2,), "")</f>
        <v/>
      </c>
      <c r="E98">
        <f>_xlfn.IFNA(VLOOKUP($A98,'share-of-individuals-using-the-'!$A$2:$B$249,2,), "")</f>
        <v>84.948352959999994</v>
      </c>
      <c r="F98" t="str">
        <f>_xlfn.IFNA(VLOOKUP($A98,'share-of-the-population-with-ac'!$A$2:$B$238,2,), "")</f>
        <v/>
      </c>
      <c r="G98" t="str">
        <f>_xlfn.IFNA(VLOOKUP($A98,'death-rate-from-air-pollution-p'!$A$2:$B$187,2,), "")</f>
        <v/>
      </c>
    </row>
    <row r="99" spans="1:7">
      <c r="A99" s="1" t="s">
        <v>86</v>
      </c>
      <c r="B99">
        <f>_xlfn.IFNA(VLOOKUP($A99,'gdp per capita'!$A$2:$B$235,2,), "")</f>
        <v>25034.45073</v>
      </c>
      <c r="C99">
        <f>_xlfn.IFNA(VLOOKUP($A99,'annual-hours-worked-per-worker'!$A$2:$B$69,2,), "")</f>
        <v>1851.98</v>
      </c>
      <c r="D99">
        <f>_xlfn.IFNA(VLOOKUP($A99,'military-expenditure-as-share-o'!$A$2:$B$195,2,), "")</f>
        <v>0.93835874900000005</v>
      </c>
      <c r="E99">
        <f>_xlfn.IFNA(VLOOKUP($A99,'share-of-individuals-using-the-'!$A$2:$B$249,2,), "")</f>
        <v>72.834699999999998</v>
      </c>
      <c r="F99">
        <f>_xlfn.IFNA(VLOOKUP($A99,'share-of-the-population-with-ac'!$A$2:$B$238,2,), "")</f>
        <v>100</v>
      </c>
      <c r="G99">
        <f>_xlfn.IFNA(VLOOKUP($A99,'death-rate-from-air-pollution-p'!$A$2:$B$187,2,), "")</f>
        <v>57.4</v>
      </c>
    </row>
    <row r="100" spans="1:7">
      <c r="A100" s="1" t="s">
        <v>87</v>
      </c>
      <c r="B100">
        <f>_xlfn.IFNA(VLOOKUP($A100,'gdp per capita'!$A$2:$B$235,2,), "")</f>
        <v>11668.58755</v>
      </c>
      <c r="C100" t="str">
        <f>_xlfn.IFNA(VLOOKUP($A100,'annual-hours-worked-per-worker'!$A$2:$B$69,2,), "")</f>
        <v/>
      </c>
      <c r="D100">
        <f>_xlfn.IFNA(VLOOKUP($A100,'military-expenditure-as-share-o'!$A$2:$B$195,2,), "")</f>
        <v>2.0200522209999998</v>
      </c>
      <c r="E100">
        <f>_xlfn.IFNA(VLOOKUP($A100,'share-of-individuals-using-the-'!$A$2:$B$249,2,), "")</f>
        <v>42.659311340000002</v>
      </c>
      <c r="F100">
        <f>_xlfn.IFNA(VLOOKUP($A100,'share-of-the-population-with-ac'!$A$2:$B$238,2,), "")</f>
        <v>94.362819909999999</v>
      </c>
      <c r="G100" t="str">
        <f>_xlfn.IFNA(VLOOKUP($A100,'death-rate-from-air-pollution-p'!$A$2:$B$187,2,), "")</f>
        <v/>
      </c>
    </row>
    <row r="101" spans="1:7">
      <c r="A101" s="1" t="s">
        <v>88</v>
      </c>
      <c r="B101">
        <f>_xlfn.IFNA(VLOOKUP($A101,'gdp per capita'!$A$2:$B$235,2,), "")</f>
        <v>43048.12515</v>
      </c>
      <c r="C101">
        <f>_xlfn.IFNA(VLOOKUP($A101,'annual-hours-worked-per-worker'!$A$2:$B$69,2,), "")</f>
        <v>1869.42</v>
      </c>
      <c r="D101">
        <f>_xlfn.IFNA(VLOOKUP($A101,'military-expenditure-as-share-o'!$A$2:$B$195,2,), "")</f>
        <v>0</v>
      </c>
      <c r="E101">
        <f>_xlfn.IFNA(VLOOKUP($A101,'share-of-individuals-using-the-'!$A$2:$B$249,2,), "")</f>
        <v>98.2</v>
      </c>
      <c r="F101">
        <f>_xlfn.IFNA(VLOOKUP($A101,'share-of-the-population-with-ac'!$A$2:$B$238,2,), "")</f>
        <v>100</v>
      </c>
      <c r="G101">
        <f>_xlfn.IFNA(VLOOKUP($A101,'death-rate-from-air-pollution-p'!$A$2:$B$187,2,), "")</f>
        <v>12.7</v>
      </c>
    </row>
    <row r="102" spans="1:7">
      <c r="A102" s="1" t="s">
        <v>89</v>
      </c>
      <c r="B102">
        <f>_xlfn.IFNA(VLOOKUP($A102,'gdp per capita'!$A$2:$B$235,2,), "")</f>
        <v>9584.7257570000002</v>
      </c>
      <c r="C102" t="str">
        <f>_xlfn.IFNA(VLOOKUP($A102,'annual-hours-worked-per-worker'!$A$2:$B$69,2,), "")</f>
        <v/>
      </c>
      <c r="D102">
        <f>_xlfn.IFNA(VLOOKUP($A102,'military-expenditure-as-share-o'!$A$2:$B$195,2,), "")</f>
        <v>1.991772425</v>
      </c>
      <c r="E102">
        <f>_xlfn.IFNA(VLOOKUP($A102,'share-of-individuals-using-the-'!$A$2:$B$249,2,), "")</f>
        <v>36.274741319999997</v>
      </c>
      <c r="F102">
        <f>_xlfn.IFNA(VLOOKUP($A102,'share-of-the-population-with-ac'!$A$2:$B$238,2,), "")</f>
        <v>89.456394610000004</v>
      </c>
      <c r="G102" t="str">
        <f>_xlfn.IFNA(VLOOKUP($A102,'death-rate-from-air-pollution-p'!$A$2:$B$187,2,), "")</f>
        <v/>
      </c>
    </row>
    <row r="103" spans="1:7">
      <c r="A103" s="1" t="s">
        <v>90</v>
      </c>
      <c r="B103">
        <f>_xlfn.IFNA(VLOOKUP($A103,'gdp per capita'!$A$2:$B$235,2,), "")</f>
        <v>4831.113233</v>
      </c>
      <c r="C103" t="str">
        <f>_xlfn.IFNA(VLOOKUP($A103,'annual-hours-worked-per-worker'!$A$2:$B$69,2,), "")</f>
        <v/>
      </c>
      <c r="D103">
        <f>_xlfn.IFNA(VLOOKUP($A103,'military-expenditure-as-share-o'!$A$2:$B$195,2,), "")</f>
        <v>1.4542375649999999</v>
      </c>
      <c r="E103">
        <f>_xlfn.IFNA(VLOOKUP($A103,'share-of-individuals-using-the-'!$A$2:$B$249,2,), "")</f>
        <v>20.711662430000001</v>
      </c>
      <c r="F103">
        <f>_xlfn.IFNA(VLOOKUP($A103,'share-of-the-population-with-ac'!$A$2:$B$238,2,), "")</f>
        <v>77.456262820000006</v>
      </c>
      <c r="G103" t="str">
        <f>_xlfn.IFNA(VLOOKUP($A103,'death-rate-from-air-pollution-p'!$A$2:$B$187,2,), "")</f>
        <v/>
      </c>
    </row>
    <row r="104" spans="1:7">
      <c r="A104" s="1" t="s">
        <v>91</v>
      </c>
      <c r="B104">
        <f>_xlfn.IFNA(VLOOKUP($A104,'gdp per capita'!$A$2:$B$235,2,), "")</f>
        <v>2557.880588</v>
      </c>
      <c r="C104" t="str">
        <f>_xlfn.IFNA(VLOOKUP($A104,'annual-hours-worked-per-worker'!$A$2:$B$69,2,), "")</f>
        <v/>
      </c>
      <c r="D104">
        <f>_xlfn.IFNA(VLOOKUP($A104,'military-expenditure-as-share-o'!$A$2:$B$195,2,), "")</f>
        <v>1.731812087</v>
      </c>
      <c r="E104">
        <f>_xlfn.IFNA(VLOOKUP($A104,'share-of-individuals-using-the-'!$A$2:$B$249,2,), "")</f>
        <v>14.93839693</v>
      </c>
      <c r="F104">
        <f>_xlfn.IFNA(VLOOKUP($A104,'share-of-the-population-with-ac'!$A$2:$B$238,2,), "")</f>
        <v>71.501577359999999</v>
      </c>
      <c r="G104" t="str">
        <f>_xlfn.IFNA(VLOOKUP($A104,'death-rate-from-air-pollution-p'!$A$2:$B$187,2,), "")</f>
        <v/>
      </c>
    </row>
    <row r="105" spans="1:7">
      <c r="A105" s="1" t="s">
        <v>92</v>
      </c>
      <c r="B105">
        <f>_xlfn.IFNA(VLOOKUP($A105,'gdp per capita'!$A$2:$B$235,2,), "")</f>
        <v>3321.8841950000001</v>
      </c>
      <c r="C105" t="str">
        <f>_xlfn.IFNA(VLOOKUP($A105,'annual-hours-worked-per-worker'!$A$2:$B$69,2,), "")</f>
        <v/>
      </c>
      <c r="D105">
        <f>_xlfn.IFNA(VLOOKUP($A105,'military-expenditure-as-share-o'!$A$2:$B$195,2,), "")</f>
        <v>1.591244366</v>
      </c>
      <c r="E105">
        <f>_xlfn.IFNA(VLOOKUP($A105,'share-of-individuals-using-the-'!$A$2:$B$249,2,), "")</f>
        <v>16.851695410000001</v>
      </c>
      <c r="F105">
        <f>_xlfn.IFNA(VLOOKUP($A105,'share-of-the-population-with-ac'!$A$2:$B$238,2,), "")</f>
        <v>73.496740029999998</v>
      </c>
      <c r="G105" t="str">
        <f>_xlfn.IFNA(VLOOKUP($A105,'death-rate-from-air-pollution-p'!$A$2:$B$187,2,), "")</f>
        <v/>
      </c>
    </row>
    <row r="106" spans="1:7">
      <c r="A106" s="1" t="s">
        <v>93</v>
      </c>
      <c r="B106">
        <f>_xlfn.IFNA(VLOOKUP($A106,'gdp per capita'!$A$2:$B$235,2,), "")</f>
        <v>5756.6646650000002</v>
      </c>
      <c r="C106" t="str">
        <f>_xlfn.IFNA(VLOOKUP($A106,'annual-hours-worked-per-worker'!$A$2:$B$69,2,), "")</f>
        <v/>
      </c>
      <c r="D106">
        <f>_xlfn.IFNA(VLOOKUP($A106,'military-expenditure-as-share-o'!$A$2:$B$195,2,), "")</f>
        <v>2.4051283489999999</v>
      </c>
      <c r="E106">
        <f>_xlfn.IFNA(VLOOKUP($A106,'share-of-individuals-using-the-'!$A$2:$B$249,2,), "")</f>
        <v>26</v>
      </c>
      <c r="F106">
        <f>_xlfn.IFNA(VLOOKUP($A106,'share-of-the-population-with-ac'!$A$2:$B$238,2,), "")</f>
        <v>94.1</v>
      </c>
      <c r="G106">
        <f>_xlfn.IFNA(VLOOKUP($A106,'death-rate-from-air-pollution-p'!$A$2:$B$187,2,), "")</f>
        <v>223.1</v>
      </c>
    </row>
    <row r="107" spans="1:7">
      <c r="A107" s="1" t="s">
        <v>94</v>
      </c>
      <c r="B107">
        <f>_xlfn.IFNA(VLOOKUP($A107,'gdp per capita'!$A$2:$B$235,2,), "")</f>
        <v>10367.70199</v>
      </c>
      <c r="C107">
        <f>_xlfn.IFNA(VLOOKUP($A107,'annual-hours-worked-per-worker'!$A$2:$B$69,2,), "")</f>
        <v>2071.06</v>
      </c>
      <c r="D107">
        <f>_xlfn.IFNA(VLOOKUP($A107,'military-expenditure-as-share-o'!$A$2:$B$195,2,), "")</f>
        <v>0.88627383199999998</v>
      </c>
      <c r="E107">
        <f>_xlfn.IFNA(VLOOKUP($A107,'share-of-individuals-using-the-'!$A$2:$B$249,2,), "")</f>
        <v>21.976067709999999</v>
      </c>
      <c r="F107">
        <f>_xlfn.IFNA(VLOOKUP($A107,'share-of-the-population-with-ac'!$A$2:$B$238,2,), "")</f>
        <v>87.4</v>
      </c>
      <c r="G107">
        <f>_xlfn.IFNA(VLOOKUP($A107,'death-rate-from-air-pollution-p'!$A$2:$B$187,2,), "")</f>
        <v>82.5</v>
      </c>
    </row>
    <row r="108" spans="1:7">
      <c r="A108" s="1" t="s">
        <v>95</v>
      </c>
      <c r="B108">
        <f>_xlfn.IFNA(VLOOKUP($A108,'gdp per capita'!$A$2:$B$235,2,), "")</f>
        <v>16500.900509999999</v>
      </c>
      <c r="C108" t="str">
        <f>_xlfn.IFNA(VLOOKUP($A108,'annual-hours-worked-per-worker'!$A$2:$B$69,2,), "")</f>
        <v/>
      </c>
      <c r="D108">
        <f>_xlfn.IFNA(VLOOKUP($A108,'military-expenditure-as-share-o'!$A$2:$B$195,2,), "")</f>
        <v>2.6307295019999999</v>
      </c>
      <c r="E108">
        <f>_xlfn.IFNA(VLOOKUP($A108,'share-of-individuals-using-the-'!$A$2:$B$249,2,), "")</f>
        <v>45.334975880000002</v>
      </c>
      <c r="F108">
        <f>_xlfn.IFNA(VLOOKUP($A108,'share-of-the-population-with-ac'!$A$2:$B$238,2,), "")</f>
        <v>96.2</v>
      </c>
      <c r="G108">
        <f>_xlfn.IFNA(VLOOKUP($A108,'death-rate-from-air-pollution-p'!$A$2:$B$187,2,), "")</f>
        <v>73.599999999999994</v>
      </c>
    </row>
    <row r="109" spans="1:7">
      <c r="A109" s="1" t="s">
        <v>96</v>
      </c>
      <c r="B109">
        <f>_xlfn.IFNA(VLOOKUP($A109,'gdp per capita'!$A$2:$B$235,2,), "")</f>
        <v>15072.86867</v>
      </c>
      <c r="C109" t="str">
        <f>_xlfn.IFNA(VLOOKUP($A109,'annual-hours-worked-per-worker'!$A$2:$B$69,2,), "")</f>
        <v/>
      </c>
      <c r="D109">
        <f>_xlfn.IFNA(VLOOKUP($A109,'military-expenditure-as-share-o'!$A$2:$B$195,2,), "")</f>
        <v>5.3463705289999996</v>
      </c>
      <c r="E109">
        <f>_xlfn.IFNA(VLOOKUP($A109,'share-of-individuals-using-the-'!$A$2:$B$249,2,), "")</f>
        <v>17.22</v>
      </c>
      <c r="F109">
        <f>_xlfn.IFNA(VLOOKUP($A109,'share-of-the-population-with-ac'!$A$2:$B$238,2,), "")</f>
        <v>86.6</v>
      </c>
      <c r="G109">
        <f>_xlfn.IFNA(VLOOKUP($A109,'death-rate-from-air-pollution-p'!$A$2:$B$187,2,), "")</f>
        <v>113.8</v>
      </c>
    </row>
    <row r="110" spans="1:7">
      <c r="A110" s="1" t="s">
        <v>97</v>
      </c>
      <c r="B110">
        <f>_xlfn.IFNA(VLOOKUP($A110,'gdp per capita'!$A$2:$B$235,2,), "")</f>
        <v>60818.046240000003</v>
      </c>
      <c r="C110">
        <f>_xlfn.IFNA(VLOOKUP($A110,'annual-hours-worked-per-worker'!$A$2:$B$69,2,), "")</f>
        <v>1819.54</v>
      </c>
      <c r="D110">
        <f>_xlfn.IFNA(VLOOKUP($A110,'military-expenditure-as-share-o'!$A$2:$B$195,2,), "")</f>
        <v>0.35142572500000002</v>
      </c>
      <c r="E110">
        <f>_xlfn.IFNA(VLOOKUP($A110,'share-of-individuals-using-the-'!$A$2:$B$249,2,), "")</f>
        <v>83.494791669999998</v>
      </c>
      <c r="F110">
        <f>_xlfn.IFNA(VLOOKUP($A110,'share-of-the-population-with-ac'!$A$2:$B$238,2,), "")</f>
        <v>97.9</v>
      </c>
      <c r="G110">
        <f>_xlfn.IFNA(VLOOKUP($A110,'death-rate-from-air-pollution-p'!$A$2:$B$187,2,), "")</f>
        <v>20</v>
      </c>
    </row>
    <row r="111" spans="1:7">
      <c r="A111" s="1" t="s">
        <v>98</v>
      </c>
      <c r="B111">
        <f>_xlfn.IFNA(VLOOKUP($A111,'gdp per capita'!$A$2:$B$235,2,), "")</f>
        <v>32024.352770000001</v>
      </c>
      <c r="C111">
        <f>_xlfn.IFNA(VLOOKUP($A111,'annual-hours-worked-per-worker'!$A$2:$B$69,2,), "")</f>
        <v>1884.78</v>
      </c>
      <c r="D111">
        <f>_xlfn.IFNA(VLOOKUP($A111,'military-expenditure-as-share-o'!$A$2:$B$195,2,), "")</f>
        <v>5.6702565839999997</v>
      </c>
      <c r="E111">
        <f>_xlfn.IFNA(VLOOKUP($A111,'share-of-individuals-using-the-'!$A$2:$B$249,2,), "")</f>
        <v>77.352089660000004</v>
      </c>
      <c r="F111">
        <f>_xlfn.IFNA(VLOOKUP($A111,'share-of-the-population-with-ac'!$A$2:$B$238,2,), "")</f>
        <v>100</v>
      </c>
      <c r="G111">
        <f>_xlfn.IFNA(VLOOKUP($A111,'death-rate-from-air-pollution-p'!$A$2:$B$187,2,), "")</f>
        <v>23.4</v>
      </c>
    </row>
    <row r="112" spans="1:7">
      <c r="A112" s="1" t="s">
        <v>99</v>
      </c>
      <c r="B112">
        <f>_xlfn.IFNA(VLOOKUP($A112,'gdp per capita'!$A$2:$B$235,2,), "")</f>
        <v>34302.037400000001</v>
      </c>
      <c r="C112">
        <f>_xlfn.IFNA(VLOOKUP($A112,'annual-hours-worked-per-worker'!$A$2:$B$69,2,), "")</f>
        <v>1724.83</v>
      </c>
      <c r="D112">
        <f>_xlfn.IFNA(VLOOKUP($A112,'military-expenditure-as-share-o'!$A$2:$B$195,2,), "")</f>
        <v>1.380512271</v>
      </c>
      <c r="E112">
        <f>_xlfn.IFNA(VLOOKUP($A112,'share-of-individuals-using-the-'!$A$2:$B$249,2,), "")</f>
        <v>58.141734960000001</v>
      </c>
      <c r="F112">
        <f>_xlfn.IFNA(VLOOKUP($A112,'share-of-the-population-with-ac'!$A$2:$B$238,2,), "")</f>
        <v>100</v>
      </c>
      <c r="G112">
        <f>_xlfn.IFNA(VLOOKUP($A112,'death-rate-from-air-pollution-p'!$A$2:$B$187,2,), "")</f>
        <v>23.6</v>
      </c>
    </row>
    <row r="113" spans="1:7">
      <c r="A113" s="1" t="s">
        <v>100</v>
      </c>
      <c r="B113">
        <f>_xlfn.IFNA(VLOOKUP($A113,'gdp per capita'!$A$2:$B$235,2,), "")</f>
        <v>8095.2618670000002</v>
      </c>
      <c r="C113">
        <f>_xlfn.IFNA(VLOOKUP($A113,'annual-hours-worked-per-worker'!$A$2:$B$69,2,), "")</f>
        <v>1848.72</v>
      </c>
      <c r="D113">
        <f>_xlfn.IFNA(VLOOKUP($A113,'military-expenditure-as-share-o'!$A$2:$B$195,2,), "")</f>
        <v>0.86842052199999997</v>
      </c>
      <c r="E113">
        <f>_xlfn.IFNA(VLOOKUP($A113,'share-of-individuals-using-the-'!$A$2:$B$249,2,), "")</f>
        <v>42.221221190000001</v>
      </c>
      <c r="F113">
        <f>_xlfn.IFNA(VLOOKUP($A113,'share-of-the-population-with-ac'!$A$2:$B$238,2,), "")</f>
        <v>93.8</v>
      </c>
      <c r="G113">
        <f>_xlfn.IFNA(VLOOKUP($A113,'death-rate-from-air-pollution-p'!$A$2:$B$187,2,), "")</f>
        <v>42</v>
      </c>
    </row>
    <row r="114" spans="1:7">
      <c r="A114" s="1" t="s">
        <v>101</v>
      </c>
      <c r="B114">
        <f>_xlfn.IFNA(VLOOKUP($A114,'gdp per capita'!$A$2:$B$235,2,), "")</f>
        <v>37882.980620000002</v>
      </c>
      <c r="C114">
        <f>_xlfn.IFNA(VLOOKUP($A114,'annual-hours-worked-per-worker'!$A$2:$B$69,2,), "")</f>
        <v>1729</v>
      </c>
      <c r="D114">
        <f>_xlfn.IFNA(VLOOKUP($A114,'military-expenditure-as-share-o'!$A$2:$B$195,2,), "")</f>
        <v>0.960651845</v>
      </c>
      <c r="E114">
        <f>_xlfn.IFNA(VLOOKUP($A114,'share-of-individuals-using-the-'!$A$2:$B$249,2,), "")</f>
        <v>91.058028390000004</v>
      </c>
      <c r="F114">
        <f>_xlfn.IFNA(VLOOKUP($A114,'share-of-the-population-with-ac'!$A$2:$B$238,2,), "")</f>
        <v>100</v>
      </c>
      <c r="G114">
        <f>_xlfn.IFNA(VLOOKUP($A114,'death-rate-from-air-pollution-p'!$A$2:$B$187,2,), "")</f>
        <v>17.3</v>
      </c>
    </row>
    <row r="115" spans="1:7">
      <c r="A115" s="1" t="s">
        <v>102</v>
      </c>
      <c r="B115">
        <f>_xlfn.IFNA(VLOOKUP($A115,'gdp per capita'!$A$2:$B$235,2,), "")</f>
        <v>8491.0503110000009</v>
      </c>
      <c r="C115" t="str">
        <f>_xlfn.IFNA(VLOOKUP($A115,'annual-hours-worked-per-worker'!$A$2:$B$69,2,), "")</f>
        <v/>
      </c>
      <c r="D115">
        <f>_xlfn.IFNA(VLOOKUP($A115,'military-expenditure-as-share-o'!$A$2:$B$195,2,), "")</f>
        <v>4.3044741599999998</v>
      </c>
      <c r="E115">
        <f>_xlfn.IFNA(VLOOKUP($A115,'share-of-individuals-using-the-'!$A$2:$B$249,2,), "")</f>
        <v>60.114382689999999</v>
      </c>
      <c r="F115">
        <f>_xlfn.IFNA(VLOOKUP($A115,'share-of-the-population-with-ac'!$A$2:$B$238,2,), "")</f>
        <v>96.9</v>
      </c>
      <c r="G115">
        <f>_xlfn.IFNA(VLOOKUP($A115,'death-rate-from-air-pollution-p'!$A$2:$B$187,2,), "")</f>
        <v>43.7</v>
      </c>
    </row>
    <row r="116" spans="1:7">
      <c r="A116" s="1" t="s">
        <v>103</v>
      </c>
      <c r="B116">
        <f>_xlfn.IFNA(VLOOKUP($A116,'gdp per capita'!$A$2:$B$235,2,), "")</f>
        <v>23524.060440000001</v>
      </c>
      <c r="C116" t="str">
        <f>_xlfn.IFNA(VLOOKUP($A116,'annual-hours-worked-per-worker'!$A$2:$B$69,2,), "")</f>
        <v/>
      </c>
      <c r="D116">
        <f>_xlfn.IFNA(VLOOKUP($A116,'military-expenditure-as-share-o'!$A$2:$B$195,2,), "")</f>
        <v>1.1411939449999999</v>
      </c>
      <c r="E116">
        <f>_xlfn.IFNA(VLOOKUP($A116,'share-of-individuals-using-the-'!$A$2:$B$249,2,), "")</f>
        <v>70.829933600000004</v>
      </c>
      <c r="F116">
        <f>_xlfn.IFNA(VLOOKUP($A116,'share-of-the-population-with-ac'!$A$2:$B$238,2,), "")</f>
        <v>92.9</v>
      </c>
      <c r="G116">
        <f>_xlfn.IFNA(VLOOKUP($A116,'death-rate-from-air-pollution-p'!$A$2:$B$187,2,), "")</f>
        <v>95.8</v>
      </c>
    </row>
    <row r="117" spans="1:7">
      <c r="A117" s="1" t="s">
        <v>104</v>
      </c>
      <c r="B117">
        <f>_xlfn.IFNA(VLOOKUP($A117,'gdp per capita'!$A$2:$B$235,2,), "")</f>
        <v>2835.9966100000001</v>
      </c>
      <c r="C117" t="str">
        <f>_xlfn.IFNA(VLOOKUP($A117,'annual-hours-worked-per-worker'!$A$2:$B$69,2,), "")</f>
        <v/>
      </c>
      <c r="D117">
        <f>_xlfn.IFNA(VLOOKUP($A117,'military-expenditure-as-share-o'!$A$2:$B$195,2,), "")</f>
        <v>1.3307373410000001</v>
      </c>
      <c r="E117">
        <f>_xlfn.IFNA(VLOOKUP($A117,'share-of-individuals-using-the-'!$A$2:$B$249,2,), "")</f>
        <v>16.600000000000001</v>
      </c>
      <c r="F117">
        <f>_xlfn.IFNA(VLOOKUP($A117,'share-of-the-population-with-ac'!$A$2:$B$238,2,), "")</f>
        <v>63.2</v>
      </c>
      <c r="G117">
        <f>_xlfn.IFNA(VLOOKUP($A117,'death-rate-from-air-pollution-p'!$A$2:$B$187,2,), "")</f>
        <v>129</v>
      </c>
    </row>
    <row r="118" spans="1:7">
      <c r="A118" s="1" t="s">
        <v>105</v>
      </c>
      <c r="B118">
        <f>_xlfn.IFNA(VLOOKUP($A118,'gdp per capita'!$A$2:$B$235,2,), "")</f>
        <v>1967.3020509999999</v>
      </c>
      <c r="C118" t="str">
        <f>_xlfn.IFNA(VLOOKUP($A118,'annual-hours-worked-per-worker'!$A$2:$B$69,2,), "")</f>
        <v/>
      </c>
      <c r="D118" t="str">
        <f>_xlfn.IFNA(VLOOKUP($A118,'military-expenditure-as-share-o'!$A$2:$B$195,2,), "")</f>
        <v/>
      </c>
      <c r="E118">
        <f>_xlfn.IFNA(VLOOKUP($A118,'share-of-individuals-using-the-'!$A$2:$B$249,2,), "")</f>
        <v>12.99748389</v>
      </c>
      <c r="F118">
        <f>_xlfn.IFNA(VLOOKUP($A118,'share-of-the-population-with-ac'!$A$2:$B$238,2,), "")</f>
        <v>66.900000000000006</v>
      </c>
      <c r="G118">
        <f>_xlfn.IFNA(VLOOKUP($A118,'death-rate-from-air-pollution-p'!$A$2:$B$187,2,), "")</f>
        <v>70.3</v>
      </c>
    </row>
    <row r="119" spans="1:7">
      <c r="A119" s="1" t="s">
        <v>106</v>
      </c>
      <c r="B119">
        <f>_xlfn.IFNA(VLOOKUP($A119,'gdp per capita'!$A$2:$B$235,2,), "")</f>
        <v>9154.9435269999994</v>
      </c>
      <c r="C119" t="str">
        <f>_xlfn.IFNA(VLOOKUP($A119,'annual-hours-worked-per-worker'!$A$2:$B$69,2,), "")</f>
        <v/>
      </c>
      <c r="D119">
        <f>_xlfn.IFNA(VLOOKUP($A119,'military-expenditure-as-share-o'!$A$2:$B$195,2,), "")</f>
        <v>0.77615402600000005</v>
      </c>
      <c r="E119" t="str">
        <f>_xlfn.IFNA(VLOOKUP($A119,'share-of-individuals-using-the-'!$A$2:$B$249,2,), "")</f>
        <v/>
      </c>
      <c r="F119" t="str">
        <f>_xlfn.IFNA(VLOOKUP($A119,'share-of-the-population-with-ac'!$A$2:$B$238,2,), "")</f>
        <v/>
      </c>
      <c r="G119" t="str">
        <f>_xlfn.IFNA(VLOOKUP($A119,'death-rate-from-air-pollution-p'!$A$2:$B$187,2,), "")</f>
        <v/>
      </c>
    </row>
    <row r="120" spans="1:7">
      <c r="A120" s="1" t="s">
        <v>107</v>
      </c>
      <c r="B120">
        <f>_xlfn.IFNA(VLOOKUP($A120,'gdp per capita'!$A$2:$B$235,2,), "")</f>
        <v>68476.325039999996</v>
      </c>
      <c r="C120" t="str">
        <f>_xlfn.IFNA(VLOOKUP($A120,'annual-hours-worked-per-worker'!$A$2:$B$69,2,), "")</f>
        <v/>
      </c>
      <c r="D120">
        <f>_xlfn.IFNA(VLOOKUP($A120,'military-expenditure-as-share-o'!$A$2:$B$195,2,), "")</f>
        <v>5.0307303599999997</v>
      </c>
      <c r="E120">
        <f>_xlfn.IFNA(VLOOKUP($A120,'share-of-individuals-using-the-'!$A$2:$B$249,2,), "")</f>
        <v>77.523269010000007</v>
      </c>
      <c r="F120">
        <f>_xlfn.IFNA(VLOOKUP($A120,'share-of-the-population-with-ac'!$A$2:$B$238,2,), "")</f>
        <v>99</v>
      </c>
      <c r="G120">
        <f>_xlfn.IFNA(VLOOKUP($A120,'death-rate-from-air-pollution-p'!$A$2:$B$187,2,), "")</f>
        <v>55.2</v>
      </c>
    </row>
    <row r="121" spans="1:7">
      <c r="A121" s="1" t="s">
        <v>108</v>
      </c>
      <c r="B121">
        <f>_xlfn.IFNA(VLOOKUP($A121,'gdp per capita'!$A$2:$B$235,2,), "")</f>
        <v>3237.6029370000001</v>
      </c>
      <c r="C121" t="str">
        <f>_xlfn.IFNA(VLOOKUP($A121,'annual-hours-worked-per-worker'!$A$2:$B$69,2,), "")</f>
        <v/>
      </c>
      <c r="D121">
        <f>_xlfn.IFNA(VLOOKUP($A121,'military-expenditure-as-share-o'!$A$2:$B$195,2,), "")</f>
        <v>3.507499733</v>
      </c>
      <c r="E121">
        <f>_xlfn.IFNA(VLOOKUP($A121,'share-of-individuals-using-the-'!$A$2:$B$249,2,), "")</f>
        <v>30.247042780000001</v>
      </c>
      <c r="F121">
        <f>_xlfn.IFNA(VLOOKUP($A121,'share-of-the-population-with-ac'!$A$2:$B$238,2,), "")</f>
        <v>90</v>
      </c>
      <c r="G121">
        <f>_xlfn.IFNA(VLOOKUP($A121,'death-rate-from-air-pollution-p'!$A$2:$B$187,2,), "")</f>
        <v>133.5</v>
      </c>
    </row>
    <row r="122" spans="1:7">
      <c r="A122" s="1" t="s">
        <v>109</v>
      </c>
      <c r="B122">
        <f>_xlfn.IFNA(VLOOKUP($A122,'gdp per capita'!$A$2:$B$235,2,), "")</f>
        <v>5755.0595050000002</v>
      </c>
      <c r="C122" t="str">
        <f>_xlfn.IFNA(VLOOKUP($A122,'annual-hours-worked-per-worker'!$A$2:$B$69,2,), "")</f>
        <v/>
      </c>
      <c r="D122" t="str">
        <f>_xlfn.IFNA(VLOOKUP($A122,'military-expenditure-as-share-o'!$A$2:$B$195,2,), "")</f>
        <v/>
      </c>
      <c r="E122">
        <f>_xlfn.IFNA(VLOOKUP($A122,'share-of-individuals-using-the-'!$A$2:$B$249,2,), "")</f>
        <v>18.2</v>
      </c>
      <c r="F122">
        <f>_xlfn.IFNA(VLOOKUP($A122,'share-of-the-population-with-ac'!$A$2:$B$238,2,), "")</f>
        <v>75.7</v>
      </c>
      <c r="G122">
        <f>_xlfn.IFNA(VLOOKUP($A122,'death-rate-from-air-pollution-p'!$A$2:$B$187,2,), "")</f>
        <v>191.1</v>
      </c>
    </row>
    <row r="123" spans="1:7">
      <c r="A123" s="1" t="s">
        <v>110</v>
      </c>
      <c r="B123">
        <f>_xlfn.IFNA(VLOOKUP($A123,'gdp per capita'!$A$2:$B$235,2,), "")</f>
        <v>15075.126459999999</v>
      </c>
      <c r="C123" t="str">
        <f>_xlfn.IFNA(VLOOKUP($A123,'annual-hours-worked-per-worker'!$A$2:$B$69,2,), "")</f>
        <v/>
      </c>
      <c r="D123">
        <f>_xlfn.IFNA(VLOOKUP($A123,'military-expenditure-as-share-o'!$A$2:$B$195,2,), "")</f>
        <v>2.1541739799999999</v>
      </c>
      <c r="E123">
        <f>_xlfn.IFNA(VLOOKUP($A123,'share-of-individuals-using-the-'!$A$2:$B$249,2,), "")</f>
        <v>53.488503190000003</v>
      </c>
      <c r="F123">
        <f>_xlfn.IFNA(VLOOKUP($A123,'share-of-the-population-with-ac'!$A$2:$B$238,2,), "")</f>
        <v>95.928298819999995</v>
      </c>
      <c r="G123" t="str">
        <f>_xlfn.IFNA(VLOOKUP($A123,'death-rate-from-air-pollution-p'!$A$2:$B$187,2,), "")</f>
        <v/>
      </c>
    </row>
    <row r="124" spans="1:7">
      <c r="A124" s="1" t="s">
        <v>111</v>
      </c>
      <c r="B124">
        <f>_xlfn.IFNA(VLOOKUP($A124,'gdp per capita'!$A$2:$B$235,2,), "")</f>
        <v>14568.25215</v>
      </c>
      <c r="C124" t="str">
        <f>_xlfn.IFNA(VLOOKUP($A124,'annual-hours-worked-per-worker'!$A$2:$B$69,2,), "")</f>
        <v/>
      </c>
      <c r="D124">
        <f>_xlfn.IFNA(VLOOKUP($A124,'military-expenditure-as-share-o'!$A$2:$B$195,2,), "")</f>
        <v>1.2856570549999999</v>
      </c>
      <c r="E124">
        <f>_xlfn.IFNA(VLOOKUP($A124,'share-of-individuals-using-the-'!$A$2:$B$249,2,), "")</f>
        <v>54.571752250000003</v>
      </c>
      <c r="F124">
        <f>_xlfn.IFNA(VLOOKUP($A124,'share-of-the-population-with-ac'!$A$2:$B$238,2,), "")</f>
        <v>94.628209929999997</v>
      </c>
      <c r="G124" t="str">
        <f>_xlfn.IFNA(VLOOKUP($A124,'death-rate-from-air-pollution-p'!$A$2:$B$187,2,), "")</f>
        <v/>
      </c>
    </row>
    <row r="125" spans="1:7">
      <c r="A125" s="1" t="s">
        <v>112</v>
      </c>
      <c r="B125">
        <f>_xlfn.IFNA(VLOOKUP($A125,'gdp per capita'!$A$2:$B$235,2,), "")</f>
        <v>13659.78363</v>
      </c>
      <c r="C125" t="str">
        <f>_xlfn.IFNA(VLOOKUP($A125,'annual-hours-worked-per-worker'!$A$2:$B$69,2,), "")</f>
        <v/>
      </c>
      <c r="D125">
        <f>_xlfn.IFNA(VLOOKUP($A125,'military-expenditure-as-share-o'!$A$2:$B$195,2,), "")</f>
        <v>1.3238803269999999</v>
      </c>
      <c r="E125">
        <f>_xlfn.IFNA(VLOOKUP($A125,'share-of-individuals-using-the-'!$A$2:$B$249,2,), "")</f>
        <v>52.642530149999999</v>
      </c>
      <c r="F125">
        <f>_xlfn.IFNA(VLOOKUP($A125,'share-of-the-population-with-ac'!$A$2:$B$238,2,), "")</f>
        <v>94.462178030000004</v>
      </c>
      <c r="G125" t="str">
        <f>_xlfn.IFNA(VLOOKUP($A125,'death-rate-from-air-pollution-p'!$A$2:$B$187,2,), "")</f>
        <v/>
      </c>
    </row>
    <row r="126" spans="1:7">
      <c r="A126" s="1" t="s">
        <v>113</v>
      </c>
      <c r="B126">
        <f>_xlfn.IFNA(VLOOKUP($A126,'gdp per capita'!$A$2:$B$235,2,), "")</f>
        <v>14487.20572</v>
      </c>
      <c r="C126" t="str">
        <f>_xlfn.IFNA(VLOOKUP($A126,'annual-hours-worked-per-worker'!$A$2:$B$69,2,), "")</f>
        <v/>
      </c>
      <c r="D126">
        <f>_xlfn.IFNA(VLOOKUP($A126,'military-expenditure-as-share-o'!$A$2:$B$195,2,), "")</f>
        <v>1.2533895909999999</v>
      </c>
      <c r="E126">
        <f>_xlfn.IFNA(VLOOKUP($A126,'share-of-individuals-using-the-'!$A$2:$B$249,2,), "")</f>
        <v>54.807722990000002</v>
      </c>
      <c r="F126">
        <f>_xlfn.IFNA(VLOOKUP($A126,'share-of-the-population-with-ac'!$A$2:$B$238,2,), "")</f>
        <v>94.616661010000001</v>
      </c>
      <c r="G126" t="str">
        <f>_xlfn.IFNA(VLOOKUP($A126,'death-rate-from-air-pollution-p'!$A$2:$B$187,2,), "")</f>
        <v/>
      </c>
    </row>
    <row r="127" spans="1:7">
      <c r="A127" s="1" t="s">
        <v>114</v>
      </c>
      <c r="B127">
        <f>_xlfn.IFNA(VLOOKUP($A127,'gdp per capita'!$A$2:$B$235,2,), "")</f>
        <v>23018.81611</v>
      </c>
      <c r="C127">
        <f>_xlfn.IFNA(VLOOKUP($A127,'annual-hours-worked-per-worker'!$A$2:$B$69,2,), "")</f>
        <v>1903.48</v>
      </c>
      <c r="D127">
        <f>_xlfn.IFNA(VLOOKUP($A127,'military-expenditure-as-share-o'!$A$2:$B$195,2,), "")</f>
        <v>1.0502353659999999</v>
      </c>
      <c r="E127">
        <f>_xlfn.IFNA(VLOOKUP($A127,'share-of-individuals-using-the-'!$A$2:$B$249,2,), "")</f>
        <v>79.200599999999994</v>
      </c>
      <c r="F127">
        <f>_xlfn.IFNA(VLOOKUP($A127,'share-of-the-population-with-ac'!$A$2:$B$238,2,), "")</f>
        <v>99.3</v>
      </c>
      <c r="G127">
        <f>_xlfn.IFNA(VLOOKUP($A127,'death-rate-from-air-pollution-p'!$A$2:$B$187,2,), "")</f>
        <v>59.3</v>
      </c>
    </row>
    <row r="128" spans="1:7">
      <c r="A128" s="1" t="s">
        <v>115</v>
      </c>
      <c r="B128">
        <f>_xlfn.IFNA(VLOOKUP($A128,'gdp per capita'!$A$2:$B$235,2,), "")</f>
        <v>2386.3718979999999</v>
      </c>
      <c r="C128" t="str">
        <f>_xlfn.IFNA(VLOOKUP($A128,'annual-hours-worked-per-worker'!$A$2:$B$69,2,), "")</f>
        <v/>
      </c>
      <c r="D128">
        <f>_xlfn.IFNA(VLOOKUP($A128,'military-expenditure-as-share-o'!$A$2:$B$195,2,), "")</f>
        <v>1.965301923</v>
      </c>
      <c r="E128">
        <f>_xlfn.IFNA(VLOOKUP($A128,'share-of-individuals-using-the-'!$A$2:$B$249,2,), "")</f>
        <v>13.218153940000001</v>
      </c>
      <c r="F128">
        <f>_xlfn.IFNA(VLOOKUP($A128,'share-of-the-population-with-ac'!$A$2:$B$238,2,), "")</f>
        <v>69.069673350000002</v>
      </c>
      <c r="G128" t="str">
        <f>_xlfn.IFNA(VLOOKUP($A128,'death-rate-from-air-pollution-p'!$A$2:$B$187,2,), "")</f>
        <v/>
      </c>
    </row>
    <row r="129" spans="1:7">
      <c r="A129" s="1" t="s">
        <v>116</v>
      </c>
      <c r="B129">
        <f>_xlfn.IFNA(VLOOKUP($A129,'gdp per capita'!$A$2:$B$235,2,), "")</f>
        <v>13352.713390000001</v>
      </c>
      <c r="C129" t="str">
        <f>_xlfn.IFNA(VLOOKUP($A129,'annual-hours-worked-per-worker'!$A$2:$B$69,2,), "")</f>
        <v/>
      </c>
      <c r="D129">
        <f>_xlfn.IFNA(VLOOKUP($A129,'military-expenditure-as-share-o'!$A$2:$B$195,2,), "")</f>
        <v>4.4121251609999996</v>
      </c>
      <c r="E129">
        <f>_xlfn.IFNA(VLOOKUP($A129,'share-of-individuals-using-the-'!$A$2:$B$249,2,), "")</f>
        <v>74</v>
      </c>
      <c r="F129">
        <f>_xlfn.IFNA(VLOOKUP($A129,'share-of-the-population-with-ac'!$A$2:$B$238,2,), "")</f>
        <v>99</v>
      </c>
      <c r="G129">
        <f>_xlfn.IFNA(VLOOKUP($A129,'death-rate-from-air-pollution-p'!$A$2:$B$187,2,), "")</f>
        <v>46</v>
      </c>
    </row>
    <row r="130" spans="1:7">
      <c r="A130" s="1" t="s">
        <v>117</v>
      </c>
      <c r="B130">
        <f>_xlfn.IFNA(VLOOKUP($A130,'gdp per capita'!$A$2:$B$235,2,), "")</f>
        <v>2708.1485389999998</v>
      </c>
      <c r="C130" t="str">
        <f>_xlfn.IFNA(VLOOKUP($A130,'annual-hours-worked-per-worker'!$A$2:$B$69,2,), "")</f>
        <v/>
      </c>
      <c r="D130">
        <f>_xlfn.IFNA(VLOOKUP($A130,'military-expenditure-as-share-o'!$A$2:$B$195,2,), "")</f>
        <v>1.885295352</v>
      </c>
      <c r="E130">
        <f>_xlfn.IFNA(VLOOKUP($A130,'share-of-individuals-using-the-'!$A$2:$B$249,2,), "")</f>
        <v>25</v>
      </c>
      <c r="F130">
        <f>_xlfn.IFNA(VLOOKUP($A130,'share-of-the-population-with-ac'!$A$2:$B$238,2,), "")</f>
        <v>81.8</v>
      </c>
      <c r="G130">
        <f>_xlfn.IFNA(VLOOKUP($A130,'death-rate-from-air-pollution-p'!$A$2:$B$187,2,), "")</f>
        <v>275.89999999999998</v>
      </c>
    </row>
    <row r="131" spans="1:7">
      <c r="A131" s="1" t="s">
        <v>118</v>
      </c>
      <c r="B131">
        <f>_xlfn.IFNA(VLOOKUP($A131,'gdp per capita'!$A$2:$B$235,2,), "")</f>
        <v>785.2468867</v>
      </c>
      <c r="C131" t="str">
        <f>_xlfn.IFNA(VLOOKUP($A131,'annual-hours-worked-per-worker'!$A$2:$B$69,2,), "")</f>
        <v/>
      </c>
      <c r="D131">
        <f>_xlfn.IFNA(VLOOKUP($A131,'military-expenditure-as-share-o'!$A$2:$B$195,2,), "")</f>
        <v>0.72758112100000005</v>
      </c>
      <c r="E131">
        <f>_xlfn.IFNA(VLOOKUP($A131,'share-of-individuals-using-the-'!$A$2:$B$249,2,), "")</f>
        <v>5.9038676030000001</v>
      </c>
      <c r="F131">
        <f>_xlfn.IFNA(VLOOKUP($A131,'share-of-the-population-with-ac'!$A$2:$B$238,2,), "")</f>
        <v>75.599999999999994</v>
      </c>
      <c r="G131">
        <f>_xlfn.IFNA(VLOOKUP($A131,'death-rate-from-air-pollution-p'!$A$2:$B$187,2,), "")</f>
        <v>177.1</v>
      </c>
    </row>
    <row r="132" spans="1:7">
      <c r="A132" s="1" t="s">
        <v>119</v>
      </c>
      <c r="B132">
        <f>_xlfn.IFNA(VLOOKUP($A132,'gdp per capita'!$A$2:$B$235,2,), "")</f>
        <v>14847.197050000001</v>
      </c>
      <c r="C132" t="str">
        <f>_xlfn.IFNA(VLOOKUP($A132,'annual-hours-worked-per-worker'!$A$2:$B$69,2,), "")</f>
        <v/>
      </c>
      <c r="D132" t="str">
        <f>_xlfn.IFNA(VLOOKUP($A132,'military-expenditure-as-share-o'!$A$2:$B$195,2,), "")</f>
        <v/>
      </c>
      <c r="E132">
        <f>_xlfn.IFNA(VLOOKUP($A132,'share-of-individuals-using-the-'!$A$2:$B$249,2,), "")</f>
        <v>19.016079779999998</v>
      </c>
      <c r="F132" t="str">
        <f>_xlfn.IFNA(VLOOKUP($A132,'share-of-the-population-with-ac'!$A$2:$B$238,2,), "")</f>
        <v/>
      </c>
      <c r="G132">
        <f>_xlfn.IFNA(VLOOKUP($A132,'death-rate-from-air-pollution-p'!$A$2:$B$187,2,), "")</f>
        <v>82</v>
      </c>
    </row>
    <row r="133" spans="1:7">
      <c r="A133" s="1" t="s">
        <v>249</v>
      </c>
      <c r="B133" t="str">
        <f>_xlfn.IFNA(VLOOKUP($A133,'gdp per capita'!$A$2:$B$235,2,), "")</f>
        <v/>
      </c>
      <c r="C133" t="str">
        <f>_xlfn.IFNA(VLOOKUP($A133,'annual-hours-worked-per-worker'!$A$2:$B$69,2,), "")</f>
        <v/>
      </c>
      <c r="D133" t="str">
        <f>_xlfn.IFNA(VLOOKUP($A133,'military-expenditure-as-share-o'!$A$2:$B$195,2,), "")</f>
        <v/>
      </c>
      <c r="E133">
        <f>_xlfn.IFNA(VLOOKUP($A133,'share-of-individuals-using-the-'!$A$2:$B$249,2,), "")</f>
        <v>96.641195100000004</v>
      </c>
      <c r="F133" t="str">
        <f>_xlfn.IFNA(VLOOKUP($A133,'share-of-the-population-with-ac'!$A$2:$B$238,2,), "")</f>
        <v/>
      </c>
      <c r="G133" t="str">
        <f>_xlfn.IFNA(VLOOKUP($A133,'death-rate-from-air-pollution-p'!$A$2:$B$187,2,), "")</f>
        <v/>
      </c>
    </row>
    <row r="134" spans="1:7">
      <c r="A134" s="1" t="s">
        <v>120</v>
      </c>
      <c r="B134">
        <f>_xlfn.IFNA(VLOOKUP($A134,'gdp per capita'!$A$2:$B$235,2,), "")</f>
        <v>27045.713019999999</v>
      </c>
      <c r="C134">
        <f>_xlfn.IFNA(VLOOKUP($A134,'annual-hours-worked-per-worker'!$A$2:$B$69,2,), "")</f>
        <v>1859.5</v>
      </c>
      <c r="D134">
        <f>_xlfn.IFNA(VLOOKUP($A134,'military-expenditure-as-share-o'!$A$2:$B$195,2,), "")</f>
        <v>1.1382112499999999</v>
      </c>
      <c r="E134">
        <f>_xlfn.IFNA(VLOOKUP($A134,'share-of-individuals-using-the-'!$A$2:$B$249,2,), "")</f>
        <v>71.378</v>
      </c>
      <c r="F134">
        <f>_xlfn.IFNA(VLOOKUP($A134,'share-of-the-population-with-ac'!$A$2:$B$238,2,), "")</f>
        <v>96.6</v>
      </c>
      <c r="G134">
        <f>_xlfn.IFNA(VLOOKUP($A134,'death-rate-from-air-pollution-p'!$A$2:$B$187,2,), "")</f>
        <v>55.6</v>
      </c>
    </row>
    <row r="135" spans="1:7">
      <c r="A135" s="1" t="s">
        <v>121</v>
      </c>
      <c r="B135">
        <f>_xlfn.IFNA(VLOOKUP($A135,'gdp per capita'!$A$2:$B$235,2,), "")</f>
        <v>9334.0226829999992</v>
      </c>
      <c r="C135" t="str">
        <f>_xlfn.IFNA(VLOOKUP($A135,'annual-hours-worked-per-worker'!$A$2:$B$69,2,), "")</f>
        <v/>
      </c>
      <c r="D135">
        <f>_xlfn.IFNA(VLOOKUP($A135,'military-expenditure-as-share-o'!$A$2:$B$195,2,), "")</f>
        <v>2.0261737769999999</v>
      </c>
      <c r="E135">
        <f>_xlfn.IFNA(VLOOKUP($A135,'share-of-individuals-using-the-'!$A$2:$B$249,2,), "")</f>
        <v>35.694565249999997</v>
      </c>
      <c r="F135">
        <f>_xlfn.IFNA(VLOOKUP($A135,'share-of-the-population-with-ac'!$A$2:$B$238,2,), "")</f>
        <v>89.388771520000006</v>
      </c>
      <c r="G135" t="str">
        <f>_xlfn.IFNA(VLOOKUP($A135,'death-rate-from-air-pollution-p'!$A$2:$B$187,2,), "")</f>
        <v/>
      </c>
    </row>
    <row r="136" spans="1:7">
      <c r="A136" s="1" t="s">
        <v>122</v>
      </c>
      <c r="B136">
        <f>_xlfn.IFNA(VLOOKUP($A136,'gdp per capita'!$A$2:$B$235,2,), "")</f>
        <v>1844.112599</v>
      </c>
      <c r="C136" t="str">
        <f>_xlfn.IFNA(VLOOKUP($A136,'annual-hours-worked-per-worker'!$A$2:$B$69,2,), "")</f>
        <v/>
      </c>
      <c r="D136">
        <f>_xlfn.IFNA(VLOOKUP($A136,'military-expenditure-as-share-o'!$A$2:$B$195,2,), "")</f>
        <v>1.522501689</v>
      </c>
      <c r="E136">
        <f>_xlfn.IFNA(VLOOKUP($A136,'share-of-individuals-using-the-'!$A$2:$B$249,2,), "")</f>
        <v>11.747598079999999</v>
      </c>
      <c r="F136">
        <f>_xlfn.IFNA(VLOOKUP($A136,'share-of-the-population-with-ac'!$A$2:$B$238,2,), "")</f>
        <v>65.638034200000007</v>
      </c>
      <c r="G136" t="str">
        <f>_xlfn.IFNA(VLOOKUP($A136,'death-rate-from-air-pollution-p'!$A$2:$B$187,2,), "")</f>
        <v/>
      </c>
    </row>
    <row r="137" spans="1:7">
      <c r="A137" s="1" t="s">
        <v>123</v>
      </c>
      <c r="B137">
        <f>_xlfn.IFNA(VLOOKUP($A137,'gdp per capita'!$A$2:$B$235,2,), "")</f>
        <v>6053.8837160000003</v>
      </c>
      <c r="C137" t="str">
        <f>_xlfn.IFNA(VLOOKUP($A137,'annual-hours-worked-per-worker'!$A$2:$B$69,2,), "")</f>
        <v/>
      </c>
      <c r="D137">
        <f>_xlfn.IFNA(VLOOKUP($A137,'military-expenditure-as-share-o'!$A$2:$B$195,2,), "")</f>
        <v>1.9053223319999999</v>
      </c>
      <c r="E137">
        <f>_xlfn.IFNA(VLOOKUP($A137,'share-of-individuals-using-the-'!$A$2:$B$249,2,), "")</f>
        <v>26.800147989999999</v>
      </c>
      <c r="F137">
        <f>_xlfn.IFNA(VLOOKUP($A137,'share-of-the-population-with-ac'!$A$2:$B$238,2,), "")</f>
        <v>89.185127460000004</v>
      </c>
      <c r="G137" t="str">
        <f>_xlfn.IFNA(VLOOKUP($A137,'death-rate-from-air-pollution-p'!$A$2:$B$187,2,), "")</f>
        <v/>
      </c>
    </row>
    <row r="138" spans="1:7">
      <c r="A138" s="1" t="s">
        <v>124</v>
      </c>
      <c r="B138">
        <f>_xlfn.IFNA(VLOOKUP($A138,'gdp per capita'!$A$2:$B$235,2,), "")</f>
        <v>94088.592229999995</v>
      </c>
      <c r="C138">
        <f>_xlfn.IFNA(VLOOKUP($A138,'annual-hours-worked-per-worker'!$A$2:$B$69,2,), "")</f>
        <v>1507.09</v>
      </c>
      <c r="D138">
        <f>_xlfn.IFNA(VLOOKUP($A138,'military-expenditure-as-share-o'!$A$2:$B$195,2,), "")</f>
        <v>0.47790956099999998</v>
      </c>
      <c r="E138">
        <f>_xlfn.IFNA(VLOOKUP($A138,'share-of-individuals-using-the-'!$A$2:$B$249,2,), "")</f>
        <v>96.38</v>
      </c>
      <c r="F138">
        <f>_xlfn.IFNA(VLOOKUP($A138,'share-of-the-population-with-ac'!$A$2:$B$238,2,), "")</f>
        <v>100</v>
      </c>
      <c r="G138">
        <f>_xlfn.IFNA(VLOOKUP($A138,'death-rate-from-air-pollution-p'!$A$2:$B$187,2,), "")</f>
        <v>20.9</v>
      </c>
    </row>
    <row r="139" spans="1:7">
      <c r="A139" s="1" t="s">
        <v>125</v>
      </c>
      <c r="B139">
        <f>_xlfn.IFNA(VLOOKUP($A139,'gdp per capita'!$A$2:$B$235,2,), "")</f>
        <v>100444.59359999999</v>
      </c>
      <c r="C139" t="str">
        <f>_xlfn.IFNA(VLOOKUP($A139,'annual-hours-worked-per-worker'!$A$2:$B$69,2,), "")</f>
        <v/>
      </c>
      <c r="D139" t="str">
        <f>_xlfn.IFNA(VLOOKUP($A139,'military-expenditure-as-share-o'!$A$2:$B$195,2,), "")</f>
        <v/>
      </c>
      <c r="E139">
        <f>_xlfn.IFNA(VLOOKUP($A139,'share-of-individuals-using-the-'!$A$2:$B$249,2,), "")</f>
        <v>77.600131860000005</v>
      </c>
      <c r="F139" t="str">
        <f>_xlfn.IFNA(VLOOKUP($A139,'share-of-the-population-with-ac'!$A$2:$B$238,2,), "")</f>
        <v/>
      </c>
      <c r="G139" t="str">
        <f>_xlfn.IFNA(VLOOKUP($A139,'death-rate-from-air-pollution-p'!$A$2:$B$187,2,), "")</f>
        <v/>
      </c>
    </row>
    <row r="140" spans="1:7">
      <c r="A140" s="1" t="s">
        <v>126</v>
      </c>
      <c r="B140">
        <f>_xlfn.IFNA(VLOOKUP($A140,'gdp per capita'!$A$2:$B$235,2,), "")</f>
        <v>12759.8166</v>
      </c>
      <c r="C140" t="str">
        <f>_xlfn.IFNA(VLOOKUP($A140,'annual-hours-worked-per-worker'!$A$2:$B$69,2,), "")</f>
        <v/>
      </c>
      <c r="D140">
        <f>_xlfn.IFNA(VLOOKUP($A140,'military-expenditure-as-share-o'!$A$2:$B$195,2,), "")</f>
        <v>0.99469698500000003</v>
      </c>
      <c r="E140">
        <f>_xlfn.IFNA(VLOOKUP($A140,'share-of-individuals-using-the-'!$A$2:$B$249,2,), "")</f>
        <v>70.380200000000002</v>
      </c>
      <c r="F140">
        <f>_xlfn.IFNA(VLOOKUP($A140,'share-of-the-population-with-ac'!$A$2:$B$238,2,), "")</f>
        <v>99.4</v>
      </c>
      <c r="G140">
        <f>_xlfn.IFNA(VLOOKUP($A140,'death-rate-from-air-pollution-p'!$A$2:$B$187,2,), "")</f>
        <v>89.3</v>
      </c>
    </row>
    <row r="141" spans="1:7">
      <c r="A141" s="1" t="s">
        <v>127</v>
      </c>
      <c r="B141">
        <f>_xlfn.IFNA(VLOOKUP($A141,'gdp per capita'!$A$2:$B$235,2,), "")</f>
        <v>1377.1682129999999</v>
      </c>
      <c r="C141" t="str">
        <f>_xlfn.IFNA(VLOOKUP($A141,'annual-hours-worked-per-worker'!$A$2:$B$69,2,), "")</f>
        <v/>
      </c>
      <c r="D141">
        <f>_xlfn.IFNA(VLOOKUP($A141,'military-expenditure-as-share-o'!$A$2:$B$195,2,), "")</f>
        <v>0.60514377600000002</v>
      </c>
      <c r="E141">
        <f>_xlfn.IFNA(VLOOKUP($A141,'share-of-individuals-using-the-'!$A$2:$B$249,2,), "")</f>
        <v>4.1739721899999997</v>
      </c>
      <c r="F141">
        <f>_xlfn.IFNA(VLOOKUP($A141,'share-of-the-population-with-ac'!$A$2:$B$238,2,), "")</f>
        <v>51.5</v>
      </c>
      <c r="G141">
        <f>_xlfn.IFNA(VLOOKUP($A141,'death-rate-from-air-pollution-p'!$A$2:$B$187,2,), "")</f>
        <v>246.9</v>
      </c>
    </row>
    <row r="142" spans="1:7">
      <c r="A142" s="1" t="s">
        <v>128</v>
      </c>
      <c r="B142">
        <f>_xlfn.IFNA(VLOOKUP($A142,'gdp per capita'!$A$2:$B$235,2,), "")</f>
        <v>1088.7018049999999</v>
      </c>
      <c r="C142" t="str">
        <f>_xlfn.IFNA(VLOOKUP($A142,'annual-hours-worked-per-worker'!$A$2:$B$69,2,), "")</f>
        <v/>
      </c>
      <c r="D142">
        <f>_xlfn.IFNA(VLOOKUP($A142,'military-expenditure-as-share-o'!$A$2:$B$195,2,), "")</f>
        <v>0.63197163199999995</v>
      </c>
      <c r="E142">
        <f>_xlfn.IFNA(VLOOKUP($A142,'share-of-individuals-using-the-'!$A$2:$B$249,2,), "")</f>
        <v>9.2981483469999997</v>
      </c>
      <c r="F142">
        <f>_xlfn.IFNA(VLOOKUP($A142,'share-of-the-population-with-ac'!$A$2:$B$238,2,), "")</f>
        <v>90.2</v>
      </c>
      <c r="G142">
        <f>_xlfn.IFNA(VLOOKUP($A142,'death-rate-from-air-pollution-p'!$A$2:$B$187,2,), "")</f>
        <v>167.8</v>
      </c>
    </row>
    <row r="143" spans="1:7">
      <c r="A143" s="1" t="s">
        <v>129</v>
      </c>
      <c r="B143">
        <f>_xlfn.IFNA(VLOOKUP($A143,'gdp per capita'!$A$2:$B$235,2,), "")</f>
        <v>25001.612669999999</v>
      </c>
      <c r="C143">
        <f>_xlfn.IFNA(VLOOKUP($A143,'annual-hours-worked-per-worker'!$A$2:$B$69,2,), "")</f>
        <v>2252.9</v>
      </c>
      <c r="D143">
        <f>_xlfn.IFNA(VLOOKUP($A143,'military-expenditure-as-share-o'!$A$2:$B$195,2,), "")</f>
        <v>1.528863122</v>
      </c>
      <c r="E143">
        <f>_xlfn.IFNA(VLOOKUP($A143,'share-of-individuals-using-the-'!$A$2:$B$249,2,), "")</f>
        <v>71.064067809999997</v>
      </c>
      <c r="F143">
        <f>_xlfn.IFNA(VLOOKUP($A143,'share-of-the-population-with-ac'!$A$2:$B$238,2,), "")</f>
        <v>98.2</v>
      </c>
      <c r="G143">
        <f>_xlfn.IFNA(VLOOKUP($A143,'death-rate-from-air-pollution-p'!$A$2:$B$187,2,), "")</f>
        <v>53.5</v>
      </c>
    </row>
    <row r="144" spans="1:7">
      <c r="A144" s="1" t="s">
        <v>130</v>
      </c>
      <c r="B144">
        <f>_xlfn.IFNA(VLOOKUP($A144,'gdp per capita'!$A$2:$B$235,2,), "")</f>
        <v>13705.005349999999</v>
      </c>
      <c r="C144" t="str">
        <f>_xlfn.IFNA(VLOOKUP($A144,'annual-hours-worked-per-worker'!$A$2:$B$69,2,), "")</f>
        <v/>
      </c>
      <c r="D144" t="str">
        <f>_xlfn.IFNA(VLOOKUP($A144,'military-expenditure-as-share-o'!$A$2:$B$195,2,), "")</f>
        <v/>
      </c>
      <c r="E144">
        <f>_xlfn.IFNA(VLOOKUP($A144,'share-of-individuals-using-the-'!$A$2:$B$249,2,), "")</f>
        <v>54.461955150000001</v>
      </c>
      <c r="F144">
        <f>_xlfn.IFNA(VLOOKUP($A144,'share-of-the-population-with-ac'!$A$2:$B$238,2,), "")</f>
        <v>98.6</v>
      </c>
      <c r="G144">
        <f>_xlfn.IFNA(VLOOKUP($A144,'death-rate-from-air-pollution-p'!$A$2:$B$187,2,), "")</f>
        <v>43.5</v>
      </c>
    </row>
    <row r="145" spans="1:7">
      <c r="A145" s="1" t="s">
        <v>131</v>
      </c>
      <c r="B145">
        <f>_xlfn.IFNA(VLOOKUP($A145,'gdp per capita'!$A$2:$B$235,2,), "")</f>
        <v>1919.228421</v>
      </c>
      <c r="C145" t="str">
        <f>_xlfn.IFNA(VLOOKUP($A145,'annual-hours-worked-per-worker'!$A$2:$B$69,2,), "")</f>
        <v/>
      </c>
      <c r="D145">
        <f>_xlfn.IFNA(VLOOKUP($A145,'military-expenditure-as-share-o'!$A$2:$B$195,2,), "")</f>
        <v>2.3600800209999999</v>
      </c>
      <c r="E145">
        <f>_xlfn.IFNA(VLOOKUP($A145,'share-of-individuals-using-the-'!$A$2:$B$249,2,), "")</f>
        <v>10.33</v>
      </c>
      <c r="F145">
        <f>_xlfn.IFNA(VLOOKUP($A145,'share-of-the-population-with-ac'!$A$2:$B$238,2,), "")</f>
        <v>77</v>
      </c>
      <c r="G145">
        <f>_xlfn.IFNA(VLOOKUP($A145,'death-rate-from-air-pollution-p'!$A$2:$B$187,2,), "")</f>
        <v>175.4</v>
      </c>
    </row>
    <row r="146" spans="1:7">
      <c r="A146" s="1" t="s">
        <v>132</v>
      </c>
      <c r="B146">
        <f>_xlfn.IFNA(VLOOKUP($A146,'gdp per capita'!$A$2:$B$235,2,), "")</f>
        <v>34087.081510000004</v>
      </c>
      <c r="C146">
        <f>_xlfn.IFNA(VLOOKUP($A146,'annual-hours-worked-per-worker'!$A$2:$B$69,2,), "")</f>
        <v>1944.26</v>
      </c>
      <c r="D146">
        <f>_xlfn.IFNA(VLOOKUP($A146,'military-expenditure-as-share-o'!$A$2:$B$195,2,), "")</f>
        <v>0.50358623899999999</v>
      </c>
      <c r="E146">
        <f>_xlfn.IFNA(VLOOKUP($A146,'share-of-individuals-using-the-'!$A$2:$B$249,2,), "")</f>
        <v>75.959999999999994</v>
      </c>
      <c r="F146">
        <f>_xlfn.IFNA(VLOOKUP($A146,'share-of-the-population-with-ac'!$A$2:$B$238,2,), "")</f>
        <v>100</v>
      </c>
      <c r="G146">
        <f>_xlfn.IFNA(VLOOKUP($A146,'death-rate-from-air-pollution-p'!$A$2:$B$187,2,), "")</f>
        <v>24.6</v>
      </c>
    </row>
    <row r="147" spans="1:7">
      <c r="A147" s="1" t="s">
        <v>133</v>
      </c>
      <c r="B147">
        <f>_xlfn.IFNA(VLOOKUP($A147,'gdp per capita'!$A$2:$B$235,2,), "")</f>
        <v>3665.3753729999999</v>
      </c>
      <c r="C147" t="str">
        <f>_xlfn.IFNA(VLOOKUP($A147,'annual-hours-worked-per-worker'!$A$2:$B$69,2,), "")</f>
        <v/>
      </c>
      <c r="D147" t="str">
        <f>_xlfn.IFNA(VLOOKUP($A147,'military-expenditure-as-share-o'!$A$2:$B$195,2,), "")</f>
        <v/>
      </c>
      <c r="E147">
        <f>_xlfn.IFNA(VLOOKUP($A147,'share-of-individuals-using-the-'!$A$2:$B$249,2,), "")</f>
        <v>19.282441800000001</v>
      </c>
      <c r="F147">
        <f>_xlfn.IFNA(VLOOKUP($A147,'share-of-the-population-with-ac'!$A$2:$B$238,2,), "")</f>
        <v>94.6</v>
      </c>
      <c r="G147">
        <f>_xlfn.IFNA(VLOOKUP($A147,'death-rate-from-air-pollution-p'!$A$2:$B$187,2,), "")</f>
        <v>77</v>
      </c>
    </row>
    <row r="148" spans="1:7">
      <c r="A148" s="1" t="s">
        <v>134</v>
      </c>
      <c r="B148">
        <f>_xlfn.IFNA(VLOOKUP($A148,'gdp per capita'!$A$2:$B$235,2,), "")</f>
        <v>3601.614223</v>
      </c>
      <c r="C148" t="str">
        <f>_xlfn.IFNA(VLOOKUP($A148,'annual-hours-worked-per-worker'!$A$2:$B$69,2,), "")</f>
        <v/>
      </c>
      <c r="D148">
        <f>_xlfn.IFNA(VLOOKUP($A148,'military-expenditure-as-share-o'!$A$2:$B$195,2,), "")</f>
        <v>3.76787742</v>
      </c>
      <c r="E148">
        <f>_xlfn.IFNA(VLOOKUP($A148,'share-of-individuals-using-the-'!$A$2:$B$249,2,), "")</f>
        <v>15.19912669</v>
      </c>
      <c r="F148">
        <f>_xlfn.IFNA(VLOOKUP($A148,'share-of-the-population-with-ac'!$A$2:$B$238,2,), "")</f>
        <v>57.9</v>
      </c>
      <c r="G148">
        <f>_xlfn.IFNA(VLOOKUP($A148,'death-rate-from-air-pollution-p'!$A$2:$B$187,2,), "")</f>
        <v>157.9</v>
      </c>
    </row>
    <row r="149" spans="1:7">
      <c r="A149" s="1" t="s">
        <v>135</v>
      </c>
      <c r="B149">
        <f>_xlfn.IFNA(VLOOKUP($A149,'gdp per capita'!$A$2:$B$235,2,), "")</f>
        <v>18864.105660000001</v>
      </c>
      <c r="C149" t="str">
        <f>_xlfn.IFNA(VLOOKUP($A149,'annual-hours-worked-per-worker'!$A$2:$B$69,2,), "")</f>
        <v/>
      </c>
      <c r="D149">
        <f>_xlfn.IFNA(VLOOKUP($A149,'military-expenditure-as-share-o'!$A$2:$B$195,2,), "")</f>
        <v>0.183007216</v>
      </c>
      <c r="E149">
        <f>_xlfn.IFNA(VLOOKUP($A149,'share-of-individuals-using-the-'!$A$2:$B$249,2,), "")</f>
        <v>50.13931848</v>
      </c>
      <c r="F149">
        <f>_xlfn.IFNA(VLOOKUP($A149,'share-of-the-population-with-ac'!$A$2:$B$238,2,), "")</f>
        <v>99.9</v>
      </c>
      <c r="G149">
        <f>_xlfn.IFNA(VLOOKUP($A149,'death-rate-from-air-pollution-p'!$A$2:$B$187,2,), "")</f>
        <v>39.200000000000003</v>
      </c>
    </row>
    <row r="150" spans="1:7">
      <c r="A150" s="1" t="s">
        <v>136</v>
      </c>
      <c r="B150">
        <f>_xlfn.IFNA(VLOOKUP($A150,'gdp per capita'!$A$2:$B$235,2,), "")</f>
        <v>16938.60541</v>
      </c>
      <c r="C150">
        <f>_xlfn.IFNA(VLOOKUP($A150,'annual-hours-worked-per-worker'!$A$2:$B$69,2,), "")</f>
        <v>2124.3000000000002</v>
      </c>
      <c r="D150">
        <f>_xlfn.IFNA(VLOOKUP($A150,'military-expenditure-as-share-o'!$A$2:$B$195,2,), "")</f>
        <v>0.67167824899999995</v>
      </c>
      <c r="E150">
        <f>_xlfn.IFNA(VLOOKUP($A150,'share-of-individuals-using-the-'!$A$2:$B$249,2,), "")</f>
        <v>57.431042990000002</v>
      </c>
      <c r="F150">
        <f>_xlfn.IFNA(VLOOKUP($A150,'share-of-the-population-with-ac'!$A$2:$B$238,2,), "")</f>
        <v>96.1</v>
      </c>
      <c r="G150">
        <f>_xlfn.IFNA(VLOOKUP($A150,'death-rate-from-air-pollution-p'!$A$2:$B$187,2,), "")</f>
        <v>42.3</v>
      </c>
    </row>
    <row r="151" spans="1:7">
      <c r="A151" s="1" t="s">
        <v>137</v>
      </c>
      <c r="B151">
        <f>_xlfn.IFNA(VLOOKUP($A151,'gdp per capita'!$A$2:$B$235,2,), "")</f>
        <v>3271.2670210000001</v>
      </c>
      <c r="C151" t="str">
        <f>_xlfn.IFNA(VLOOKUP($A151,'annual-hours-worked-per-worker'!$A$2:$B$69,2,), "")</f>
        <v/>
      </c>
      <c r="D151" t="str">
        <f>_xlfn.IFNA(VLOOKUP($A151,'military-expenditure-as-share-o'!$A$2:$B$195,2,), "")</f>
        <v/>
      </c>
      <c r="E151">
        <f>_xlfn.IFNA(VLOOKUP($A151,'share-of-individuals-using-the-'!$A$2:$B$249,2,), "")</f>
        <v>31.501081280000001</v>
      </c>
      <c r="F151">
        <f>_xlfn.IFNA(VLOOKUP($A151,'share-of-the-population-with-ac'!$A$2:$B$238,2,), "")</f>
        <v>89</v>
      </c>
      <c r="G151" t="str">
        <f>_xlfn.IFNA(VLOOKUP($A151,'death-rate-from-air-pollution-p'!$A$2:$B$187,2,), "")</f>
        <v/>
      </c>
    </row>
    <row r="152" spans="1:7">
      <c r="A152" s="1" t="s">
        <v>138</v>
      </c>
      <c r="B152">
        <f>_xlfn.IFNA(VLOOKUP($A152,'gdp per capita'!$A$2:$B$235,2,), "")</f>
        <v>17505.674760000002</v>
      </c>
      <c r="C152" t="str">
        <f>_xlfn.IFNA(VLOOKUP($A152,'annual-hours-worked-per-worker'!$A$2:$B$69,2,), "")</f>
        <v/>
      </c>
      <c r="D152">
        <f>_xlfn.IFNA(VLOOKUP($A152,'military-expenditure-as-share-o'!$A$2:$B$195,2,), "")</f>
        <v>6.7031841390000002</v>
      </c>
      <c r="E152">
        <f>_xlfn.IFNA(VLOOKUP($A152,'share-of-individuals-using-the-'!$A$2:$B$249,2,), "")</f>
        <v>44.407270250000003</v>
      </c>
      <c r="F152">
        <f>_xlfn.IFNA(VLOOKUP($A152,'share-of-the-population-with-ac'!$A$2:$B$238,2,), "")</f>
        <v>93.500218669999995</v>
      </c>
      <c r="G152" t="str">
        <f>_xlfn.IFNA(VLOOKUP($A152,'death-rate-from-air-pollution-p'!$A$2:$B$187,2,), "")</f>
        <v/>
      </c>
    </row>
    <row r="153" spans="1:7">
      <c r="A153" s="1" t="s">
        <v>139</v>
      </c>
      <c r="B153">
        <f>_xlfn.IFNA(VLOOKUP($A153,'gdp per capita'!$A$2:$B$235,2,), "")</f>
        <v>11552.92418</v>
      </c>
      <c r="C153" t="str">
        <f>_xlfn.IFNA(VLOOKUP($A153,'annual-hours-worked-per-worker'!$A$2:$B$69,2,), "")</f>
        <v/>
      </c>
      <c r="D153">
        <f>_xlfn.IFNA(VLOOKUP($A153,'military-expenditure-as-share-o'!$A$2:$B$195,2,), "")</f>
        <v>3.3488813670000002</v>
      </c>
      <c r="E153">
        <f>_xlfn.IFNA(VLOOKUP($A153,'share-of-individuals-using-the-'!$A$2:$B$249,2,), "")</f>
        <v>39.139485059999998</v>
      </c>
      <c r="F153">
        <f>_xlfn.IFNA(VLOOKUP($A153,'share-of-the-population-with-ac'!$A$2:$B$238,2,), "")</f>
        <v>92.693066200000004</v>
      </c>
      <c r="G153" t="str">
        <f>_xlfn.IFNA(VLOOKUP($A153,'death-rate-from-air-pollution-p'!$A$2:$B$187,2,), "")</f>
        <v/>
      </c>
    </row>
    <row r="154" spans="1:7">
      <c r="A154" s="1" t="s">
        <v>140</v>
      </c>
      <c r="B154">
        <f>_xlfn.IFNA(VLOOKUP($A154,'gdp per capita'!$A$2:$B$235,2,), "")</f>
        <v>11637.192510000001</v>
      </c>
      <c r="C154" t="str">
        <f>_xlfn.IFNA(VLOOKUP($A154,'annual-hours-worked-per-worker'!$A$2:$B$69,2,), "")</f>
        <v/>
      </c>
      <c r="D154">
        <f>_xlfn.IFNA(VLOOKUP($A154,'military-expenditure-as-share-o'!$A$2:$B$195,2,), "")</f>
        <v>3.3488813670000002</v>
      </c>
      <c r="E154">
        <f>_xlfn.IFNA(VLOOKUP($A154,'share-of-individuals-using-the-'!$A$2:$B$249,2,), "")</f>
        <v>38.90462806</v>
      </c>
      <c r="F154">
        <f>_xlfn.IFNA(VLOOKUP($A154,'share-of-the-population-with-ac'!$A$2:$B$238,2,), "")</f>
        <v>93.152780890000003</v>
      </c>
      <c r="G154" t="str">
        <f>_xlfn.IFNA(VLOOKUP($A154,'death-rate-from-air-pollution-p'!$A$2:$B$187,2,), "")</f>
        <v/>
      </c>
    </row>
    <row r="155" spans="1:7">
      <c r="A155" s="1" t="s">
        <v>141</v>
      </c>
      <c r="B155">
        <f>_xlfn.IFNA(VLOOKUP($A155,'gdp per capita'!$A$2:$B$235,2,), "")</f>
        <v>10300.330690000001</v>
      </c>
      <c r="C155" t="str">
        <f>_xlfn.IFNA(VLOOKUP($A155,'annual-hours-worked-per-worker'!$A$2:$B$69,2,), "")</f>
        <v/>
      </c>
      <c r="D155">
        <f>_xlfn.IFNA(VLOOKUP($A155,'military-expenditure-as-share-o'!$A$2:$B$195,2,), "")</f>
        <v>2.0337434710000002</v>
      </c>
      <c r="E155">
        <f>_xlfn.IFNA(VLOOKUP($A155,'share-of-individuals-using-the-'!$A$2:$B$249,2,), "")</f>
        <v>38.643132459999997</v>
      </c>
      <c r="F155">
        <f>_xlfn.IFNA(VLOOKUP($A155,'share-of-the-population-with-ac'!$A$2:$B$238,2,), "")</f>
        <v>92.148474919999998</v>
      </c>
      <c r="G155" t="str">
        <f>_xlfn.IFNA(VLOOKUP($A155,'death-rate-from-air-pollution-p'!$A$2:$B$187,2,), "")</f>
        <v/>
      </c>
    </row>
    <row r="156" spans="1:7">
      <c r="A156" s="1" t="s">
        <v>142</v>
      </c>
      <c r="B156">
        <f>_xlfn.IFNA(VLOOKUP($A156,'gdp per capita'!$A$2:$B$235,2,), "")</f>
        <v>4746.7849109999997</v>
      </c>
      <c r="C156" t="str">
        <f>_xlfn.IFNA(VLOOKUP($A156,'annual-hours-worked-per-worker'!$A$2:$B$69,2,), "")</f>
        <v/>
      </c>
      <c r="D156">
        <f>_xlfn.IFNA(VLOOKUP($A156,'military-expenditure-as-share-o'!$A$2:$B$195,2,), "")</f>
        <v>0.35394116799999997</v>
      </c>
      <c r="E156">
        <f>_xlfn.IFNA(VLOOKUP($A156,'share-of-individuals-using-the-'!$A$2:$B$249,2,), "")</f>
        <v>69</v>
      </c>
      <c r="F156">
        <f>_xlfn.IFNA(VLOOKUP($A156,'share-of-the-population-with-ac'!$A$2:$B$238,2,), "")</f>
        <v>88.4</v>
      </c>
      <c r="G156">
        <f>_xlfn.IFNA(VLOOKUP($A156,'death-rate-from-air-pollution-p'!$A$2:$B$187,2,), "")</f>
        <v>75.599999999999994</v>
      </c>
    </row>
    <row r="157" spans="1:7">
      <c r="A157" s="1" t="s">
        <v>250</v>
      </c>
      <c r="B157" t="str">
        <f>_xlfn.IFNA(VLOOKUP($A157,'gdp per capita'!$A$2:$B$235,2,), "")</f>
        <v/>
      </c>
      <c r="C157" t="str">
        <f>_xlfn.IFNA(VLOOKUP($A157,'annual-hours-worked-per-worker'!$A$2:$B$69,2,), "")</f>
        <v/>
      </c>
      <c r="D157" t="str">
        <f>_xlfn.IFNA(VLOOKUP($A157,'military-expenditure-as-share-o'!$A$2:$B$195,2,), "")</f>
        <v/>
      </c>
      <c r="E157">
        <f>_xlfn.IFNA(VLOOKUP($A157,'share-of-individuals-using-the-'!$A$2:$B$249,2,), "")</f>
        <v>93.363302020000006</v>
      </c>
      <c r="F157">
        <f>_xlfn.IFNA(VLOOKUP($A157,'share-of-the-population-with-ac'!$A$2:$B$238,2,), "")</f>
        <v>100</v>
      </c>
      <c r="G157" t="str">
        <f>_xlfn.IFNA(VLOOKUP($A157,'death-rate-from-air-pollution-p'!$A$2:$B$187,2,), "")</f>
        <v/>
      </c>
    </row>
    <row r="158" spans="1:7">
      <c r="A158" s="1" t="s">
        <v>143</v>
      </c>
      <c r="B158">
        <f>_xlfn.IFNA(VLOOKUP($A158,'gdp per capita'!$A$2:$B$235,2,), "")</f>
        <v>11411.94211</v>
      </c>
      <c r="C158" t="str">
        <f>_xlfn.IFNA(VLOOKUP($A158,'annual-hours-worked-per-worker'!$A$2:$B$69,2,), "")</f>
        <v/>
      </c>
      <c r="D158">
        <f>_xlfn.IFNA(VLOOKUP($A158,'military-expenditure-as-share-o'!$A$2:$B$195,2,), "")</f>
        <v>0.865609772</v>
      </c>
      <c r="E158">
        <f>_xlfn.IFNA(VLOOKUP($A158,'share-of-individuals-using-the-'!$A$2:$B$249,2,), "")</f>
        <v>22.5</v>
      </c>
      <c r="F158">
        <f>_xlfn.IFNA(VLOOKUP($A158,'share-of-the-population-with-ac'!$A$2:$B$238,2,), "")</f>
        <v>64.400000000000006</v>
      </c>
      <c r="G158">
        <f>_xlfn.IFNA(VLOOKUP($A158,'death-rate-from-air-pollution-p'!$A$2:$B$187,2,), "")</f>
        <v>161.80000000000001</v>
      </c>
    </row>
    <row r="159" spans="1:7">
      <c r="A159" s="1" t="s">
        <v>144</v>
      </c>
      <c r="B159">
        <f>_xlfn.IFNA(VLOOKUP($A159,'gdp per capita'!$A$2:$B$235,2,), "")</f>
        <v>15289.72119</v>
      </c>
      <c r="C159" t="str">
        <f>_xlfn.IFNA(VLOOKUP($A159,'annual-hours-worked-per-worker'!$A$2:$B$69,2,), "")</f>
        <v/>
      </c>
      <c r="D159">
        <f>_xlfn.IFNA(VLOOKUP($A159,'military-expenditure-as-share-o'!$A$2:$B$195,2,), "")</f>
        <v>1.415247897</v>
      </c>
      <c r="E159">
        <f>_xlfn.IFNA(VLOOKUP($A159,'share-of-individuals-using-the-'!$A$2:$B$249,2,), "")</f>
        <v>68.11958104</v>
      </c>
      <c r="F159">
        <f>_xlfn.IFNA(VLOOKUP($A159,'share-of-the-population-with-ac'!$A$2:$B$238,2,), "")</f>
        <v>99.7</v>
      </c>
      <c r="G159">
        <f>_xlfn.IFNA(VLOOKUP($A159,'death-rate-from-air-pollution-p'!$A$2:$B$187,2,), "")</f>
        <v>86.9</v>
      </c>
    </row>
    <row r="160" spans="1:7">
      <c r="A160" s="1" t="s">
        <v>145</v>
      </c>
      <c r="B160">
        <f>_xlfn.IFNA(VLOOKUP($A160,'gdp per capita'!$A$2:$B$235,2,), "")</f>
        <v>7296.9344010000004</v>
      </c>
      <c r="C160" t="str">
        <f>_xlfn.IFNA(VLOOKUP($A160,'annual-hours-worked-per-worker'!$A$2:$B$69,2,), "")</f>
        <v/>
      </c>
      <c r="D160">
        <f>_xlfn.IFNA(VLOOKUP($A160,'military-expenditure-as-share-o'!$A$2:$B$195,2,), "")</f>
        <v>3.2299244950000001</v>
      </c>
      <c r="E160">
        <f>_xlfn.IFNA(VLOOKUP($A160,'share-of-individuals-using-the-'!$A$2:$B$249,2,), "")</f>
        <v>57.08</v>
      </c>
      <c r="F160">
        <f>_xlfn.IFNA(VLOOKUP($A160,'share-of-the-population-with-ac'!$A$2:$B$238,2,), "")</f>
        <v>85.4</v>
      </c>
      <c r="G160">
        <f>_xlfn.IFNA(VLOOKUP($A160,'death-rate-from-air-pollution-p'!$A$2:$B$187,2,), "")</f>
        <v>46.6</v>
      </c>
    </row>
    <row r="161" spans="1:7">
      <c r="A161" s="1" t="s">
        <v>146</v>
      </c>
      <c r="B161">
        <f>_xlfn.IFNA(VLOOKUP($A161,'gdp per capita'!$A$2:$B$235,2,), "")</f>
        <v>1118.2228439999999</v>
      </c>
      <c r="C161" t="str">
        <f>_xlfn.IFNA(VLOOKUP($A161,'annual-hours-worked-per-worker'!$A$2:$B$69,2,), "")</f>
        <v/>
      </c>
      <c r="D161">
        <f>_xlfn.IFNA(VLOOKUP($A161,'military-expenditure-as-share-o'!$A$2:$B$195,2,), "")</f>
        <v>0.99291598700000006</v>
      </c>
      <c r="E161">
        <f>_xlfn.IFNA(VLOOKUP($A161,'share-of-individuals-using-the-'!$A$2:$B$249,2,), "")</f>
        <v>16.93353299</v>
      </c>
      <c r="F161">
        <f>_xlfn.IFNA(VLOOKUP($A161,'share-of-the-population-with-ac'!$A$2:$B$238,2,), "")</f>
        <v>51.1</v>
      </c>
      <c r="G161">
        <f>_xlfn.IFNA(VLOOKUP($A161,'death-rate-from-air-pollution-p'!$A$2:$B$187,2,), "")</f>
        <v>185.8</v>
      </c>
    </row>
    <row r="162" spans="1:7">
      <c r="A162" s="1" t="s">
        <v>147</v>
      </c>
      <c r="B162">
        <f>_xlfn.IFNA(VLOOKUP($A162,'gdp per capita'!$A$2:$B$235,2,), "")</f>
        <v>5056.8590409999997</v>
      </c>
      <c r="C162" t="str">
        <f>_xlfn.IFNA(VLOOKUP($A162,'annual-hours-worked-per-worker'!$A$2:$B$69,2,), "")</f>
        <v/>
      </c>
      <c r="D162">
        <f>_xlfn.IFNA(VLOOKUP($A162,'military-expenditure-as-share-o'!$A$2:$B$195,2,), "")</f>
        <v>4.0772273439999998</v>
      </c>
      <c r="E162">
        <f>_xlfn.IFNA(VLOOKUP($A162,'share-of-individuals-using-the-'!$A$2:$B$249,2,), "")</f>
        <v>21.72583401</v>
      </c>
      <c r="F162">
        <f>_xlfn.IFNA(VLOOKUP($A162,'share-of-the-population-with-ac'!$A$2:$B$238,2,), "")</f>
        <v>80.599999999999994</v>
      </c>
      <c r="G162">
        <f>_xlfn.IFNA(VLOOKUP($A162,'death-rate-from-air-pollution-p'!$A$2:$B$187,2,), "")</f>
        <v>166.4</v>
      </c>
    </row>
    <row r="163" spans="1:7">
      <c r="A163" s="1" t="s">
        <v>148</v>
      </c>
      <c r="B163">
        <f>_xlfn.IFNA(VLOOKUP($A163,'gdp per capita'!$A$2:$B$235,2,), "")</f>
        <v>9975.1254700000009</v>
      </c>
      <c r="C163" t="str">
        <f>_xlfn.IFNA(VLOOKUP($A163,'annual-hours-worked-per-worker'!$A$2:$B$69,2,), "")</f>
        <v/>
      </c>
      <c r="D163">
        <f>_xlfn.IFNA(VLOOKUP($A163,'military-expenditure-as-share-o'!$A$2:$B$195,2,), "")</f>
        <v>4.4831561049999999</v>
      </c>
      <c r="E163">
        <f>_xlfn.IFNA(VLOOKUP($A163,'share-of-individuals-using-the-'!$A$2:$B$249,2,), "")</f>
        <v>25.687851819999999</v>
      </c>
      <c r="F163">
        <f>_xlfn.IFNA(VLOOKUP($A163,'share-of-the-population-with-ac'!$A$2:$B$238,2,), "")</f>
        <v>91</v>
      </c>
      <c r="G163">
        <f>_xlfn.IFNA(VLOOKUP($A163,'death-rate-from-air-pollution-p'!$A$2:$B$187,2,), "")</f>
        <v>154.9</v>
      </c>
    </row>
    <row r="164" spans="1:7">
      <c r="A164" s="1" t="s">
        <v>149</v>
      </c>
      <c r="B164">
        <f>_xlfn.IFNA(VLOOKUP($A164,'gdp per capita'!$A$2:$B$235,2,), "")</f>
        <v>12270.29759</v>
      </c>
      <c r="C164" t="str">
        <f>_xlfn.IFNA(VLOOKUP($A164,'annual-hours-worked-per-worker'!$A$2:$B$69,2,), "")</f>
        <v/>
      </c>
      <c r="D164" t="str">
        <f>_xlfn.IFNA(VLOOKUP($A164,'military-expenditure-as-share-o'!$A$2:$B$195,2,), "")</f>
        <v/>
      </c>
      <c r="E164" t="str">
        <f>_xlfn.IFNA(VLOOKUP($A164,'share-of-individuals-using-the-'!$A$2:$B$249,2,), "")</f>
        <v/>
      </c>
      <c r="F164">
        <f>_xlfn.IFNA(VLOOKUP($A164,'share-of-the-population-with-ac'!$A$2:$B$238,2,), "")</f>
        <v>96.5</v>
      </c>
      <c r="G164" t="str">
        <f>_xlfn.IFNA(VLOOKUP($A164,'death-rate-from-air-pollution-p'!$A$2:$B$187,2,), "")</f>
        <v/>
      </c>
    </row>
    <row r="165" spans="1:7">
      <c r="A165" s="1" t="s">
        <v>150</v>
      </c>
      <c r="B165">
        <f>_xlfn.IFNA(VLOOKUP($A165,'gdp per capita'!$A$2:$B$235,2,), "")</f>
        <v>2314.2748809999998</v>
      </c>
      <c r="C165" t="str">
        <f>_xlfn.IFNA(VLOOKUP($A165,'annual-hours-worked-per-worker'!$A$2:$B$69,2,), "")</f>
        <v/>
      </c>
      <c r="D165">
        <f>_xlfn.IFNA(VLOOKUP($A165,'military-expenditure-as-share-o'!$A$2:$B$195,2,), "")</f>
        <v>1.5637357750000001</v>
      </c>
      <c r="E165">
        <f>_xlfn.IFNA(VLOOKUP($A165,'share-of-individuals-using-the-'!$A$2:$B$249,2,), "")</f>
        <v>17.58161801</v>
      </c>
      <c r="F165">
        <f>_xlfn.IFNA(VLOOKUP($A165,'share-of-the-population-with-ac'!$A$2:$B$238,2,), "")</f>
        <v>91.6</v>
      </c>
      <c r="G165">
        <f>_xlfn.IFNA(VLOOKUP($A165,'death-rate-from-air-pollution-p'!$A$2:$B$187,2,), "")</f>
        <v>197.2</v>
      </c>
    </row>
    <row r="166" spans="1:7">
      <c r="A166" s="1" t="s">
        <v>151</v>
      </c>
      <c r="B166">
        <f>_xlfn.IFNA(VLOOKUP($A166,'gdp per capita'!$A$2:$B$235,2,), "")</f>
        <v>46494.364260000002</v>
      </c>
      <c r="C166">
        <f>_xlfn.IFNA(VLOOKUP($A166,'annual-hours-worked-per-worker'!$A$2:$B$69,2,), "")</f>
        <v>1418.77</v>
      </c>
      <c r="D166">
        <f>_xlfn.IFNA(VLOOKUP($A166,'military-expenditure-as-share-o'!$A$2:$B$195,2,), "")</f>
        <v>1.1435686519999999</v>
      </c>
      <c r="E166">
        <f>_xlfn.IFNA(VLOOKUP($A166,'share-of-individuals-using-the-'!$A$2:$B$249,2,), "")</f>
        <v>91.724137929999998</v>
      </c>
      <c r="F166">
        <f>_xlfn.IFNA(VLOOKUP($A166,'share-of-the-population-with-ac'!$A$2:$B$238,2,), "")</f>
        <v>100</v>
      </c>
      <c r="G166">
        <f>_xlfn.IFNA(VLOOKUP($A166,'death-rate-from-air-pollution-p'!$A$2:$B$187,2,), "")</f>
        <v>24</v>
      </c>
    </row>
    <row r="167" spans="1:7">
      <c r="A167" s="1" t="s">
        <v>251</v>
      </c>
      <c r="B167" t="str">
        <f>_xlfn.IFNA(VLOOKUP($A167,'gdp per capita'!$A$2:$B$235,2,), "")</f>
        <v/>
      </c>
      <c r="C167" t="str">
        <f>_xlfn.IFNA(VLOOKUP($A167,'annual-hours-worked-per-worker'!$A$2:$B$69,2,), "")</f>
        <v/>
      </c>
      <c r="D167" t="str">
        <f>_xlfn.IFNA(VLOOKUP($A167,'military-expenditure-as-share-o'!$A$2:$B$195,2,), "")</f>
        <v/>
      </c>
      <c r="E167">
        <f>_xlfn.IFNA(VLOOKUP($A167,'share-of-individuals-using-the-'!$A$2:$B$249,2,), "")</f>
        <v>74.001752789999998</v>
      </c>
      <c r="F167">
        <f>_xlfn.IFNA(VLOOKUP($A167,'share-of-the-population-with-ac'!$A$2:$B$238,2,), "")</f>
        <v>98.5</v>
      </c>
      <c r="G167" t="str">
        <f>_xlfn.IFNA(VLOOKUP($A167,'death-rate-from-air-pollution-p'!$A$2:$B$187,2,), "")</f>
        <v/>
      </c>
    </row>
    <row r="168" spans="1:7">
      <c r="A168" s="1" t="s">
        <v>152</v>
      </c>
      <c r="B168">
        <f>_xlfn.IFNA(VLOOKUP($A168,'gdp per capita'!$A$2:$B$235,2,), "")</f>
        <v>35309.82372</v>
      </c>
      <c r="C168">
        <f>_xlfn.IFNA(VLOOKUP($A168,'annual-hours-worked-per-worker'!$A$2:$B$69,2,), "")</f>
        <v>1742.8</v>
      </c>
      <c r="D168">
        <f>_xlfn.IFNA(VLOOKUP($A168,'military-expenditure-as-share-o'!$A$2:$B$195,2,), "")</f>
        <v>1.1117005149999999</v>
      </c>
      <c r="E168">
        <f>_xlfn.IFNA(VLOOKUP($A168,'share-of-individuals-using-the-'!$A$2:$B$249,2,), "")</f>
        <v>88.222888819999994</v>
      </c>
      <c r="F168">
        <f>_xlfn.IFNA(VLOOKUP($A168,'share-of-the-population-with-ac'!$A$2:$B$238,2,), "")</f>
        <v>100</v>
      </c>
      <c r="G168">
        <f>_xlfn.IFNA(VLOOKUP($A168,'death-rate-from-air-pollution-p'!$A$2:$B$187,2,), "")</f>
        <v>9</v>
      </c>
    </row>
    <row r="169" spans="1:7">
      <c r="A169" s="1" t="s">
        <v>153</v>
      </c>
      <c r="B169">
        <f>_xlfn.IFNA(VLOOKUP($A169,'gdp per capita'!$A$2:$B$235,2,), "")</f>
        <v>4956.9212980000002</v>
      </c>
      <c r="C169" t="str">
        <f>_xlfn.IFNA(VLOOKUP($A169,'annual-hours-worked-per-worker'!$A$2:$B$69,2,), "")</f>
        <v/>
      </c>
      <c r="D169">
        <f>_xlfn.IFNA(VLOOKUP($A169,'military-expenditure-as-share-o'!$A$2:$B$195,2,), "")</f>
        <v>0.77608263300000002</v>
      </c>
      <c r="E169">
        <f>_xlfn.IFNA(VLOOKUP($A169,'share-of-individuals-using-the-'!$A$2:$B$249,2,), "")</f>
        <v>19.7042915</v>
      </c>
      <c r="F169">
        <f>_xlfn.IFNA(VLOOKUP($A169,'share-of-the-population-with-ac'!$A$2:$B$238,2,), "")</f>
        <v>87</v>
      </c>
      <c r="G169">
        <f>_xlfn.IFNA(VLOOKUP($A169,'death-rate-from-air-pollution-p'!$A$2:$B$187,2,), "")</f>
        <v>59.8</v>
      </c>
    </row>
    <row r="170" spans="1:7">
      <c r="A170" s="1" t="s">
        <v>154</v>
      </c>
      <c r="B170">
        <f>_xlfn.IFNA(VLOOKUP($A170,'gdp per capita'!$A$2:$B$235,2,), "")</f>
        <v>908.17627089999996</v>
      </c>
      <c r="C170" t="str">
        <f>_xlfn.IFNA(VLOOKUP($A170,'annual-hours-worked-per-worker'!$A$2:$B$69,2,), "")</f>
        <v/>
      </c>
      <c r="D170" t="str">
        <f>_xlfn.IFNA(VLOOKUP($A170,'military-expenditure-as-share-o'!$A$2:$B$195,2,), "")</f>
        <v/>
      </c>
      <c r="E170">
        <f>_xlfn.IFNA(VLOOKUP($A170,'share-of-individuals-using-the-'!$A$2:$B$249,2,), "")</f>
        <v>2.4762199749999998</v>
      </c>
      <c r="F170">
        <f>_xlfn.IFNA(VLOOKUP($A170,'share-of-the-population-with-ac'!$A$2:$B$238,2,), "")</f>
        <v>58.2</v>
      </c>
      <c r="G170">
        <f>_xlfn.IFNA(VLOOKUP($A170,'death-rate-from-air-pollution-p'!$A$2:$B$187,2,), "")</f>
        <v>236.8</v>
      </c>
    </row>
    <row r="171" spans="1:7">
      <c r="A171" s="1" t="s">
        <v>155</v>
      </c>
      <c r="B171">
        <f>_xlfn.IFNA(VLOOKUP($A171,'gdp per capita'!$A$2:$B$235,2,), "")</f>
        <v>5670.639443</v>
      </c>
      <c r="C171">
        <f>_xlfn.IFNA(VLOOKUP($A171,'annual-hours-worked-per-worker'!$A$2:$B$69,2,), "")</f>
        <v>1703.48</v>
      </c>
      <c r="D171">
        <f>_xlfn.IFNA(VLOOKUP($A171,'military-expenditure-as-share-o'!$A$2:$B$195,2,), "")</f>
        <v>0.417636538</v>
      </c>
      <c r="E171">
        <f>_xlfn.IFNA(VLOOKUP($A171,'share-of-individuals-using-the-'!$A$2:$B$249,2,), "")</f>
        <v>24.5</v>
      </c>
      <c r="F171">
        <f>_xlfn.IFNA(VLOOKUP($A171,'share-of-the-population-with-ac'!$A$2:$B$238,2,), "")</f>
        <v>68.5</v>
      </c>
      <c r="G171">
        <f>_xlfn.IFNA(VLOOKUP($A171,'death-rate-from-air-pollution-p'!$A$2:$B$187,2,), "")</f>
        <v>153.19999999999999</v>
      </c>
    </row>
    <row r="172" spans="1:7">
      <c r="A172" s="1" t="s">
        <v>156</v>
      </c>
      <c r="B172">
        <f>_xlfn.IFNA(VLOOKUP($A172,'gdp per capita'!$A$2:$B$235,2,), "")</f>
        <v>52016.223160000001</v>
      </c>
      <c r="C172" t="str">
        <f>_xlfn.IFNA(VLOOKUP($A172,'annual-hours-worked-per-worker'!$A$2:$B$69,2,), "")</f>
        <v/>
      </c>
      <c r="D172">
        <f>_xlfn.IFNA(VLOOKUP($A172,'military-expenditure-as-share-o'!$A$2:$B$195,2,), "")</f>
        <v>3.12054068</v>
      </c>
      <c r="E172">
        <f>_xlfn.IFNA(VLOOKUP($A172,'share-of-individuals-using-the-'!$A$2:$B$249,2,), "")</f>
        <v>75.963826019999999</v>
      </c>
      <c r="F172">
        <f>_xlfn.IFNA(VLOOKUP($A172,'share-of-the-population-with-ac'!$A$2:$B$238,2,), "")</f>
        <v>99.260292789999994</v>
      </c>
      <c r="G172" t="str">
        <f>_xlfn.IFNA(VLOOKUP($A172,'death-rate-from-air-pollution-p'!$A$2:$B$187,2,), "")</f>
        <v/>
      </c>
    </row>
    <row r="173" spans="1:7">
      <c r="A173" s="1" t="s">
        <v>256</v>
      </c>
      <c r="B173" t="str">
        <f>_xlfn.IFNA(VLOOKUP($A173,'gdp per capita'!$A$2:$B$235,2,), "")</f>
        <v/>
      </c>
      <c r="C173" t="str">
        <f>_xlfn.IFNA(VLOOKUP($A173,'annual-hours-worked-per-worker'!$A$2:$B$69,2,), "")</f>
        <v/>
      </c>
      <c r="D173" t="str">
        <f>_xlfn.IFNA(VLOOKUP($A173,'military-expenditure-as-share-o'!$A$2:$B$195,2,), "")</f>
        <v/>
      </c>
      <c r="E173" t="str">
        <f>_xlfn.IFNA(VLOOKUP($A173,'share-of-individuals-using-the-'!$A$2:$B$249,2,), "")</f>
        <v/>
      </c>
      <c r="F173">
        <f>_xlfn.IFNA(VLOOKUP($A173,'share-of-the-population-with-ac'!$A$2:$B$238,2,), "")</f>
        <v>99.7</v>
      </c>
      <c r="G173">
        <f>_xlfn.IFNA(VLOOKUP($A173,'death-rate-from-air-pollution-p'!$A$2:$B$187,2,), "")</f>
        <v>169.6</v>
      </c>
    </row>
    <row r="174" spans="1:7">
      <c r="A174" s="1" t="s">
        <v>257</v>
      </c>
      <c r="B174" t="str">
        <f>_xlfn.IFNA(VLOOKUP($A174,'gdp per capita'!$A$2:$B$235,2,), "")</f>
        <v/>
      </c>
      <c r="C174" t="str">
        <f>_xlfn.IFNA(VLOOKUP($A174,'annual-hours-worked-per-worker'!$A$2:$B$69,2,), "")</f>
        <v/>
      </c>
      <c r="D174" t="str">
        <f>_xlfn.IFNA(VLOOKUP($A174,'military-expenditure-as-share-o'!$A$2:$B$195,2,), "")</f>
        <v/>
      </c>
      <c r="E174" t="str">
        <f>_xlfn.IFNA(VLOOKUP($A174,'share-of-individuals-using-the-'!$A$2:$B$249,2,), "")</f>
        <v/>
      </c>
      <c r="F174">
        <f>_xlfn.IFNA(VLOOKUP($A174,'share-of-the-population-with-ac'!$A$2:$B$238,2,), "")</f>
        <v>97.5</v>
      </c>
      <c r="G174" t="str">
        <f>_xlfn.IFNA(VLOOKUP($A174,'death-rate-from-air-pollution-p'!$A$2:$B$187,2,), "")</f>
        <v/>
      </c>
    </row>
    <row r="175" spans="1:7">
      <c r="A175" s="1" t="s">
        <v>157</v>
      </c>
      <c r="B175">
        <f>_xlfn.IFNA(VLOOKUP($A175,'gdp per capita'!$A$2:$B$235,2,), "")</f>
        <v>64008.286829999997</v>
      </c>
      <c r="C175">
        <f>_xlfn.IFNA(VLOOKUP($A175,'annual-hours-worked-per-worker'!$A$2:$B$69,2,), "")</f>
        <v>1423.93</v>
      </c>
      <c r="D175">
        <f>_xlfn.IFNA(VLOOKUP($A175,'military-expenditure-as-share-o'!$A$2:$B$195,2,), "")</f>
        <v>1.50424997</v>
      </c>
      <c r="E175">
        <f>_xlfn.IFNA(VLOOKUP($A175,'share-of-individuals-using-the-'!$A$2:$B$249,2,), "")</f>
        <v>96.810299999999998</v>
      </c>
      <c r="F175">
        <f>_xlfn.IFNA(VLOOKUP($A175,'share-of-the-population-with-ac'!$A$2:$B$238,2,), "")</f>
        <v>100</v>
      </c>
      <c r="G175">
        <f>_xlfn.IFNA(VLOOKUP($A175,'death-rate-from-air-pollution-p'!$A$2:$B$187,2,), "")</f>
        <v>16.5</v>
      </c>
    </row>
    <row r="176" spans="1:7">
      <c r="A176" s="1" t="s">
        <v>158</v>
      </c>
      <c r="B176">
        <f>_xlfn.IFNA(VLOOKUP($A176,'gdp per capita'!$A$2:$B$235,2,), "")</f>
        <v>38413.92742</v>
      </c>
      <c r="C176" t="str">
        <f>_xlfn.IFNA(VLOOKUP($A176,'annual-hours-worked-per-worker'!$A$2:$B$69,2,), "")</f>
        <v/>
      </c>
      <c r="D176">
        <f>_xlfn.IFNA(VLOOKUP($A176,'military-expenditure-as-share-o'!$A$2:$B$195,2,), "")</f>
        <v>2.1824463980000002</v>
      </c>
      <c r="E176">
        <f>_xlfn.IFNA(VLOOKUP($A176,'share-of-individuals-using-the-'!$A$2:$B$249,2,), "")</f>
        <v>76.395045490000001</v>
      </c>
      <c r="F176">
        <f>_xlfn.IFNA(VLOOKUP($A176,'share-of-the-population-with-ac'!$A$2:$B$238,2,), "")</f>
        <v>99.309188879999994</v>
      </c>
      <c r="G176" t="str">
        <f>_xlfn.IFNA(VLOOKUP($A176,'death-rate-from-air-pollution-p'!$A$2:$B$187,2,), "")</f>
        <v/>
      </c>
    </row>
    <row r="177" spans="1:7">
      <c r="A177" s="1" t="s">
        <v>159</v>
      </c>
      <c r="B177">
        <f>_xlfn.IFNA(VLOOKUP($A177,'gdp per capita'!$A$2:$B$235,2,), "")</f>
        <v>39873.385600000001</v>
      </c>
      <c r="C177" t="str">
        <f>_xlfn.IFNA(VLOOKUP($A177,'annual-hours-worked-per-worker'!$A$2:$B$69,2,), "")</f>
        <v/>
      </c>
      <c r="D177">
        <f>_xlfn.IFNA(VLOOKUP($A177,'military-expenditure-as-share-o'!$A$2:$B$195,2,), "")</f>
        <v>14.38419682</v>
      </c>
      <c r="E177">
        <f>_xlfn.IFNA(VLOOKUP($A177,'share-of-individuals-using-the-'!$A$2:$B$249,2,), "")</f>
        <v>73.53</v>
      </c>
      <c r="F177">
        <f>_xlfn.IFNA(VLOOKUP($A177,'share-of-the-population-with-ac'!$A$2:$B$238,2,), "")</f>
        <v>93.4</v>
      </c>
      <c r="G177">
        <f>_xlfn.IFNA(VLOOKUP($A177,'death-rate-from-air-pollution-p'!$A$2:$B$187,2,), "")</f>
        <v>65.099999999999994</v>
      </c>
    </row>
    <row r="178" spans="1:7">
      <c r="A178" s="1" t="s">
        <v>160</v>
      </c>
      <c r="B178">
        <f>_xlfn.IFNA(VLOOKUP($A178,'gdp per capita'!$A$2:$B$235,2,), "")</f>
        <v>23503.07806</v>
      </c>
      <c r="C178" t="str">
        <f>_xlfn.IFNA(VLOOKUP($A178,'annual-hours-worked-per-worker'!$A$2:$B$69,2,), "")</f>
        <v/>
      </c>
      <c r="D178" t="str">
        <f>_xlfn.IFNA(VLOOKUP($A178,'military-expenditure-as-share-o'!$A$2:$B$195,2,), "")</f>
        <v/>
      </c>
      <c r="E178">
        <f>_xlfn.IFNA(VLOOKUP($A178,'share-of-individuals-using-the-'!$A$2:$B$249,2,), "")</f>
        <v>43.186291650000001</v>
      </c>
      <c r="F178">
        <f>_xlfn.IFNA(VLOOKUP($A178,'share-of-the-population-with-ac'!$A$2:$B$238,2,), "")</f>
        <v>89.869680650000006</v>
      </c>
      <c r="G178" t="str">
        <f>_xlfn.IFNA(VLOOKUP($A178,'death-rate-from-air-pollution-p'!$A$2:$B$187,2,), "")</f>
        <v/>
      </c>
    </row>
    <row r="179" spans="1:7">
      <c r="A179" s="1" t="s">
        <v>161</v>
      </c>
      <c r="B179">
        <f>_xlfn.IFNA(VLOOKUP($A179,'gdp per capita'!$A$2:$B$235,2,), "")</f>
        <v>5275.239861</v>
      </c>
      <c r="C179" t="str">
        <f>_xlfn.IFNA(VLOOKUP($A179,'annual-hours-worked-per-worker'!$A$2:$B$69,2,), "")</f>
        <v/>
      </c>
      <c r="D179" t="str">
        <f>_xlfn.IFNA(VLOOKUP($A179,'military-expenditure-as-share-o'!$A$2:$B$195,2,), "")</f>
        <v/>
      </c>
      <c r="E179">
        <f>_xlfn.IFNA(VLOOKUP($A179,'share-of-individuals-using-the-'!$A$2:$B$249,2,), "")</f>
        <v>27.94692745</v>
      </c>
      <c r="F179">
        <f>_xlfn.IFNA(VLOOKUP($A179,'share-of-the-population-with-ac'!$A$2:$B$238,2,), "")</f>
        <v>90.575183159999995</v>
      </c>
      <c r="G179" t="str">
        <f>_xlfn.IFNA(VLOOKUP($A179,'death-rate-from-air-pollution-p'!$A$2:$B$187,2,), "")</f>
        <v/>
      </c>
    </row>
    <row r="180" spans="1:7">
      <c r="A180" s="1" t="s">
        <v>162</v>
      </c>
      <c r="B180">
        <f>_xlfn.IFNA(VLOOKUP($A180,'gdp per capita'!$A$2:$B$235,2,), "")</f>
        <v>4695.6998789999998</v>
      </c>
      <c r="C180">
        <f>_xlfn.IFNA(VLOOKUP($A180,'annual-hours-worked-per-worker'!$A$2:$B$69,2,), "")</f>
        <v>2250.52</v>
      </c>
      <c r="D180">
        <f>_xlfn.IFNA(VLOOKUP($A180,'military-expenditure-as-share-o'!$A$2:$B$195,2,), "")</f>
        <v>3.4142258120000002</v>
      </c>
      <c r="E180">
        <f>_xlfn.IFNA(VLOOKUP($A180,'share-of-individuals-using-the-'!$A$2:$B$249,2,), "")</f>
        <v>14</v>
      </c>
      <c r="F180">
        <f>_xlfn.IFNA(VLOOKUP($A180,'share-of-the-population-with-ac'!$A$2:$B$238,2,), "")</f>
        <v>91.4</v>
      </c>
      <c r="G180">
        <f>_xlfn.IFNA(VLOOKUP($A180,'death-rate-from-air-pollution-p'!$A$2:$B$187,2,), "")</f>
        <v>227.9</v>
      </c>
    </row>
    <row r="181" spans="1:7">
      <c r="A181" s="1" t="s">
        <v>163</v>
      </c>
      <c r="B181">
        <f>_xlfn.IFNA(VLOOKUP($A181,'gdp per capita'!$A$2:$B$235,2,), "")</f>
        <v>14028.680619999999</v>
      </c>
      <c r="C181" t="str">
        <f>_xlfn.IFNA(VLOOKUP($A181,'annual-hours-worked-per-worker'!$A$2:$B$69,2,), "")</f>
        <v/>
      </c>
      <c r="D181" t="str">
        <f>_xlfn.IFNA(VLOOKUP($A181,'military-expenditure-as-share-o'!$A$2:$B$195,2,), "")</f>
        <v/>
      </c>
      <c r="E181" t="str">
        <f>_xlfn.IFNA(VLOOKUP($A181,'share-of-individuals-using-the-'!$A$2:$B$249,2,), "")</f>
        <v/>
      </c>
      <c r="F181" t="str">
        <f>_xlfn.IFNA(VLOOKUP($A181,'share-of-the-population-with-ac'!$A$2:$B$238,2,), "")</f>
        <v/>
      </c>
      <c r="G181" t="str">
        <f>_xlfn.IFNA(VLOOKUP($A181,'death-rate-from-air-pollution-p'!$A$2:$B$187,2,), "")</f>
        <v/>
      </c>
    </row>
    <row r="182" spans="1:7">
      <c r="A182" s="1" t="s">
        <v>164</v>
      </c>
      <c r="B182">
        <f>_xlfn.IFNA(VLOOKUP($A182,'gdp per capita'!$A$2:$B$235,2,), "")</f>
        <v>4713.4995870000002</v>
      </c>
      <c r="C182" t="str">
        <f>_xlfn.IFNA(VLOOKUP($A182,'annual-hours-worked-per-worker'!$A$2:$B$69,2,), "")</f>
        <v/>
      </c>
      <c r="D182" t="str">
        <f>_xlfn.IFNA(VLOOKUP($A182,'military-expenditure-as-share-o'!$A$2:$B$195,2,), "")</f>
        <v/>
      </c>
      <c r="E182">
        <f>_xlfn.IFNA(VLOOKUP($A182,'share-of-individuals-using-the-'!$A$2:$B$249,2,), "")</f>
        <v>57.424192410000003</v>
      </c>
      <c r="F182">
        <f>_xlfn.IFNA(VLOOKUP($A182,'share-of-the-population-with-ac'!$A$2:$B$238,2,), "")</f>
        <v>58.4</v>
      </c>
      <c r="G182">
        <f>_xlfn.IFNA(VLOOKUP($A182,'death-rate-from-air-pollution-p'!$A$2:$B$187,2,), "")</f>
        <v>61.9</v>
      </c>
    </row>
    <row r="183" spans="1:7">
      <c r="A183" s="1" t="s">
        <v>165</v>
      </c>
      <c r="B183">
        <f>_xlfn.IFNA(VLOOKUP($A183,'gdp per capita'!$A$2:$B$235,2,), "")</f>
        <v>20786.65969</v>
      </c>
      <c r="C183" t="str">
        <f>_xlfn.IFNA(VLOOKUP($A183,'annual-hours-worked-per-worker'!$A$2:$B$69,2,), "")</f>
        <v/>
      </c>
      <c r="D183">
        <f>_xlfn.IFNA(VLOOKUP($A183,'military-expenditure-as-share-o'!$A$2:$B$195,2,), "")</f>
        <v>0</v>
      </c>
      <c r="E183">
        <f>_xlfn.IFNA(VLOOKUP($A183,'share-of-individuals-using-the-'!$A$2:$B$249,2,), "")</f>
        <v>51.205424989999997</v>
      </c>
      <c r="F183">
        <f>_xlfn.IFNA(VLOOKUP($A183,'share-of-the-population-with-ac'!$A$2:$B$238,2,), "")</f>
        <v>94.7</v>
      </c>
      <c r="G183">
        <f>_xlfn.IFNA(VLOOKUP($A183,'death-rate-from-air-pollution-p'!$A$2:$B$187,2,), "")</f>
        <v>32.200000000000003</v>
      </c>
    </row>
    <row r="184" spans="1:7">
      <c r="A184" s="1" t="s">
        <v>166</v>
      </c>
      <c r="B184">
        <f>_xlfn.IFNA(VLOOKUP($A184,'gdp per capita'!$A$2:$B$235,2,), "")</f>
        <v>3824.7298209999999</v>
      </c>
      <c r="C184" t="str">
        <f>_xlfn.IFNA(VLOOKUP($A184,'annual-hours-worked-per-worker'!$A$2:$B$69,2,), "")</f>
        <v/>
      </c>
      <c r="D184">
        <f>_xlfn.IFNA(VLOOKUP($A184,'military-expenditure-as-share-o'!$A$2:$B$195,2,), "")</f>
        <v>0.71235780500000001</v>
      </c>
      <c r="E184">
        <f>_xlfn.IFNA(VLOOKUP($A184,'share-of-individuals-using-the-'!$A$2:$B$249,2,), "")</f>
        <v>7.9</v>
      </c>
      <c r="F184">
        <f>_xlfn.IFNA(VLOOKUP($A184,'share-of-the-population-with-ac'!$A$2:$B$238,2,), "")</f>
        <v>40</v>
      </c>
      <c r="G184">
        <f>_xlfn.IFNA(VLOOKUP($A184,'death-rate-from-air-pollution-p'!$A$2:$B$187,2,), "")</f>
        <v>256.8</v>
      </c>
    </row>
    <row r="185" spans="1:7">
      <c r="A185" s="1" t="s">
        <v>167</v>
      </c>
      <c r="B185">
        <f>_xlfn.IFNA(VLOOKUP($A185,'gdp per capita'!$A$2:$B$235,2,), "")</f>
        <v>8639.2868500000004</v>
      </c>
      <c r="C185" t="str">
        <f>_xlfn.IFNA(VLOOKUP($A185,'annual-hours-worked-per-worker'!$A$2:$B$69,2,), "")</f>
        <v/>
      </c>
      <c r="D185">
        <f>_xlfn.IFNA(VLOOKUP($A185,'military-expenditure-as-share-o'!$A$2:$B$195,2,), "")</f>
        <v>1.4167972579999999</v>
      </c>
      <c r="E185">
        <f>_xlfn.IFNA(VLOOKUP($A185,'share-of-individuals-using-the-'!$A$2:$B$249,2,), "")</f>
        <v>49.72</v>
      </c>
      <c r="F185">
        <f>_xlfn.IFNA(VLOOKUP($A185,'share-of-the-population-with-ac'!$A$2:$B$238,2,), "")</f>
        <v>98</v>
      </c>
      <c r="G185">
        <f>_xlfn.IFNA(VLOOKUP($A185,'death-rate-from-air-pollution-p'!$A$2:$B$187,2,), "")</f>
        <v>71.7</v>
      </c>
    </row>
    <row r="186" spans="1:7">
      <c r="A186" s="1" t="s">
        <v>168</v>
      </c>
      <c r="B186">
        <f>_xlfn.IFNA(VLOOKUP($A186,'gdp per capita'!$A$2:$B$235,2,), "")</f>
        <v>11770.034449999999</v>
      </c>
      <c r="C186">
        <f>_xlfn.IFNA(VLOOKUP($A186,'annual-hours-worked-per-worker'!$A$2:$B$69,2,), "")</f>
        <v>1773.25</v>
      </c>
      <c r="D186">
        <f>_xlfn.IFNA(VLOOKUP($A186,'military-expenditure-as-share-o'!$A$2:$B$195,2,), "")</f>
        <v>1.7258187380000001</v>
      </c>
      <c r="E186">
        <f>_xlfn.IFNA(VLOOKUP($A186,'share-of-individuals-using-the-'!$A$2:$B$249,2,), "")</f>
        <v>40.9</v>
      </c>
      <c r="F186">
        <f>_xlfn.IFNA(VLOOKUP($A186,'share-of-the-population-with-ac'!$A$2:$B$238,2,), "")</f>
        <v>86.7</v>
      </c>
      <c r="G186">
        <f>_xlfn.IFNA(VLOOKUP($A186,'death-rate-from-air-pollution-p'!$A$2:$B$187,2,), "")</f>
        <v>61.4</v>
      </c>
    </row>
    <row r="187" spans="1:7">
      <c r="A187" s="1" t="s">
        <v>169</v>
      </c>
      <c r="B187">
        <f>_xlfn.IFNA(VLOOKUP($A187,'gdp per capita'!$A$2:$B$235,2,), "")</f>
        <v>6874.582566</v>
      </c>
      <c r="C187">
        <f>_xlfn.IFNA(VLOOKUP($A187,'annual-hours-worked-per-worker'!$A$2:$B$69,2,), "")</f>
        <v>2116.48</v>
      </c>
      <c r="D187">
        <f>_xlfn.IFNA(VLOOKUP($A187,'military-expenditure-as-share-o'!$A$2:$B$195,2,), "")</f>
        <v>1.1392923720000001</v>
      </c>
      <c r="E187">
        <f>_xlfn.IFNA(VLOOKUP($A187,'share-of-individuals-using-the-'!$A$2:$B$249,2,), "")</f>
        <v>53.7</v>
      </c>
      <c r="F187">
        <f>_xlfn.IFNA(VLOOKUP($A187,'share-of-the-population-with-ac'!$A$2:$B$238,2,), "")</f>
        <v>91.8</v>
      </c>
      <c r="G187">
        <f>_xlfn.IFNA(VLOOKUP($A187,'death-rate-from-air-pollution-p'!$A$2:$B$187,2,), "")</f>
        <v>142.9</v>
      </c>
    </row>
    <row r="188" spans="1:7">
      <c r="A188" s="1" t="s">
        <v>170</v>
      </c>
      <c r="B188">
        <f>_xlfn.IFNA(VLOOKUP($A188,'gdp per capita'!$A$2:$B$235,2,), "")</f>
        <v>25299.97435</v>
      </c>
      <c r="C188">
        <f>_xlfn.IFNA(VLOOKUP($A188,'annual-hours-worked-per-worker'!$A$2:$B$69,2,), "")</f>
        <v>2044.28</v>
      </c>
      <c r="D188">
        <f>_xlfn.IFNA(VLOOKUP($A188,'military-expenditure-as-share-o'!$A$2:$B$195,2,), "")</f>
        <v>2.139534636</v>
      </c>
      <c r="E188">
        <f>_xlfn.IFNA(VLOOKUP($A188,'share-of-individuals-using-the-'!$A$2:$B$249,2,), "")</f>
        <v>67.997</v>
      </c>
      <c r="F188">
        <f>_xlfn.IFNA(VLOOKUP($A188,'share-of-the-population-with-ac'!$A$2:$B$238,2,), "")</f>
        <v>98.3</v>
      </c>
      <c r="G188">
        <f>_xlfn.IFNA(VLOOKUP($A188,'death-rate-from-air-pollution-p'!$A$2:$B$187,2,), "")</f>
        <v>53.1</v>
      </c>
    </row>
    <row r="189" spans="1:7">
      <c r="A189" s="1" t="s">
        <v>171</v>
      </c>
      <c r="B189">
        <f>_xlfn.IFNA(VLOOKUP($A189,'gdp per capita'!$A$2:$B$235,2,), "")</f>
        <v>26607.833119999999</v>
      </c>
      <c r="C189">
        <f>_xlfn.IFNA(VLOOKUP($A189,'annual-hours-worked-per-worker'!$A$2:$B$69,2,), "")</f>
        <v>1868.3</v>
      </c>
      <c r="D189">
        <f>_xlfn.IFNA(VLOOKUP($A189,'military-expenditure-as-share-o'!$A$2:$B$195,2,), "")</f>
        <v>1.787974411</v>
      </c>
      <c r="E189">
        <f>_xlfn.IFNA(VLOOKUP($A189,'share-of-individuals-using-the-'!$A$2:$B$249,2,), "")</f>
        <v>68.632900000000006</v>
      </c>
      <c r="F189">
        <f>_xlfn.IFNA(VLOOKUP($A189,'share-of-the-population-with-ac'!$A$2:$B$238,2,), "")</f>
        <v>100</v>
      </c>
      <c r="G189">
        <f>_xlfn.IFNA(VLOOKUP($A189,'death-rate-from-air-pollution-p'!$A$2:$B$187,2,), "")</f>
        <v>17.8</v>
      </c>
    </row>
    <row r="190" spans="1:7">
      <c r="A190" s="1" t="s">
        <v>172</v>
      </c>
      <c r="B190">
        <f>_xlfn.IFNA(VLOOKUP($A190,'gdp per capita'!$A$2:$B$235,2,), "")</f>
        <v>40937.291870000001</v>
      </c>
      <c r="C190" t="str">
        <f>_xlfn.IFNA(VLOOKUP($A190,'annual-hours-worked-per-worker'!$A$2:$B$69,2,), "")</f>
        <v/>
      </c>
      <c r="D190">
        <f>_xlfn.IFNA(VLOOKUP($A190,'military-expenditure-as-share-o'!$A$2:$B$195,2,), "")</f>
        <v>2.231893178</v>
      </c>
      <c r="E190">
        <f>_xlfn.IFNA(VLOOKUP($A190,'share-of-individuals-using-the-'!$A$2:$B$249,2,), "")</f>
        <v>78.712035520000001</v>
      </c>
      <c r="F190">
        <f>_xlfn.IFNA(VLOOKUP($A190,'share-of-the-population-with-ac'!$A$2:$B$238,2,), "")</f>
        <v>99.504820440000003</v>
      </c>
      <c r="G190" t="str">
        <f>_xlfn.IFNA(VLOOKUP($A190,'death-rate-from-air-pollution-p'!$A$2:$B$187,2,), "")</f>
        <v/>
      </c>
    </row>
    <row r="191" spans="1:7">
      <c r="A191" s="1" t="s">
        <v>173</v>
      </c>
      <c r="B191">
        <f>_xlfn.IFNA(VLOOKUP($A191,'gdp per capita'!$A$2:$B$235,2,), "")</f>
        <v>3512.9030320000002</v>
      </c>
      <c r="C191" t="str">
        <f>_xlfn.IFNA(VLOOKUP($A191,'annual-hours-worked-per-worker'!$A$2:$B$69,2,), "")</f>
        <v/>
      </c>
      <c r="D191">
        <f>_xlfn.IFNA(VLOOKUP($A191,'military-expenditure-as-share-o'!$A$2:$B$195,2,), "")</f>
        <v>1.885325503</v>
      </c>
      <c r="E191">
        <f>_xlfn.IFNA(VLOOKUP($A191,'share-of-individuals-using-the-'!$A$2:$B$249,2,), "")</f>
        <v>15.204608840000001</v>
      </c>
      <c r="F191">
        <f>_xlfn.IFNA(VLOOKUP($A191,'share-of-the-population-with-ac'!$A$2:$B$238,2,), "")</f>
        <v>66.03667222</v>
      </c>
      <c r="G191" t="str">
        <f>_xlfn.IFNA(VLOOKUP($A191,'death-rate-from-air-pollution-p'!$A$2:$B$187,2,), "")</f>
        <v/>
      </c>
    </row>
    <row r="192" spans="1:7">
      <c r="A192" s="1" t="s">
        <v>174</v>
      </c>
      <c r="B192">
        <f>_xlfn.IFNA(VLOOKUP($A192,'gdp per capita'!$A$2:$B$235,2,), "")</f>
        <v>35291.844210000003</v>
      </c>
      <c r="C192" t="str">
        <f>_xlfn.IFNA(VLOOKUP($A192,'annual-hours-worked-per-worker'!$A$2:$B$69,2,), "")</f>
        <v/>
      </c>
      <c r="D192" t="str">
        <f>_xlfn.IFNA(VLOOKUP($A192,'military-expenditure-as-share-o'!$A$2:$B$195,2,), "")</f>
        <v/>
      </c>
      <c r="E192">
        <f>_xlfn.IFNA(VLOOKUP($A192,'share-of-individuals-using-the-'!$A$2:$B$249,2,), "")</f>
        <v>63.47</v>
      </c>
      <c r="F192" t="str">
        <f>_xlfn.IFNA(VLOOKUP($A192,'share-of-the-population-with-ac'!$A$2:$B$238,2,), "")</f>
        <v/>
      </c>
      <c r="G192" t="str">
        <f>_xlfn.IFNA(VLOOKUP($A192,'death-rate-from-air-pollution-p'!$A$2:$B$187,2,), "")</f>
        <v/>
      </c>
    </row>
    <row r="193" spans="1:7">
      <c r="A193" s="1" t="s">
        <v>175</v>
      </c>
      <c r="B193">
        <f>_xlfn.IFNA(VLOOKUP($A193,'gdp per capita'!$A$2:$B$235,2,), "")</f>
        <v>119749.42849999999</v>
      </c>
      <c r="C193" t="str">
        <f>_xlfn.IFNA(VLOOKUP($A193,'annual-hours-worked-per-worker'!$A$2:$B$69,2,), "")</f>
        <v/>
      </c>
      <c r="D193" t="str">
        <f>_xlfn.IFNA(VLOOKUP($A193,'military-expenditure-as-share-o'!$A$2:$B$195,2,), "")</f>
        <v/>
      </c>
      <c r="E193">
        <f>_xlfn.IFNA(VLOOKUP($A193,'share-of-individuals-using-the-'!$A$2:$B$249,2,), "")</f>
        <v>92.884826450000006</v>
      </c>
      <c r="F193">
        <f>_xlfn.IFNA(VLOOKUP($A193,'share-of-the-population-with-ac'!$A$2:$B$238,2,), "")</f>
        <v>100</v>
      </c>
      <c r="G193">
        <f>_xlfn.IFNA(VLOOKUP($A193,'death-rate-from-air-pollution-p'!$A$2:$B$187,2,), "")</f>
        <v>51.9</v>
      </c>
    </row>
    <row r="194" spans="1:7">
      <c r="A194" s="1" t="s">
        <v>176</v>
      </c>
      <c r="B194">
        <f>_xlfn.IFNA(VLOOKUP($A194,'gdp per capita'!$A$2:$B$235,2,), "")</f>
        <v>20556.003639999999</v>
      </c>
      <c r="C194">
        <f>_xlfn.IFNA(VLOOKUP($A194,'annual-hours-worked-per-worker'!$A$2:$B$69,2,), "")</f>
        <v>1817.33</v>
      </c>
      <c r="D194">
        <f>_xlfn.IFNA(VLOOKUP($A194,'military-expenditure-as-share-o'!$A$2:$B$195,2,), "")</f>
        <v>1.453657819</v>
      </c>
      <c r="E194">
        <f>_xlfn.IFNA(VLOOKUP($A194,'share-of-individuals-using-the-'!$A$2:$B$249,2,), "")</f>
        <v>55.763199999999998</v>
      </c>
      <c r="F194">
        <f>_xlfn.IFNA(VLOOKUP($A194,'share-of-the-population-with-ac'!$A$2:$B$238,2,), "")</f>
        <v>100</v>
      </c>
      <c r="G194">
        <f>_xlfn.IFNA(VLOOKUP($A194,'death-rate-from-air-pollution-p'!$A$2:$B$187,2,), "")</f>
        <v>74.3</v>
      </c>
    </row>
    <row r="195" spans="1:7">
      <c r="A195" s="1" t="s">
        <v>177</v>
      </c>
      <c r="B195">
        <f>_xlfn.IFNA(VLOOKUP($A195,'gdp per capita'!$A$2:$B$235,2,), "")</f>
        <v>24516.549950000001</v>
      </c>
      <c r="C195">
        <f>_xlfn.IFNA(VLOOKUP($A195,'annual-hours-worked-per-worker'!$A$2:$B$69,2,), "")</f>
        <v>1985</v>
      </c>
      <c r="D195">
        <f>_xlfn.IFNA(VLOOKUP($A195,'military-expenditure-as-share-o'!$A$2:$B$195,2,), "")</f>
        <v>4.8513424909999996</v>
      </c>
      <c r="E195">
        <f>_xlfn.IFNA(VLOOKUP($A195,'share-of-individuals-using-the-'!$A$2:$B$249,2,), "")</f>
        <v>70.099999999999994</v>
      </c>
      <c r="F195">
        <f>_xlfn.IFNA(VLOOKUP($A195,'share-of-the-population-with-ac'!$A$2:$B$238,2,), "")</f>
        <v>96.9</v>
      </c>
      <c r="G195">
        <f>_xlfn.IFNA(VLOOKUP($A195,'death-rate-from-air-pollution-p'!$A$2:$B$187,2,), "")</f>
        <v>68.099999999999994</v>
      </c>
    </row>
    <row r="196" spans="1:7">
      <c r="A196" s="1" t="s">
        <v>178</v>
      </c>
      <c r="B196">
        <f>_xlfn.IFNA(VLOOKUP($A196,'gdp per capita'!$A$2:$B$235,2,), "")</f>
        <v>1731.0434230000001</v>
      </c>
      <c r="C196" t="str">
        <f>_xlfn.IFNA(VLOOKUP($A196,'annual-hours-worked-per-worker'!$A$2:$B$69,2,), "")</f>
        <v/>
      </c>
      <c r="D196">
        <f>_xlfn.IFNA(VLOOKUP($A196,'military-expenditure-as-share-o'!$A$2:$B$195,2,), "")</f>
        <v>0.92757794800000004</v>
      </c>
      <c r="E196">
        <f>_xlfn.IFNA(VLOOKUP($A196,'share-of-individuals-using-the-'!$A$2:$B$249,2,), "")</f>
        <v>18</v>
      </c>
      <c r="F196">
        <f>_xlfn.IFNA(VLOOKUP($A196,'share-of-the-population-with-ac'!$A$2:$B$238,2,), "")</f>
        <v>76.099999999999994</v>
      </c>
      <c r="G196">
        <f>_xlfn.IFNA(VLOOKUP($A196,'death-rate-from-air-pollution-p'!$A$2:$B$187,2,), "")</f>
        <v>191.7</v>
      </c>
    </row>
    <row r="197" spans="1:7">
      <c r="A197" s="1" t="s">
        <v>179</v>
      </c>
      <c r="B197">
        <f>_xlfn.IFNA(VLOOKUP($A197,'gdp per capita'!$A$2:$B$235,2,), "")</f>
        <v>24169.859919999999</v>
      </c>
      <c r="C197" t="str">
        <f>_xlfn.IFNA(VLOOKUP($A197,'annual-hours-worked-per-worker'!$A$2:$B$69,2,), "")</f>
        <v/>
      </c>
      <c r="D197" t="str">
        <f>_xlfn.IFNA(VLOOKUP($A197,'military-expenditure-as-share-o'!$A$2:$B$195,2,), "")</f>
        <v/>
      </c>
      <c r="E197">
        <f>_xlfn.IFNA(VLOOKUP($A197,'share-of-individuals-using-the-'!$A$2:$B$249,2,), "")</f>
        <v>75.7</v>
      </c>
      <c r="F197">
        <f>_xlfn.IFNA(VLOOKUP($A197,'share-of-the-population-with-ac'!$A$2:$B$238,2,), "")</f>
        <v>98.3</v>
      </c>
      <c r="G197" t="str">
        <f>_xlfn.IFNA(VLOOKUP($A197,'death-rate-from-air-pollution-p'!$A$2:$B$187,2,), "")</f>
        <v/>
      </c>
    </row>
    <row r="198" spans="1:7">
      <c r="A198" s="1" t="s">
        <v>180</v>
      </c>
      <c r="B198">
        <f>_xlfn.IFNA(VLOOKUP($A198,'gdp per capita'!$A$2:$B$235,2,), "")</f>
        <v>12522.040230000001</v>
      </c>
      <c r="C198">
        <f>_xlfn.IFNA(VLOOKUP($A198,'annual-hours-worked-per-worker'!$A$2:$B$69,2,), "")</f>
        <v>1859.21</v>
      </c>
      <c r="D198" t="str">
        <f>_xlfn.IFNA(VLOOKUP($A198,'military-expenditure-as-share-o'!$A$2:$B$195,2,), "")</f>
        <v/>
      </c>
      <c r="E198">
        <f>_xlfn.IFNA(VLOOKUP($A198,'share-of-individuals-using-the-'!$A$2:$B$249,2,), "")</f>
        <v>42.530930470000001</v>
      </c>
      <c r="F198">
        <f>_xlfn.IFNA(VLOOKUP($A198,'share-of-the-population-with-ac'!$A$2:$B$238,2,), "")</f>
        <v>96.3</v>
      </c>
      <c r="G198">
        <f>_xlfn.IFNA(VLOOKUP($A198,'death-rate-from-air-pollution-p'!$A$2:$B$187,2,), "")</f>
        <v>37.4</v>
      </c>
    </row>
    <row r="199" spans="1:7">
      <c r="A199" s="1" t="s">
        <v>181</v>
      </c>
      <c r="B199">
        <f>_xlfn.IFNA(VLOOKUP($A199,'gdp per capita'!$A$2:$B$235,2,), "")</f>
        <v>10468.26274</v>
      </c>
      <c r="C199" t="str">
        <f>_xlfn.IFNA(VLOOKUP($A199,'annual-hours-worked-per-worker'!$A$2:$B$69,2,), "")</f>
        <v/>
      </c>
      <c r="D199" t="str">
        <f>_xlfn.IFNA(VLOOKUP($A199,'military-expenditure-as-share-o'!$A$2:$B$195,2,), "")</f>
        <v/>
      </c>
      <c r="E199">
        <f>_xlfn.IFNA(VLOOKUP($A199,'share-of-individuals-using-the-'!$A$2:$B$249,2,), "")</f>
        <v>51.77</v>
      </c>
      <c r="F199">
        <f>_xlfn.IFNA(VLOOKUP($A199,'share-of-the-population-with-ac'!$A$2:$B$238,2,), "")</f>
        <v>95.1</v>
      </c>
      <c r="G199">
        <f>_xlfn.IFNA(VLOOKUP($A199,'death-rate-from-air-pollution-p'!$A$2:$B$187,2,), "")</f>
        <v>47.7</v>
      </c>
    </row>
    <row r="200" spans="1:7">
      <c r="A200" s="1" t="s">
        <v>182</v>
      </c>
      <c r="B200">
        <f>_xlfn.IFNA(VLOOKUP($A200,'gdp per capita'!$A$2:$B$235,2,), "")</f>
        <v>5558.7918790000003</v>
      </c>
      <c r="C200" t="str">
        <f>_xlfn.IFNA(VLOOKUP($A200,'annual-hours-worked-per-worker'!$A$2:$B$69,2,), "")</f>
        <v/>
      </c>
      <c r="D200" t="str">
        <f>_xlfn.IFNA(VLOOKUP($A200,'military-expenditure-as-share-o'!$A$2:$B$195,2,), "")</f>
        <v/>
      </c>
      <c r="E200">
        <f>_xlfn.IFNA(VLOOKUP($A200,'share-of-individuals-using-the-'!$A$2:$B$249,2,), "")</f>
        <v>25.407009769999998</v>
      </c>
      <c r="F200">
        <f>_xlfn.IFNA(VLOOKUP($A200,'share-of-the-population-with-ac'!$A$2:$B$238,2,), "")</f>
        <v>99</v>
      </c>
      <c r="G200">
        <f>_xlfn.IFNA(VLOOKUP($A200,'death-rate-from-air-pollution-p'!$A$2:$B$187,2,), "")</f>
        <v>60</v>
      </c>
    </row>
    <row r="201" spans="1:7">
      <c r="A201" s="1" t="s">
        <v>183</v>
      </c>
      <c r="B201">
        <f>_xlfn.IFNA(VLOOKUP($A201,'gdp per capita'!$A$2:$B$235,2,), "")</f>
        <v>56372.362419999998</v>
      </c>
      <c r="C201" t="str">
        <f>_xlfn.IFNA(VLOOKUP($A201,'annual-hours-worked-per-worker'!$A$2:$B$69,2,), "")</f>
        <v/>
      </c>
      <c r="D201" t="str">
        <f>_xlfn.IFNA(VLOOKUP($A201,'military-expenditure-as-share-o'!$A$2:$B$195,2,), "")</f>
        <v/>
      </c>
      <c r="E201" t="str">
        <f>_xlfn.IFNA(VLOOKUP($A201,'share-of-individuals-using-the-'!$A$2:$B$249,2,), "")</f>
        <v/>
      </c>
      <c r="F201" t="str">
        <f>_xlfn.IFNA(VLOOKUP($A201,'share-of-the-population-with-ac'!$A$2:$B$238,2,), "")</f>
        <v/>
      </c>
      <c r="G201" t="str">
        <f>_xlfn.IFNA(VLOOKUP($A201,'death-rate-from-air-pollution-p'!$A$2:$B$187,2,), "")</f>
        <v/>
      </c>
    </row>
    <row r="202" spans="1:7">
      <c r="A202" s="1" t="s">
        <v>184</v>
      </c>
      <c r="B202">
        <f>_xlfn.IFNA(VLOOKUP($A202,'gdp per capita'!$A$2:$B$235,2,), "")</f>
        <v>2947.5109710000002</v>
      </c>
      <c r="C202" t="str">
        <f>_xlfn.IFNA(VLOOKUP($A202,'annual-hours-worked-per-worker'!$A$2:$B$69,2,), "")</f>
        <v/>
      </c>
      <c r="D202" t="str">
        <f>_xlfn.IFNA(VLOOKUP($A202,'military-expenditure-as-share-o'!$A$2:$B$195,2,), "")</f>
        <v/>
      </c>
      <c r="E202">
        <f>_xlfn.IFNA(VLOOKUP($A202,'share-of-individuals-using-the-'!$A$2:$B$249,2,), "")</f>
        <v>25.82</v>
      </c>
      <c r="F202">
        <f>_xlfn.IFNA(VLOOKUP($A202,'share-of-the-population-with-ac'!$A$2:$B$238,2,), "")</f>
        <v>97.1</v>
      </c>
      <c r="G202">
        <f>_xlfn.IFNA(VLOOKUP($A202,'death-rate-from-air-pollution-p'!$A$2:$B$187,2,), "")</f>
        <v>198</v>
      </c>
    </row>
    <row r="203" spans="1:7">
      <c r="A203" s="1" t="s">
        <v>185</v>
      </c>
      <c r="B203">
        <f>_xlfn.IFNA(VLOOKUP($A203,'gdp per capita'!$A$2:$B$235,2,), "")</f>
        <v>50723.712650000001</v>
      </c>
      <c r="C203" t="str">
        <f>_xlfn.IFNA(VLOOKUP($A203,'annual-hours-worked-per-worker'!$A$2:$B$69,2,), "")</f>
        <v/>
      </c>
      <c r="D203">
        <f>_xlfn.IFNA(VLOOKUP($A203,'military-expenditure-as-share-o'!$A$2:$B$195,2,), "")</f>
        <v>13.496225020000001</v>
      </c>
      <c r="E203">
        <f>_xlfn.IFNA(VLOOKUP($A203,'share-of-individuals-using-the-'!$A$2:$B$249,2,), "")</f>
        <v>69.616235799999998</v>
      </c>
      <c r="F203">
        <f>_xlfn.IFNA(VLOOKUP($A203,'share-of-the-population-with-ac'!$A$2:$B$238,2,), "")</f>
        <v>97</v>
      </c>
      <c r="G203">
        <f>_xlfn.IFNA(VLOOKUP($A203,'death-rate-from-air-pollution-p'!$A$2:$B$187,2,), "")</f>
        <v>67.3</v>
      </c>
    </row>
    <row r="204" spans="1:7">
      <c r="A204" s="1" t="s">
        <v>186</v>
      </c>
      <c r="B204">
        <f>_xlfn.IFNA(VLOOKUP($A204,'gdp per capita'!$A$2:$B$235,2,), "")</f>
        <v>2293.8535390000002</v>
      </c>
      <c r="C204" t="str">
        <f>_xlfn.IFNA(VLOOKUP($A204,'annual-hours-worked-per-worker'!$A$2:$B$69,2,), "")</f>
        <v/>
      </c>
      <c r="D204">
        <f>_xlfn.IFNA(VLOOKUP($A204,'military-expenditure-as-share-o'!$A$2:$B$195,2,), "")</f>
        <v>1.5784596040000001</v>
      </c>
      <c r="E204">
        <f>_xlfn.IFNA(VLOOKUP($A204,'share-of-individuals-using-the-'!$A$2:$B$249,2,), "")</f>
        <v>21.690264129999999</v>
      </c>
      <c r="F204">
        <f>_xlfn.IFNA(VLOOKUP($A204,'share-of-the-population-with-ac'!$A$2:$B$238,2,), "")</f>
        <v>78.5</v>
      </c>
      <c r="G204">
        <f>_xlfn.IFNA(VLOOKUP($A204,'death-rate-from-air-pollution-p'!$A$2:$B$187,2,), "")</f>
        <v>196.3</v>
      </c>
    </row>
    <row r="205" spans="1:7">
      <c r="A205" s="1" t="s">
        <v>187</v>
      </c>
      <c r="B205">
        <f>_xlfn.IFNA(VLOOKUP($A205,'gdp per capita'!$A$2:$B$235,2,), "")</f>
        <v>13277.80012</v>
      </c>
      <c r="C205" t="str">
        <f>_xlfn.IFNA(VLOOKUP($A205,'annual-hours-worked-per-worker'!$A$2:$B$69,2,), "")</f>
        <v/>
      </c>
      <c r="D205">
        <f>_xlfn.IFNA(VLOOKUP($A205,'military-expenditure-as-share-o'!$A$2:$B$195,2,), "")</f>
        <v>1.9487232539999999</v>
      </c>
      <c r="E205">
        <f>_xlfn.IFNA(VLOOKUP($A205,'share-of-individuals-using-the-'!$A$2:$B$249,2,), "")</f>
        <v>65.317025400000006</v>
      </c>
      <c r="F205">
        <f>_xlfn.IFNA(VLOOKUP($A205,'share-of-the-population-with-ac'!$A$2:$B$238,2,), "")</f>
        <v>99.2</v>
      </c>
      <c r="G205">
        <f>_xlfn.IFNA(VLOOKUP($A205,'death-rate-from-air-pollution-p'!$A$2:$B$187,2,), "")</f>
        <v>81.900000000000006</v>
      </c>
    </row>
    <row r="206" spans="1:7">
      <c r="A206" s="1" t="s">
        <v>188</v>
      </c>
      <c r="B206">
        <f>_xlfn.IFNA(VLOOKUP($A206,'gdp per capita'!$A$2:$B$235,2,), "")</f>
        <v>24856.5599</v>
      </c>
      <c r="C206" t="str">
        <f>_xlfn.IFNA(VLOOKUP($A206,'annual-hours-worked-per-worker'!$A$2:$B$69,2,), "")</f>
        <v/>
      </c>
      <c r="D206">
        <f>_xlfn.IFNA(VLOOKUP($A206,'military-expenditure-as-share-o'!$A$2:$B$195,2,), "")</f>
        <v>1.3276188799999999</v>
      </c>
      <c r="E206">
        <f>_xlfn.IFNA(VLOOKUP($A206,'share-of-individuals-using-the-'!$A$2:$B$249,2,), "")</f>
        <v>54.259617859999999</v>
      </c>
      <c r="F206">
        <f>_xlfn.IFNA(VLOOKUP($A206,'share-of-the-population-with-ac'!$A$2:$B$238,2,), "")</f>
        <v>95.7</v>
      </c>
      <c r="G206">
        <f>_xlfn.IFNA(VLOOKUP($A206,'death-rate-from-air-pollution-p'!$A$2:$B$187,2,), "")</f>
        <v>35.9</v>
      </c>
    </row>
    <row r="207" spans="1:7">
      <c r="A207" s="1" t="s">
        <v>189</v>
      </c>
      <c r="B207">
        <f>_xlfn.IFNA(VLOOKUP($A207,'gdp per capita'!$A$2:$B$235,2,), "")</f>
        <v>1314.2737279999999</v>
      </c>
      <c r="C207" t="str">
        <f>_xlfn.IFNA(VLOOKUP($A207,'annual-hours-worked-per-worker'!$A$2:$B$69,2,), "")</f>
        <v/>
      </c>
      <c r="D207">
        <f>_xlfn.IFNA(VLOOKUP($A207,'military-expenditure-as-share-o'!$A$2:$B$195,2,), "")</f>
        <v>0.93068900799999998</v>
      </c>
      <c r="E207">
        <f>_xlfn.IFNA(VLOOKUP($A207,'share-of-individuals-using-the-'!$A$2:$B$249,2,), "")</f>
        <v>6.3444216029999998</v>
      </c>
      <c r="F207">
        <f>_xlfn.IFNA(VLOOKUP($A207,'share-of-the-population-with-ac'!$A$2:$B$238,2,), "")</f>
        <v>62.6</v>
      </c>
      <c r="G207">
        <f>_xlfn.IFNA(VLOOKUP($A207,'death-rate-from-air-pollution-p'!$A$2:$B$187,2,), "")</f>
        <v>253.2</v>
      </c>
    </row>
    <row r="208" spans="1:7">
      <c r="A208" s="1" t="s">
        <v>190</v>
      </c>
      <c r="B208">
        <f>_xlfn.IFNA(VLOOKUP($A208,'gdp per capita'!$A$2:$B$235,2,), "")</f>
        <v>81741.096940000003</v>
      </c>
      <c r="C208">
        <f>_xlfn.IFNA(VLOOKUP($A208,'annual-hours-worked-per-worker'!$A$2:$B$69,2,), "")</f>
        <v>2257.42</v>
      </c>
      <c r="D208">
        <f>_xlfn.IFNA(VLOOKUP($A208,'military-expenditure-as-share-o'!$A$2:$B$195,2,), "")</f>
        <v>3.1612919590000002</v>
      </c>
      <c r="E208">
        <f>_xlfn.IFNA(VLOOKUP($A208,'share-of-individuals-using-the-'!$A$2:$B$249,2,), "")</f>
        <v>79.012957</v>
      </c>
      <c r="F208">
        <f>_xlfn.IFNA(VLOOKUP($A208,'share-of-the-population-with-ac'!$A$2:$B$238,2,), "")</f>
        <v>100</v>
      </c>
      <c r="G208">
        <f>_xlfn.IFNA(VLOOKUP($A208,'death-rate-from-air-pollution-p'!$A$2:$B$187,2,), "")</f>
        <v>33</v>
      </c>
    </row>
    <row r="209" spans="1:7">
      <c r="A209" s="1" t="s">
        <v>191</v>
      </c>
      <c r="B209">
        <f>_xlfn.IFNA(VLOOKUP($A209,'gdp per capita'!$A$2:$B$235,2,), "")</f>
        <v>28308.87977</v>
      </c>
      <c r="C209">
        <f>_xlfn.IFNA(VLOOKUP($A209,'annual-hours-worked-per-worker'!$A$2:$B$69,2,), "")</f>
        <v>1754.09</v>
      </c>
      <c r="D209">
        <f>_xlfn.IFNA(VLOOKUP($A209,'military-expenditure-as-share-o'!$A$2:$B$195,2,), "")</f>
        <v>1.126793511</v>
      </c>
      <c r="E209">
        <f>_xlfn.IFNA(VLOOKUP($A209,'share-of-individuals-using-the-'!$A$2:$B$249,2,), "")</f>
        <v>77.634699999999995</v>
      </c>
      <c r="F209">
        <f>_xlfn.IFNA(VLOOKUP($A209,'share-of-the-population-with-ac'!$A$2:$B$238,2,), "")</f>
        <v>100</v>
      </c>
      <c r="G209">
        <f>_xlfn.IFNA(VLOOKUP($A209,'death-rate-from-air-pollution-p'!$A$2:$B$187,2,), "")</f>
        <v>49.7</v>
      </c>
    </row>
    <row r="210" spans="1:7">
      <c r="A210" s="1" t="s">
        <v>192</v>
      </c>
      <c r="B210">
        <f>_xlfn.IFNA(VLOOKUP($A210,'gdp per capita'!$A$2:$B$235,2,), "")</f>
        <v>29037.741679999999</v>
      </c>
      <c r="C210">
        <f>_xlfn.IFNA(VLOOKUP($A210,'annual-hours-worked-per-worker'!$A$2:$B$69,2,), "")</f>
        <v>1675.73</v>
      </c>
      <c r="D210">
        <f>_xlfn.IFNA(VLOOKUP($A210,'military-expenditure-as-share-o'!$A$2:$B$195,2,), "")</f>
        <v>0.93050300500000005</v>
      </c>
      <c r="E210">
        <f>_xlfn.IFNA(VLOOKUP($A210,'share-of-individuals-using-the-'!$A$2:$B$249,2,), "")</f>
        <v>73.098699999999994</v>
      </c>
      <c r="F210">
        <f>_xlfn.IFNA(VLOOKUP($A210,'share-of-the-population-with-ac'!$A$2:$B$238,2,), "")</f>
        <v>99.5</v>
      </c>
      <c r="G210">
        <f>_xlfn.IFNA(VLOOKUP($A210,'death-rate-from-air-pollution-p'!$A$2:$B$187,2,), "")</f>
        <v>31.2</v>
      </c>
    </row>
    <row r="211" spans="1:7">
      <c r="A211" s="1" t="s">
        <v>193</v>
      </c>
      <c r="B211">
        <f>_xlfn.IFNA(VLOOKUP($A211,'gdp per capita'!$A$2:$B$235,2,), "")</f>
        <v>20801.23618</v>
      </c>
      <c r="C211" t="str">
        <f>_xlfn.IFNA(VLOOKUP($A211,'annual-hours-worked-per-worker'!$A$2:$B$69,2,), "")</f>
        <v/>
      </c>
      <c r="D211" t="str">
        <f>_xlfn.IFNA(VLOOKUP($A211,'military-expenditure-as-share-o'!$A$2:$B$195,2,), "")</f>
        <v/>
      </c>
      <c r="E211">
        <f>_xlfn.IFNA(VLOOKUP($A211,'share-of-individuals-using-the-'!$A$2:$B$249,2,), "")</f>
        <v>43.708302279999998</v>
      </c>
      <c r="F211">
        <f>_xlfn.IFNA(VLOOKUP($A211,'share-of-the-population-with-ac'!$A$2:$B$238,2,), "")</f>
        <v>90.976697459999997</v>
      </c>
      <c r="G211" t="str">
        <f>_xlfn.IFNA(VLOOKUP($A211,'death-rate-from-air-pollution-p'!$A$2:$B$187,2,), "")</f>
        <v/>
      </c>
    </row>
    <row r="212" spans="1:7">
      <c r="A212" s="1" t="s">
        <v>194</v>
      </c>
      <c r="B212">
        <f>_xlfn.IFNA(VLOOKUP($A212,'gdp per capita'!$A$2:$B$235,2,), "")</f>
        <v>2149.2216320000002</v>
      </c>
      <c r="C212" t="str">
        <f>_xlfn.IFNA(VLOOKUP($A212,'annual-hours-worked-per-worker'!$A$2:$B$69,2,), "")</f>
        <v/>
      </c>
      <c r="D212" t="str">
        <f>_xlfn.IFNA(VLOOKUP($A212,'military-expenditure-as-share-o'!$A$2:$B$195,2,), "")</f>
        <v/>
      </c>
      <c r="E212">
        <f>_xlfn.IFNA(VLOOKUP($A212,'share-of-individuals-using-the-'!$A$2:$B$249,2,), "")</f>
        <v>10.00046498</v>
      </c>
      <c r="F212">
        <f>_xlfn.IFNA(VLOOKUP($A212,'share-of-the-population-with-ac'!$A$2:$B$238,2,), "")</f>
        <v>80.8</v>
      </c>
      <c r="G212">
        <f>_xlfn.IFNA(VLOOKUP($A212,'death-rate-from-air-pollution-p'!$A$2:$B$187,2,), "")</f>
        <v>179.1</v>
      </c>
    </row>
    <row r="213" spans="1:7">
      <c r="A213" s="1" t="s">
        <v>252</v>
      </c>
      <c r="B213" t="str">
        <f>_xlfn.IFNA(VLOOKUP($A213,'gdp per capita'!$A$2:$B$235,2,), "")</f>
        <v/>
      </c>
      <c r="C213" t="str">
        <f>_xlfn.IFNA(VLOOKUP($A213,'annual-hours-worked-per-worker'!$A$2:$B$69,2,), "")</f>
        <v/>
      </c>
      <c r="D213" t="str">
        <f>_xlfn.IFNA(VLOOKUP($A213,'military-expenditure-as-share-o'!$A$2:$B$195,2,), "")</f>
        <v/>
      </c>
      <c r="E213">
        <f>_xlfn.IFNA(VLOOKUP($A213,'share-of-individuals-using-the-'!$A$2:$B$249,2,), "")</f>
        <v>1.76</v>
      </c>
      <c r="F213" t="str">
        <f>_xlfn.IFNA(VLOOKUP($A213,'share-of-the-population-with-ac'!$A$2:$B$238,2,), "")</f>
        <v/>
      </c>
      <c r="G213">
        <f>_xlfn.IFNA(VLOOKUP($A213,'death-rate-from-air-pollution-p'!$A$2:$B$187,2,), "")</f>
        <v>264.5</v>
      </c>
    </row>
    <row r="214" spans="1:7">
      <c r="A214" s="1" t="s">
        <v>195</v>
      </c>
      <c r="B214">
        <f>_xlfn.IFNA(VLOOKUP($A214,'gdp per capita'!$A$2:$B$235,2,), "")</f>
        <v>12377.65926</v>
      </c>
      <c r="C214">
        <f>_xlfn.IFNA(VLOOKUP($A214,'annual-hours-worked-per-worker'!$A$2:$B$69,2,), "")</f>
        <v>2209.09</v>
      </c>
      <c r="D214">
        <f>_xlfn.IFNA(VLOOKUP($A214,'military-expenditure-as-share-o'!$A$2:$B$195,2,), "")</f>
        <v>1.0992814630000001</v>
      </c>
      <c r="E214">
        <f>_xlfn.IFNA(VLOOKUP($A214,'share-of-individuals-using-the-'!$A$2:$B$249,2,), "")</f>
        <v>51.919115720000001</v>
      </c>
      <c r="F214">
        <f>_xlfn.IFNA(VLOOKUP($A214,'share-of-the-population-with-ac'!$A$2:$B$238,2,), "")</f>
        <v>93.2</v>
      </c>
      <c r="G214">
        <f>_xlfn.IFNA(VLOOKUP($A214,'death-rate-from-air-pollution-p'!$A$2:$B$187,2,), "")</f>
        <v>106.7</v>
      </c>
    </row>
    <row r="215" spans="1:7">
      <c r="A215" s="1" t="s">
        <v>196</v>
      </c>
      <c r="B215">
        <f>_xlfn.IFNA(VLOOKUP($A215,'gdp per capita'!$A$2:$B$235,2,), "")</f>
        <v>5332.8222779999996</v>
      </c>
      <c r="C215" t="str">
        <f>_xlfn.IFNA(VLOOKUP($A215,'annual-hours-worked-per-worker'!$A$2:$B$69,2,), "")</f>
        <v/>
      </c>
      <c r="D215">
        <f>_xlfn.IFNA(VLOOKUP($A215,'military-expenditure-as-share-o'!$A$2:$B$195,2,), "")</f>
        <v>2.417819336</v>
      </c>
      <c r="E215">
        <f>_xlfn.IFNA(VLOOKUP($A215,'share-of-individuals-using-the-'!$A$2:$B$249,2,), "")</f>
        <v>23.203572560000001</v>
      </c>
      <c r="F215">
        <f>_xlfn.IFNA(VLOOKUP($A215,'share-of-the-population-with-ac'!$A$2:$B$238,2,), "")</f>
        <v>92.371602629999998</v>
      </c>
      <c r="G215" t="str">
        <f>_xlfn.IFNA(VLOOKUP($A215,'death-rate-from-air-pollution-p'!$A$2:$B$187,2,), "")</f>
        <v/>
      </c>
    </row>
    <row r="216" spans="1:7">
      <c r="A216" s="1" t="s">
        <v>197</v>
      </c>
      <c r="B216">
        <f>_xlfn.IFNA(VLOOKUP($A216,'gdp per capita'!$A$2:$B$235,2,), "")</f>
        <v>5332.8222779999996</v>
      </c>
      <c r="C216" t="str">
        <f>_xlfn.IFNA(VLOOKUP($A216,'annual-hours-worked-per-worker'!$A$2:$B$69,2,), "")</f>
        <v/>
      </c>
      <c r="D216">
        <f>_xlfn.IFNA(VLOOKUP($A216,'military-expenditure-as-share-o'!$A$2:$B$195,2,), "")</f>
        <v>2.417819336</v>
      </c>
      <c r="E216">
        <f>_xlfn.IFNA(VLOOKUP($A216,'share-of-individuals-using-the-'!$A$2:$B$249,2,), "")</f>
        <v>23.203572560000001</v>
      </c>
      <c r="F216">
        <f>_xlfn.IFNA(VLOOKUP($A216,'share-of-the-population-with-ac'!$A$2:$B$238,2,), "")</f>
        <v>92.371602629999998</v>
      </c>
      <c r="G216" t="str">
        <f>_xlfn.IFNA(VLOOKUP($A216,'death-rate-from-air-pollution-p'!$A$2:$B$187,2,), "")</f>
        <v/>
      </c>
    </row>
    <row r="217" spans="1:7">
      <c r="A217" s="1" t="s">
        <v>198</v>
      </c>
      <c r="B217">
        <f>_xlfn.IFNA(VLOOKUP($A217,'gdp per capita'!$A$2:$B$235,2,), "")</f>
        <v>34177.654470000001</v>
      </c>
      <c r="C217">
        <f>_xlfn.IFNA(VLOOKUP($A217,'annual-hours-worked-per-worker'!$A$2:$B$69,2,), "")</f>
        <v>2161.0500000000002</v>
      </c>
      <c r="D217">
        <f>_xlfn.IFNA(VLOOKUP($A217,'military-expenditure-as-share-o'!$A$2:$B$195,2,), "")</f>
        <v>2.6447585130000002</v>
      </c>
      <c r="E217">
        <f>_xlfn.IFNA(VLOOKUP($A217,'share-of-individuals-using-the-'!$A$2:$B$249,2,), "")</f>
        <v>89.9</v>
      </c>
      <c r="F217" t="str">
        <f>_xlfn.IFNA(VLOOKUP($A217,'share-of-the-population-with-ac'!$A$2:$B$238,2,), "")</f>
        <v/>
      </c>
      <c r="G217">
        <f>_xlfn.IFNA(VLOOKUP($A217,'death-rate-from-air-pollution-p'!$A$2:$B$187,2,), "")</f>
        <v>28.3</v>
      </c>
    </row>
    <row r="218" spans="1:7">
      <c r="A218" s="1" t="s">
        <v>199</v>
      </c>
      <c r="B218">
        <f>_xlfn.IFNA(VLOOKUP($A218,'gdp per capita'!$A$2:$B$235,2,), "")</f>
        <v>1875.3800659999999</v>
      </c>
      <c r="C218" t="str">
        <f>_xlfn.IFNA(VLOOKUP($A218,'annual-hours-worked-per-worker'!$A$2:$B$69,2,), "")</f>
        <v/>
      </c>
      <c r="D218">
        <f>_xlfn.IFNA(VLOOKUP($A218,'military-expenditure-as-share-o'!$A$2:$B$195,2,), "")</f>
        <v>8.7484538609999998</v>
      </c>
      <c r="E218">
        <f>_xlfn.IFNA(VLOOKUP($A218,'share-of-individuals-using-the-'!$A$2:$B$249,2,), "")</f>
        <v>5.5</v>
      </c>
      <c r="F218">
        <f>_xlfn.IFNA(VLOOKUP($A218,'share-of-the-population-with-ac'!$A$2:$B$238,2,), "")</f>
        <v>58.7</v>
      </c>
      <c r="G218">
        <f>_xlfn.IFNA(VLOOKUP($A218,'death-rate-from-air-pollution-p'!$A$2:$B$187,2,), "")</f>
        <v>232.6</v>
      </c>
    </row>
    <row r="219" spans="1:7">
      <c r="A219" s="1" t="s">
        <v>200</v>
      </c>
      <c r="B219">
        <f>_xlfn.IFNA(VLOOKUP($A219,'gdp per capita'!$A$2:$B$235,2,), "")</f>
        <v>32291.155200000001</v>
      </c>
      <c r="C219">
        <f>_xlfn.IFNA(VLOOKUP($A219,'annual-hours-worked-per-worker'!$A$2:$B$69,2,), "")</f>
        <v>1691.28</v>
      </c>
      <c r="D219">
        <f>_xlfn.IFNA(VLOOKUP($A219,'military-expenditure-as-share-o'!$A$2:$B$195,2,), "")</f>
        <v>1.2679903109999999</v>
      </c>
      <c r="E219">
        <f>_xlfn.IFNA(VLOOKUP($A219,'share-of-individuals-using-the-'!$A$2:$B$249,2,), "")</f>
        <v>78.689599999999999</v>
      </c>
      <c r="F219">
        <f>_xlfn.IFNA(VLOOKUP($A219,'share-of-the-population-with-ac'!$A$2:$B$238,2,), "")</f>
        <v>100</v>
      </c>
      <c r="G219">
        <f>_xlfn.IFNA(VLOOKUP($A219,'death-rate-from-air-pollution-p'!$A$2:$B$187,2,), "")</f>
        <v>15.4</v>
      </c>
    </row>
    <row r="220" spans="1:7">
      <c r="A220" s="1" t="s">
        <v>201</v>
      </c>
      <c r="B220">
        <f>_xlfn.IFNA(VLOOKUP($A220,'gdp per capita'!$A$2:$B$235,2,), "")</f>
        <v>11079.71068</v>
      </c>
      <c r="C220">
        <f>_xlfn.IFNA(VLOOKUP($A220,'annual-hours-worked-per-worker'!$A$2:$B$69,2,), "")</f>
        <v>2038.54</v>
      </c>
      <c r="D220">
        <f>_xlfn.IFNA(VLOOKUP($A220,'military-expenditure-as-share-o'!$A$2:$B$195,2,), "")</f>
        <v>2.5528046299999998</v>
      </c>
      <c r="E220">
        <f>_xlfn.IFNA(VLOOKUP($A220,'share-of-individuals-using-the-'!$A$2:$B$249,2,), "")</f>
        <v>29.98873755</v>
      </c>
      <c r="F220">
        <f>_xlfn.IFNA(VLOOKUP($A220,'share-of-the-population-with-ac'!$A$2:$B$238,2,), "")</f>
        <v>95.6</v>
      </c>
      <c r="G220">
        <f>_xlfn.IFNA(VLOOKUP($A220,'death-rate-from-air-pollution-p'!$A$2:$B$187,2,), "")</f>
        <v>79.400000000000006</v>
      </c>
    </row>
    <row r="221" spans="1:7">
      <c r="A221" s="1" t="s">
        <v>202</v>
      </c>
      <c r="B221">
        <f>_xlfn.IFNA(VLOOKUP($A221,'gdp per capita'!$A$2:$B$235,2,), "")</f>
        <v>3499.2712110000002</v>
      </c>
      <c r="C221" t="str">
        <f>_xlfn.IFNA(VLOOKUP($A221,'annual-hours-worked-per-worker'!$A$2:$B$69,2,), "")</f>
        <v/>
      </c>
      <c r="D221">
        <f>_xlfn.IFNA(VLOOKUP($A221,'military-expenditure-as-share-o'!$A$2:$B$195,2,), "")</f>
        <v>1.2704079319999999</v>
      </c>
      <c r="E221">
        <f>_xlfn.IFNA(VLOOKUP($A221,'share-of-individuals-using-the-'!$A$2:$B$249,2,), "")</f>
        <v>18.067131799999999</v>
      </c>
      <c r="F221">
        <f>_xlfn.IFNA(VLOOKUP($A221,'share-of-the-population-with-ac'!$A$2:$B$238,2,), "")</f>
        <v>67.544927860000001</v>
      </c>
      <c r="G221" t="str">
        <f>_xlfn.IFNA(VLOOKUP($A221,'death-rate-from-air-pollution-p'!$A$2:$B$187,2,), "")</f>
        <v/>
      </c>
    </row>
    <row r="222" spans="1:7">
      <c r="A222" s="1" t="s">
        <v>203</v>
      </c>
      <c r="B222">
        <f>_xlfn.IFNA(VLOOKUP($A222,'gdp per capita'!$A$2:$B$235,2,), "")</f>
        <v>3497.2879819999998</v>
      </c>
      <c r="C222" t="str">
        <f>_xlfn.IFNA(VLOOKUP($A222,'annual-hours-worked-per-worker'!$A$2:$B$69,2,), "")</f>
        <v/>
      </c>
      <c r="D222">
        <f>_xlfn.IFNA(VLOOKUP($A222,'military-expenditure-as-share-o'!$A$2:$B$195,2,), "")</f>
        <v>1.2703579359999999</v>
      </c>
      <c r="E222">
        <f>_xlfn.IFNA(VLOOKUP($A222,'share-of-individuals-using-the-'!$A$2:$B$249,2,), "")</f>
        <v>18.063758450000002</v>
      </c>
      <c r="F222">
        <f>_xlfn.IFNA(VLOOKUP($A222,'share-of-the-population-with-ac'!$A$2:$B$238,2,), "")</f>
        <v>67.542167699999993</v>
      </c>
      <c r="G222" t="str">
        <f>_xlfn.IFNA(VLOOKUP($A222,'death-rate-from-air-pollution-p'!$A$2:$B$187,2,), "")</f>
        <v/>
      </c>
    </row>
    <row r="223" spans="1:7">
      <c r="A223" s="1" t="s">
        <v>204</v>
      </c>
      <c r="B223">
        <f>_xlfn.IFNA(VLOOKUP($A223,'gdp per capita'!$A$2:$B$235,2,), "")</f>
        <v>3499.2712110000002</v>
      </c>
      <c r="C223" t="str">
        <f>_xlfn.IFNA(VLOOKUP($A223,'annual-hours-worked-per-worker'!$A$2:$B$69,2,), "")</f>
        <v/>
      </c>
      <c r="D223">
        <f>_xlfn.IFNA(VLOOKUP($A223,'military-expenditure-as-share-o'!$A$2:$B$195,2,), "")</f>
        <v>1.2704079319999999</v>
      </c>
      <c r="E223">
        <f>_xlfn.IFNA(VLOOKUP($A223,'share-of-individuals-using-the-'!$A$2:$B$249,2,), "")</f>
        <v>18.067131799999999</v>
      </c>
      <c r="F223">
        <f>_xlfn.IFNA(VLOOKUP($A223,'share-of-the-population-with-ac'!$A$2:$B$238,2,), "")</f>
        <v>67.544927860000001</v>
      </c>
      <c r="G223" t="str">
        <f>_xlfn.IFNA(VLOOKUP($A223,'death-rate-from-air-pollution-p'!$A$2:$B$187,2,), "")</f>
        <v/>
      </c>
    </row>
    <row r="224" spans="1:7">
      <c r="A224" s="1" t="s">
        <v>205</v>
      </c>
      <c r="B224">
        <f>_xlfn.IFNA(VLOOKUP($A224,'gdp per capita'!$A$2:$B$235,2,), "")</f>
        <v>4290.372249</v>
      </c>
      <c r="C224" t="str">
        <f>_xlfn.IFNA(VLOOKUP($A224,'annual-hours-worked-per-worker'!$A$2:$B$69,2,), "")</f>
        <v/>
      </c>
      <c r="D224">
        <f>_xlfn.IFNA(VLOOKUP($A224,'military-expenditure-as-share-o'!$A$2:$B$195,2,), "")</f>
        <v>2.3565165819999998</v>
      </c>
      <c r="E224">
        <f>_xlfn.IFNA(VLOOKUP($A224,'share-of-individuals-using-the-'!$A$2:$B$249,2,), "")</f>
        <v>26.61</v>
      </c>
      <c r="F224" t="str">
        <f>_xlfn.IFNA(VLOOKUP($A224,'share-of-the-population-with-ac'!$A$2:$B$238,2,), "")</f>
        <v/>
      </c>
      <c r="G224">
        <f>_xlfn.IFNA(VLOOKUP($A224,'death-rate-from-air-pollution-p'!$A$2:$B$187,2,), "")</f>
        <v>191.6</v>
      </c>
    </row>
    <row r="225" spans="1:7">
      <c r="A225" s="1" t="s">
        <v>206</v>
      </c>
      <c r="B225">
        <f>_xlfn.IFNA(VLOOKUP($A225,'gdp per capita'!$A$2:$B$235,2,), "")</f>
        <v>14766.79918</v>
      </c>
      <c r="C225" t="str">
        <f>_xlfn.IFNA(VLOOKUP($A225,'annual-hours-worked-per-worker'!$A$2:$B$69,2,), "")</f>
        <v/>
      </c>
      <c r="D225" t="str">
        <f>_xlfn.IFNA(VLOOKUP($A225,'military-expenditure-as-share-o'!$A$2:$B$195,2,), "")</f>
        <v/>
      </c>
      <c r="E225">
        <f>_xlfn.IFNA(VLOOKUP($A225,'share-of-individuals-using-the-'!$A$2:$B$249,2,), "")</f>
        <v>42.76382778</v>
      </c>
      <c r="F225">
        <f>_xlfn.IFNA(VLOOKUP($A225,'share-of-the-population-with-ac'!$A$2:$B$238,2,), "")</f>
        <v>94.8</v>
      </c>
      <c r="G225">
        <f>_xlfn.IFNA(VLOOKUP($A225,'death-rate-from-air-pollution-p'!$A$2:$B$187,2,), "")</f>
        <v>50.5</v>
      </c>
    </row>
    <row r="226" spans="1:7">
      <c r="A226" s="1" t="s">
        <v>207</v>
      </c>
      <c r="B226">
        <f>_xlfn.IFNA(VLOOKUP($A226,'gdp per capita'!$A$2:$B$235,2,), "")</f>
        <v>7758.4955630000004</v>
      </c>
      <c r="C226" t="str">
        <f>_xlfn.IFNA(VLOOKUP($A226,'annual-hours-worked-per-worker'!$A$2:$B$69,2,), "")</f>
        <v/>
      </c>
      <c r="D226">
        <f>_xlfn.IFNA(VLOOKUP($A226,'military-expenditure-as-share-o'!$A$2:$B$195,2,), "")</f>
        <v>1.6870604769999999</v>
      </c>
      <c r="E226">
        <f>_xlfn.IFNA(VLOOKUP($A226,'share-of-individuals-using-the-'!$A$2:$B$249,2,), "")</f>
        <v>25.643042309999998</v>
      </c>
      <c r="F226">
        <f>_xlfn.IFNA(VLOOKUP($A226,'share-of-the-population-with-ac'!$A$2:$B$238,2,), "")</f>
        <v>74.099999999999994</v>
      </c>
      <c r="G226">
        <f>_xlfn.IFNA(VLOOKUP($A226,'death-rate-from-air-pollution-p'!$A$2:$B$187,2,), "")</f>
        <v>251.8</v>
      </c>
    </row>
    <row r="227" spans="1:7">
      <c r="A227" s="1" t="s">
        <v>208</v>
      </c>
      <c r="B227">
        <f>_xlfn.IFNA(VLOOKUP($A227,'gdp per capita'!$A$2:$B$235,2,), "")</f>
        <v>45679.277999999998</v>
      </c>
      <c r="C227">
        <f>_xlfn.IFNA(VLOOKUP($A227,'annual-hours-worked-per-worker'!$A$2:$B$69,2,), "")</f>
        <v>1612.3</v>
      </c>
      <c r="D227">
        <f>_xlfn.IFNA(VLOOKUP($A227,'military-expenditure-as-share-o'!$A$2:$B$195,2,), "")</f>
        <v>1.0818932059999999</v>
      </c>
      <c r="E227">
        <f>_xlfn.IFNA(VLOOKUP($A227,'share-of-individuals-using-the-'!$A$2:$B$249,2,), "")</f>
        <v>90.610200000000006</v>
      </c>
      <c r="F227">
        <f>_xlfn.IFNA(VLOOKUP($A227,'share-of-the-population-with-ac'!$A$2:$B$238,2,), "")</f>
        <v>100</v>
      </c>
      <c r="G227">
        <f>_xlfn.IFNA(VLOOKUP($A227,'death-rate-from-air-pollution-p'!$A$2:$B$187,2,), "")</f>
        <v>11.4</v>
      </c>
    </row>
    <row r="228" spans="1:7">
      <c r="A228" s="1" t="s">
        <v>209</v>
      </c>
      <c r="B228">
        <f>_xlfn.IFNA(VLOOKUP($A228,'gdp per capita'!$A$2:$B$235,2,), "")</f>
        <v>57264.157399999996</v>
      </c>
      <c r="C228">
        <f>_xlfn.IFNA(VLOOKUP($A228,'annual-hours-worked-per-worker'!$A$2:$B$69,2,), "")</f>
        <v>1568</v>
      </c>
      <c r="D228">
        <f>_xlfn.IFNA(VLOOKUP($A228,'military-expenditure-as-share-o'!$A$2:$B$195,2,), "")</f>
        <v>0.6656936</v>
      </c>
      <c r="E228">
        <f>_xlfn.IFNA(VLOOKUP($A228,'share-of-individuals-using-the-'!$A$2:$B$249,2,), "")</f>
        <v>87.479055599999995</v>
      </c>
      <c r="F228">
        <f>_xlfn.IFNA(VLOOKUP($A228,'share-of-the-population-with-ac'!$A$2:$B$238,2,), "")</f>
        <v>100</v>
      </c>
      <c r="G228">
        <f>_xlfn.IFNA(VLOOKUP($A228,'death-rate-from-air-pollution-p'!$A$2:$B$187,2,), "")</f>
        <v>16.399999999999999</v>
      </c>
    </row>
    <row r="229" spans="1:7">
      <c r="A229" s="1" t="s">
        <v>258</v>
      </c>
      <c r="B229" t="str">
        <f>_xlfn.IFNA(VLOOKUP($A229,'gdp per capita'!$A$2:$B$235,2,), "")</f>
        <v/>
      </c>
      <c r="C229" t="str">
        <f>_xlfn.IFNA(VLOOKUP($A229,'annual-hours-worked-per-worker'!$A$2:$B$69,2,), "")</f>
        <v/>
      </c>
      <c r="D229" t="str">
        <f>_xlfn.IFNA(VLOOKUP($A229,'military-expenditure-as-share-o'!$A$2:$B$195,2,), "")</f>
        <v/>
      </c>
      <c r="E229" t="str">
        <f>_xlfn.IFNA(VLOOKUP($A229,'share-of-individuals-using-the-'!$A$2:$B$249,2,), "")</f>
        <v/>
      </c>
      <c r="F229">
        <f>_xlfn.IFNA(VLOOKUP($A229,'share-of-the-population-with-ac'!$A$2:$B$238,2,), "")</f>
        <v>90.1</v>
      </c>
      <c r="G229">
        <f>_xlfn.IFNA(VLOOKUP($A229,'death-rate-from-air-pollution-p'!$A$2:$B$187,2,), "")</f>
        <v>74.599999999999994</v>
      </c>
    </row>
    <row r="230" spans="1:7">
      <c r="A230" s="1" t="s">
        <v>253</v>
      </c>
      <c r="B230" t="str">
        <f>_xlfn.IFNA(VLOOKUP($A230,'gdp per capita'!$A$2:$B$235,2,), "")</f>
        <v/>
      </c>
      <c r="C230" t="str">
        <f>_xlfn.IFNA(VLOOKUP($A230,'annual-hours-worked-per-worker'!$A$2:$B$69,2,), "")</f>
        <v/>
      </c>
      <c r="D230" t="str">
        <f>_xlfn.IFNA(VLOOKUP($A230,'military-expenditure-as-share-o'!$A$2:$B$195,2,), "")</f>
        <v/>
      </c>
      <c r="E230">
        <f>_xlfn.IFNA(VLOOKUP($A230,'share-of-individuals-using-the-'!$A$2:$B$249,2,), "")</f>
        <v>29.97979724</v>
      </c>
      <c r="F230" t="str">
        <f>_xlfn.IFNA(VLOOKUP($A230,'share-of-the-population-with-ac'!$A$2:$B$238,2,), "")</f>
        <v/>
      </c>
      <c r="G230" t="str">
        <f>_xlfn.IFNA(VLOOKUP($A230,'death-rate-from-air-pollution-p'!$A$2:$B$187,2,), "")</f>
        <v/>
      </c>
    </row>
    <row r="231" spans="1:7">
      <c r="A231" s="1" t="s">
        <v>236</v>
      </c>
      <c r="B231" t="str">
        <f>_xlfn.IFNA(VLOOKUP($A231,'gdp per capita'!$A$2:$B$235,2,), "")</f>
        <v/>
      </c>
      <c r="C231">
        <f>_xlfn.IFNA(VLOOKUP($A231,'annual-hours-worked-per-worker'!$A$2:$B$69,2,), "")</f>
        <v>2089.0100000000002</v>
      </c>
      <c r="D231" t="str">
        <f>_xlfn.IFNA(VLOOKUP($A231,'military-expenditure-as-share-o'!$A$2:$B$195,2,), "")</f>
        <v/>
      </c>
      <c r="E231" t="str">
        <f>_xlfn.IFNA(VLOOKUP($A231,'share-of-individuals-using-the-'!$A$2:$B$249,2,), "")</f>
        <v/>
      </c>
      <c r="F231" t="str">
        <f>_xlfn.IFNA(VLOOKUP($A231,'share-of-the-population-with-ac'!$A$2:$B$238,2,), "")</f>
        <v/>
      </c>
      <c r="G231">
        <f>_xlfn.IFNA(VLOOKUP($A231,'death-rate-from-air-pollution-p'!$A$2:$B$187,2,), "")</f>
        <v>35.799999999999997</v>
      </c>
    </row>
    <row r="232" spans="1:7">
      <c r="A232" s="1" t="s">
        <v>210</v>
      </c>
      <c r="B232">
        <f>_xlfn.IFNA(VLOOKUP($A232,'gdp per capita'!$A$2:$B$235,2,), "")</f>
        <v>2640.58952</v>
      </c>
      <c r="C232" t="str">
        <f>_xlfn.IFNA(VLOOKUP($A232,'annual-hours-worked-per-worker'!$A$2:$B$69,2,), "")</f>
        <v/>
      </c>
      <c r="D232">
        <f>_xlfn.IFNA(VLOOKUP($A232,'military-expenditure-as-share-o'!$A$2:$B$195,2,), "")</f>
        <v>1.2192023329999999</v>
      </c>
      <c r="E232">
        <f>_xlfn.IFNA(VLOOKUP($A232,'share-of-individuals-using-the-'!$A$2:$B$249,2,), "")</f>
        <v>18.98</v>
      </c>
      <c r="F232">
        <f>_xlfn.IFNA(VLOOKUP($A232,'share-of-the-population-with-ac'!$A$2:$B$238,2,), "")</f>
        <v>73.8</v>
      </c>
      <c r="G232">
        <f>_xlfn.IFNA(VLOOKUP($A232,'death-rate-from-air-pollution-p'!$A$2:$B$187,2,), "")</f>
        <v>153.9</v>
      </c>
    </row>
    <row r="233" spans="1:7">
      <c r="A233" s="1" t="s">
        <v>211</v>
      </c>
      <c r="B233">
        <f>_xlfn.IFNA(VLOOKUP($A233,'gdp per capita'!$A$2:$B$235,2,), "")</f>
        <v>2490.957101</v>
      </c>
      <c r="C233" t="str">
        <f>_xlfn.IFNA(VLOOKUP($A233,'annual-hours-worked-per-worker'!$A$2:$B$69,2,), "")</f>
        <v/>
      </c>
      <c r="D233">
        <f>_xlfn.IFNA(VLOOKUP($A233,'military-expenditure-as-share-o'!$A$2:$B$195,2,), "")</f>
        <v>1.1332360640000001</v>
      </c>
      <c r="E233">
        <f>_xlfn.IFNA(VLOOKUP($A233,'share-of-individuals-using-the-'!$A$2:$B$249,2,), "")</f>
        <v>10</v>
      </c>
      <c r="F233">
        <f>_xlfn.IFNA(VLOOKUP($A233,'share-of-the-population-with-ac'!$A$2:$B$238,2,), "")</f>
        <v>55.6</v>
      </c>
      <c r="G233">
        <f>_xlfn.IFNA(VLOOKUP($A233,'death-rate-from-air-pollution-p'!$A$2:$B$187,2,), "")</f>
        <v>176.3</v>
      </c>
    </row>
    <row r="234" spans="1:7">
      <c r="A234" s="1" t="s">
        <v>212</v>
      </c>
      <c r="B234">
        <f>_xlfn.IFNA(VLOOKUP($A234,'gdp per capita'!$A$2:$B$235,2,), "")</f>
        <v>15252.22825</v>
      </c>
      <c r="C234">
        <f>_xlfn.IFNA(VLOOKUP($A234,'annual-hours-worked-per-worker'!$A$2:$B$69,2,), "")</f>
        <v>2273.29</v>
      </c>
      <c r="D234">
        <f>_xlfn.IFNA(VLOOKUP($A234,'military-expenditure-as-share-o'!$A$2:$B$195,2,), "")</f>
        <v>1.448287847</v>
      </c>
      <c r="E234">
        <f>_xlfn.IFNA(VLOOKUP($A234,'share-of-individuals-using-the-'!$A$2:$B$249,2,), "")</f>
        <v>39.316126740000001</v>
      </c>
      <c r="F234">
        <f>_xlfn.IFNA(VLOOKUP($A234,'share-of-the-population-with-ac'!$A$2:$B$238,2,), "")</f>
        <v>97.8</v>
      </c>
      <c r="G234">
        <f>_xlfn.IFNA(VLOOKUP($A234,'death-rate-from-air-pollution-p'!$A$2:$B$187,2,), "")</f>
        <v>71.7</v>
      </c>
    </row>
    <row r="235" spans="1:7">
      <c r="A235" s="1" t="s">
        <v>213</v>
      </c>
      <c r="B235">
        <f>_xlfn.IFNA(VLOOKUP($A235,'gdp per capita'!$A$2:$B$235,2,), "")</f>
        <v>7398.8378830000001</v>
      </c>
      <c r="C235" t="str">
        <f>_xlfn.IFNA(VLOOKUP($A235,'annual-hours-worked-per-worker'!$A$2:$B$69,2,), "")</f>
        <v/>
      </c>
      <c r="D235">
        <f>_xlfn.IFNA(VLOOKUP($A235,'military-expenditure-as-share-o'!$A$2:$B$195,2,), "")</f>
        <v>1.1535017240000001</v>
      </c>
      <c r="E235">
        <f>_xlfn.IFNA(VLOOKUP($A235,'share-of-individuals-using-the-'!$A$2:$B$249,2,), "")</f>
        <v>23</v>
      </c>
      <c r="F235">
        <f>_xlfn.IFNA(VLOOKUP($A235,'share-of-the-population-with-ac'!$A$2:$B$238,2,), "")</f>
        <v>71.900000000000006</v>
      </c>
      <c r="G235" t="str">
        <f>_xlfn.IFNA(VLOOKUP($A235,'death-rate-from-air-pollution-p'!$A$2:$B$187,2,), "")</f>
        <v/>
      </c>
    </row>
    <row r="236" spans="1:7">
      <c r="A236" s="1" t="s">
        <v>259</v>
      </c>
      <c r="B236" t="str">
        <f>_xlfn.IFNA(VLOOKUP($A236,'gdp per capita'!$A$2:$B$235,2,), "")</f>
        <v/>
      </c>
      <c r="C236" t="str">
        <f>_xlfn.IFNA(VLOOKUP($A236,'annual-hours-worked-per-worker'!$A$2:$B$69,2,), "")</f>
        <v/>
      </c>
      <c r="D236" t="str">
        <f>_xlfn.IFNA(VLOOKUP($A236,'military-expenditure-as-share-o'!$A$2:$B$195,2,), "")</f>
        <v/>
      </c>
      <c r="E236" t="str">
        <f>_xlfn.IFNA(VLOOKUP($A236,'share-of-individuals-using-the-'!$A$2:$B$249,2,), "")</f>
        <v/>
      </c>
      <c r="F236" t="str">
        <f>_xlfn.IFNA(VLOOKUP($A236,'share-of-the-population-with-ac'!$A$2:$B$238,2,), "")</f>
        <v/>
      </c>
      <c r="G236">
        <f>_xlfn.IFNA(VLOOKUP($A236,'death-rate-from-air-pollution-p'!$A$2:$B$187,2,), "")</f>
        <v>121.8</v>
      </c>
    </row>
    <row r="237" spans="1:7">
      <c r="A237" s="1" t="s">
        <v>214</v>
      </c>
      <c r="B237">
        <f>_xlfn.IFNA(VLOOKUP($A237,'gdp per capita'!$A$2:$B$235,2,), "")</f>
        <v>1351.0539630000001</v>
      </c>
      <c r="C237" t="str">
        <f>_xlfn.IFNA(VLOOKUP($A237,'annual-hours-worked-per-worker'!$A$2:$B$69,2,), "")</f>
        <v/>
      </c>
      <c r="D237">
        <f>_xlfn.IFNA(VLOOKUP($A237,'military-expenditure-as-share-o'!$A$2:$B$195,2,), "")</f>
        <v>1.748239637</v>
      </c>
      <c r="E237">
        <f>_xlfn.IFNA(VLOOKUP($A237,'share-of-individuals-using-the-'!$A$2:$B$249,2,), "")</f>
        <v>7.12</v>
      </c>
      <c r="F237">
        <f>_xlfn.IFNA(VLOOKUP($A237,'share-of-the-population-with-ac'!$A$2:$B$238,2,), "")</f>
        <v>63.1</v>
      </c>
      <c r="G237">
        <f>_xlfn.IFNA(VLOOKUP($A237,'death-rate-from-air-pollution-p'!$A$2:$B$187,2,), "")</f>
        <v>234.1</v>
      </c>
    </row>
    <row r="238" spans="1:7">
      <c r="A238" s="1" t="s">
        <v>215</v>
      </c>
      <c r="B238">
        <f>_xlfn.IFNA(VLOOKUP($A238,'gdp per capita'!$A$2:$B$235,2,), "")</f>
        <v>5189.8424530000002</v>
      </c>
      <c r="C238" t="str">
        <f>_xlfn.IFNA(VLOOKUP($A238,'annual-hours-worked-per-worker'!$A$2:$B$69,2,), "")</f>
        <v/>
      </c>
      <c r="D238" t="str">
        <f>_xlfn.IFNA(VLOOKUP($A238,'military-expenditure-as-share-o'!$A$2:$B$195,2,), "")</f>
        <v/>
      </c>
      <c r="E238">
        <f>_xlfn.IFNA(VLOOKUP($A238,'share-of-individuals-using-the-'!$A$2:$B$249,2,), "")</f>
        <v>38.651272429999999</v>
      </c>
      <c r="F238">
        <f>_xlfn.IFNA(VLOOKUP($A238,'share-of-the-population-with-ac'!$A$2:$B$238,2,), "")</f>
        <v>99.6</v>
      </c>
      <c r="G238">
        <f>_xlfn.IFNA(VLOOKUP($A238,'death-rate-from-air-pollution-p'!$A$2:$B$187,2,), "")</f>
        <v>51</v>
      </c>
    </row>
    <row r="239" spans="1:7">
      <c r="A239" s="1" t="s">
        <v>216</v>
      </c>
      <c r="B239">
        <f>_xlfn.IFNA(VLOOKUP($A239,'gdp per capita'!$A$2:$B$235,2,), "")</f>
        <v>31524.588619999999</v>
      </c>
      <c r="C239">
        <f>_xlfn.IFNA(VLOOKUP($A239,'annual-hours-worked-per-worker'!$A$2:$B$69,2,), "")</f>
        <v>1566.3</v>
      </c>
      <c r="D239">
        <f>_xlfn.IFNA(VLOOKUP($A239,'military-expenditure-as-share-o'!$A$2:$B$195,2,), "")</f>
        <v>0.77981451599999996</v>
      </c>
      <c r="E239">
        <f>_xlfn.IFNA(VLOOKUP($A239,'share-of-individuals-using-the-'!$A$2:$B$249,2,), "")</f>
        <v>69.198470610000001</v>
      </c>
      <c r="F239">
        <f>_xlfn.IFNA(VLOOKUP($A239,'share-of-the-population-with-ac'!$A$2:$B$238,2,), "")</f>
        <v>95.1</v>
      </c>
      <c r="G239">
        <f>_xlfn.IFNA(VLOOKUP($A239,'death-rate-from-air-pollution-p'!$A$2:$B$187,2,), "")</f>
        <v>38.5</v>
      </c>
    </row>
    <row r="240" spans="1:7">
      <c r="A240" s="1" t="s">
        <v>217</v>
      </c>
      <c r="B240">
        <f>_xlfn.IFNA(VLOOKUP($A240,'gdp per capita'!$A$2:$B$235,2,), "")</f>
        <v>10765.88625</v>
      </c>
      <c r="C240" t="str">
        <f>_xlfn.IFNA(VLOOKUP($A240,'annual-hours-worked-per-worker'!$A$2:$B$69,2,), "")</f>
        <v/>
      </c>
      <c r="D240">
        <f>_xlfn.IFNA(VLOOKUP($A240,'military-expenditure-as-share-o'!$A$2:$B$195,2,), "")</f>
        <v>2.2696506580000002</v>
      </c>
      <c r="E240">
        <f>_xlfn.IFNA(VLOOKUP($A240,'share-of-individuals-using-the-'!$A$2:$B$249,2,), "")</f>
        <v>46.5</v>
      </c>
      <c r="F240">
        <f>_xlfn.IFNA(VLOOKUP($A240,'share-of-the-population-with-ac'!$A$2:$B$238,2,), "")</f>
        <v>97.7</v>
      </c>
      <c r="G240">
        <f>_xlfn.IFNA(VLOOKUP($A240,'death-rate-from-air-pollution-p'!$A$2:$B$187,2,), "")</f>
        <v>49.4</v>
      </c>
    </row>
    <row r="241" spans="1:7">
      <c r="A241" s="1" t="s">
        <v>218</v>
      </c>
      <c r="B241">
        <f>_xlfn.IFNA(VLOOKUP($A241,'gdp per capita'!$A$2:$B$235,2,), "")</f>
        <v>23388.481299999999</v>
      </c>
      <c r="C241">
        <f>_xlfn.IFNA(VLOOKUP($A241,'annual-hours-worked-per-worker'!$A$2:$B$69,2,), "")</f>
        <v>1832</v>
      </c>
      <c r="D241">
        <f>_xlfn.IFNA(VLOOKUP($A241,'military-expenditure-as-share-o'!$A$2:$B$195,2,), "")</f>
        <v>1.8479388059999999</v>
      </c>
      <c r="E241">
        <f>_xlfn.IFNA(VLOOKUP($A241,'share-of-individuals-using-the-'!$A$2:$B$249,2,), "")</f>
        <v>53.744979139999998</v>
      </c>
      <c r="F241">
        <f>_xlfn.IFNA(VLOOKUP($A241,'share-of-the-population-with-ac'!$A$2:$B$238,2,), "")</f>
        <v>100</v>
      </c>
      <c r="G241">
        <f>_xlfn.IFNA(VLOOKUP($A241,'death-rate-from-air-pollution-p'!$A$2:$B$187,2,), "")</f>
        <v>45.5</v>
      </c>
    </row>
    <row r="242" spans="1:7">
      <c r="A242" s="1" t="s">
        <v>219</v>
      </c>
      <c r="B242">
        <f>_xlfn.IFNA(VLOOKUP($A242,'gdp per capita'!$A$2:$B$235,2,), "")</f>
        <v>14992.32314</v>
      </c>
      <c r="C242" t="str">
        <f>_xlfn.IFNA(VLOOKUP($A242,'annual-hours-worked-per-worker'!$A$2:$B$69,2,), "")</f>
        <v/>
      </c>
      <c r="D242" t="str">
        <f>_xlfn.IFNA(VLOOKUP($A242,'military-expenditure-as-share-o'!$A$2:$B$195,2,), "")</f>
        <v/>
      </c>
      <c r="E242">
        <f>_xlfn.IFNA(VLOOKUP($A242,'share-of-individuals-using-the-'!$A$2:$B$249,2,), "")</f>
        <v>14.996774820000001</v>
      </c>
      <c r="F242" t="str">
        <f>_xlfn.IFNA(VLOOKUP($A242,'share-of-the-population-with-ac'!$A$2:$B$238,2,), "")</f>
        <v/>
      </c>
      <c r="G242">
        <f>_xlfn.IFNA(VLOOKUP($A242,'death-rate-from-air-pollution-p'!$A$2:$B$187,2,), "")</f>
        <v>102</v>
      </c>
    </row>
    <row r="243" spans="1:7">
      <c r="A243" s="1" t="s">
        <v>220</v>
      </c>
      <c r="B243">
        <f>_xlfn.IFNA(VLOOKUP($A243,'gdp per capita'!$A$2:$B$235,2,), "")</f>
        <v>3419.2034680000002</v>
      </c>
      <c r="C243" t="str">
        <f>_xlfn.IFNA(VLOOKUP($A243,'annual-hours-worked-per-worker'!$A$2:$B$69,2,), "")</f>
        <v/>
      </c>
      <c r="D243" t="str">
        <f>_xlfn.IFNA(VLOOKUP($A243,'military-expenditure-as-share-o'!$A$2:$B$195,2,), "")</f>
        <v/>
      </c>
      <c r="E243">
        <f>_xlfn.IFNA(VLOOKUP($A243,'share-of-individuals-using-the-'!$A$2:$B$249,2,), "")</f>
        <v>42.7</v>
      </c>
      <c r="F243">
        <f>_xlfn.IFNA(VLOOKUP($A243,'share-of-the-population-with-ac'!$A$2:$B$238,2,), "")</f>
        <v>97.7</v>
      </c>
      <c r="G243" t="str">
        <f>_xlfn.IFNA(VLOOKUP($A243,'death-rate-from-air-pollution-p'!$A$2:$B$187,2,), "")</f>
        <v/>
      </c>
    </row>
    <row r="244" spans="1:7">
      <c r="A244" s="1" t="s">
        <v>221</v>
      </c>
      <c r="B244">
        <f>_xlfn.IFNA(VLOOKUP($A244,'gdp per capita'!$A$2:$B$235,2,), "")</f>
        <v>1665.9499049999999</v>
      </c>
      <c r="C244" t="str">
        <f>_xlfn.IFNA(VLOOKUP($A244,'annual-hours-worked-per-worker'!$A$2:$B$69,2,), "")</f>
        <v/>
      </c>
      <c r="D244">
        <f>_xlfn.IFNA(VLOOKUP($A244,'military-expenditure-as-share-o'!$A$2:$B$195,2,), "")</f>
        <v>1.915251901</v>
      </c>
      <c r="E244">
        <f>_xlfn.IFNA(VLOOKUP($A244,'share-of-individuals-using-the-'!$A$2:$B$249,2,), "")</f>
        <v>17.834859470000001</v>
      </c>
      <c r="F244">
        <f>_xlfn.IFNA(VLOOKUP($A244,'share-of-the-population-with-ac'!$A$2:$B$238,2,), "")</f>
        <v>79</v>
      </c>
      <c r="G244">
        <f>_xlfn.IFNA(VLOOKUP($A244,'death-rate-from-air-pollution-p'!$A$2:$B$187,2,), "")</f>
        <v>217.1</v>
      </c>
    </row>
    <row r="245" spans="1:7">
      <c r="A245" s="1" t="s">
        <v>222</v>
      </c>
      <c r="B245">
        <f>_xlfn.IFNA(VLOOKUP($A245,'gdp per capita'!$A$2:$B$235,2,), "")</f>
        <v>7464.9398339999998</v>
      </c>
      <c r="C245" t="str">
        <f>_xlfn.IFNA(VLOOKUP($A245,'annual-hours-worked-per-worker'!$A$2:$B$69,2,), "")</f>
        <v/>
      </c>
      <c r="D245">
        <f>_xlfn.IFNA(VLOOKUP($A245,'military-expenditure-as-share-o'!$A$2:$B$195,2,), "")</f>
        <v>3.973258827</v>
      </c>
      <c r="E245">
        <f>_xlfn.IFNA(VLOOKUP($A245,'share-of-individuals-using-the-'!$A$2:$B$249,2,), "")</f>
        <v>48.884643680000003</v>
      </c>
      <c r="F245">
        <f>_xlfn.IFNA(VLOOKUP($A245,'share-of-the-population-with-ac'!$A$2:$B$238,2,), "")</f>
        <v>96.2</v>
      </c>
      <c r="G245">
        <f>_xlfn.IFNA(VLOOKUP($A245,'death-rate-from-air-pollution-p'!$A$2:$B$187,2,), "")</f>
        <v>82.9</v>
      </c>
    </row>
    <row r="246" spans="1:7">
      <c r="A246" s="1" t="s">
        <v>223</v>
      </c>
      <c r="B246">
        <f>_xlfn.IFNA(VLOOKUP($A246,'gdp per capita'!$A$2:$B$235,2,), "")</f>
        <v>66569.403409999999</v>
      </c>
      <c r="C246" t="str">
        <f>_xlfn.IFNA(VLOOKUP($A246,'annual-hours-worked-per-worker'!$A$2:$B$69,2,), "")</f>
        <v/>
      </c>
      <c r="D246" t="str">
        <f>_xlfn.IFNA(VLOOKUP($A246,'military-expenditure-as-share-o'!$A$2:$B$195,2,), "")</f>
        <v/>
      </c>
      <c r="E246">
        <f>_xlfn.IFNA(VLOOKUP($A246,'share-of-individuals-using-the-'!$A$2:$B$249,2,), "")</f>
        <v>90.5</v>
      </c>
      <c r="F246">
        <f>_xlfn.IFNA(VLOOKUP($A246,'share-of-the-population-with-ac'!$A$2:$B$238,2,), "")</f>
        <v>99.6</v>
      </c>
      <c r="G246">
        <f>_xlfn.IFNA(VLOOKUP($A246,'death-rate-from-air-pollution-p'!$A$2:$B$187,2,), "")</f>
        <v>87.5</v>
      </c>
    </row>
    <row r="247" spans="1:7">
      <c r="A247" s="1" t="s">
        <v>224</v>
      </c>
      <c r="B247">
        <f>_xlfn.IFNA(VLOOKUP($A247,'gdp per capita'!$A$2:$B$235,2,), "")</f>
        <v>38839.166960000002</v>
      </c>
      <c r="C247">
        <f>_xlfn.IFNA(VLOOKUP($A247,'annual-hours-worked-per-worker'!$A$2:$B$69,2,), "")</f>
        <v>1668.08</v>
      </c>
      <c r="D247">
        <f>_xlfn.IFNA(VLOOKUP($A247,'military-expenditure-as-share-o'!$A$2:$B$195,2,), "")</f>
        <v>1.8825752360000001</v>
      </c>
      <c r="E247">
        <f>_xlfn.IFNA(VLOOKUP($A247,'share-of-individuals-using-the-'!$A$2:$B$249,2,), "")</f>
        <v>92.000299999999996</v>
      </c>
      <c r="F247">
        <f>_xlfn.IFNA(VLOOKUP($A247,'share-of-the-population-with-ac'!$A$2:$B$238,2,), "")</f>
        <v>100</v>
      </c>
      <c r="G247">
        <f>_xlfn.IFNA(VLOOKUP($A247,'death-rate-from-air-pollution-p'!$A$2:$B$187,2,), "")</f>
        <v>23.7</v>
      </c>
    </row>
    <row r="248" spans="1:7">
      <c r="A248" s="1" t="s">
        <v>225</v>
      </c>
      <c r="B248">
        <f>_xlfn.IFNA(VLOOKUP($A248,'gdp per capita'!$A$2:$B$235,2,), "")</f>
        <v>53005.636149999998</v>
      </c>
      <c r="C248">
        <f>_xlfn.IFNA(VLOOKUP($A248,'annual-hours-worked-per-worker'!$A$2:$B$69,2,), "")</f>
        <v>1770.39</v>
      </c>
      <c r="D248">
        <f>_xlfn.IFNA(VLOOKUP($A248,'military-expenditure-as-share-o'!$A$2:$B$195,2,), "")</f>
        <v>3.2896336179999999</v>
      </c>
      <c r="E248">
        <f>_xlfn.IFNA(VLOOKUP($A248,'share-of-individuals-using-the-'!$A$2:$B$249,2,), "")</f>
        <v>74.554202450000005</v>
      </c>
      <c r="F248">
        <f>_xlfn.IFNA(VLOOKUP($A248,'share-of-the-population-with-ac'!$A$2:$B$238,2,), "")</f>
        <v>99.2</v>
      </c>
      <c r="G248">
        <f>_xlfn.IFNA(VLOOKUP($A248,'death-rate-from-air-pollution-p'!$A$2:$B$187,2,), "")</f>
        <v>20.7</v>
      </c>
    </row>
    <row r="249" spans="1:7">
      <c r="A249" s="1" t="s">
        <v>254</v>
      </c>
      <c r="B249" t="str">
        <f>_xlfn.IFNA(VLOOKUP($A249,'gdp per capita'!$A$2:$B$235,2,), "")</f>
        <v/>
      </c>
      <c r="C249" t="str">
        <f>_xlfn.IFNA(VLOOKUP($A249,'annual-hours-worked-per-worker'!$A$2:$B$69,2,), "")</f>
        <v/>
      </c>
      <c r="D249" t="str">
        <f>_xlfn.IFNA(VLOOKUP($A249,'military-expenditure-as-share-o'!$A$2:$B$195,2,), "")</f>
        <v/>
      </c>
      <c r="E249">
        <f>_xlfn.IFNA(VLOOKUP($A249,'share-of-individuals-using-the-'!$A$2:$B$249,2,), "")</f>
        <v>54.839137299999997</v>
      </c>
      <c r="F249">
        <f>_xlfn.IFNA(VLOOKUP($A249,'share-of-the-population-with-ac'!$A$2:$B$238,2,), "")</f>
        <v>100</v>
      </c>
      <c r="G249" t="str">
        <f>_xlfn.IFNA(VLOOKUP($A249,'death-rate-from-air-pollution-p'!$A$2:$B$187,2,), "")</f>
        <v/>
      </c>
    </row>
    <row r="250" spans="1:7">
      <c r="A250" s="1" t="s">
        <v>226</v>
      </c>
      <c r="B250">
        <f>_xlfn.IFNA(VLOOKUP($A250,'gdp per capita'!$A$2:$B$235,2,), "")</f>
        <v>15125.585349999999</v>
      </c>
      <c r="C250" t="str">
        <f>_xlfn.IFNA(VLOOKUP($A250,'annual-hours-worked-per-worker'!$A$2:$B$69,2,), "")</f>
        <v/>
      </c>
      <c r="D250">
        <f>_xlfn.IFNA(VLOOKUP($A250,'military-expenditure-as-share-o'!$A$2:$B$195,2,), "")</f>
        <v>2.070829518</v>
      </c>
      <c r="E250">
        <f>_xlfn.IFNA(VLOOKUP($A250,'share-of-individuals-using-the-'!$A$2:$B$249,2,), "")</f>
        <v>51.97256514</v>
      </c>
      <c r="F250">
        <f>_xlfn.IFNA(VLOOKUP($A250,'share-of-the-population-with-ac'!$A$2:$B$238,2,), "")</f>
        <v>95.487182239999996</v>
      </c>
      <c r="G250" t="str">
        <f>_xlfn.IFNA(VLOOKUP($A250,'death-rate-from-air-pollution-p'!$A$2:$B$187,2,), "")</f>
        <v/>
      </c>
    </row>
    <row r="251" spans="1:7">
      <c r="A251" s="1" t="s">
        <v>227</v>
      </c>
      <c r="B251">
        <f>_xlfn.IFNA(VLOOKUP($A251,'gdp per capita'!$A$2:$B$235,2,), "")</f>
        <v>19831.445899999999</v>
      </c>
      <c r="C251">
        <f>_xlfn.IFNA(VLOOKUP($A251,'annual-hours-worked-per-worker'!$A$2:$B$69,2,), "")</f>
        <v>1576.27</v>
      </c>
      <c r="D251">
        <f>_xlfn.IFNA(VLOOKUP($A251,'military-expenditure-as-share-o'!$A$2:$B$195,2,), "")</f>
        <v>1.820588138</v>
      </c>
      <c r="E251">
        <f>_xlfn.IFNA(VLOOKUP($A251,'share-of-individuals-using-the-'!$A$2:$B$249,2,), "")</f>
        <v>64.599999999999994</v>
      </c>
      <c r="F251">
        <f>_xlfn.IFNA(VLOOKUP($A251,'share-of-the-population-with-ac'!$A$2:$B$238,2,), "")</f>
        <v>99.7</v>
      </c>
      <c r="G251">
        <f>_xlfn.IFNA(VLOOKUP($A251,'death-rate-from-air-pollution-p'!$A$2:$B$187,2,), "")</f>
        <v>27.5</v>
      </c>
    </row>
    <row r="252" spans="1:7">
      <c r="A252" s="1" t="s">
        <v>228</v>
      </c>
      <c r="B252">
        <f>_xlfn.IFNA(VLOOKUP($A252,'gdp per capita'!$A$2:$B$235,2,), "")</f>
        <v>5700.2360280000003</v>
      </c>
      <c r="C252" t="str">
        <f>_xlfn.IFNA(VLOOKUP($A252,'annual-hours-worked-per-worker'!$A$2:$B$69,2,), "")</f>
        <v/>
      </c>
      <c r="D252" t="str">
        <f>_xlfn.IFNA(VLOOKUP($A252,'military-expenditure-as-share-o'!$A$2:$B$195,2,), "")</f>
        <v/>
      </c>
      <c r="E252">
        <f>_xlfn.IFNA(VLOOKUP($A252,'share-of-individuals-using-the-'!$A$2:$B$249,2,), "")</f>
        <v>42.8</v>
      </c>
      <c r="F252" t="str">
        <f>_xlfn.IFNA(VLOOKUP($A252,'share-of-the-population-with-ac'!$A$2:$B$238,2,), "")</f>
        <v/>
      </c>
      <c r="G252">
        <f>_xlfn.IFNA(VLOOKUP($A252,'death-rate-from-air-pollution-p'!$A$2:$B$187,2,), "")</f>
        <v>122.3</v>
      </c>
    </row>
    <row r="253" spans="1:7">
      <c r="A253" s="1" t="s">
        <v>229</v>
      </c>
      <c r="B253">
        <f>_xlfn.IFNA(VLOOKUP($A253,'gdp per capita'!$A$2:$B$235,2,), "")</f>
        <v>2806.7896860000001</v>
      </c>
      <c r="C253" t="str">
        <f>_xlfn.IFNA(VLOOKUP($A253,'annual-hours-worked-per-worker'!$A$2:$B$69,2,), "")</f>
        <v/>
      </c>
      <c r="D253" t="str">
        <f>_xlfn.IFNA(VLOOKUP($A253,'military-expenditure-as-share-o'!$A$2:$B$195,2,), "")</f>
        <v/>
      </c>
      <c r="E253">
        <f>_xlfn.IFNA(VLOOKUP($A253,'share-of-individuals-using-the-'!$A$2:$B$249,2,), "")</f>
        <v>22.351404580000001</v>
      </c>
      <c r="F253">
        <f>_xlfn.IFNA(VLOOKUP($A253,'share-of-the-population-with-ac'!$A$2:$B$238,2,), "")</f>
        <v>94.5</v>
      </c>
      <c r="G253">
        <f>_xlfn.IFNA(VLOOKUP($A253,'death-rate-from-air-pollution-p'!$A$2:$B$187,2,), "")</f>
        <v>167.9</v>
      </c>
    </row>
    <row r="254" spans="1:7">
      <c r="A254" s="1" t="s">
        <v>237</v>
      </c>
      <c r="B254" t="str">
        <f>_xlfn.IFNA(VLOOKUP($A254,'gdp per capita'!$A$2:$B$235,2,), "")</f>
        <v/>
      </c>
      <c r="C254">
        <f>_xlfn.IFNA(VLOOKUP($A254,'annual-hours-worked-per-worker'!$A$2:$B$69,2,), "")</f>
        <v>1777.85</v>
      </c>
      <c r="D254">
        <f>_xlfn.IFNA(VLOOKUP($A254,'military-expenditure-as-share-o'!$A$2:$B$195,2,), "")</f>
        <v>0.94137596899999998</v>
      </c>
      <c r="E254">
        <f>_xlfn.IFNA(VLOOKUP($A254,'share-of-individuals-using-the-'!$A$2:$B$249,2,), "")</f>
        <v>61.869248089999999</v>
      </c>
      <c r="F254">
        <f>_xlfn.IFNA(VLOOKUP($A254,'share-of-the-population-with-ac'!$A$2:$B$238,2,), "")</f>
        <v>93.1</v>
      </c>
      <c r="G254">
        <f>_xlfn.IFNA(VLOOKUP($A254,'death-rate-from-air-pollution-p'!$A$2:$B$187,2,), "")</f>
        <v>45.9</v>
      </c>
    </row>
    <row r="255" spans="1:7">
      <c r="A255" s="1" t="s">
        <v>230</v>
      </c>
      <c r="B255">
        <f>_xlfn.IFNA(VLOOKUP($A255,'gdp per capita'!$A$2:$B$235,2,), "")</f>
        <v>5554.858056</v>
      </c>
      <c r="C255">
        <f>_xlfn.IFNA(VLOOKUP($A255,'annual-hours-worked-per-worker'!$A$2:$B$69,2,), "")</f>
        <v>2339.9499999999998</v>
      </c>
      <c r="D255">
        <f>_xlfn.IFNA(VLOOKUP($A255,'military-expenditure-as-share-o'!$A$2:$B$195,2,), "")</f>
        <v>2.3611556970000001</v>
      </c>
      <c r="E255">
        <f>_xlfn.IFNA(VLOOKUP($A255,'share-of-individuals-using-the-'!$A$2:$B$249,2,), "")</f>
        <v>43.5</v>
      </c>
      <c r="F255">
        <f>_xlfn.IFNA(VLOOKUP($A255,'share-of-the-population-with-ac'!$A$2:$B$238,2,), "")</f>
        <v>97.6</v>
      </c>
      <c r="G255">
        <f>_xlfn.IFNA(VLOOKUP($A255,'death-rate-from-air-pollution-p'!$A$2:$B$187,2,), "")</f>
        <v>86.7</v>
      </c>
    </row>
    <row r="256" spans="1:7">
      <c r="A256" s="1" t="s">
        <v>231</v>
      </c>
      <c r="B256">
        <f>_xlfn.IFNA(VLOOKUP($A256,'gdp per capita'!$A$2:$B$235,2,), "")</f>
        <v>14778.025739999999</v>
      </c>
      <c r="C256" t="str">
        <f>_xlfn.IFNA(VLOOKUP($A256,'annual-hours-worked-per-worker'!$A$2:$B$69,2,), "")</f>
        <v/>
      </c>
      <c r="D256">
        <f>_xlfn.IFNA(VLOOKUP($A256,'military-expenditure-as-share-o'!$A$2:$B$195,2,), "")</f>
        <v>2.2620546510000001</v>
      </c>
      <c r="E256">
        <f>_xlfn.IFNA(VLOOKUP($A256,'share-of-individuals-using-the-'!$A$2:$B$249,2,), "")</f>
        <v>43.006699820000001</v>
      </c>
      <c r="F256">
        <f>_xlfn.IFNA(VLOOKUP($A256,'share-of-the-population-with-ac'!$A$2:$B$238,2,), "")</f>
        <v>90.951355179999993</v>
      </c>
      <c r="G256" t="str">
        <f>_xlfn.IFNA(VLOOKUP($A256,'death-rate-from-air-pollution-p'!$A$2:$B$187,2,), "")</f>
        <v/>
      </c>
    </row>
    <row r="257" spans="1:7">
      <c r="A257" s="1" t="s">
        <v>232</v>
      </c>
      <c r="B257">
        <f>_xlfn.IFNA(VLOOKUP($A257,'gdp per capita'!$A$2:$B$235,2,), "")</f>
        <v>2308.6365839999999</v>
      </c>
      <c r="C257" t="str">
        <f>_xlfn.IFNA(VLOOKUP($A257,'annual-hours-worked-per-worker'!$A$2:$B$69,2,), "")</f>
        <v/>
      </c>
      <c r="D257" t="str">
        <f>_xlfn.IFNA(VLOOKUP($A257,'military-expenditure-as-share-o'!$A$2:$B$195,2,), "")</f>
        <v/>
      </c>
      <c r="E257">
        <f>_xlfn.IFNA(VLOOKUP($A257,'share-of-individuals-using-the-'!$A$2:$B$249,2,), "")</f>
        <v>24.085409469999998</v>
      </c>
      <c r="F257" t="str">
        <f>_xlfn.IFNA(VLOOKUP($A257,'share-of-the-population-with-ac'!$A$2:$B$238,2,), "")</f>
        <v/>
      </c>
      <c r="G257">
        <f>_xlfn.IFNA(VLOOKUP($A257,'death-rate-from-air-pollution-p'!$A$2:$B$187,2,), "")</f>
        <v>183.4</v>
      </c>
    </row>
    <row r="258" spans="1:7">
      <c r="A258" s="1" t="s">
        <v>233</v>
      </c>
      <c r="B258">
        <f>_xlfn.IFNA(VLOOKUP($A258,'gdp per capita'!$A$2:$B$235,2,), "")</f>
        <v>3627.202041</v>
      </c>
      <c r="C258" t="str">
        <f>_xlfn.IFNA(VLOOKUP($A258,'annual-hours-worked-per-worker'!$A$2:$B$69,2,), "")</f>
        <v/>
      </c>
      <c r="D258">
        <f>_xlfn.IFNA(VLOOKUP($A258,'military-expenditure-as-share-o'!$A$2:$B$195,2,), "")</f>
        <v>1.7855486679999999</v>
      </c>
      <c r="E258">
        <f>_xlfn.IFNA(VLOOKUP($A258,'share-of-individuals-using-the-'!$A$2:$B$249,2,), "")</f>
        <v>21</v>
      </c>
      <c r="F258">
        <f>_xlfn.IFNA(VLOOKUP($A258,'share-of-the-population-with-ac'!$A$2:$B$238,2,), "")</f>
        <v>65.400000000000006</v>
      </c>
      <c r="G258">
        <f>_xlfn.IFNA(VLOOKUP($A258,'death-rate-from-air-pollution-p'!$A$2:$B$187,2,), "")</f>
        <v>243.1</v>
      </c>
    </row>
    <row r="259" spans="1:7">
      <c r="A259" s="1" t="s">
        <v>234</v>
      </c>
      <c r="B259">
        <f>_xlfn.IFNA(VLOOKUP($A259,'gdp per capita'!$A$2:$B$235,2,), "")</f>
        <v>1912.2802610000001</v>
      </c>
      <c r="C259" t="str">
        <f>_xlfn.IFNA(VLOOKUP($A259,'annual-hours-worked-per-worker'!$A$2:$B$69,2,), "")</f>
        <v/>
      </c>
      <c r="D259">
        <f>_xlfn.IFNA(VLOOKUP($A259,'military-expenditure-as-share-o'!$A$2:$B$195,2,), "")</f>
        <v>2.3436292280000002</v>
      </c>
      <c r="E259">
        <f>_xlfn.IFNA(VLOOKUP($A259,'share-of-individuals-using-the-'!$A$2:$B$249,2,), "")</f>
        <v>22.742818100000001</v>
      </c>
      <c r="F259">
        <f>_xlfn.IFNA(VLOOKUP($A259,'share-of-the-population-with-ac'!$A$2:$B$238,2,), "")</f>
        <v>76.900000000000006</v>
      </c>
      <c r="G259">
        <f>_xlfn.IFNA(VLOOKUP($A259,'death-rate-from-air-pollution-p'!$A$2:$B$187,2,), "")</f>
        <v>181.2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5"/>
  <sheetViews>
    <sheetView workbookViewId="0">
      <selection activeCell="E50" sqref="E50"/>
    </sheetView>
  </sheetViews>
  <sheetFormatPr baseColWidth="10" defaultRowHeight="16"/>
  <cols>
    <col min="2" max="2" width="19.5" customWidth="1"/>
    <col min="3" max="3" width="21.6640625" customWidth="1"/>
    <col min="4" max="4" width="26" customWidth="1"/>
    <col min="5" max="5" width="23.6640625" customWidth="1"/>
    <col min="6" max="6" width="27.83203125" customWidth="1"/>
    <col min="7" max="7" width="27.6640625" customWidth="1"/>
    <col min="8" max="8" width="20" customWidth="1"/>
  </cols>
  <sheetData>
    <row r="1" spans="1:2">
      <c r="A1" t="s">
        <v>0</v>
      </c>
      <c r="B1" t="s">
        <v>235</v>
      </c>
    </row>
    <row r="2" spans="1:2">
      <c r="A2" t="s">
        <v>1</v>
      </c>
      <c r="B2">
        <v>1809.016488</v>
      </c>
    </row>
    <row r="3" spans="1:2">
      <c r="A3" t="s">
        <v>2</v>
      </c>
      <c r="B3">
        <v>10970.452240000001</v>
      </c>
    </row>
    <row r="4" spans="1:2">
      <c r="A4" t="s">
        <v>3</v>
      </c>
      <c r="B4">
        <v>13724.72385</v>
      </c>
    </row>
    <row r="5" spans="1:2">
      <c r="A5" t="s">
        <v>4</v>
      </c>
      <c r="B5">
        <v>6227.6646890000002</v>
      </c>
    </row>
    <row r="6" spans="1:2">
      <c r="A6" t="s">
        <v>5</v>
      </c>
      <c r="B6">
        <v>20154.947489999999</v>
      </c>
    </row>
    <row r="7" spans="1:2">
      <c r="A7" t="s">
        <v>6</v>
      </c>
      <c r="B7">
        <v>15342.76648</v>
      </c>
    </row>
    <row r="8" spans="1:2">
      <c r="A8" t="s">
        <v>7</v>
      </c>
      <c r="B8">
        <v>19116.907910000002</v>
      </c>
    </row>
    <row r="9" spans="1:2">
      <c r="A9" t="s">
        <v>8</v>
      </c>
      <c r="B9">
        <v>8195.9336500000009</v>
      </c>
    </row>
    <row r="10" spans="1:2">
      <c r="A10" t="s">
        <v>9</v>
      </c>
      <c r="B10">
        <v>43923.258269999998</v>
      </c>
    </row>
    <row r="11" spans="1:2">
      <c r="A11" t="s">
        <v>10</v>
      </c>
      <c r="B11">
        <v>44304.96776</v>
      </c>
    </row>
    <row r="12" spans="1:2">
      <c r="A12" t="s">
        <v>11</v>
      </c>
      <c r="B12">
        <v>16698.863649999999</v>
      </c>
    </row>
    <row r="13" spans="1:2">
      <c r="A13" t="s">
        <v>12</v>
      </c>
      <c r="B13">
        <v>28407.125820000001</v>
      </c>
    </row>
    <row r="14" spans="1:2">
      <c r="A14" t="s">
        <v>13</v>
      </c>
      <c r="B14">
        <v>43926.474040000001</v>
      </c>
    </row>
    <row r="15" spans="1:2">
      <c r="A15" t="s">
        <v>14</v>
      </c>
      <c r="B15">
        <v>3132.56754</v>
      </c>
    </row>
    <row r="16" spans="1:2">
      <c r="A16" t="s">
        <v>15</v>
      </c>
      <c r="B16">
        <v>16458.10353</v>
      </c>
    </row>
    <row r="17" spans="1:2">
      <c r="A17" t="s">
        <v>16</v>
      </c>
      <c r="B17">
        <v>17229.555189999999</v>
      </c>
    </row>
    <row r="18" spans="1:2">
      <c r="A18" t="s">
        <v>17</v>
      </c>
      <c r="B18">
        <v>41708.212339999998</v>
      </c>
    </row>
    <row r="19" spans="1:2">
      <c r="A19" t="s">
        <v>18</v>
      </c>
      <c r="B19">
        <v>8127.659294</v>
      </c>
    </row>
    <row r="20" spans="1:2">
      <c r="A20" t="s">
        <v>19</v>
      </c>
      <c r="B20">
        <v>1987.14192</v>
      </c>
    </row>
    <row r="21" spans="1:2">
      <c r="A21" t="s">
        <v>20</v>
      </c>
      <c r="B21">
        <v>7743.3379960000002</v>
      </c>
    </row>
    <row r="22" spans="1:2">
      <c r="A22" t="s">
        <v>21</v>
      </c>
      <c r="B22">
        <v>6531.5193980000004</v>
      </c>
    </row>
    <row r="23" spans="1:2">
      <c r="A23" t="s">
        <v>22</v>
      </c>
      <c r="B23">
        <v>10932.45948</v>
      </c>
    </row>
    <row r="24" spans="1:2">
      <c r="A24" t="s">
        <v>23</v>
      </c>
      <c r="B24">
        <v>15356.770920000001</v>
      </c>
    </row>
    <row r="25" spans="1:2">
      <c r="A25" t="s">
        <v>24</v>
      </c>
      <c r="B25">
        <v>14702.591270000001</v>
      </c>
    </row>
    <row r="26" spans="1:2">
      <c r="A26" t="s">
        <v>25</v>
      </c>
      <c r="B26">
        <v>74600.164300000004</v>
      </c>
    </row>
    <row r="27" spans="1:2">
      <c r="A27" t="s">
        <v>26</v>
      </c>
      <c r="B27">
        <v>17000.178039999999</v>
      </c>
    </row>
    <row r="28" spans="1:2">
      <c r="A28" t="s">
        <v>27</v>
      </c>
      <c r="B28">
        <v>1596.3345810000001</v>
      </c>
    </row>
    <row r="29" spans="1:2">
      <c r="A29" t="s">
        <v>28</v>
      </c>
      <c r="B29">
        <v>748.41527129999997</v>
      </c>
    </row>
    <row r="30" spans="1:2">
      <c r="A30" t="s">
        <v>29</v>
      </c>
      <c r="B30">
        <v>3290.9524540000002</v>
      </c>
    </row>
    <row r="31" spans="1:2">
      <c r="A31" t="s">
        <v>30</v>
      </c>
      <c r="B31">
        <v>3289.0645460000001</v>
      </c>
    </row>
    <row r="32" spans="1:2">
      <c r="A32" t="s">
        <v>31</v>
      </c>
      <c r="B32">
        <v>43149.475839999999</v>
      </c>
    </row>
    <row r="33" spans="1:2">
      <c r="A33" t="s">
        <v>32</v>
      </c>
      <c r="B33">
        <v>5915.122633</v>
      </c>
    </row>
    <row r="34" spans="1:2">
      <c r="A34" t="s">
        <v>33</v>
      </c>
      <c r="B34">
        <v>14864.93814</v>
      </c>
    </row>
    <row r="35" spans="1:2">
      <c r="A35" t="s">
        <v>34</v>
      </c>
      <c r="B35">
        <v>621.56984290000003</v>
      </c>
    </row>
    <row r="36" spans="1:2">
      <c r="A36" t="s">
        <v>35</v>
      </c>
      <c r="B36">
        <v>24420.305489999999</v>
      </c>
    </row>
    <row r="37" spans="1:2">
      <c r="A37" t="s">
        <v>36</v>
      </c>
      <c r="B37">
        <v>2067.101322</v>
      </c>
    </row>
    <row r="38" spans="1:2">
      <c r="A38" t="s">
        <v>37</v>
      </c>
      <c r="B38">
        <v>22516.60786</v>
      </c>
    </row>
    <row r="39" spans="1:2">
      <c r="A39" t="s">
        <v>38</v>
      </c>
      <c r="B39">
        <v>13569.891530000001</v>
      </c>
    </row>
    <row r="40" spans="1:2">
      <c r="A40" t="s">
        <v>39</v>
      </c>
      <c r="B40">
        <v>12985.38313</v>
      </c>
    </row>
    <row r="41" spans="1:2">
      <c r="A41" t="s">
        <v>40</v>
      </c>
      <c r="B41">
        <v>1413.0592770000001</v>
      </c>
    </row>
    <row r="42" spans="1:2">
      <c r="A42" t="s">
        <v>41</v>
      </c>
      <c r="B42">
        <v>5542.8929820000003</v>
      </c>
    </row>
    <row r="43" spans="1:2">
      <c r="A43" t="s">
        <v>42</v>
      </c>
      <c r="B43">
        <v>14738.607620000001</v>
      </c>
    </row>
    <row r="44" spans="1:2">
      <c r="A44" t="s">
        <v>43</v>
      </c>
      <c r="B44">
        <v>3241.6120559999999</v>
      </c>
    </row>
    <row r="45" spans="1:2">
      <c r="A45" t="s">
        <v>44</v>
      </c>
      <c r="B45">
        <v>20983.985280000001</v>
      </c>
    </row>
    <row r="46" spans="1:2">
      <c r="A46" t="s">
        <v>45</v>
      </c>
      <c r="B46">
        <v>30549.10097</v>
      </c>
    </row>
    <row r="47" spans="1:2">
      <c r="A47" t="s">
        <v>46</v>
      </c>
      <c r="B47">
        <v>30605.42052</v>
      </c>
    </row>
    <row r="48" spans="1:2">
      <c r="A48" t="s">
        <v>47</v>
      </c>
      <c r="B48">
        <v>812.40337009999996</v>
      </c>
    </row>
    <row r="49" spans="1:2">
      <c r="A49" t="s">
        <v>48</v>
      </c>
      <c r="B49">
        <v>45458.69715</v>
      </c>
    </row>
    <row r="50" spans="1:2">
      <c r="A50" t="s">
        <v>49</v>
      </c>
      <c r="B50">
        <v>9941.8949250000005</v>
      </c>
    </row>
    <row r="51" spans="1:2">
      <c r="A51" t="s">
        <v>50</v>
      </c>
      <c r="B51">
        <v>13395.916800000001</v>
      </c>
    </row>
    <row r="52" spans="1:2">
      <c r="A52" t="s">
        <v>51</v>
      </c>
      <c r="B52">
        <v>8257.1640540000008</v>
      </c>
    </row>
    <row r="53" spans="1:2">
      <c r="A53" t="s">
        <v>52</v>
      </c>
      <c r="B53">
        <v>15143.101430000001</v>
      </c>
    </row>
    <row r="54" spans="1:2">
      <c r="A54" t="s">
        <v>53</v>
      </c>
      <c r="B54">
        <v>12169.180829999999</v>
      </c>
    </row>
    <row r="55" spans="1:2">
      <c r="A55" t="s">
        <v>54</v>
      </c>
      <c r="B55">
        <v>12298.496209999999</v>
      </c>
    </row>
    <row r="56" spans="1:2">
      <c r="A56" t="s">
        <v>55</v>
      </c>
      <c r="B56">
        <v>10749.12887</v>
      </c>
    </row>
    <row r="57" spans="1:2">
      <c r="A57" t="s">
        <v>56</v>
      </c>
      <c r="B57">
        <v>10095.61017</v>
      </c>
    </row>
    <row r="58" spans="1:2">
      <c r="A58" t="s">
        <v>57</v>
      </c>
      <c r="B58">
        <v>7019.5917890000001</v>
      </c>
    </row>
    <row r="59" spans="1:2">
      <c r="A59" t="s">
        <v>58</v>
      </c>
      <c r="B59">
        <v>27554.19987</v>
      </c>
    </row>
    <row r="60" spans="1:2">
      <c r="A60" t="s">
        <v>59</v>
      </c>
      <c r="B60">
        <v>27549.58137</v>
      </c>
    </row>
    <row r="61" spans="1:2">
      <c r="A61" t="s">
        <v>60</v>
      </c>
      <c r="B61">
        <v>1533.107632</v>
      </c>
    </row>
    <row r="62" spans="1:2">
      <c r="A62" t="s">
        <v>61</v>
      </c>
      <c r="B62">
        <v>37795.290580000001</v>
      </c>
    </row>
    <row r="63" spans="1:2">
      <c r="A63" t="s">
        <v>62</v>
      </c>
      <c r="B63">
        <v>28801.84289</v>
      </c>
    </row>
    <row r="64" spans="1:2">
      <c r="A64" t="s">
        <v>63</v>
      </c>
      <c r="B64">
        <v>18505.61102</v>
      </c>
    </row>
    <row r="65" spans="1:2">
      <c r="A65" t="s">
        <v>64</v>
      </c>
      <c r="B65">
        <v>19098.4031</v>
      </c>
    </row>
    <row r="66" spans="1:2">
      <c r="A66" t="s">
        <v>65</v>
      </c>
      <c r="B66">
        <v>35737.632859999998</v>
      </c>
    </row>
    <row r="67" spans="1:2">
      <c r="A67" t="s">
        <v>66</v>
      </c>
      <c r="B67">
        <v>8477.64473</v>
      </c>
    </row>
    <row r="68" spans="1:2">
      <c r="A68" t="s">
        <v>67</v>
      </c>
      <c r="B68">
        <v>38941.763599999998</v>
      </c>
    </row>
    <row r="69" spans="1:2">
      <c r="A69" t="s">
        <v>68</v>
      </c>
      <c r="B69">
        <v>3891.6739130000001</v>
      </c>
    </row>
    <row r="70" spans="1:2">
      <c r="A70" t="s">
        <v>69</v>
      </c>
      <c r="B70">
        <v>37766.374109999997</v>
      </c>
    </row>
    <row r="71" spans="1:2">
      <c r="A71" t="s">
        <v>70</v>
      </c>
      <c r="B71">
        <v>16836.78342</v>
      </c>
    </row>
    <row r="72" spans="1:2">
      <c r="A72" t="s">
        <v>71</v>
      </c>
      <c r="B72">
        <v>1568.0360250000001</v>
      </c>
    </row>
    <row r="73" spans="1:2">
      <c r="A73" t="s">
        <v>72</v>
      </c>
      <c r="B73">
        <v>9025.1331429999991</v>
      </c>
    </row>
    <row r="74" spans="1:2">
      <c r="A74" t="s">
        <v>73</v>
      </c>
      <c r="B74">
        <v>43937.94713</v>
      </c>
    </row>
    <row r="75" spans="1:2">
      <c r="A75" t="s">
        <v>74</v>
      </c>
      <c r="B75">
        <v>3926.7090450000001</v>
      </c>
    </row>
    <row r="76" spans="1:2">
      <c r="A76" t="s">
        <v>75</v>
      </c>
      <c r="B76">
        <v>24170.30184</v>
      </c>
    </row>
    <row r="77" spans="1:2">
      <c r="A77" t="s">
        <v>76</v>
      </c>
      <c r="B77">
        <v>12757.966249999999</v>
      </c>
    </row>
    <row r="78" spans="1:2">
      <c r="A78" t="s">
        <v>77</v>
      </c>
      <c r="B78">
        <v>7292.7191039999998</v>
      </c>
    </row>
    <row r="79" spans="1:2">
      <c r="A79" t="s">
        <v>78</v>
      </c>
      <c r="B79">
        <v>1758.315595</v>
      </c>
    </row>
    <row r="80" spans="1:2">
      <c r="A80" t="s">
        <v>79</v>
      </c>
      <c r="B80">
        <v>1446.4894019999999</v>
      </c>
    </row>
    <row r="81" spans="1:2">
      <c r="A81" t="s">
        <v>80</v>
      </c>
      <c r="B81">
        <v>7076.9350189999996</v>
      </c>
    </row>
    <row r="82" spans="1:2">
      <c r="A82" t="s">
        <v>81</v>
      </c>
      <c r="B82">
        <v>1651.228445</v>
      </c>
    </row>
    <row r="83" spans="1:2">
      <c r="A83" t="s">
        <v>82</v>
      </c>
      <c r="B83">
        <v>2075.1138940000001</v>
      </c>
    </row>
    <row r="84" spans="1:2">
      <c r="A84" t="s">
        <v>83</v>
      </c>
      <c r="B84">
        <v>41900.918250000002</v>
      </c>
    </row>
    <row r="85" spans="1:2">
      <c r="A85" t="s">
        <v>84</v>
      </c>
      <c r="B85">
        <v>4319.4701180000002</v>
      </c>
    </row>
    <row r="86" spans="1:2">
      <c r="A86" t="s">
        <v>85</v>
      </c>
      <c r="B86">
        <v>53591.83582</v>
      </c>
    </row>
    <row r="87" spans="1:2">
      <c r="A87" t="s">
        <v>86</v>
      </c>
      <c r="B87">
        <v>25034.45073</v>
      </c>
    </row>
    <row r="88" spans="1:2">
      <c r="A88" t="s">
        <v>87</v>
      </c>
      <c r="B88">
        <v>11668.58755</v>
      </c>
    </row>
    <row r="89" spans="1:2">
      <c r="A89" t="s">
        <v>88</v>
      </c>
      <c r="B89">
        <v>43048.12515</v>
      </c>
    </row>
    <row r="90" spans="1:2">
      <c r="A90" t="s">
        <v>89</v>
      </c>
      <c r="B90">
        <v>9584.7257570000002</v>
      </c>
    </row>
    <row r="91" spans="1:2">
      <c r="A91" t="s">
        <v>90</v>
      </c>
      <c r="B91">
        <v>4831.113233</v>
      </c>
    </row>
    <row r="92" spans="1:2">
      <c r="A92" t="s">
        <v>91</v>
      </c>
      <c r="B92">
        <v>2557.880588</v>
      </c>
    </row>
    <row r="93" spans="1:2">
      <c r="A93" t="s">
        <v>92</v>
      </c>
      <c r="B93">
        <v>3321.8841950000001</v>
      </c>
    </row>
    <row r="94" spans="1:2">
      <c r="A94" t="s">
        <v>93</v>
      </c>
      <c r="B94">
        <v>5756.6646650000002</v>
      </c>
    </row>
    <row r="95" spans="1:2">
      <c r="A95" t="s">
        <v>94</v>
      </c>
      <c r="B95">
        <v>10367.70199</v>
      </c>
    </row>
    <row r="96" spans="1:2">
      <c r="A96" t="s">
        <v>95</v>
      </c>
      <c r="B96">
        <v>16500.900509999999</v>
      </c>
    </row>
    <row r="97" spans="1:2">
      <c r="A97" t="s">
        <v>96</v>
      </c>
      <c r="B97">
        <v>15072.86867</v>
      </c>
    </row>
    <row r="98" spans="1:2">
      <c r="A98" t="s">
        <v>97</v>
      </c>
      <c r="B98">
        <v>60818.046240000003</v>
      </c>
    </row>
    <row r="99" spans="1:2">
      <c r="A99" t="s">
        <v>98</v>
      </c>
      <c r="B99">
        <v>32024.352770000001</v>
      </c>
    </row>
    <row r="100" spans="1:2">
      <c r="A100" t="s">
        <v>99</v>
      </c>
      <c r="B100">
        <v>34302.037400000001</v>
      </c>
    </row>
    <row r="101" spans="1:2">
      <c r="A101" t="s">
        <v>100</v>
      </c>
      <c r="B101">
        <v>8095.2618670000002</v>
      </c>
    </row>
    <row r="102" spans="1:2">
      <c r="A102" t="s">
        <v>101</v>
      </c>
      <c r="B102">
        <v>37882.980620000002</v>
      </c>
    </row>
    <row r="103" spans="1:2">
      <c r="A103" t="s">
        <v>102</v>
      </c>
      <c r="B103">
        <v>8491.0503110000009</v>
      </c>
    </row>
    <row r="104" spans="1:2">
      <c r="A104" t="s">
        <v>103</v>
      </c>
      <c r="B104">
        <v>23524.060440000001</v>
      </c>
    </row>
    <row r="105" spans="1:2">
      <c r="A105" t="s">
        <v>104</v>
      </c>
      <c r="B105">
        <v>2835.9966100000001</v>
      </c>
    </row>
    <row r="106" spans="1:2">
      <c r="A106" t="s">
        <v>105</v>
      </c>
      <c r="B106">
        <v>1967.3020509999999</v>
      </c>
    </row>
    <row r="107" spans="1:2">
      <c r="A107" t="s">
        <v>106</v>
      </c>
      <c r="B107">
        <v>9154.9435269999994</v>
      </c>
    </row>
    <row r="108" spans="1:2">
      <c r="A108" t="s">
        <v>107</v>
      </c>
      <c r="B108">
        <v>68476.325039999996</v>
      </c>
    </row>
    <row r="109" spans="1:2">
      <c r="A109" t="s">
        <v>108</v>
      </c>
      <c r="B109">
        <v>3237.6029370000001</v>
      </c>
    </row>
    <row r="110" spans="1:2">
      <c r="A110" t="s">
        <v>109</v>
      </c>
      <c r="B110">
        <v>5755.0595050000002</v>
      </c>
    </row>
    <row r="111" spans="1:2">
      <c r="A111" t="s">
        <v>110</v>
      </c>
      <c r="B111">
        <v>15075.126459999999</v>
      </c>
    </row>
    <row r="112" spans="1:2">
      <c r="A112" t="s">
        <v>111</v>
      </c>
      <c r="B112">
        <v>14568.25215</v>
      </c>
    </row>
    <row r="113" spans="1:2">
      <c r="A113" t="s">
        <v>112</v>
      </c>
      <c r="B113">
        <v>13659.78363</v>
      </c>
    </row>
    <row r="114" spans="1:2">
      <c r="A114" t="s">
        <v>113</v>
      </c>
      <c r="B114">
        <v>14487.20572</v>
      </c>
    </row>
    <row r="115" spans="1:2">
      <c r="A115" t="s">
        <v>114</v>
      </c>
      <c r="B115">
        <v>23018.81611</v>
      </c>
    </row>
    <row r="116" spans="1:2">
      <c r="A116" t="s">
        <v>115</v>
      </c>
      <c r="B116">
        <v>2386.3718979999999</v>
      </c>
    </row>
    <row r="117" spans="1:2">
      <c r="A117" t="s">
        <v>116</v>
      </c>
      <c r="B117">
        <v>13352.713390000001</v>
      </c>
    </row>
    <row r="118" spans="1:2">
      <c r="A118" t="s">
        <v>117</v>
      </c>
      <c r="B118">
        <v>2708.1485389999998</v>
      </c>
    </row>
    <row r="119" spans="1:2">
      <c r="A119" t="s">
        <v>118</v>
      </c>
      <c r="B119">
        <v>785.2468867</v>
      </c>
    </row>
    <row r="120" spans="1:2">
      <c r="A120" t="s">
        <v>119</v>
      </c>
      <c r="B120">
        <v>14847.197050000001</v>
      </c>
    </row>
    <row r="121" spans="1:2">
      <c r="A121" t="s">
        <v>120</v>
      </c>
      <c r="B121">
        <v>27045.713019999999</v>
      </c>
    </row>
    <row r="122" spans="1:2">
      <c r="A122" t="s">
        <v>121</v>
      </c>
      <c r="B122">
        <v>9334.0226829999992</v>
      </c>
    </row>
    <row r="123" spans="1:2">
      <c r="A123" t="s">
        <v>122</v>
      </c>
      <c r="B123">
        <v>1844.112599</v>
      </c>
    </row>
    <row r="124" spans="1:2">
      <c r="A124" t="s">
        <v>123</v>
      </c>
      <c r="B124">
        <v>6053.8837160000003</v>
      </c>
    </row>
    <row r="125" spans="1:2">
      <c r="A125" t="s">
        <v>124</v>
      </c>
      <c r="B125">
        <v>94088.592229999995</v>
      </c>
    </row>
    <row r="126" spans="1:2">
      <c r="A126" t="s">
        <v>125</v>
      </c>
      <c r="B126">
        <v>100444.59359999999</v>
      </c>
    </row>
    <row r="127" spans="1:2">
      <c r="A127" t="s">
        <v>126</v>
      </c>
      <c r="B127">
        <v>12759.8166</v>
      </c>
    </row>
    <row r="128" spans="1:2">
      <c r="A128" t="s">
        <v>127</v>
      </c>
      <c r="B128">
        <v>1377.1682129999999</v>
      </c>
    </row>
    <row r="129" spans="1:2">
      <c r="A129" t="s">
        <v>128</v>
      </c>
      <c r="B129">
        <v>1088.7018049999999</v>
      </c>
    </row>
    <row r="130" spans="1:2">
      <c r="A130" t="s">
        <v>129</v>
      </c>
      <c r="B130">
        <v>25001.612669999999</v>
      </c>
    </row>
    <row r="131" spans="1:2">
      <c r="A131" t="s">
        <v>130</v>
      </c>
      <c r="B131">
        <v>13705.005349999999</v>
      </c>
    </row>
    <row r="132" spans="1:2">
      <c r="A132" t="s">
        <v>131</v>
      </c>
      <c r="B132">
        <v>1919.228421</v>
      </c>
    </row>
    <row r="133" spans="1:2">
      <c r="A133" t="s">
        <v>132</v>
      </c>
      <c r="B133">
        <v>34087.081510000004</v>
      </c>
    </row>
    <row r="134" spans="1:2">
      <c r="A134" t="s">
        <v>133</v>
      </c>
      <c r="B134">
        <v>3665.3753729999999</v>
      </c>
    </row>
    <row r="135" spans="1:2">
      <c r="A135" t="s">
        <v>134</v>
      </c>
      <c r="B135">
        <v>3601.614223</v>
      </c>
    </row>
    <row r="136" spans="1:2">
      <c r="A136" t="s">
        <v>135</v>
      </c>
      <c r="B136">
        <v>18864.105660000001</v>
      </c>
    </row>
    <row r="137" spans="1:2">
      <c r="A137" t="s">
        <v>136</v>
      </c>
      <c r="B137">
        <v>16938.60541</v>
      </c>
    </row>
    <row r="138" spans="1:2">
      <c r="A138" t="s">
        <v>137</v>
      </c>
      <c r="B138">
        <v>3271.2670210000001</v>
      </c>
    </row>
    <row r="139" spans="1:2">
      <c r="A139" t="s">
        <v>138</v>
      </c>
      <c r="B139">
        <v>17505.674760000002</v>
      </c>
    </row>
    <row r="140" spans="1:2">
      <c r="A140" t="s">
        <v>139</v>
      </c>
      <c r="B140">
        <v>11552.92418</v>
      </c>
    </row>
    <row r="141" spans="1:2">
      <c r="A141" t="s">
        <v>140</v>
      </c>
      <c r="B141">
        <v>11637.192510000001</v>
      </c>
    </row>
    <row r="142" spans="1:2">
      <c r="A142" t="s">
        <v>141</v>
      </c>
      <c r="B142">
        <v>10300.330690000001</v>
      </c>
    </row>
    <row r="143" spans="1:2">
      <c r="A143" t="s">
        <v>142</v>
      </c>
      <c r="B143">
        <v>4746.7849109999997</v>
      </c>
    </row>
    <row r="144" spans="1:2">
      <c r="A144" t="s">
        <v>143</v>
      </c>
      <c r="B144">
        <v>11411.94211</v>
      </c>
    </row>
    <row r="145" spans="1:2">
      <c r="A145" t="s">
        <v>144</v>
      </c>
      <c r="B145">
        <v>15289.72119</v>
      </c>
    </row>
    <row r="146" spans="1:2">
      <c r="A146" t="s">
        <v>145</v>
      </c>
      <c r="B146">
        <v>7296.9344010000004</v>
      </c>
    </row>
    <row r="147" spans="1:2">
      <c r="A147" t="s">
        <v>146</v>
      </c>
      <c r="B147">
        <v>1118.2228439999999</v>
      </c>
    </row>
    <row r="148" spans="1:2">
      <c r="A148" t="s">
        <v>147</v>
      </c>
      <c r="B148">
        <v>5056.8590409999997</v>
      </c>
    </row>
    <row r="149" spans="1:2">
      <c r="A149" t="s">
        <v>148</v>
      </c>
      <c r="B149">
        <v>9975.1254700000009</v>
      </c>
    </row>
    <row r="150" spans="1:2">
      <c r="A150" t="s">
        <v>149</v>
      </c>
      <c r="B150">
        <v>12270.29759</v>
      </c>
    </row>
    <row r="151" spans="1:2">
      <c r="A151" t="s">
        <v>150</v>
      </c>
      <c r="B151">
        <v>2314.2748809999998</v>
      </c>
    </row>
    <row r="152" spans="1:2">
      <c r="A152" t="s">
        <v>151</v>
      </c>
      <c r="B152">
        <v>46494.364260000002</v>
      </c>
    </row>
    <row r="153" spans="1:2">
      <c r="A153" t="s">
        <v>152</v>
      </c>
      <c r="B153">
        <v>35309.82372</v>
      </c>
    </row>
    <row r="154" spans="1:2">
      <c r="A154" t="s">
        <v>153</v>
      </c>
      <c r="B154">
        <v>4956.9212980000002</v>
      </c>
    </row>
    <row r="155" spans="1:2">
      <c r="A155" t="s">
        <v>154</v>
      </c>
      <c r="B155">
        <v>908.17627089999996</v>
      </c>
    </row>
    <row r="156" spans="1:2">
      <c r="A156" t="s">
        <v>155</v>
      </c>
      <c r="B156">
        <v>5670.639443</v>
      </c>
    </row>
    <row r="157" spans="1:2">
      <c r="A157" t="s">
        <v>156</v>
      </c>
      <c r="B157">
        <v>52016.223160000001</v>
      </c>
    </row>
    <row r="158" spans="1:2">
      <c r="A158" t="s">
        <v>157</v>
      </c>
      <c r="B158">
        <v>64008.286829999997</v>
      </c>
    </row>
    <row r="159" spans="1:2">
      <c r="A159" t="s">
        <v>158</v>
      </c>
      <c r="B159">
        <v>38413.92742</v>
      </c>
    </row>
    <row r="160" spans="1:2">
      <c r="A160" t="s">
        <v>159</v>
      </c>
      <c r="B160">
        <v>39873.385600000001</v>
      </c>
    </row>
    <row r="161" spans="1:2">
      <c r="A161" t="s">
        <v>160</v>
      </c>
      <c r="B161">
        <v>23503.07806</v>
      </c>
    </row>
    <row r="162" spans="1:2">
      <c r="A162" t="s">
        <v>161</v>
      </c>
      <c r="B162">
        <v>5275.239861</v>
      </c>
    </row>
    <row r="163" spans="1:2">
      <c r="A163" t="s">
        <v>162</v>
      </c>
      <c r="B163">
        <v>4695.6998789999998</v>
      </c>
    </row>
    <row r="164" spans="1:2">
      <c r="A164" t="s">
        <v>163</v>
      </c>
      <c r="B164">
        <v>14028.680619999999</v>
      </c>
    </row>
    <row r="165" spans="1:2">
      <c r="A165" t="s">
        <v>164</v>
      </c>
      <c r="B165">
        <v>4713.4995870000002</v>
      </c>
    </row>
    <row r="166" spans="1:2">
      <c r="A166" t="s">
        <v>165</v>
      </c>
      <c r="B166">
        <v>20786.65969</v>
      </c>
    </row>
    <row r="167" spans="1:2">
      <c r="A167" t="s">
        <v>166</v>
      </c>
      <c r="B167">
        <v>3824.7298209999999</v>
      </c>
    </row>
    <row r="168" spans="1:2">
      <c r="A168" t="s">
        <v>167</v>
      </c>
      <c r="B168">
        <v>8639.2868500000004</v>
      </c>
    </row>
    <row r="169" spans="1:2">
      <c r="A169" t="s">
        <v>168</v>
      </c>
      <c r="B169">
        <v>11770.034449999999</v>
      </c>
    </row>
    <row r="170" spans="1:2">
      <c r="A170" t="s">
        <v>169</v>
      </c>
      <c r="B170">
        <v>6874.582566</v>
      </c>
    </row>
    <row r="171" spans="1:2">
      <c r="A171" t="s">
        <v>170</v>
      </c>
      <c r="B171">
        <v>25299.97435</v>
      </c>
    </row>
    <row r="172" spans="1:2">
      <c r="A172" t="s">
        <v>171</v>
      </c>
      <c r="B172">
        <v>26607.833119999999</v>
      </c>
    </row>
    <row r="173" spans="1:2">
      <c r="A173" t="s">
        <v>172</v>
      </c>
      <c r="B173">
        <v>40937.291870000001</v>
      </c>
    </row>
    <row r="174" spans="1:2">
      <c r="A174" t="s">
        <v>173</v>
      </c>
      <c r="B174">
        <v>3512.9030320000002</v>
      </c>
    </row>
    <row r="175" spans="1:2">
      <c r="A175" t="s">
        <v>174</v>
      </c>
      <c r="B175">
        <v>35291.844210000003</v>
      </c>
    </row>
    <row r="176" spans="1:2">
      <c r="A176" t="s">
        <v>175</v>
      </c>
      <c r="B176">
        <v>119749.42849999999</v>
      </c>
    </row>
    <row r="177" spans="1:2">
      <c r="A177" t="s">
        <v>176</v>
      </c>
      <c r="B177">
        <v>20556.003639999999</v>
      </c>
    </row>
    <row r="178" spans="1:2">
      <c r="A178" t="s">
        <v>177</v>
      </c>
      <c r="B178">
        <v>24516.549950000001</v>
      </c>
    </row>
    <row r="179" spans="1:2">
      <c r="A179" t="s">
        <v>178</v>
      </c>
      <c r="B179">
        <v>1731.0434230000001</v>
      </c>
    </row>
    <row r="180" spans="1:2">
      <c r="A180" t="s">
        <v>179</v>
      </c>
      <c r="B180">
        <v>24169.859919999999</v>
      </c>
    </row>
    <row r="181" spans="1:2">
      <c r="A181" t="s">
        <v>180</v>
      </c>
      <c r="B181">
        <v>12522.040230000001</v>
      </c>
    </row>
    <row r="182" spans="1:2">
      <c r="A182" t="s">
        <v>181</v>
      </c>
      <c r="B182">
        <v>10468.26274</v>
      </c>
    </row>
    <row r="183" spans="1:2">
      <c r="A183" t="s">
        <v>182</v>
      </c>
      <c r="B183">
        <v>5558.7918790000003</v>
      </c>
    </row>
    <row r="184" spans="1:2">
      <c r="A184" t="s">
        <v>183</v>
      </c>
      <c r="B184">
        <v>56372.362419999998</v>
      </c>
    </row>
    <row r="185" spans="1:2">
      <c r="A185" t="s">
        <v>184</v>
      </c>
      <c r="B185">
        <v>2947.5109710000002</v>
      </c>
    </row>
    <row r="186" spans="1:2">
      <c r="A186" t="s">
        <v>185</v>
      </c>
      <c r="B186">
        <v>50723.712650000001</v>
      </c>
    </row>
    <row r="187" spans="1:2">
      <c r="A187" t="s">
        <v>186</v>
      </c>
      <c r="B187">
        <v>2293.8535390000002</v>
      </c>
    </row>
    <row r="188" spans="1:2">
      <c r="A188" t="s">
        <v>187</v>
      </c>
      <c r="B188">
        <v>13277.80012</v>
      </c>
    </row>
    <row r="189" spans="1:2">
      <c r="A189" t="s">
        <v>188</v>
      </c>
      <c r="B189">
        <v>24856.5599</v>
      </c>
    </row>
    <row r="190" spans="1:2">
      <c r="A190" t="s">
        <v>189</v>
      </c>
      <c r="B190">
        <v>1314.2737279999999</v>
      </c>
    </row>
    <row r="191" spans="1:2">
      <c r="A191" t="s">
        <v>190</v>
      </c>
      <c r="B191">
        <v>81741.096940000003</v>
      </c>
    </row>
    <row r="192" spans="1:2">
      <c r="A192" t="s">
        <v>191</v>
      </c>
      <c r="B192">
        <v>28308.87977</v>
      </c>
    </row>
    <row r="193" spans="1:2">
      <c r="A193" t="s">
        <v>192</v>
      </c>
      <c r="B193">
        <v>29037.741679999999</v>
      </c>
    </row>
    <row r="194" spans="1:2">
      <c r="A194" t="s">
        <v>193</v>
      </c>
      <c r="B194">
        <v>20801.23618</v>
      </c>
    </row>
    <row r="195" spans="1:2">
      <c r="A195" t="s">
        <v>194</v>
      </c>
      <c r="B195">
        <v>2149.2216320000002</v>
      </c>
    </row>
    <row r="196" spans="1:2">
      <c r="A196" t="s">
        <v>195</v>
      </c>
      <c r="B196">
        <v>12377.65926</v>
      </c>
    </row>
    <row r="197" spans="1:2">
      <c r="A197" t="s">
        <v>196</v>
      </c>
      <c r="B197">
        <v>5332.8222779999996</v>
      </c>
    </row>
    <row r="198" spans="1:2">
      <c r="A198" t="s">
        <v>197</v>
      </c>
      <c r="B198">
        <v>5332.8222779999996</v>
      </c>
    </row>
    <row r="199" spans="1:2">
      <c r="A199" t="s">
        <v>198</v>
      </c>
      <c r="B199">
        <v>34177.654470000001</v>
      </c>
    </row>
    <row r="200" spans="1:2">
      <c r="A200" t="s">
        <v>199</v>
      </c>
      <c r="B200">
        <v>1875.3800659999999</v>
      </c>
    </row>
    <row r="201" spans="1:2">
      <c r="A201" t="s">
        <v>200</v>
      </c>
      <c r="B201">
        <v>32291.155200000001</v>
      </c>
    </row>
    <row r="202" spans="1:2">
      <c r="A202" t="s">
        <v>201</v>
      </c>
      <c r="B202">
        <v>11079.71068</v>
      </c>
    </row>
    <row r="203" spans="1:2">
      <c r="A203" t="s">
        <v>202</v>
      </c>
      <c r="B203">
        <v>3499.2712110000002</v>
      </c>
    </row>
    <row r="204" spans="1:2">
      <c r="A204" t="s">
        <v>203</v>
      </c>
      <c r="B204">
        <v>3497.2879819999998</v>
      </c>
    </row>
    <row r="205" spans="1:2">
      <c r="A205" t="s">
        <v>204</v>
      </c>
      <c r="B205">
        <v>3499.2712110000002</v>
      </c>
    </row>
    <row r="206" spans="1:2">
      <c r="A206" t="s">
        <v>205</v>
      </c>
      <c r="B206">
        <v>4290.372249</v>
      </c>
    </row>
    <row r="207" spans="1:2">
      <c r="A207" t="s">
        <v>206</v>
      </c>
      <c r="B207">
        <v>14766.79918</v>
      </c>
    </row>
    <row r="208" spans="1:2">
      <c r="A208" t="s">
        <v>207</v>
      </c>
      <c r="B208">
        <v>7758.4955630000004</v>
      </c>
    </row>
    <row r="209" spans="1:2">
      <c r="A209" t="s">
        <v>208</v>
      </c>
      <c r="B209">
        <v>45679.277999999998</v>
      </c>
    </row>
    <row r="210" spans="1:2">
      <c r="A210" t="s">
        <v>209</v>
      </c>
      <c r="B210">
        <v>57264.157399999996</v>
      </c>
    </row>
    <row r="211" spans="1:2">
      <c r="A211" t="s">
        <v>210</v>
      </c>
      <c r="B211">
        <v>2640.58952</v>
      </c>
    </row>
    <row r="212" spans="1:2">
      <c r="A212" t="s">
        <v>211</v>
      </c>
      <c r="B212">
        <v>2490.957101</v>
      </c>
    </row>
    <row r="213" spans="1:2">
      <c r="A213" t="s">
        <v>212</v>
      </c>
      <c r="B213">
        <v>15252.22825</v>
      </c>
    </row>
    <row r="214" spans="1:2">
      <c r="A214" t="s">
        <v>213</v>
      </c>
      <c r="B214">
        <v>7398.8378830000001</v>
      </c>
    </row>
    <row r="215" spans="1:2">
      <c r="A215" t="s">
        <v>214</v>
      </c>
      <c r="B215">
        <v>1351.0539630000001</v>
      </c>
    </row>
    <row r="216" spans="1:2">
      <c r="A216" t="s">
        <v>215</v>
      </c>
      <c r="B216">
        <v>5189.8424530000002</v>
      </c>
    </row>
    <row r="217" spans="1:2">
      <c r="A217" t="s">
        <v>216</v>
      </c>
      <c r="B217">
        <v>31524.588619999999</v>
      </c>
    </row>
    <row r="218" spans="1:2">
      <c r="A218" t="s">
        <v>217</v>
      </c>
      <c r="B218">
        <v>10765.88625</v>
      </c>
    </row>
    <row r="219" spans="1:2">
      <c r="A219" t="s">
        <v>218</v>
      </c>
      <c r="B219">
        <v>23388.481299999999</v>
      </c>
    </row>
    <row r="220" spans="1:2">
      <c r="A220" t="s">
        <v>219</v>
      </c>
      <c r="B220">
        <v>14992.32314</v>
      </c>
    </row>
    <row r="221" spans="1:2">
      <c r="A221" t="s">
        <v>220</v>
      </c>
      <c r="B221">
        <v>3419.2034680000002</v>
      </c>
    </row>
    <row r="222" spans="1:2">
      <c r="A222" t="s">
        <v>221</v>
      </c>
      <c r="B222">
        <v>1665.9499049999999</v>
      </c>
    </row>
    <row r="223" spans="1:2">
      <c r="A223" t="s">
        <v>222</v>
      </c>
      <c r="B223">
        <v>7464.9398339999998</v>
      </c>
    </row>
    <row r="224" spans="1:2">
      <c r="A224" t="s">
        <v>223</v>
      </c>
      <c r="B224">
        <v>66569.403409999999</v>
      </c>
    </row>
    <row r="225" spans="1:2">
      <c r="A225" t="s">
        <v>224</v>
      </c>
      <c r="B225">
        <v>38839.166960000002</v>
      </c>
    </row>
    <row r="226" spans="1:2">
      <c r="A226" t="s">
        <v>225</v>
      </c>
      <c r="B226">
        <v>53005.636149999998</v>
      </c>
    </row>
    <row r="227" spans="1:2">
      <c r="A227" t="s">
        <v>226</v>
      </c>
      <c r="B227">
        <v>15125.585349999999</v>
      </c>
    </row>
    <row r="228" spans="1:2">
      <c r="A228" t="s">
        <v>227</v>
      </c>
      <c r="B228">
        <v>19831.445899999999</v>
      </c>
    </row>
    <row r="229" spans="1:2">
      <c r="A229" t="s">
        <v>228</v>
      </c>
      <c r="B229">
        <v>5700.2360280000003</v>
      </c>
    </row>
    <row r="230" spans="1:2">
      <c r="A230" t="s">
        <v>229</v>
      </c>
      <c r="B230">
        <v>2806.7896860000001</v>
      </c>
    </row>
    <row r="231" spans="1:2">
      <c r="A231" t="s">
        <v>230</v>
      </c>
      <c r="B231">
        <v>5554.858056</v>
      </c>
    </row>
    <row r="232" spans="1:2">
      <c r="A232" t="s">
        <v>231</v>
      </c>
      <c r="B232">
        <v>14778.025739999999</v>
      </c>
    </row>
    <row r="233" spans="1:2">
      <c r="A233" t="s">
        <v>232</v>
      </c>
      <c r="B233">
        <v>2308.6365839999999</v>
      </c>
    </row>
    <row r="234" spans="1:2">
      <c r="A234" t="s">
        <v>233</v>
      </c>
      <c r="B234">
        <v>3627.202041</v>
      </c>
    </row>
    <row r="235" spans="1:2">
      <c r="A235" t="s">
        <v>234</v>
      </c>
      <c r="B235">
        <v>1912.2802610000001</v>
      </c>
    </row>
  </sheetData>
  <sortState xmlns:xlrd2="http://schemas.microsoft.com/office/spreadsheetml/2017/richdata2" ref="H8:H265">
    <sortCondition ref="H26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9"/>
  <sheetViews>
    <sheetView topLeftCell="A34" workbookViewId="0">
      <selection activeCell="A66" sqref="A66"/>
    </sheetView>
  </sheetViews>
  <sheetFormatPr baseColWidth="10" defaultRowHeight="16"/>
  <sheetData>
    <row r="1" spans="1:2">
      <c r="A1" t="s">
        <v>0</v>
      </c>
      <c r="B1">
        <v>2015</v>
      </c>
    </row>
    <row r="2" spans="1:2">
      <c r="A2" t="s">
        <v>7</v>
      </c>
      <c r="B2">
        <v>1743.3</v>
      </c>
    </row>
    <row r="3" spans="1:2">
      <c r="A3" t="s">
        <v>8</v>
      </c>
      <c r="B3">
        <v>1842</v>
      </c>
    </row>
    <row r="4" spans="1:2">
      <c r="A4" t="s">
        <v>9</v>
      </c>
      <c r="B4">
        <v>1795.21</v>
      </c>
    </row>
    <row r="5" spans="1:2">
      <c r="A5" t="s">
        <v>10</v>
      </c>
      <c r="B5">
        <v>1624.92</v>
      </c>
    </row>
    <row r="6" spans="1:2">
      <c r="A6" t="s">
        <v>14</v>
      </c>
      <c r="B6">
        <v>2371.81</v>
      </c>
    </row>
    <row r="7" spans="1:2">
      <c r="A7" t="s">
        <v>15</v>
      </c>
      <c r="B7">
        <v>1655.12</v>
      </c>
    </row>
    <row r="8" spans="1:2">
      <c r="A8" t="s">
        <v>17</v>
      </c>
      <c r="B8">
        <v>1558.28</v>
      </c>
    </row>
    <row r="9" spans="1:2">
      <c r="A9" t="s">
        <v>24</v>
      </c>
      <c r="B9">
        <v>1694.99</v>
      </c>
    </row>
    <row r="10" spans="1:2">
      <c r="A10" t="s">
        <v>26</v>
      </c>
      <c r="B10">
        <v>1644.39</v>
      </c>
    </row>
    <row r="11" spans="1:2">
      <c r="A11" t="s">
        <v>29</v>
      </c>
      <c r="B11">
        <v>2565.0100000000002</v>
      </c>
    </row>
    <row r="12" spans="1:2">
      <c r="A12" t="s">
        <v>31</v>
      </c>
      <c r="B12">
        <v>1691.16</v>
      </c>
    </row>
    <row r="13" spans="1:2">
      <c r="A13" t="s">
        <v>37</v>
      </c>
      <c r="B13">
        <v>1990</v>
      </c>
    </row>
    <row r="14" spans="1:2">
      <c r="A14" t="s">
        <v>39</v>
      </c>
      <c r="B14">
        <v>1763.25</v>
      </c>
    </row>
    <row r="15" spans="1:2">
      <c r="A15" t="s">
        <v>42</v>
      </c>
      <c r="B15">
        <v>2216</v>
      </c>
    </row>
    <row r="16" spans="1:2">
      <c r="A16" t="s">
        <v>45</v>
      </c>
      <c r="B16">
        <v>1793.05</v>
      </c>
    </row>
    <row r="17" spans="1:2">
      <c r="A17" t="s">
        <v>46</v>
      </c>
      <c r="B17">
        <v>1781.88</v>
      </c>
    </row>
    <row r="18" spans="1:2">
      <c r="A18" t="s">
        <v>48</v>
      </c>
      <c r="B18">
        <v>1455.46</v>
      </c>
    </row>
    <row r="19" spans="1:2">
      <c r="A19" t="s">
        <v>55</v>
      </c>
      <c r="B19">
        <v>2085.71</v>
      </c>
    </row>
    <row r="20" spans="1:2">
      <c r="A20" t="s">
        <v>59</v>
      </c>
      <c r="B20">
        <v>1851.62</v>
      </c>
    </row>
    <row r="21" spans="1:2">
      <c r="A21" t="s">
        <v>67</v>
      </c>
      <c r="B21">
        <v>1646.28</v>
      </c>
    </row>
    <row r="22" spans="1:2">
      <c r="A22" t="s">
        <v>69</v>
      </c>
      <c r="B22">
        <v>1474.04</v>
      </c>
    </row>
    <row r="23" spans="1:2">
      <c r="A23" t="s">
        <v>73</v>
      </c>
      <c r="B23">
        <v>1371.19</v>
      </c>
    </row>
    <row r="24" spans="1:2">
      <c r="A24" t="s">
        <v>75</v>
      </c>
      <c r="B24">
        <v>2042.2</v>
      </c>
    </row>
    <row r="25" spans="1:2">
      <c r="A25" t="s">
        <v>85</v>
      </c>
      <c r="B25">
        <v>2184.09</v>
      </c>
    </row>
    <row r="26" spans="1:2">
      <c r="A26" t="s">
        <v>86</v>
      </c>
      <c r="B26">
        <v>1851.98</v>
      </c>
    </row>
    <row r="27" spans="1:2">
      <c r="A27" t="s">
        <v>88</v>
      </c>
      <c r="B27">
        <v>1869.42</v>
      </c>
    </row>
    <row r="28" spans="1:2">
      <c r="A28" t="s">
        <v>94</v>
      </c>
      <c r="B28">
        <v>2071.06</v>
      </c>
    </row>
    <row r="29" spans="1:2">
      <c r="A29" t="s">
        <v>97</v>
      </c>
      <c r="B29">
        <v>1819.54</v>
      </c>
    </row>
    <row r="30" spans="1:2">
      <c r="A30" t="s">
        <v>98</v>
      </c>
      <c r="B30">
        <v>1884.78</v>
      </c>
    </row>
    <row r="31" spans="1:2">
      <c r="A31" t="s">
        <v>99</v>
      </c>
      <c r="B31">
        <v>1724.83</v>
      </c>
    </row>
    <row r="32" spans="1:2">
      <c r="A32" t="s">
        <v>100</v>
      </c>
      <c r="B32">
        <v>1848.72</v>
      </c>
    </row>
    <row r="33" spans="1:2">
      <c r="A33" t="s">
        <v>101</v>
      </c>
      <c r="B33">
        <v>1729</v>
      </c>
    </row>
    <row r="34" spans="1:2">
      <c r="A34" t="s">
        <v>114</v>
      </c>
      <c r="B34">
        <v>1903.48</v>
      </c>
    </row>
    <row r="35" spans="1:2">
      <c r="A35" t="s">
        <v>120</v>
      </c>
      <c r="B35">
        <v>1859.5</v>
      </c>
    </row>
    <row r="36" spans="1:2">
      <c r="A36" t="s">
        <v>124</v>
      </c>
      <c r="B36">
        <v>1507.09</v>
      </c>
    </row>
    <row r="37" spans="1:2">
      <c r="A37" t="s">
        <v>129</v>
      </c>
      <c r="B37">
        <v>2252.9</v>
      </c>
    </row>
    <row r="38" spans="1:2">
      <c r="A38" t="s">
        <v>132</v>
      </c>
      <c r="B38">
        <v>1944.26</v>
      </c>
    </row>
    <row r="39" spans="1:2">
      <c r="A39" t="s">
        <v>136</v>
      </c>
      <c r="B39">
        <v>2124.3000000000002</v>
      </c>
    </row>
    <row r="40" spans="1:2">
      <c r="A40" t="s">
        <v>151</v>
      </c>
      <c r="B40">
        <v>1418.77</v>
      </c>
    </row>
    <row r="41" spans="1:2">
      <c r="A41" t="s">
        <v>152</v>
      </c>
      <c r="B41">
        <v>1742.8</v>
      </c>
    </row>
    <row r="42" spans="1:2">
      <c r="A42" t="s">
        <v>155</v>
      </c>
      <c r="B42">
        <v>1703.48</v>
      </c>
    </row>
    <row r="43" spans="1:2">
      <c r="A43" t="s">
        <v>157</v>
      </c>
      <c r="B43">
        <v>1423.93</v>
      </c>
    </row>
    <row r="44" spans="1:2">
      <c r="A44" t="s">
        <v>162</v>
      </c>
      <c r="B44">
        <v>2250.52</v>
      </c>
    </row>
    <row r="45" spans="1:2">
      <c r="A45" t="s">
        <v>168</v>
      </c>
      <c r="B45">
        <v>1773.25</v>
      </c>
    </row>
    <row r="46" spans="1:2">
      <c r="A46" t="s">
        <v>169</v>
      </c>
      <c r="B46">
        <v>2116.48</v>
      </c>
    </row>
    <row r="47" spans="1:2">
      <c r="A47" t="s">
        <v>170</v>
      </c>
      <c r="B47">
        <v>2044.28</v>
      </c>
    </row>
    <row r="48" spans="1:2">
      <c r="A48" t="s">
        <v>171</v>
      </c>
      <c r="B48">
        <v>1868.3</v>
      </c>
    </row>
    <row r="49" spans="1:2">
      <c r="A49" t="s">
        <v>176</v>
      </c>
      <c r="B49">
        <v>1817.33</v>
      </c>
    </row>
    <row r="50" spans="1:2">
      <c r="A50" t="s">
        <v>177</v>
      </c>
      <c r="B50">
        <v>1985</v>
      </c>
    </row>
    <row r="51" spans="1:2">
      <c r="A51" t="s">
        <v>180</v>
      </c>
      <c r="B51">
        <v>1859.21</v>
      </c>
    </row>
    <row r="52" spans="1:2">
      <c r="A52" t="s">
        <v>190</v>
      </c>
      <c r="B52">
        <v>2257.42</v>
      </c>
    </row>
    <row r="53" spans="1:2">
      <c r="A53" t="s">
        <v>191</v>
      </c>
      <c r="B53">
        <v>1754.09</v>
      </c>
    </row>
    <row r="54" spans="1:2">
      <c r="A54" t="s">
        <v>192</v>
      </c>
      <c r="B54">
        <v>1675.73</v>
      </c>
    </row>
    <row r="55" spans="1:2">
      <c r="A55" t="s">
        <v>195</v>
      </c>
      <c r="B55">
        <v>2209.09</v>
      </c>
    </row>
    <row r="56" spans="1:2">
      <c r="A56" t="s">
        <v>198</v>
      </c>
      <c r="B56">
        <v>2161.0500000000002</v>
      </c>
    </row>
    <row r="57" spans="1:2">
      <c r="A57" t="s">
        <v>200</v>
      </c>
      <c r="B57">
        <v>1691.28</v>
      </c>
    </row>
    <row r="58" spans="1:2">
      <c r="A58" t="s">
        <v>201</v>
      </c>
      <c r="B58">
        <v>2038.54</v>
      </c>
    </row>
    <row r="59" spans="1:2">
      <c r="A59" t="s">
        <v>208</v>
      </c>
      <c r="B59">
        <v>1612.3</v>
      </c>
    </row>
    <row r="60" spans="1:2">
      <c r="A60" t="s">
        <v>209</v>
      </c>
      <c r="B60">
        <v>1568</v>
      </c>
    </row>
    <row r="61" spans="1:2">
      <c r="A61" t="s">
        <v>236</v>
      </c>
      <c r="B61">
        <v>2089.0100000000002</v>
      </c>
    </row>
    <row r="62" spans="1:2">
      <c r="A62" t="s">
        <v>212</v>
      </c>
      <c r="B62">
        <v>2273.29</v>
      </c>
    </row>
    <row r="63" spans="1:2">
      <c r="A63" t="s">
        <v>216</v>
      </c>
      <c r="B63">
        <v>1566.3</v>
      </c>
    </row>
    <row r="64" spans="1:2">
      <c r="A64" t="s">
        <v>218</v>
      </c>
      <c r="B64">
        <v>1832</v>
      </c>
    </row>
    <row r="65" spans="1:2">
      <c r="A65" t="s">
        <v>224</v>
      </c>
      <c r="B65">
        <v>1668.08</v>
      </c>
    </row>
    <row r="66" spans="1:2">
      <c r="A66" t="s">
        <v>225</v>
      </c>
      <c r="B66">
        <v>1770.39</v>
      </c>
    </row>
    <row r="67" spans="1:2">
      <c r="A67" t="s">
        <v>227</v>
      </c>
      <c r="B67">
        <v>1576.27</v>
      </c>
    </row>
    <row r="68" spans="1:2">
      <c r="A68" t="s">
        <v>237</v>
      </c>
      <c r="B68">
        <v>1777.85</v>
      </c>
    </row>
    <row r="69" spans="1:2">
      <c r="A69" t="s">
        <v>230</v>
      </c>
      <c r="B69">
        <v>2339.9499999999998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5"/>
  <sheetViews>
    <sheetView topLeftCell="A131" workbookViewId="0">
      <selection activeCell="F201" sqref="F201"/>
    </sheetView>
  </sheetViews>
  <sheetFormatPr baseColWidth="10" defaultRowHeight="16"/>
  <sheetData>
    <row r="1" spans="1:2">
      <c r="A1" t="s">
        <v>0</v>
      </c>
      <c r="B1">
        <v>2015</v>
      </c>
    </row>
    <row r="2" spans="1:2">
      <c r="A2" t="s">
        <v>1</v>
      </c>
      <c r="B2">
        <v>0.99345469500000005</v>
      </c>
    </row>
    <row r="3" spans="1:2">
      <c r="A3" t="s">
        <v>2</v>
      </c>
      <c r="B3">
        <v>1.1676012870000001</v>
      </c>
    </row>
    <row r="4" spans="1:2">
      <c r="A4" t="s">
        <v>3</v>
      </c>
      <c r="B4">
        <v>6.2742100269999996</v>
      </c>
    </row>
    <row r="5" spans="1:2">
      <c r="A5" t="s">
        <v>4</v>
      </c>
      <c r="B5">
        <v>3.133749619</v>
      </c>
    </row>
    <row r="6" spans="1:2">
      <c r="A6" t="s">
        <v>6</v>
      </c>
      <c r="B6">
        <v>7.5061538289999996</v>
      </c>
    </row>
    <row r="7" spans="1:2">
      <c r="A7" t="s">
        <v>7</v>
      </c>
      <c r="B7">
        <v>0.86472283999999999</v>
      </c>
    </row>
    <row r="8" spans="1:2">
      <c r="A8" t="s">
        <v>8</v>
      </c>
      <c r="B8">
        <v>4.2392258030000001</v>
      </c>
    </row>
    <row r="9" spans="1:2">
      <c r="A9" t="s">
        <v>9</v>
      </c>
      <c r="B9">
        <v>1.9584512540000001</v>
      </c>
    </row>
    <row r="10" spans="1:2">
      <c r="A10" t="s">
        <v>10</v>
      </c>
      <c r="B10">
        <v>0.70709864200000005</v>
      </c>
    </row>
    <row r="11" spans="1:2">
      <c r="A11" t="s">
        <v>11</v>
      </c>
      <c r="B11">
        <v>5.467692081</v>
      </c>
    </row>
    <row r="12" spans="1:2">
      <c r="A12" t="s">
        <v>13</v>
      </c>
      <c r="B12">
        <v>4.6328773649999997</v>
      </c>
    </row>
    <row r="13" spans="1:2">
      <c r="A13" t="s">
        <v>14</v>
      </c>
      <c r="B13">
        <v>1.350969906</v>
      </c>
    </row>
    <row r="14" spans="1:2">
      <c r="A14" t="s">
        <v>16</v>
      </c>
      <c r="B14">
        <v>1.3251670630000001</v>
      </c>
    </row>
    <row r="15" spans="1:2">
      <c r="A15" t="s">
        <v>17</v>
      </c>
      <c r="B15">
        <v>0.92358993499999997</v>
      </c>
    </row>
    <row r="16" spans="1:2">
      <c r="A16" t="s">
        <v>18</v>
      </c>
      <c r="B16">
        <v>1.1315385499999999</v>
      </c>
    </row>
    <row r="17" spans="1:2">
      <c r="A17" t="s">
        <v>19</v>
      </c>
      <c r="B17">
        <v>1.074734767</v>
      </c>
    </row>
    <row r="18" spans="1:2">
      <c r="A18" t="s">
        <v>21</v>
      </c>
      <c r="B18">
        <v>1.743970952</v>
      </c>
    </row>
    <row r="19" spans="1:2">
      <c r="A19" t="s">
        <v>22</v>
      </c>
      <c r="B19">
        <v>0.97169679099999995</v>
      </c>
    </row>
    <row r="20" spans="1:2">
      <c r="A20" t="s">
        <v>23</v>
      </c>
      <c r="B20">
        <v>2.6628696970000001</v>
      </c>
    </row>
    <row r="21" spans="1:2">
      <c r="A21" t="s">
        <v>24</v>
      </c>
      <c r="B21">
        <v>1.364428607</v>
      </c>
    </row>
    <row r="22" spans="1:2">
      <c r="A22" t="s">
        <v>25</v>
      </c>
      <c r="B22">
        <v>3.2792918210000002</v>
      </c>
    </row>
    <row r="23" spans="1:2">
      <c r="A23" t="s">
        <v>26</v>
      </c>
      <c r="B23">
        <v>1.3164535239999999</v>
      </c>
    </row>
    <row r="24" spans="1:2">
      <c r="A24" t="s">
        <v>27</v>
      </c>
      <c r="B24">
        <v>1.3303491599999999</v>
      </c>
    </row>
    <row r="25" spans="1:2">
      <c r="A25" t="s">
        <v>28</v>
      </c>
      <c r="B25">
        <v>2.3342834699999999</v>
      </c>
    </row>
    <row r="26" spans="1:2">
      <c r="A26" t="s">
        <v>29</v>
      </c>
      <c r="B26">
        <v>2.1126894840000001</v>
      </c>
    </row>
    <row r="27" spans="1:2">
      <c r="A27" t="s">
        <v>30</v>
      </c>
      <c r="B27">
        <v>1.2451034409999999</v>
      </c>
    </row>
    <row r="28" spans="1:2">
      <c r="A28" t="s">
        <v>31</v>
      </c>
      <c r="B28">
        <v>1.155909488</v>
      </c>
    </row>
    <row r="29" spans="1:2">
      <c r="A29" t="s">
        <v>32</v>
      </c>
      <c r="B29">
        <v>0.56674628100000002</v>
      </c>
    </row>
    <row r="30" spans="1:2">
      <c r="A30" t="s">
        <v>34</v>
      </c>
      <c r="B30">
        <v>1.590637871</v>
      </c>
    </row>
    <row r="31" spans="1:2">
      <c r="A31" t="s">
        <v>35</v>
      </c>
      <c r="B31">
        <v>1.5363255490000001</v>
      </c>
    </row>
    <row r="32" spans="1:2">
      <c r="A32" t="s">
        <v>36</v>
      </c>
      <c r="B32">
        <v>2.02944821</v>
      </c>
    </row>
    <row r="33" spans="1:2">
      <c r="A33" t="s">
        <v>37</v>
      </c>
      <c r="B33">
        <v>1.9094559879999999</v>
      </c>
    </row>
    <row r="34" spans="1:2">
      <c r="A34" t="s">
        <v>38</v>
      </c>
      <c r="B34">
        <v>1.9349224270000001</v>
      </c>
    </row>
    <row r="35" spans="1:2">
      <c r="A35" t="s">
        <v>39</v>
      </c>
      <c r="B35">
        <v>3.1248837169999999</v>
      </c>
    </row>
    <row r="36" spans="1:2">
      <c r="A36" t="s">
        <v>42</v>
      </c>
      <c r="B36">
        <v>0</v>
      </c>
    </row>
    <row r="37" spans="1:2">
      <c r="A37" t="s">
        <v>43</v>
      </c>
      <c r="B37">
        <v>1.7760090239999999</v>
      </c>
    </row>
    <row r="38" spans="1:2">
      <c r="A38" t="s">
        <v>44</v>
      </c>
      <c r="B38">
        <v>1.5403034920000001</v>
      </c>
    </row>
    <row r="39" spans="1:2">
      <c r="A39" t="s">
        <v>238</v>
      </c>
      <c r="B39">
        <v>3.0837914450000001</v>
      </c>
    </row>
    <row r="40" spans="1:2">
      <c r="A40" t="s">
        <v>45</v>
      </c>
      <c r="B40">
        <v>1.676343184</v>
      </c>
    </row>
    <row r="41" spans="1:2">
      <c r="A41" t="s">
        <v>46</v>
      </c>
      <c r="B41">
        <v>0.95267770500000004</v>
      </c>
    </row>
    <row r="42" spans="1:2">
      <c r="A42" t="s">
        <v>47</v>
      </c>
      <c r="B42">
        <v>1.2781512740000001</v>
      </c>
    </row>
    <row r="43" spans="1:2">
      <c r="A43" t="s">
        <v>48</v>
      </c>
      <c r="B43">
        <v>1.116482033</v>
      </c>
    </row>
    <row r="44" spans="1:2">
      <c r="A44" t="s">
        <v>50</v>
      </c>
      <c r="B44">
        <v>0.67252500199999998</v>
      </c>
    </row>
    <row r="45" spans="1:2">
      <c r="A45" t="s">
        <v>51</v>
      </c>
      <c r="B45">
        <v>2.6776235490000002</v>
      </c>
    </row>
    <row r="46" spans="1:2">
      <c r="A46" t="s">
        <v>52</v>
      </c>
      <c r="B46">
        <v>1.7317366009999999</v>
      </c>
    </row>
    <row r="47" spans="1:2">
      <c r="A47" t="s">
        <v>53</v>
      </c>
      <c r="B47">
        <v>1.837970187</v>
      </c>
    </row>
    <row r="48" spans="1:2">
      <c r="A48" t="s">
        <v>54</v>
      </c>
      <c r="B48">
        <v>1.837970187</v>
      </c>
    </row>
    <row r="49" spans="1:2">
      <c r="A49" t="s">
        <v>55</v>
      </c>
      <c r="B49">
        <v>2.5750613869999999</v>
      </c>
    </row>
    <row r="50" spans="1:2">
      <c r="A50" t="s">
        <v>56</v>
      </c>
      <c r="B50">
        <v>1.554923753</v>
      </c>
    </row>
    <row r="51" spans="1:2">
      <c r="A51" t="s">
        <v>57</v>
      </c>
      <c r="B51">
        <v>0.95192988899999997</v>
      </c>
    </row>
    <row r="52" spans="1:2">
      <c r="A52" t="s">
        <v>59</v>
      </c>
      <c r="B52">
        <v>2.054286335</v>
      </c>
    </row>
    <row r="53" spans="1:2">
      <c r="A53" t="s">
        <v>60</v>
      </c>
      <c r="B53">
        <v>0.74045146900000003</v>
      </c>
    </row>
    <row r="54" spans="1:2">
      <c r="A54" t="s">
        <v>61</v>
      </c>
      <c r="B54">
        <v>1.4349109360000001</v>
      </c>
    </row>
    <row r="55" spans="1:2">
      <c r="A55" t="s">
        <v>62</v>
      </c>
      <c r="B55">
        <v>1.7393814590000001</v>
      </c>
    </row>
    <row r="56" spans="1:2">
      <c r="A56" t="s">
        <v>63</v>
      </c>
      <c r="B56">
        <v>3.2719754019999998</v>
      </c>
    </row>
    <row r="57" spans="1:2">
      <c r="A57" t="s">
        <v>64</v>
      </c>
      <c r="B57">
        <v>3.0930162120000002</v>
      </c>
    </row>
    <row r="58" spans="1:2">
      <c r="A58" t="s">
        <v>65</v>
      </c>
      <c r="B58">
        <v>1.5084881750000001</v>
      </c>
    </row>
    <row r="59" spans="1:2">
      <c r="A59" t="s">
        <v>66</v>
      </c>
      <c r="B59">
        <v>0.96600729600000002</v>
      </c>
    </row>
    <row r="60" spans="1:2">
      <c r="A60" t="s">
        <v>67</v>
      </c>
      <c r="B60">
        <v>1.462441729</v>
      </c>
    </row>
    <row r="61" spans="1:2">
      <c r="A61" t="s">
        <v>68</v>
      </c>
      <c r="B61">
        <v>3.407012843</v>
      </c>
    </row>
    <row r="62" spans="1:2">
      <c r="A62" t="s">
        <v>69</v>
      </c>
      <c r="B62">
        <v>2.2742239579999999</v>
      </c>
    </row>
    <row r="63" spans="1:2">
      <c r="A63" t="s">
        <v>70</v>
      </c>
      <c r="B63">
        <v>1.194602857</v>
      </c>
    </row>
    <row r="64" spans="1:2">
      <c r="A64" t="s">
        <v>71</v>
      </c>
      <c r="B64">
        <v>1.481032406</v>
      </c>
    </row>
    <row r="65" spans="1:2">
      <c r="A65" t="s">
        <v>72</v>
      </c>
      <c r="B65">
        <v>2.380033268</v>
      </c>
    </row>
    <row r="66" spans="1:2">
      <c r="A66" t="s">
        <v>73</v>
      </c>
      <c r="B66">
        <v>1.1794720160000001</v>
      </c>
    </row>
    <row r="67" spans="1:2">
      <c r="A67" t="s">
        <v>74</v>
      </c>
      <c r="B67">
        <v>0.52651422400000003</v>
      </c>
    </row>
    <row r="68" spans="1:2">
      <c r="A68" t="s">
        <v>75</v>
      </c>
      <c r="B68">
        <v>2.4727168119999998</v>
      </c>
    </row>
    <row r="69" spans="1:2">
      <c r="A69" t="s">
        <v>77</v>
      </c>
      <c r="B69">
        <v>0.39573407399999999</v>
      </c>
    </row>
    <row r="70" spans="1:2">
      <c r="A70" t="s">
        <v>78</v>
      </c>
      <c r="B70">
        <v>3.305083056</v>
      </c>
    </row>
    <row r="71" spans="1:2">
      <c r="A71" t="s">
        <v>79</v>
      </c>
      <c r="B71">
        <v>1.6769292220000001</v>
      </c>
    </row>
    <row r="72" spans="1:2">
      <c r="A72" t="s">
        <v>80</v>
      </c>
      <c r="B72">
        <v>1.3426946909999999</v>
      </c>
    </row>
    <row r="73" spans="1:2">
      <c r="A73" t="s">
        <v>81</v>
      </c>
      <c r="B73">
        <v>8.87538E-4</v>
      </c>
    </row>
    <row r="74" spans="1:2">
      <c r="A74" t="s">
        <v>82</v>
      </c>
      <c r="B74">
        <v>1.469670247</v>
      </c>
    </row>
    <row r="75" spans="1:2">
      <c r="A75" t="s">
        <v>83</v>
      </c>
      <c r="B75">
        <v>2.3905298639999999</v>
      </c>
    </row>
    <row r="76" spans="1:2">
      <c r="A76" t="s">
        <v>84</v>
      </c>
      <c r="B76">
        <v>1.549887196</v>
      </c>
    </row>
    <row r="77" spans="1:2">
      <c r="A77" t="s">
        <v>86</v>
      </c>
      <c r="B77">
        <v>0.93835874900000005</v>
      </c>
    </row>
    <row r="78" spans="1:2">
      <c r="A78" t="s">
        <v>87</v>
      </c>
      <c r="B78">
        <v>2.0200522209999998</v>
      </c>
    </row>
    <row r="79" spans="1:2">
      <c r="A79" t="s">
        <v>88</v>
      </c>
      <c r="B79">
        <v>0</v>
      </c>
    </row>
    <row r="80" spans="1:2">
      <c r="A80" t="s">
        <v>89</v>
      </c>
      <c r="B80">
        <v>1.991772425</v>
      </c>
    </row>
    <row r="81" spans="1:2">
      <c r="A81" t="s">
        <v>90</v>
      </c>
      <c r="B81">
        <v>1.4542375649999999</v>
      </c>
    </row>
    <row r="82" spans="1:2">
      <c r="A82" t="s">
        <v>91</v>
      </c>
      <c r="B82">
        <v>1.731812087</v>
      </c>
    </row>
    <row r="83" spans="1:2">
      <c r="A83" t="s">
        <v>92</v>
      </c>
      <c r="B83">
        <v>1.591244366</v>
      </c>
    </row>
    <row r="84" spans="1:2">
      <c r="A84" t="s">
        <v>93</v>
      </c>
      <c r="B84">
        <v>2.4051283489999999</v>
      </c>
    </row>
    <row r="85" spans="1:2">
      <c r="A85" t="s">
        <v>94</v>
      </c>
      <c r="B85">
        <v>0.88627383199999998</v>
      </c>
    </row>
    <row r="86" spans="1:2">
      <c r="A86" t="s">
        <v>95</v>
      </c>
      <c r="B86">
        <v>2.6307295019999999</v>
      </c>
    </row>
    <row r="87" spans="1:2">
      <c r="A87" t="s">
        <v>96</v>
      </c>
      <c r="B87">
        <v>5.3463705289999996</v>
      </c>
    </row>
    <row r="88" spans="1:2">
      <c r="A88" t="s">
        <v>97</v>
      </c>
      <c r="B88">
        <v>0.35142572500000002</v>
      </c>
    </row>
    <row r="89" spans="1:2">
      <c r="A89" t="s">
        <v>98</v>
      </c>
      <c r="B89">
        <v>5.6702565839999997</v>
      </c>
    </row>
    <row r="90" spans="1:2">
      <c r="A90" t="s">
        <v>99</v>
      </c>
      <c r="B90">
        <v>1.380512271</v>
      </c>
    </row>
    <row r="91" spans="1:2">
      <c r="A91" t="s">
        <v>100</v>
      </c>
      <c r="B91">
        <v>0.86842052199999997</v>
      </c>
    </row>
    <row r="92" spans="1:2">
      <c r="A92" t="s">
        <v>101</v>
      </c>
      <c r="B92">
        <v>0.960651845</v>
      </c>
    </row>
    <row r="93" spans="1:2">
      <c r="A93" t="s">
        <v>102</v>
      </c>
      <c r="B93">
        <v>4.3044741599999998</v>
      </c>
    </row>
    <row r="94" spans="1:2">
      <c r="A94" t="s">
        <v>103</v>
      </c>
      <c r="B94">
        <v>1.1411939449999999</v>
      </c>
    </row>
    <row r="95" spans="1:2">
      <c r="A95" t="s">
        <v>104</v>
      </c>
      <c r="B95">
        <v>1.3307373410000001</v>
      </c>
    </row>
    <row r="96" spans="1:2">
      <c r="A96" t="s">
        <v>106</v>
      </c>
      <c r="B96">
        <v>0.77615402600000005</v>
      </c>
    </row>
    <row r="97" spans="1:2">
      <c r="A97" t="s">
        <v>107</v>
      </c>
      <c r="B97">
        <v>5.0307303599999997</v>
      </c>
    </row>
    <row r="98" spans="1:2">
      <c r="A98" t="s">
        <v>108</v>
      </c>
      <c r="B98">
        <v>3.507499733</v>
      </c>
    </row>
    <row r="99" spans="1:2">
      <c r="A99" t="s">
        <v>110</v>
      </c>
      <c r="B99">
        <v>2.1541739799999999</v>
      </c>
    </row>
    <row r="100" spans="1:2">
      <c r="A100" t="s">
        <v>111</v>
      </c>
      <c r="B100">
        <v>1.2856570549999999</v>
      </c>
    </row>
    <row r="101" spans="1:2">
      <c r="A101" t="s">
        <v>112</v>
      </c>
      <c r="B101">
        <v>1.3238803269999999</v>
      </c>
    </row>
    <row r="102" spans="1:2">
      <c r="A102" t="s">
        <v>113</v>
      </c>
      <c r="B102">
        <v>1.2533895909999999</v>
      </c>
    </row>
    <row r="103" spans="1:2">
      <c r="A103" t="s">
        <v>114</v>
      </c>
      <c r="B103">
        <v>1.0502353659999999</v>
      </c>
    </row>
    <row r="104" spans="1:2">
      <c r="A104" t="s">
        <v>115</v>
      </c>
      <c r="B104">
        <v>1.965301923</v>
      </c>
    </row>
    <row r="105" spans="1:2">
      <c r="A105" t="s">
        <v>116</v>
      </c>
      <c r="B105">
        <v>4.4121251609999996</v>
      </c>
    </row>
    <row r="106" spans="1:2">
      <c r="A106" t="s">
        <v>117</v>
      </c>
      <c r="B106">
        <v>1.885295352</v>
      </c>
    </row>
    <row r="107" spans="1:2">
      <c r="A107" t="s">
        <v>118</v>
      </c>
      <c r="B107">
        <v>0.72758112100000005</v>
      </c>
    </row>
    <row r="108" spans="1:2">
      <c r="A108" t="s">
        <v>120</v>
      </c>
      <c r="B108">
        <v>1.1382112499999999</v>
      </c>
    </row>
    <row r="109" spans="1:2">
      <c r="A109" t="s">
        <v>121</v>
      </c>
      <c r="B109">
        <v>2.0261737769999999</v>
      </c>
    </row>
    <row r="110" spans="1:2">
      <c r="A110" t="s">
        <v>122</v>
      </c>
      <c r="B110">
        <v>1.522501689</v>
      </c>
    </row>
    <row r="111" spans="1:2">
      <c r="A111" t="s">
        <v>123</v>
      </c>
      <c r="B111">
        <v>1.9053223319999999</v>
      </c>
    </row>
    <row r="112" spans="1:2">
      <c r="A112" t="s">
        <v>124</v>
      </c>
      <c r="B112">
        <v>0.47790956099999998</v>
      </c>
    </row>
    <row r="113" spans="1:2">
      <c r="A113" t="s">
        <v>126</v>
      </c>
      <c r="B113">
        <v>0.99469698500000003</v>
      </c>
    </row>
    <row r="114" spans="1:2">
      <c r="A114" t="s">
        <v>127</v>
      </c>
      <c r="B114">
        <v>0.60514377600000002</v>
      </c>
    </row>
    <row r="115" spans="1:2">
      <c r="A115" t="s">
        <v>128</v>
      </c>
      <c r="B115">
        <v>0.63197163199999995</v>
      </c>
    </row>
    <row r="116" spans="1:2">
      <c r="A116" t="s">
        <v>129</v>
      </c>
      <c r="B116">
        <v>1.528863122</v>
      </c>
    </row>
    <row r="117" spans="1:2">
      <c r="A117" t="s">
        <v>131</v>
      </c>
      <c r="B117">
        <v>2.3600800209999999</v>
      </c>
    </row>
    <row r="118" spans="1:2">
      <c r="A118" t="s">
        <v>132</v>
      </c>
      <c r="B118">
        <v>0.50358623899999999</v>
      </c>
    </row>
    <row r="119" spans="1:2">
      <c r="A119" t="s">
        <v>134</v>
      </c>
      <c r="B119">
        <v>3.76787742</v>
      </c>
    </row>
    <row r="120" spans="1:2">
      <c r="A120" t="s">
        <v>135</v>
      </c>
      <c r="B120">
        <v>0.183007216</v>
      </c>
    </row>
    <row r="121" spans="1:2">
      <c r="A121" t="s">
        <v>136</v>
      </c>
      <c r="B121">
        <v>0.67167824899999995</v>
      </c>
    </row>
    <row r="122" spans="1:2">
      <c r="A122" t="s">
        <v>138</v>
      </c>
      <c r="B122">
        <v>6.7031841390000002</v>
      </c>
    </row>
    <row r="123" spans="1:2">
      <c r="A123" t="s">
        <v>139</v>
      </c>
      <c r="B123">
        <v>3.3488813670000002</v>
      </c>
    </row>
    <row r="124" spans="1:2">
      <c r="A124" t="s">
        <v>140</v>
      </c>
      <c r="B124">
        <v>3.3488813670000002</v>
      </c>
    </row>
    <row r="125" spans="1:2">
      <c r="A125" t="s">
        <v>141</v>
      </c>
      <c r="B125">
        <v>2.0337434710000002</v>
      </c>
    </row>
    <row r="126" spans="1:2">
      <c r="A126" t="s">
        <v>142</v>
      </c>
      <c r="B126">
        <v>0.35394116799999997</v>
      </c>
    </row>
    <row r="127" spans="1:2">
      <c r="A127" t="s">
        <v>143</v>
      </c>
      <c r="B127">
        <v>0.865609772</v>
      </c>
    </row>
    <row r="128" spans="1:2">
      <c r="A128" t="s">
        <v>144</v>
      </c>
      <c r="B128">
        <v>1.415247897</v>
      </c>
    </row>
    <row r="129" spans="1:2">
      <c r="A129" t="s">
        <v>145</v>
      </c>
      <c r="B129">
        <v>3.2299244950000001</v>
      </c>
    </row>
    <row r="130" spans="1:2">
      <c r="A130" t="s">
        <v>146</v>
      </c>
      <c r="B130">
        <v>0.99291598700000006</v>
      </c>
    </row>
    <row r="131" spans="1:2">
      <c r="A131" t="s">
        <v>147</v>
      </c>
      <c r="B131">
        <v>4.0772273439999998</v>
      </c>
    </row>
    <row r="132" spans="1:2">
      <c r="A132" t="s">
        <v>148</v>
      </c>
      <c r="B132">
        <v>4.4831561049999999</v>
      </c>
    </row>
    <row r="133" spans="1:2">
      <c r="A133" t="s">
        <v>150</v>
      </c>
      <c r="B133">
        <v>1.5637357750000001</v>
      </c>
    </row>
    <row r="134" spans="1:2">
      <c r="A134" t="s">
        <v>151</v>
      </c>
      <c r="B134">
        <v>1.1435686519999999</v>
      </c>
    </row>
    <row r="135" spans="1:2">
      <c r="A135" t="s">
        <v>152</v>
      </c>
      <c r="B135">
        <v>1.1117005149999999</v>
      </c>
    </row>
    <row r="136" spans="1:2">
      <c r="A136" t="s">
        <v>153</v>
      </c>
      <c r="B136">
        <v>0.77608263300000002</v>
      </c>
    </row>
    <row r="137" spans="1:2">
      <c r="A137" t="s">
        <v>155</v>
      </c>
      <c r="B137">
        <v>0.417636538</v>
      </c>
    </row>
    <row r="138" spans="1:2">
      <c r="A138" t="s">
        <v>156</v>
      </c>
      <c r="B138">
        <v>3.12054068</v>
      </c>
    </row>
    <row r="139" spans="1:2">
      <c r="A139" t="s">
        <v>157</v>
      </c>
      <c r="B139">
        <v>1.50424997</v>
      </c>
    </row>
    <row r="140" spans="1:2">
      <c r="A140" t="s">
        <v>158</v>
      </c>
      <c r="B140">
        <v>2.1824463980000002</v>
      </c>
    </row>
    <row r="141" spans="1:2">
      <c r="A141" t="s">
        <v>159</v>
      </c>
      <c r="B141">
        <v>14.38419682</v>
      </c>
    </row>
    <row r="142" spans="1:2">
      <c r="A142" t="s">
        <v>162</v>
      </c>
      <c r="B142">
        <v>3.4142258120000002</v>
      </c>
    </row>
    <row r="143" spans="1:2">
      <c r="A143" t="s">
        <v>165</v>
      </c>
      <c r="B143">
        <v>0</v>
      </c>
    </row>
    <row r="144" spans="1:2">
      <c r="A144" t="s">
        <v>166</v>
      </c>
      <c r="B144">
        <v>0.71235780500000001</v>
      </c>
    </row>
    <row r="145" spans="1:2">
      <c r="A145" t="s">
        <v>167</v>
      </c>
      <c r="B145">
        <v>1.4167972579999999</v>
      </c>
    </row>
    <row r="146" spans="1:2">
      <c r="A146" t="s">
        <v>168</v>
      </c>
      <c r="B146">
        <v>1.7258187380000001</v>
      </c>
    </row>
    <row r="147" spans="1:2">
      <c r="A147" t="s">
        <v>169</v>
      </c>
      <c r="B147">
        <v>1.1392923720000001</v>
      </c>
    </row>
    <row r="148" spans="1:2">
      <c r="A148" t="s">
        <v>170</v>
      </c>
      <c r="B148">
        <v>2.139534636</v>
      </c>
    </row>
    <row r="149" spans="1:2">
      <c r="A149" t="s">
        <v>171</v>
      </c>
      <c r="B149">
        <v>1.787974411</v>
      </c>
    </row>
    <row r="150" spans="1:2">
      <c r="A150" t="s">
        <v>172</v>
      </c>
      <c r="B150">
        <v>2.231893178</v>
      </c>
    </row>
    <row r="151" spans="1:2">
      <c r="A151" t="s">
        <v>173</v>
      </c>
      <c r="B151">
        <v>1.885325503</v>
      </c>
    </row>
    <row r="152" spans="1:2">
      <c r="A152" t="s">
        <v>176</v>
      </c>
      <c r="B152">
        <v>1.453657819</v>
      </c>
    </row>
    <row r="153" spans="1:2">
      <c r="A153" t="s">
        <v>177</v>
      </c>
      <c r="B153">
        <v>4.8513424909999996</v>
      </c>
    </row>
    <row r="154" spans="1:2">
      <c r="A154" t="s">
        <v>178</v>
      </c>
      <c r="B154">
        <v>0.92757794800000004</v>
      </c>
    </row>
    <row r="155" spans="1:2">
      <c r="A155" t="s">
        <v>185</v>
      </c>
      <c r="B155">
        <v>13.496225020000001</v>
      </c>
    </row>
    <row r="156" spans="1:2">
      <c r="A156" t="s">
        <v>186</v>
      </c>
      <c r="B156">
        <v>1.5784596040000001</v>
      </c>
    </row>
    <row r="157" spans="1:2">
      <c r="A157" t="s">
        <v>187</v>
      </c>
      <c r="B157">
        <v>1.9487232539999999</v>
      </c>
    </row>
    <row r="158" spans="1:2">
      <c r="A158" t="s">
        <v>188</v>
      </c>
      <c r="B158">
        <v>1.3276188799999999</v>
      </c>
    </row>
    <row r="159" spans="1:2">
      <c r="A159" t="s">
        <v>189</v>
      </c>
      <c r="B159">
        <v>0.93068900799999998</v>
      </c>
    </row>
    <row r="160" spans="1:2">
      <c r="A160" t="s">
        <v>190</v>
      </c>
      <c r="B160">
        <v>3.1612919590000002</v>
      </c>
    </row>
    <row r="161" spans="1:2">
      <c r="A161" t="s">
        <v>191</v>
      </c>
      <c r="B161">
        <v>1.126793511</v>
      </c>
    </row>
    <row r="162" spans="1:2">
      <c r="A162" t="s">
        <v>192</v>
      </c>
      <c r="B162">
        <v>0.93050300500000005</v>
      </c>
    </row>
    <row r="163" spans="1:2">
      <c r="A163" t="s">
        <v>195</v>
      </c>
      <c r="B163">
        <v>1.0992814630000001</v>
      </c>
    </row>
    <row r="164" spans="1:2">
      <c r="A164" t="s">
        <v>196</v>
      </c>
      <c r="B164">
        <v>2.417819336</v>
      </c>
    </row>
    <row r="165" spans="1:2">
      <c r="A165" t="s">
        <v>197</v>
      </c>
      <c r="B165">
        <v>2.417819336</v>
      </c>
    </row>
    <row r="166" spans="1:2">
      <c r="A166" t="s">
        <v>198</v>
      </c>
      <c r="B166">
        <v>2.6447585130000002</v>
      </c>
    </row>
    <row r="167" spans="1:2">
      <c r="A167" t="s">
        <v>199</v>
      </c>
      <c r="B167">
        <v>8.7484538609999998</v>
      </c>
    </row>
    <row r="168" spans="1:2">
      <c r="A168" t="s">
        <v>200</v>
      </c>
      <c r="B168">
        <v>1.2679903109999999</v>
      </c>
    </row>
    <row r="169" spans="1:2">
      <c r="A169" t="s">
        <v>201</v>
      </c>
      <c r="B169">
        <v>2.5528046299999998</v>
      </c>
    </row>
    <row r="170" spans="1:2">
      <c r="A170" t="s">
        <v>202</v>
      </c>
      <c r="B170">
        <v>1.2704079319999999</v>
      </c>
    </row>
    <row r="171" spans="1:2">
      <c r="A171" t="s">
        <v>203</v>
      </c>
      <c r="B171">
        <v>1.2703579359999999</v>
      </c>
    </row>
    <row r="172" spans="1:2">
      <c r="A172" t="s">
        <v>204</v>
      </c>
      <c r="B172">
        <v>1.2704079319999999</v>
      </c>
    </row>
    <row r="173" spans="1:2">
      <c r="A173" t="s">
        <v>205</v>
      </c>
      <c r="B173">
        <v>2.3565165819999998</v>
      </c>
    </row>
    <row r="174" spans="1:2">
      <c r="A174" t="s">
        <v>207</v>
      </c>
      <c r="B174">
        <v>1.6870604769999999</v>
      </c>
    </row>
    <row r="175" spans="1:2">
      <c r="A175" t="s">
        <v>208</v>
      </c>
      <c r="B175">
        <v>1.0818932059999999</v>
      </c>
    </row>
    <row r="176" spans="1:2">
      <c r="A176" t="s">
        <v>209</v>
      </c>
      <c r="B176">
        <v>0.6656936</v>
      </c>
    </row>
    <row r="177" spans="1:2">
      <c r="A177" t="s">
        <v>210</v>
      </c>
      <c r="B177">
        <v>1.2192023329999999</v>
      </c>
    </row>
    <row r="178" spans="1:2">
      <c r="A178" t="s">
        <v>211</v>
      </c>
      <c r="B178">
        <v>1.1332360640000001</v>
      </c>
    </row>
    <row r="179" spans="1:2">
      <c r="A179" t="s">
        <v>212</v>
      </c>
      <c r="B179">
        <v>1.448287847</v>
      </c>
    </row>
    <row r="180" spans="1:2">
      <c r="A180" t="s">
        <v>213</v>
      </c>
      <c r="B180">
        <v>1.1535017240000001</v>
      </c>
    </row>
    <row r="181" spans="1:2">
      <c r="A181" t="s">
        <v>214</v>
      </c>
      <c r="B181">
        <v>1.748239637</v>
      </c>
    </row>
    <row r="182" spans="1:2">
      <c r="A182" t="s">
        <v>216</v>
      </c>
      <c r="B182">
        <v>0.77981451599999996</v>
      </c>
    </row>
    <row r="183" spans="1:2">
      <c r="A183" t="s">
        <v>217</v>
      </c>
      <c r="B183">
        <v>2.2696506580000002</v>
      </c>
    </row>
    <row r="184" spans="1:2">
      <c r="A184" t="s">
        <v>218</v>
      </c>
      <c r="B184">
        <v>1.8479388059999999</v>
      </c>
    </row>
    <row r="185" spans="1:2">
      <c r="A185" t="s">
        <v>221</v>
      </c>
      <c r="B185">
        <v>1.915251901</v>
      </c>
    </row>
    <row r="186" spans="1:2">
      <c r="A186" t="s">
        <v>222</v>
      </c>
      <c r="B186">
        <v>3.973258827</v>
      </c>
    </row>
    <row r="187" spans="1:2">
      <c r="A187" t="s">
        <v>224</v>
      </c>
      <c r="B187">
        <v>1.8825752360000001</v>
      </c>
    </row>
    <row r="188" spans="1:2">
      <c r="A188" t="s">
        <v>225</v>
      </c>
      <c r="B188">
        <v>3.2896336179999999</v>
      </c>
    </row>
    <row r="189" spans="1:2">
      <c r="A189" t="s">
        <v>226</v>
      </c>
      <c r="B189">
        <v>2.070829518</v>
      </c>
    </row>
    <row r="190" spans="1:2">
      <c r="A190" t="s">
        <v>227</v>
      </c>
      <c r="B190">
        <v>1.820588138</v>
      </c>
    </row>
    <row r="191" spans="1:2">
      <c r="A191" t="s">
        <v>237</v>
      </c>
      <c r="B191">
        <v>0.94137596899999998</v>
      </c>
    </row>
    <row r="192" spans="1:2">
      <c r="A192" t="s">
        <v>230</v>
      </c>
      <c r="B192">
        <v>2.3611556970000001</v>
      </c>
    </row>
    <row r="193" spans="1:2">
      <c r="A193" t="s">
        <v>231</v>
      </c>
      <c r="B193">
        <v>2.2620546510000001</v>
      </c>
    </row>
    <row r="194" spans="1:2">
      <c r="A194" t="s">
        <v>233</v>
      </c>
      <c r="B194">
        <v>1.7855486679999999</v>
      </c>
    </row>
    <row r="195" spans="1:2">
      <c r="A195" t="s">
        <v>234</v>
      </c>
      <c r="B195">
        <v>2.3436292280000002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9"/>
  <sheetViews>
    <sheetView topLeftCell="A185" workbookViewId="0">
      <selection activeCell="A249" sqref="A2:A249"/>
    </sheetView>
  </sheetViews>
  <sheetFormatPr baseColWidth="10" defaultRowHeight="16"/>
  <sheetData>
    <row r="1" spans="1:2">
      <c r="A1" t="s">
        <v>0</v>
      </c>
      <c r="B1">
        <v>2015</v>
      </c>
    </row>
    <row r="2" spans="1:2">
      <c r="A2" t="s">
        <v>1</v>
      </c>
      <c r="B2">
        <v>8.26</v>
      </c>
    </row>
    <row r="3" spans="1:2">
      <c r="A3" t="s">
        <v>2</v>
      </c>
      <c r="B3">
        <v>63.252932700000002</v>
      </c>
    </row>
    <row r="4" spans="1:2">
      <c r="A4" t="s">
        <v>3</v>
      </c>
      <c r="B4">
        <v>38.200000000000003</v>
      </c>
    </row>
    <row r="5" spans="1:2">
      <c r="A5" t="s">
        <v>239</v>
      </c>
      <c r="B5">
        <v>96.91</v>
      </c>
    </row>
    <row r="6" spans="1:2">
      <c r="A6" t="s">
        <v>4</v>
      </c>
      <c r="B6">
        <v>12.4</v>
      </c>
    </row>
    <row r="7" spans="1:2">
      <c r="A7" t="s">
        <v>5</v>
      </c>
      <c r="B7">
        <v>70</v>
      </c>
    </row>
    <row r="8" spans="1:2">
      <c r="A8" t="s">
        <v>6</v>
      </c>
      <c r="B8">
        <v>39.929358290000003</v>
      </c>
    </row>
    <row r="9" spans="1:2">
      <c r="A9" t="s">
        <v>7</v>
      </c>
      <c r="B9">
        <v>68.043064110000003</v>
      </c>
    </row>
    <row r="10" spans="1:2">
      <c r="A10" t="s">
        <v>8</v>
      </c>
      <c r="B10">
        <v>59.102377709999999</v>
      </c>
    </row>
    <row r="11" spans="1:2">
      <c r="A11" t="s">
        <v>240</v>
      </c>
      <c r="B11">
        <v>88.661226929999998</v>
      </c>
    </row>
    <row r="12" spans="1:2">
      <c r="A12" t="s">
        <v>9</v>
      </c>
      <c r="B12">
        <v>84.560519350000007</v>
      </c>
    </row>
    <row r="13" spans="1:2">
      <c r="A13" t="s">
        <v>10</v>
      </c>
      <c r="B13">
        <v>83.940141929999996</v>
      </c>
    </row>
    <row r="14" spans="1:2">
      <c r="A14" t="s">
        <v>11</v>
      </c>
      <c r="B14">
        <v>77</v>
      </c>
    </row>
    <row r="15" spans="1:2">
      <c r="A15" t="s">
        <v>12</v>
      </c>
      <c r="B15">
        <v>78</v>
      </c>
    </row>
    <row r="16" spans="1:2">
      <c r="A16" t="s">
        <v>13</v>
      </c>
      <c r="B16">
        <v>93.478301139999999</v>
      </c>
    </row>
    <row r="17" spans="1:2">
      <c r="A17" t="s">
        <v>14</v>
      </c>
      <c r="B17">
        <v>14.4</v>
      </c>
    </row>
    <row r="18" spans="1:2">
      <c r="A18" t="s">
        <v>15</v>
      </c>
      <c r="B18">
        <v>76.11</v>
      </c>
    </row>
    <row r="19" spans="1:2">
      <c r="A19" t="s">
        <v>16</v>
      </c>
      <c r="B19">
        <v>67.3</v>
      </c>
    </row>
    <row r="20" spans="1:2">
      <c r="A20" t="s">
        <v>17</v>
      </c>
      <c r="B20">
        <v>85.052899999999994</v>
      </c>
    </row>
    <row r="21" spans="1:2">
      <c r="A21" t="s">
        <v>18</v>
      </c>
      <c r="B21">
        <v>41.59</v>
      </c>
    </row>
    <row r="22" spans="1:2">
      <c r="A22" t="s">
        <v>19</v>
      </c>
      <c r="B22">
        <v>11.254987910000001</v>
      </c>
    </row>
    <row r="23" spans="1:2">
      <c r="A23" t="s">
        <v>241</v>
      </c>
      <c r="B23">
        <v>98.323609649999995</v>
      </c>
    </row>
    <row r="24" spans="1:2">
      <c r="A24" t="s">
        <v>20</v>
      </c>
      <c r="B24">
        <v>39.799999999999997</v>
      </c>
    </row>
    <row r="25" spans="1:2">
      <c r="A25" t="s">
        <v>21</v>
      </c>
      <c r="B25">
        <v>35.562270650000002</v>
      </c>
    </row>
    <row r="26" spans="1:2">
      <c r="A26" t="s">
        <v>22</v>
      </c>
      <c r="B26">
        <v>52.6</v>
      </c>
    </row>
    <row r="27" spans="1:2">
      <c r="A27" t="s">
        <v>23</v>
      </c>
      <c r="B27">
        <v>37.312050370000001</v>
      </c>
    </row>
    <row r="28" spans="1:2">
      <c r="A28" t="s">
        <v>24</v>
      </c>
      <c r="B28">
        <v>58.327951730000002</v>
      </c>
    </row>
    <row r="29" spans="1:2">
      <c r="A29" t="s">
        <v>25</v>
      </c>
      <c r="B29">
        <v>71.2</v>
      </c>
    </row>
    <row r="30" spans="1:2">
      <c r="A30" t="s">
        <v>26</v>
      </c>
      <c r="B30">
        <v>56.656300000000002</v>
      </c>
    </row>
    <row r="31" spans="1:2">
      <c r="A31" t="s">
        <v>27</v>
      </c>
      <c r="B31">
        <v>11.38764617</v>
      </c>
    </row>
    <row r="32" spans="1:2">
      <c r="A32" t="s">
        <v>28</v>
      </c>
      <c r="B32">
        <v>4.8662244640000001</v>
      </c>
    </row>
    <row r="33" spans="1:2">
      <c r="A33" t="s">
        <v>29</v>
      </c>
      <c r="B33">
        <v>22.327435359999999</v>
      </c>
    </row>
    <row r="34" spans="1:2">
      <c r="A34" t="s">
        <v>30</v>
      </c>
      <c r="B34">
        <v>20.680147659999999</v>
      </c>
    </row>
    <row r="35" spans="1:2">
      <c r="A35" t="s">
        <v>31</v>
      </c>
      <c r="B35">
        <v>88.47</v>
      </c>
    </row>
    <row r="36" spans="1:2">
      <c r="A36" t="s">
        <v>32</v>
      </c>
      <c r="B36">
        <v>42.68</v>
      </c>
    </row>
    <row r="37" spans="1:2">
      <c r="A37" t="s">
        <v>33</v>
      </c>
      <c r="B37">
        <v>50.898164850000001</v>
      </c>
    </row>
    <row r="38" spans="1:2">
      <c r="A38" t="s">
        <v>242</v>
      </c>
      <c r="B38">
        <v>77</v>
      </c>
    </row>
    <row r="39" spans="1:2">
      <c r="A39" t="s">
        <v>34</v>
      </c>
      <c r="B39">
        <v>3.8</v>
      </c>
    </row>
    <row r="40" spans="1:2">
      <c r="A40" t="s">
        <v>35</v>
      </c>
      <c r="B40">
        <v>67.359245020000003</v>
      </c>
    </row>
    <row r="41" spans="1:2">
      <c r="A41" t="s">
        <v>36</v>
      </c>
      <c r="B41">
        <v>3.5</v>
      </c>
    </row>
    <row r="42" spans="1:2">
      <c r="A42" t="s">
        <v>37</v>
      </c>
      <c r="B42">
        <v>76.63</v>
      </c>
    </row>
    <row r="43" spans="1:2">
      <c r="A43" t="s">
        <v>38</v>
      </c>
      <c r="B43">
        <v>50.3</v>
      </c>
    </row>
    <row r="44" spans="1:2">
      <c r="A44" t="s">
        <v>39</v>
      </c>
      <c r="B44">
        <v>55.90497251</v>
      </c>
    </row>
    <row r="45" spans="1:2">
      <c r="A45" t="s">
        <v>40</v>
      </c>
      <c r="B45">
        <v>7.4591613859999999</v>
      </c>
    </row>
    <row r="46" spans="1:2">
      <c r="A46" t="s">
        <v>41</v>
      </c>
      <c r="B46">
        <v>7.6159746620000002</v>
      </c>
    </row>
    <row r="47" spans="1:2">
      <c r="A47" t="s">
        <v>42</v>
      </c>
      <c r="B47">
        <v>59.762950140000001</v>
      </c>
    </row>
    <row r="48" spans="1:2">
      <c r="A48" t="s">
        <v>43</v>
      </c>
      <c r="B48">
        <v>38.44</v>
      </c>
    </row>
    <row r="49" spans="1:2">
      <c r="A49" t="s">
        <v>44</v>
      </c>
      <c r="B49">
        <v>69.803100000000001</v>
      </c>
    </row>
    <row r="50" spans="1:2">
      <c r="A50" t="s">
        <v>238</v>
      </c>
      <c r="B50">
        <v>37.305097420000003</v>
      </c>
    </row>
    <row r="51" spans="1:2">
      <c r="A51" t="s">
        <v>45</v>
      </c>
      <c r="B51">
        <v>71.715900000000005</v>
      </c>
    </row>
    <row r="52" spans="1:2">
      <c r="A52" t="s">
        <v>46</v>
      </c>
      <c r="B52">
        <v>75.668838699999995</v>
      </c>
    </row>
    <row r="53" spans="1:2">
      <c r="A53" t="s">
        <v>47</v>
      </c>
      <c r="B53">
        <v>3.7999995069999999</v>
      </c>
    </row>
    <row r="54" spans="1:2">
      <c r="A54" t="s">
        <v>48</v>
      </c>
      <c r="B54">
        <v>96.330500000000001</v>
      </c>
    </row>
    <row r="55" spans="1:2">
      <c r="A55" t="s">
        <v>243</v>
      </c>
      <c r="B55">
        <v>11.92243143</v>
      </c>
    </row>
    <row r="56" spans="1:2">
      <c r="A56" t="s">
        <v>49</v>
      </c>
      <c r="B56">
        <v>65</v>
      </c>
    </row>
    <row r="57" spans="1:2">
      <c r="A57" t="s">
        <v>50</v>
      </c>
      <c r="B57">
        <v>54.215766340000002</v>
      </c>
    </row>
    <row r="58" spans="1:2">
      <c r="A58" t="s">
        <v>51</v>
      </c>
      <c r="B58">
        <v>30.325432230000001</v>
      </c>
    </row>
    <row r="59" spans="1:2">
      <c r="A59" t="s">
        <v>52</v>
      </c>
      <c r="B59">
        <v>49.83670146</v>
      </c>
    </row>
    <row r="60" spans="1:2">
      <c r="A60" t="s">
        <v>53</v>
      </c>
      <c r="B60">
        <v>45.214634359999998</v>
      </c>
    </row>
    <row r="61" spans="1:2">
      <c r="A61" t="s">
        <v>54</v>
      </c>
      <c r="B61">
        <v>45.214634359999998</v>
      </c>
    </row>
    <row r="62" spans="1:2">
      <c r="A62" t="s">
        <v>55</v>
      </c>
      <c r="B62">
        <v>48.94043379</v>
      </c>
    </row>
    <row r="63" spans="1:2">
      <c r="A63" t="s">
        <v>56</v>
      </c>
      <c r="B63">
        <v>37.819383430000002</v>
      </c>
    </row>
    <row r="64" spans="1:2">
      <c r="A64" t="s">
        <v>57</v>
      </c>
      <c r="B64">
        <v>26.80260496</v>
      </c>
    </row>
    <row r="65" spans="1:2">
      <c r="A65" t="s">
        <v>58</v>
      </c>
      <c r="B65">
        <v>21.319999989999999</v>
      </c>
    </row>
    <row r="66" spans="1:2">
      <c r="A66" t="s">
        <v>244</v>
      </c>
      <c r="B66">
        <v>1.0837331160000001</v>
      </c>
    </row>
    <row r="67" spans="1:2">
      <c r="A67" t="s">
        <v>59</v>
      </c>
      <c r="B67">
        <v>88.411811599999993</v>
      </c>
    </row>
    <row r="68" spans="1:2">
      <c r="A68" t="s">
        <v>60</v>
      </c>
      <c r="B68">
        <v>13.855175559999999</v>
      </c>
    </row>
    <row r="69" spans="1:2">
      <c r="A69" t="s">
        <v>61</v>
      </c>
      <c r="B69">
        <v>77.512765810000005</v>
      </c>
    </row>
    <row r="70" spans="1:2">
      <c r="A70" t="s">
        <v>62</v>
      </c>
      <c r="B70">
        <v>70.106919570000002</v>
      </c>
    </row>
    <row r="71" spans="1:2">
      <c r="A71" t="s">
        <v>63</v>
      </c>
      <c r="B71">
        <v>58.856798740000002</v>
      </c>
    </row>
    <row r="72" spans="1:2">
      <c r="A72" t="s">
        <v>64</v>
      </c>
      <c r="B72">
        <v>59.739381399999999</v>
      </c>
    </row>
    <row r="73" spans="1:2">
      <c r="A73" t="s">
        <v>65</v>
      </c>
      <c r="B73">
        <v>77.785378010000002</v>
      </c>
    </row>
    <row r="74" spans="1:2">
      <c r="A74" t="s">
        <v>245</v>
      </c>
      <c r="B74">
        <v>94.2</v>
      </c>
    </row>
    <row r="75" spans="1:2">
      <c r="A75" t="s">
        <v>66</v>
      </c>
      <c r="B75">
        <v>42.5</v>
      </c>
    </row>
    <row r="76" spans="1:2">
      <c r="A76" t="s">
        <v>67</v>
      </c>
      <c r="B76">
        <v>86.422133329999994</v>
      </c>
    </row>
    <row r="77" spans="1:2">
      <c r="A77" t="s">
        <v>68</v>
      </c>
      <c r="B77">
        <v>16.25598183</v>
      </c>
    </row>
    <row r="78" spans="1:2">
      <c r="A78" t="s">
        <v>69</v>
      </c>
      <c r="B78">
        <v>78.010000000000005</v>
      </c>
    </row>
    <row r="79" spans="1:2">
      <c r="A79" t="s">
        <v>246</v>
      </c>
      <c r="B79">
        <v>64.560209749999999</v>
      </c>
    </row>
    <row r="80" spans="1:2">
      <c r="A80" t="s">
        <v>70</v>
      </c>
      <c r="B80">
        <v>45.784536529999997</v>
      </c>
    </row>
    <row r="81" spans="1:2">
      <c r="A81" t="s">
        <v>71</v>
      </c>
      <c r="B81">
        <v>16.5</v>
      </c>
    </row>
    <row r="82" spans="1:2">
      <c r="A82" t="s">
        <v>72</v>
      </c>
      <c r="B82">
        <v>47.569759640000001</v>
      </c>
    </row>
    <row r="83" spans="1:2">
      <c r="A83" t="s">
        <v>73</v>
      </c>
      <c r="B83">
        <v>87.589799999999997</v>
      </c>
    </row>
    <row r="84" spans="1:2">
      <c r="A84" t="s">
        <v>74</v>
      </c>
      <c r="B84">
        <v>31.447852409999999</v>
      </c>
    </row>
    <row r="85" spans="1:2">
      <c r="A85" t="s">
        <v>75</v>
      </c>
      <c r="B85">
        <v>66.834999999999994</v>
      </c>
    </row>
    <row r="86" spans="1:2">
      <c r="A86" t="s">
        <v>247</v>
      </c>
      <c r="B86">
        <v>67.600443479999996</v>
      </c>
    </row>
    <row r="87" spans="1:2">
      <c r="A87" t="s">
        <v>76</v>
      </c>
      <c r="B87">
        <v>53.81</v>
      </c>
    </row>
    <row r="88" spans="1:2">
      <c r="A88" t="s">
        <v>248</v>
      </c>
      <c r="B88">
        <v>73.139999950000004</v>
      </c>
    </row>
    <row r="89" spans="1:2">
      <c r="A89" t="s">
        <v>77</v>
      </c>
      <c r="B89">
        <v>28.805941560000001</v>
      </c>
    </row>
    <row r="90" spans="1:2">
      <c r="A90" t="s">
        <v>78</v>
      </c>
      <c r="B90">
        <v>8.1999999999999993</v>
      </c>
    </row>
    <row r="91" spans="1:2">
      <c r="A91" t="s">
        <v>79</v>
      </c>
      <c r="B91">
        <v>3.5407069170000001</v>
      </c>
    </row>
    <row r="92" spans="1:2">
      <c r="A92" t="s">
        <v>80</v>
      </c>
      <c r="B92">
        <v>34</v>
      </c>
    </row>
    <row r="93" spans="1:2">
      <c r="A93" t="s">
        <v>81</v>
      </c>
      <c r="B93">
        <v>12.197699999999999</v>
      </c>
    </row>
    <row r="94" spans="1:2">
      <c r="A94" t="s">
        <v>82</v>
      </c>
      <c r="B94">
        <v>13.880576019999999</v>
      </c>
    </row>
    <row r="95" spans="1:2">
      <c r="A95" t="s">
        <v>83</v>
      </c>
      <c r="B95">
        <v>79.361219219999995</v>
      </c>
    </row>
    <row r="96" spans="1:2">
      <c r="A96" t="s">
        <v>84</v>
      </c>
      <c r="B96">
        <v>27.61981381</v>
      </c>
    </row>
    <row r="97" spans="1:2">
      <c r="A97" t="s">
        <v>85</v>
      </c>
      <c r="B97">
        <v>84.948352959999994</v>
      </c>
    </row>
    <row r="98" spans="1:2">
      <c r="A98" t="s">
        <v>86</v>
      </c>
      <c r="B98">
        <v>72.834699999999998</v>
      </c>
    </row>
    <row r="99" spans="1:2">
      <c r="A99" t="s">
        <v>87</v>
      </c>
      <c r="B99">
        <v>42.659311340000002</v>
      </c>
    </row>
    <row r="100" spans="1:2">
      <c r="A100" t="s">
        <v>88</v>
      </c>
      <c r="B100">
        <v>98.2</v>
      </c>
    </row>
    <row r="101" spans="1:2">
      <c r="A101" t="s">
        <v>89</v>
      </c>
      <c r="B101">
        <v>36.274741319999997</v>
      </c>
    </row>
    <row r="102" spans="1:2">
      <c r="A102" t="s">
        <v>90</v>
      </c>
      <c r="B102">
        <v>20.711662430000001</v>
      </c>
    </row>
    <row r="103" spans="1:2">
      <c r="A103" t="s">
        <v>91</v>
      </c>
      <c r="B103">
        <v>14.93839693</v>
      </c>
    </row>
    <row r="104" spans="1:2">
      <c r="A104" t="s">
        <v>92</v>
      </c>
      <c r="B104">
        <v>16.851695410000001</v>
      </c>
    </row>
    <row r="105" spans="1:2">
      <c r="A105" t="s">
        <v>93</v>
      </c>
      <c r="B105">
        <v>26</v>
      </c>
    </row>
    <row r="106" spans="1:2">
      <c r="A106" t="s">
        <v>94</v>
      </c>
      <c r="B106">
        <v>21.976067709999999</v>
      </c>
    </row>
    <row r="107" spans="1:2">
      <c r="A107" t="s">
        <v>95</v>
      </c>
      <c r="B107">
        <v>45.334975880000002</v>
      </c>
    </row>
    <row r="108" spans="1:2">
      <c r="A108" t="s">
        <v>96</v>
      </c>
      <c r="B108">
        <v>17.22</v>
      </c>
    </row>
    <row r="109" spans="1:2">
      <c r="A109" t="s">
        <v>97</v>
      </c>
      <c r="B109">
        <v>83.494791669999998</v>
      </c>
    </row>
    <row r="110" spans="1:2">
      <c r="A110" t="s">
        <v>98</v>
      </c>
      <c r="B110">
        <v>77.352089660000004</v>
      </c>
    </row>
    <row r="111" spans="1:2">
      <c r="A111" t="s">
        <v>99</v>
      </c>
      <c r="B111">
        <v>58.141734960000001</v>
      </c>
    </row>
    <row r="112" spans="1:2">
      <c r="A112" t="s">
        <v>100</v>
      </c>
      <c r="B112">
        <v>42.221221190000001</v>
      </c>
    </row>
    <row r="113" spans="1:2">
      <c r="A113" t="s">
        <v>101</v>
      </c>
      <c r="B113">
        <v>91.058028390000004</v>
      </c>
    </row>
    <row r="114" spans="1:2">
      <c r="A114" t="s">
        <v>102</v>
      </c>
      <c r="B114">
        <v>60.114382689999999</v>
      </c>
    </row>
    <row r="115" spans="1:2">
      <c r="A115" t="s">
        <v>103</v>
      </c>
      <c r="B115">
        <v>70.829933600000004</v>
      </c>
    </row>
    <row r="116" spans="1:2">
      <c r="A116" t="s">
        <v>104</v>
      </c>
      <c r="B116">
        <v>16.600000000000001</v>
      </c>
    </row>
    <row r="117" spans="1:2">
      <c r="A117" t="s">
        <v>105</v>
      </c>
      <c r="B117">
        <v>12.99748389</v>
      </c>
    </row>
    <row r="118" spans="1:2">
      <c r="A118" t="s">
        <v>107</v>
      </c>
      <c r="B118">
        <v>77.523269010000007</v>
      </c>
    </row>
    <row r="119" spans="1:2">
      <c r="A119" t="s">
        <v>108</v>
      </c>
      <c r="B119">
        <v>30.247042780000001</v>
      </c>
    </row>
    <row r="120" spans="1:2">
      <c r="A120" t="s">
        <v>109</v>
      </c>
      <c r="B120">
        <v>18.2</v>
      </c>
    </row>
    <row r="121" spans="1:2">
      <c r="A121" t="s">
        <v>110</v>
      </c>
      <c r="B121">
        <v>53.488503190000003</v>
      </c>
    </row>
    <row r="122" spans="1:2">
      <c r="A122" t="s">
        <v>111</v>
      </c>
      <c r="B122">
        <v>54.571752250000003</v>
      </c>
    </row>
    <row r="123" spans="1:2">
      <c r="A123" t="s">
        <v>112</v>
      </c>
      <c r="B123">
        <v>52.642530149999999</v>
      </c>
    </row>
    <row r="124" spans="1:2">
      <c r="A124" t="s">
        <v>113</v>
      </c>
      <c r="B124">
        <v>54.807722990000002</v>
      </c>
    </row>
    <row r="125" spans="1:2">
      <c r="A125" t="s">
        <v>114</v>
      </c>
      <c r="B125">
        <v>79.200599999999994</v>
      </c>
    </row>
    <row r="126" spans="1:2">
      <c r="A126" t="s">
        <v>115</v>
      </c>
      <c r="B126">
        <v>13.218153940000001</v>
      </c>
    </row>
    <row r="127" spans="1:2">
      <c r="A127" t="s">
        <v>116</v>
      </c>
      <c r="B127">
        <v>74</v>
      </c>
    </row>
    <row r="128" spans="1:2">
      <c r="A128" t="s">
        <v>117</v>
      </c>
      <c r="B128">
        <v>25</v>
      </c>
    </row>
    <row r="129" spans="1:2">
      <c r="A129" t="s">
        <v>118</v>
      </c>
      <c r="B129">
        <v>5.9038676030000001</v>
      </c>
    </row>
    <row r="130" spans="1:2">
      <c r="A130" t="s">
        <v>119</v>
      </c>
      <c r="B130">
        <v>19.016079779999998</v>
      </c>
    </row>
    <row r="131" spans="1:2">
      <c r="A131" t="s">
        <v>249</v>
      </c>
      <c r="B131">
        <v>96.641195100000004</v>
      </c>
    </row>
    <row r="132" spans="1:2">
      <c r="A132" t="s">
        <v>120</v>
      </c>
      <c r="B132">
        <v>71.378</v>
      </c>
    </row>
    <row r="133" spans="1:2">
      <c r="A133" t="s">
        <v>121</v>
      </c>
      <c r="B133">
        <v>35.694565249999997</v>
      </c>
    </row>
    <row r="134" spans="1:2">
      <c r="A134" t="s">
        <v>122</v>
      </c>
      <c r="B134">
        <v>11.747598079999999</v>
      </c>
    </row>
    <row r="135" spans="1:2">
      <c r="A135" t="s">
        <v>123</v>
      </c>
      <c r="B135">
        <v>26.800147989999999</v>
      </c>
    </row>
    <row r="136" spans="1:2">
      <c r="A136" t="s">
        <v>124</v>
      </c>
      <c r="B136">
        <v>96.38</v>
      </c>
    </row>
    <row r="137" spans="1:2">
      <c r="A137" t="s">
        <v>125</v>
      </c>
      <c r="B137">
        <v>77.600131860000005</v>
      </c>
    </row>
    <row r="138" spans="1:2">
      <c r="A138" t="s">
        <v>126</v>
      </c>
      <c r="B138">
        <v>70.380200000000002</v>
      </c>
    </row>
    <row r="139" spans="1:2">
      <c r="A139" t="s">
        <v>127</v>
      </c>
      <c r="B139">
        <v>4.1739721899999997</v>
      </c>
    </row>
    <row r="140" spans="1:2">
      <c r="A140" t="s">
        <v>128</v>
      </c>
      <c r="B140">
        <v>9.2981483469999997</v>
      </c>
    </row>
    <row r="141" spans="1:2">
      <c r="A141" t="s">
        <v>129</v>
      </c>
      <c r="B141">
        <v>71.064067809999997</v>
      </c>
    </row>
    <row r="142" spans="1:2">
      <c r="A142" t="s">
        <v>130</v>
      </c>
      <c r="B142">
        <v>54.461955150000001</v>
      </c>
    </row>
    <row r="143" spans="1:2">
      <c r="A143" t="s">
        <v>131</v>
      </c>
      <c r="B143">
        <v>10.33</v>
      </c>
    </row>
    <row r="144" spans="1:2">
      <c r="A144" t="s">
        <v>132</v>
      </c>
      <c r="B144">
        <v>75.959999999999994</v>
      </c>
    </row>
    <row r="145" spans="1:2">
      <c r="A145" t="s">
        <v>133</v>
      </c>
      <c r="B145">
        <v>19.282441800000001</v>
      </c>
    </row>
    <row r="146" spans="1:2">
      <c r="A146" t="s">
        <v>134</v>
      </c>
      <c r="B146">
        <v>15.19912669</v>
      </c>
    </row>
    <row r="147" spans="1:2">
      <c r="A147" t="s">
        <v>135</v>
      </c>
      <c r="B147">
        <v>50.13931848</v>
      </c>
    </row>
    <row r="148" spans="1:2">
      <c r="A148" t="s">
        <v>136</v>
      </c>
      <c r="B148">
        <v>57.431042990000002</v>
      </c>
    </row>
    <row r="149" spans="1:2">
      <c r="A149" t="s">
        <v>137</v>
      </c>
      <c r="B149">
        <v>31.501081280000001</v>
      </c>
    </row>
    <row r="150" spans="1:2">
      <c r="A150" t="s">
        <v>138</v>
      </c>
      <c r="B150">
        <v>44.407270250000003</v>
      </c>
    </row>
    <row r="151" spans="1:2">
      <c r="A151" t="s">
        <v>139</v>
      </c>
      <c r="B151">
        <v>39.139485059999998</v>
      </c>
    </row>
    <row r="152" spans="1:2">
      <c r="A152" t="s">
        <v>140</v>
      </c>
      <c r="B152">
        <v>38.90462806</v>
      </c>
    </row>
    <row r="153" spans="1:2">
      <c r="A153" t="s">
        <v>141</v>
      </c>
      <c r="B153">
        <v>38.643132459999997</v>
      </c>
    </row>
    <row r="154" spans="1:2">
      <c r="A154" t="s">
        <v>142</v>
      </c>
      <c r="B154">
        <v>69</v>
      </c>
    </row>
    <row r="155" spans="1:2">
      <c r="A155" t="s">
        <v>250</v>
      </c>
      <c r="B155">
        <v>93.363302020000006</v>
      </c>
    </row>
    <row r="156" spans="1:2">
      <c r="A156" t="s">
        <v>143</v>
      </c>
      <c r="B156">
        <v>22.5</v>
      </c>
    </row>
    <row r="157" spans="1:2">
      <c r="A157" t="s">
        <v>144</v>
      </c>
      <c r="B157">
        <v>68.11958104</v>
      </c>
    </row>
    <row r="158" spans="1:2">
      <c r="A158" t="s">
        <v>145</v>
      </c>
      <c r="B158">
        <v>57.08</v>
      </c>
    </row>
    <row r="159" spans="1:2">
      <c r="A159" t="s">
        <v>146</v>
      </c>
      <c r="B159">
        <v>16.93353299</v>
      </c>
    </row>
    <row r="160" spans="1:2">
      <c r="A160" t="s">
        <v>147</v>
      </c>
      <c r="B160">
        <v>21.72583401</v>
      </c>
    </row>
    <row r="161" spans="1:2">
      <c r="A161" t="s">
        <v>148</v>
      </c>
      <c r="B161">
        <v>25.687851819999999</v>
      </c>
    </row>
    <row r="162" spans="1:2">
      <c r="A162" t="s">
        <v>150</v>
      </c>
      <c r="B162">
        <v>17.58161801</v>
      </c>
    </row>
    <row r="163" spans="1:2">
      <c r="A163" t="s">
        <v>151</v>
      </c>
      <c r="B163">
        <v>91.724137929999998</v>
      </c>
    </row>
    <row r="164" spans="1:2">
      <c r="A164" t="s">
        <v>251</v>
      </c>
      <c r="B164">
        <v>74.001752789999998</v>
      </c>
    </row>
    <row r="165" spans="1:2">
      <c r="A165" t="s">
        <v>152</v>
      </c>
      <c r="B165">
        <v>88.222888819999994</v>
      </c>
    </row>
    <row r="166" spans="1:2">
      <c r="A166" t="s">
        <v>153</v>
      </c>
      <c r="B166">
        <v>19.7042915</v>
      </c>
    </row>
    <row r="167" spans="1:2">
      <c r="A167" t="s">
        <v>154</v>
      </c>
      <c r="B167">
        <v>2.4762199749999998</v>
      </c>
    </row>
    <row r="168" spans="1:2">
      <c r="A168" t="s">
        <v>155</v>
      </c>
      <c r="B168">
        <v>24.5</v>
      </c>
    </row>
    <row r="169" spans="1:2">
      <c r="A169" t="s">
        <v>156</v>
      </c>
      <c r="B169">
        <v>75.963826019999999</v>
      </c>
    </row>
    <row r="170" spans="1:2">
      <c r="A170" t="s">
        <v>157</v>
      </c>
      <c r="B170">
        <v>96.810299999999998</v>
      </c>
    </row>
    <row r="171" spans="1:2">
      <c r="A171" t="s">
        <v>158</v>
      </c>
      <c r="B171">
        <v>76.395045490000001</v>
      </c>
    </row>
    <row r="172" spans="1:2">
      <c r="A172" t="s">
        <v>159</v>
      </c>
      <c r="B172">
        <v>73.53</v>
      </c>
    </row>
    <row r="173" spans="1:2">
      <c r="A173" t="s">
        <v>160</v>
      </c>
      <c r="B173">
        <v>43.186291650000001</v>
      </c>
    </row>
    <row r="174" spans="1:2">
      <c r="A174" t="s">
        <v>161</v>
      </c>
      <c r="B174">
        <v>27.94692745</v>
      </c>
    </row>
    <row r="175" spans="1:2">
      <c r="A175" t="s">
        <v>162</v>
      </c>
      <c r="B175">
        <v>14</v>
      </c>
    </row>
    <row r="176" spans="1:2">
      <c r="A176" t="s">
        <v>164</v>
      </c>
      <c r="B176">
        <v>57.424192410000003</v>
      </c>
    </row>
    <row r="177" spans="1:2">
      <c r="A177" t="s">
        <v>165</v>
      </c>
      <c r="B177">
        <v>51.205424989999997</v>
      </c>
    </row>
    <row r="178" spans="1:2">
      <c r="A178" t="s">
        <v>166</v>
      </c>
      <c r="B178">
        <v>7.9</v>
      </c>
    </row>
    <row r="179" spans="1:2">
      <c r="A179" t="s">
        <v>167</v>
      </c>
      <c r="B179">
        <v>49.72</v>
      </c>
    </row>
    <row r="180" spans="1:2">
      <c r="A180" t="s">
        <v>168</v>
      </c>
      <c r="B180">
        <v>40.9</v>
      </c>
    </row>
    <row r="181" spans="1:2">
      <c r="A181" t="s">
        <v>169</v>
      </c>
      <c r="B181">
        <v>53.7</v>
      </c>
    </row>
    <row r="182" spans="1:2">
      <c r="A182" t="s">
        <v>170</v>
      </c>
      <c r="B182">
        <v>67.997</v>
      </c>
    </row>
    <row r="183" spans="1:2">
      <c r="A183" t="s">
        <v>171</v>
      </c>
      <c r="B183">
        <v>68.632900000000006</v>
      </c>
    </row>
    <row r="184" spans="1:2">
      <c r="A184" t="s">
        <v>172</v>
      </c>
      <c r="B184">
        <v>78.712035520000001</v>
      </c>
    </row>
    <row r="185" spans="1:2">
      <c r="A185" t="s">
        <v>173</v>
      </c>
      <c r="B185">
        <v>15.204608840000001</v>
      </c>
    </row>
    <row r="186" spans="1:2">
      <c r="A186" t="s">
        <v>174</v>
      </c>
      <c r="B186">
        <v>63.47</v>
      </c>
    </row>
    <row r="187" spans="1:2">
      <c r="A187" t="s">
        <v>175</v>
      </c>
      <c r="B187">
        <v>92.884826450000006</v>
      </c>
    </row>
    <row r="188" spans="1:2">
      <c r="A188" t="s">
        <v>176</v>
      </c>
      <c r="B188">
        <v>55.763199999999998</v>
      </c>
    </row>
    <row r="189" spans="1:2">
      <c r="A189" t="s">
        <v>177</v>
      </c>
      <c r="B189">
        <v>70.099999999999994</v>
      </c>
    </row>
    <row r="190" spans="1:2">
      <c r="A190" t="s">
        <v>178</v>
      </c>
      <c r="B190">
        <v>18</v>
      </c>
    </row>
    <row r="191" spans="1:2">
      <c r="A191" t="s">
        <v>179</v>
      </c>
      <c r="B191">
        <v>75.7</v>
      </c>
    </row>
    <row r="192" spans="1:2">
      <c r="A192" t="s">
        <v>180</v>
      </c>
      <c r="B192">
        <v>42.530930470000001</v>
      </c>
    </row>
    <row r="193" spans="1:2">
      <c r="A193" t="s">
        <v>181</v>
      </c>
      <c r="B193">
        <v>51.77</v>
      </c>
    </row>
    <row r="194" spans="1:2">
      <c r="A194" t="s">
        <v>182</v>
      </c>
      <c r="B194">
        <v>25.407009769999998</v>
      </c>
    </row>
    <row r="195" spans="1:2">
      <c r="A195" t="s">
        <v>184</v>
      </c>
      <c r="B195">
        <v>25.82</v>
      </c>
    </row>
    <row r="196" spans="1:2">
      <c r="A196" t="s">
        <v>185</v>
      </c>
      <c r="B196">
        <v>69.616235799999998</v>
      </c>
    </row>
    <row r="197" spans="1:2">
      <c r="A197" t="s">
        <v>186</v>
      </c>
      <c r="B197">
        <v>21.690264129999999</v>
      </c>
    </row>
    <row r="198" spans="1:2">
      <c r="A198" t="s">
        <v>187</v>
      </c>
      <c r="B198">
        <v>65.317025400000006</v>
      </c>
    </row>
    <row r="199" spans="1:2">
      <c r="A199" t="s">
        <v>188</v>
      </c>
      <c r="B199">
        <v>54.259617859999999</v>
      </c>
    </row>
    <row r="200" spans="1:2">
      <c r="A200" t="s">
        <v>189</v>
      </c>
      <c r="B200">
        <v>6.3444216029999998</v>
      </c>
    </row>
    <row r="201" spans="1:2">
      <c r="A201" t="s">
        <v>190</v>
      </c>
      <c r="B201">
        <v>79.012957</v>
      </c>
    </row>
    <row r="202" spans="1:2">
      <c r="A202" t="s">
        <v>191</v>
      </c>
      <c r="B202">
        <v>77.634699999999995</v>
      </c>
    </row>
    <row r="203" spans="1:2">
      <c r="A203" t="s">
        <v>192</v>
      </c>
      <c r="B203">
        <v>73.098699999999994</v>
      </c>
    </row>
    <row r="204" spans="1:2">
      <c r="A204" t="s">
        <v>193</v>
      </c>
      <c r="B204">
        <v>43.708302279999998</v>
      </c>
    </row>
    <row r="205" spans="1:2">
      <c r="A205" t="s">
        <v>194</v>
      </c>
      <c r="B205">
        <v>10.00046498</v>
      </c>
    </row>
    <row r="206" spans="1:2">
      <c r="A206" t="s">
        <v>252</v>
      </c>
      <c r="B206">
        <v>1.76</v>
      </c>
    </row>
    <row r="207" spans="1:2">
      <c r="A207" t="s">
        <v>195</v>
      </c>
      <c r="B207">
        <v>51.919115720000001</v>
      </c>
    </row>
    <row r="208" spans="1:2">
      <c r="A208" t="s">
        <v>196</v>
      </c>
      <c r="B208">
        <v>23.203572560000001</v>
      </c>
    </row>
    <row r="209" spans="1:2">
      <c r="A209" t="s">
        <v>197</v>
      </c>
      <c r="B209">
        <v>23.203572560000001</v>
      </c>
    </row>
    <row r="210" spans="1:2">
      <c r="A210" t="s">
        <v>198</v>
      </c>
      <c r="B210">
        <v>89.9</v>
      </c>
    </row>
    <row r="211" spans="1:2">
      <c r="A211" t="s">
        <v>199</v>
      </c>
      <c r="B211">
        <v>5.5</v>
      </c>
    </row>
    <row r="212" spans="1:2">
      <c r="A212" t="s">
        <v>200</v>
      </c>
      <c r="B212">
        <v>78.689599999999999</v>
      </c>
    </row>
    <row r="213" spans="1:2">
      <c r="A213" t="s">
        <v>201</v>
      </c>
      <c r="B213">
        <v>29.98873755</v>
      </c>
    </row>
    <row r="214" spans="1:2">
      <c r="A214" t="s">
        <v>202</v>
      </c>
      <c r="B214">
        <v>18.067131799999999</v>
      </c>
    </row>
    <row r="215" spans="1:2">
      <c r="A215" t="s">
        <v>203</v>
      </c>
      <c r="B215">
        <v>18.063758450000002</v>
      </c>
    </row>
    <row r="216" spans="1:2">
      <c r="A216" t="s">
        <v>204</v>
      </c>
      <c r="B216">
        <v>18.067131799999999</v>
      </c>
    </row>
    <row r="217" spans="1:2">
      <c r="A217" t="s">
        <v>205</v>
      </c>
      <c r="B217">
        <v>26.61</v>
      </c>
    </row>
    <row r="218" spans="1:2">
      <c r="A218" t="s">
        <v>206</v>
      </c>
      <c r="B218">
        <v>42.76382778</v>
      </c>
    </row>
    <row r="219" spans="1:2">
      <c r="A219" t="s">
        <v>207</v>
      </c>
      <c r="B219">
        <v>25.643042309999998</v>
      </c>
    </row>
    <row r="220" spans="1:2">
      <c r="A220" t="s">
        <v>208</v>
      </c>
      <c r="B220">
        <v>90.610200000000006</v>
      </c>
    </row>
    <row r="221" spans="1:2">
      <c r="A221" t="s">
        <v>209</v>
      </c>
      <c r="B221">
        <v>87.479055599999995</v>
      </c>
    </row>
    <row r="222" spans="1:2">
      <c r="A222" t="s">
        <v>253</v>
      </c>
      <c r="B222">
        <v>29.97979724</v>
      </c>
    </row>
    <row r="223" spans="1:2">
      <c r="A223" t="s">
        <v>210</v>
      </c>
      <c r="B223">
        <v>18.98</v>
      </c>
    </row>
    <row r="224" spans="1:2">
      <c r="A224" t="s">
        <v>211</v>
      </c>
      <c r="B224">
        <v>10</v>
      </c>
    </row>
    <row r="225" spans="1:2">
      <c r="A225" t="s">
        <v>212</v>
      </c>
      <c r="B225">
        <v>39.316126740000001</v>
      </c>
    </row>
    <row r="226" spans="1:2">
      <c r="A226" t="s">
        <v>213</v>
      </c>
      <c r="B226">
        <v>23</v>
      </c>
    </row>
    <row r="227" spans="1:2">
      <c r="A227" t="s">
        <v>214</v>
      </c>
      <c r="B227">
        <v>7.12</v>
      </c>
    </row>
    <row r="228" spans="1:2">
      <c r="A228" t="s">
        <v>215</v>
      </c>
      <c r="B228">
        <v>38.651272429999999</v>
      </c>
    </row>
    <row r="229" spans="1:2">
      <c r="A229" t="s">
        <v>216</v>
      </c>
      <c r="B229">
        <v>69.198470610000001</v>
      </c>
    </row>
    <row r="230" spans="1:2">
      <c r="A230" t="s">
        <v>217</v>
      </c>
      <c r="B230">
        <v>46.5</v>
      </c>
    </row>
    <row r="231" spans="1:2">
      <c r="A231" t="s">
        <v>218</v>
      </c>
      <c r="B231">
        <v>53.744979139999998</v>
      </c>
    </row>
    <row r="232" spans="1:2">
      <c r="A232" t="s">
        <v>219</v>
      </c>
      <c r="B232">
        <v>14.996774820000001</v>
      </c>
    </row>
    <row r="233" spans="1:2">
      <c r="A233" t="s">
        <v>220</v>
      </c>
      <c r="B233">
        <v>42.7</v>
      </c>
    </row>
    <row r="234" spans="1:2">
      <c r="A234" t="s">
        <v>221</v>
      </c>
      <c r="B234">
        <v>17.834859470000001</v>
      </c>
    </row>
    <row r="235" spans="1:2">
      <c r="A235" t="s">
        <v>222</v>
      </c>
      <c r="B235">
        <v>48.884643680000003</v>
      </c>
    </row>
    <row r="236" spans="1:2">
      <c r="A236" t="s">
        <v>223</v>
      </c>
      <c r="B236">
        <v>90.5</v>
      </c>
    </row>
    <row r="237" spans="1:2">
      <c r="A237" t="s">
        <v>224</v>
      </c>
      <c r="B237">
        <v>92.000299999999996</v>
      </c>
    </row>
    <row r="238" spans="1:2">
      <c r="A238" t="s">
        <v>225</v>
      </c>
      <c r="B238">
        <v>74.554202450000005</v>
      </c>
    </row>
    <row r="239" spans="1:2">
      <c r="A239" t="s">
        <v>254</v>
      </c>
      <c r="B239">
        <v>54.839137299999997</v>
      </c>
    </row>
    <row r="240" spans="1:2">
      <c r="A240" t="s">
        <v>226</v>
      </c>
      <c r="B240">
        <v>51.97256514</v>
      </c>
    </row>
    <row r="241" spans="1:2">
      <c r="A241" t="s">
        <v>227</v>
      </c>
      <c r="B241">
        <v>64.599999999999994</v>
      </c>
    </row>
    <row r="242" spans="1:2">
      <c r="A242" t="s">
        <v>228</v>
      </c>
      <c r="B242">
        <v>42.8</v>
      </c>
    </row>
    <row r="243" spans="1:2">
      <c r="A243" t="s">
        <v>229</v>
      </c>
      <c r="B243">
        <v>22.351404580000001</v>
      </c>
    </row>
    <row r="244" spans="1:2">
      <c r="A244" t="s">
        <v>237</v>
      </c>
      <c r="B244">
        <v>61.869248089999999</v>
      </c>
    </row>
    <row r="245" spans="1:2">
      <c r="A245" t="s">
        <v>230</v>
      </c>
      <c r="B245">
        <v>43.5</v>
      </c>
    </row>
    <row r="246" spans="1:2">
      <c r="A246" t="s">
        <v>231</v>
      </c>
      <c r="B246">
        <v>43.006699820000001</v>
      </c>
    </row>
    <row r="247" spans="1:2">
      <c r="A247" t="s">
        <v>232</v>
      </c>
      <c r="B247">
        <v>24.085409469999998</v>
      </c>
    </row>
    <row r="248" spans="1:2">
      <c r="A248" t="s">
        <v>233</v>
      </c>
      <c r="B248">
        <v>21</v>
      </c>
    </row>
    <row r="249" spans="1:2">
      <c r="A249" t="s">
        <v>234</v>
      </c>
      <c r="B249">
        <v>22.742818100000001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8"/>
  <sheetViews>
    <sheetView topLeftCell="A174" workbookViewId="0">
      <selection activeCell="A2" sqref="A2:A238"/>
    </sheetView>
  </sheetViews>
  <sheetFormatPr baseColWidth="10" defaultRowHeight="16"/>
  <sheetData>
    <row r="1" spans="1:2">
      <c r="A1" t="s">
        <v>0</v>
      </c>
      <c r="B1">
        <v>2015</v>
      </c>
    </row>
    <row r="2" spans="1:2">
      <c r="A2" t="s">
        <v>1</v>
      </c>
      <c r="B2">
        <v>55.3</v>
      </c>
    </row>
    <row r="3" spans="1:2">
      <c r="A3" t="s">
        <v>2</v>
      </c>
      <c r="B3">
        <v>95.1</v>
      </c>
    </row>
    <row r="4" spans="1:2">
      <c r="A4" t="s">
        <v>3</v>
      </c>
      <c r="B4">
        <v>83.6</v>
      </c>
    </row>
    <row r="5" spans="1:2">
      <c r="A5" t="s">
        <v>255</v>
      </c>
      <c r="B5">
        <v>100</v>
      </c>
    </row>
    <row r="6" spans="1:2">
      <c r="A6" t="s">
        <v>239</v>
      </c>
      <c r="B6">
        <v>100</v>
      </c>
    </row>
    <row r="7" spans="1:2">
      <c r="A7" t="s">
        <v>4</v>
      </c>
      <c r="B7">
        <v>49</v>
      </c>
    </row>
    <row r="8" spans="1:2">
      <c r="A8" t="s">
        <v>5</v>
      </c>
      <c r="B8">
        <v>97.9</v>
      </c>
    </row>
    <row r="9" spans="1:2">
      <c r="A9" t="s">
        <v>6</v>
      </c>
      <c r="B9">
        <v>92.146826419999996</v>
      </c>
    </row>
    <row r="10" spans="1:2">
      <c r="A10" t="s">
        <v>7</v>
      </c>
      <c r="B10">
        <v>99.1</v>
      </c>
    </row>
    <row r="11" spans="1:2">
      <c r="A11" t="s">
        <v>8</v>
      </c>
      <c r="B11">
        <v>100</v>
      </c>
    </row>
    <row r="12" spans="1:2">
      <c r="A12" t="s">
        <v>240</v>
      </c>
      <c r="B12">
        <v>98.1</v>
      </c>
    </row>
    <row r="13" spans="1:2">
      <c r="A13" t="s">
        <v>9</v>
      </c>
      <c r="B13">
        <v>100</v>
      </c>
    </row>
    <row r="14" spans="1:2">
      <c r="A14" t="s">
        <v>10</v>
      </c>
      <c r="B14">
        <v>100</v>
      </c>
    </row>
    <row r="15" spans="1:2">
      <c r="A15" t="s">
        <v>11</v>
      </c>
      <c r="B15">
        <v>87</v>
      </c>
    </row>
    <row r="16" spans="1:2">
      <c r="A16" t="s">
        <v>12</v>
      </c>
      <c r="B16">
        <v>98.4</v>
      </c>
    </row>
    <row r="17" spans="1:2">
      <c r="A17" t="s">
        <v>13</v>
      </c>
      <c r="B17">
        <v>100</v>
      </c>
    </row>
    <row r="18" spans="1:2">
      <c r="A18" t="s">
        <v>14</v>
      </c>
      <c r="B18">
        <v>86.9</v>
      </c>
    </row>
    <row r="19" spans="1:2">
      <c r="A19" t="s">
        <v>15</v>
      </c>
      <c r="B19">
        <v>99.7</v>
      </c>
    </row>
    <row r="20" spans="1:2">
      <c r="A20" t="s">
        <v>16</v>
      </c>
      <c r="B20">
        <v>99.7</v>
      </c>
    </row>
    <row r="21" spans="1:2">
      <c r="A21" t="s">
        <v>17</v>
      </c>
      <c r="B21">
        <v>100</v>
      </c>
    </row>
    <row r="22" spans="1:2">
      <c r="A22" t="s">
        <v>18</v>
      </c>
      <c r="B22">
        <v>99.5</v>
      </c>
    </row>
    <row r="23" spans="1:2">
      <c r="A23" t="s">
        <v>19</v>
      </c>
      <c r="B23">
        <v>77.900000000000006</v>
      </c>
    </row>
    <row r="24" spans="1:2">
      <c r="A24" t="s">
        <v>20</v>
      </c>
      <c r="B24">
        <v>100</v>
      </c>
    </row>
    <row r="25" spans="1:2">
      <c r="A25" t="s">
        <v>21</v>
      </c>
      <c r="B25">
        <v>90</v>
      </c>
    </row>
    <row r="26" spans="1:2">
      <c r="A26" t="s">
        <v>22</v>
      </c>
      <c r="B26">
        <v>99.9</v>
      </c>
    </row>
    <row r="27" spans="1:2">
      <c r="A27" t="s">
        <v>23</v>
      </c>
      <c r="B27">
        <v>96.2</v>
      </c>
    </row>
    <row r="28" spans="1:2">
      <c r="A28" t="s">
        <v>24</v>
      </c>
      <c r="B28">
        <v>98.1</v>
      </c>
    </row>
    <row r="29" spans="1:2">
      <c r="A29" t="s">
        <v>26</v>
      </c>
      <c r="B29">
        <v>99.4</v>
      </c>
    </row>
    <row r="30" spans="1:2">
      <c r="A30" t="s">
        <v>27</v>
      </c>
      <c r="B30">
        <v>82.3</v>
      </c>
    </row>
    <row r="31" spans="1:2">
      <c r="A31" t="s">
        <v>28</v>
      </c>
      <c r="B31">
        <v>75.900000000000006</v>
      </c>
    </row>
    <row r="32" spans="1:2">
      <c r="A32" t="s">
        <v>29</v>
      </c>
      <c r="B32">
        <v>75.5</v>
      </c>
    </row>
    <row r="33" spans="1:2">
      <c r="A33" t="s">
        <v>30</v>
      </c>
      <c r="B33">
        <v>75.599999999999994</v>
      </c>
    </row>
    <row r="34" spans="1:2">
      <c r="A34" t="s">
        <v>31</v>
      </c>
      <c r="B34">
        <v>99.8</v>
      </c>
    </row>
    <row r="35" spans="1:2">
      <c r="A35" t="s">
        <v>32</v>
      </c>
      <c r="B35">
        <v>91.7</v>
      </c>
    </row>
    <row r="36" spans="1:2">
      <c r="A36" t="s">
        <v>33</v>
      </c>
      <c r="B36">
        <v>95.597909880000003</v>
      </c>
    </row>
    <row r="37" spans="1:2">
      <c r="A37" t="s">
        <v>242</v>
      </c>
      <c r="B37">
        <v>97.4</v>
      </c>
    </row>
    <row r="38" spans="1:2">
      <c r="A38" t="s">
        <v>34</v>
      </c>
      <c r="B38">
        <v>68.5</v>
      </c>
    </row>
    <row r="39" spans="1:2">
      <c r="A39" t="s">
        <v>35</v>
      </c>
      <c r="B39">
        <v>99.192467129999997</v>
      </c>
    </row>
    <row r="40" spans="1:2">
      <c r="A40" t="s">
        <v>36</v>
      </c>
      <c r="B40">
        <v>50.8</v>
      </c>
    </row>
    <row r="41" spans="1:2">
      <c r="A41" t="s">
        <v>37</v>
      </c>
      <c r="B41">
        <v>99</v>
      </c>
    </row>
    <row r="42" spans="1:2">
      <c r="A42" t="s">
        <v>38</v>
      </c>
      <c r="B42">
        <v>95.5</v>
      </c>
    </row>
    <row r="43" spans="1:2">
      <c r="A43" t="s">
        <v>39</v>
      </c>
      <c r="B43">
        <v>91.4</v>
      </c>
    </row>
    <row r="44" spans="1:2">
      <c r="A44" t="s">
        <v>40</v>
      </c>
      <c r="B44">
        <v>90.1</v>
      </c>
    </row>
    <row r="45" spans="1:2">
      <c r="A45" t="s">
        <v>41</v>
      </c>
      <c r="B45">
        <v>76.5</v>
      </c>
    </row>
    <row r="46" spans="1:2">
      <c r="A46" t="s">
        <v>42</v>
      </c>
      <c r="B46">
        <v>97.8</v>
      </c>
    </row>
    <row r="47" spans="1:2">
      <c r="A47" t="s">
        <v>43</v>
      </c>
      <c r="B47">
        <v>81.900000000000006</v>
      </c>
    </row>
    <row r="48" spans="1:2">
      <c r="A48" t="s">
        <v>44</v>
      </c>
      <c r="B48">
        <v>99.6</v>
      </c>
    </row>
    <row r="49" spans="1:2">
      <c r="A49" t="s">
        <v>238</v>
      </c>
      <c r="B49">
        <v>94.9</v>
      </c>
    </row>
    <row r="50" spans="1:2">
      <c r="A50" t="s">
        <v>45</v>
      </c>
      <c r="B50">
        <v>100</v>
      </c>
    </row>
    <row r="51" spans="1:2">
      <c r="A51" t="s">
        <v>46</v>
      </c>
      <c r="B51">
        <v>100</v>
      </c>
    </row>
    <row r="52" spans="1:2">
      <c r="A52" t="s">
        <v>47</v>
      </c>
      <c r="B52">
        <v>52.4</v>
      </c>
    </row>
    <row r="53" spans="1:2">
      <c r="A53" t="s">
        <v>48</v>
      </c>
      <c r="B53">
        <v>100</v>
      </c>
    </row>
    <row r="54" spans="1:2">
      <c r="A54" t="s">
        <v>243</v>
      </c>
      <c r="B54">
        <v>90</v>
      </c>
    </row>
    <row r="55" spans="1:2">
      <c r="A55" t="s">
        <v>50</v>
      </c>
      <c r="B55">
        <v>84.7</v>
      </c>
    </row>
    <row r="56" spans="1:2">
      <c r="A56" t="s">
        <v>51</v>
      </c>
      <c r="B56">
        <v>90.925712219999994</v>
      </c>
    </row>
    <row r="57" spans="1:2">
      <c r="A57" t="s">
        <v>52</v>
      </c>
      <c r="B57">
        <v>94.137101099999995</v>
      </c>
    </row>
    <row r="58" spans="1:2">
      <c r="A58" t="s">
        <v>53</v>
      </c>
      <c r="B58">
        <v>93.671532089999999</v>
      </c>
    </row>
    <row r="59" spans="1:2">
      <c r="A59" t="s">
        <v>54</v>
      </c>
      <c r="B59">
        <v>93.595692009999993</v>
      </c>
    </row>
    <row r="60" spans="1:2">
      <c r="A60" t="s">
        <v>55</v>
      </c>
      <c r="B60">
        <v>86.9</v>
      </c>
    </row>
    <row r="61" spans="1:2">
      <c r="A61" t="s">
        <v>56</v>
      </c>
      <c r="B61">
        <v>99.4</v>
      </c>
    </row>
    <row r="62" spans="1:2">
      <c r="A62" t="s">
        <v>57</v>
      </c>
      <c r="B62">
        <v>93.8</v>
      </c>
    </row>
    <row r="63" spans="1:2">
      <c r="A63" t="s">
        <v>58</v>
      </c>
      <c r="B63">
        <v>47.9</v>
      </c>
    </row>
    <row r="64" spans="1:2">
      <c r="A64" t="s">
        <v>244</v>
      </c>
      <c r="B64">
        <v>57.8</v>
      </c>
    </row>
    <row r="65" spans="1:2">
      <c r="A65" t="s">
        <v>59</v>
      </c>
      <c r="B65">
        <v>99.6</v>
      </c>
    </row>
    <row r="66" spans="1:2">
      <c r="A66" t="s">
        <v>60</v>
      </c>
      <c r="B66">
        <v>57.3</v>
      </c>
    </row>
    <row r="67" spans="1:2">
      <c r="A67" t="s">
        <v>61</v>
      </c>
      <c r="B67">
        <v>99.933316750000003</v>
      </c>
    </row>
    <row r="68" spans="1:2">
      <c r="A68" t="s">
        <v>62</v>
      </c>
      <c r="B68">
        <v>98.490607639999993</v>
      </c>
    </row>
    <row r="69" spans="1:2">
      <c r="A69" t="s">
        <v>63</v>
      </c>
      <c r="B69">
        <v>96.748751970000001</v>
      </c>
    </row>
    <row r="70" spans="1:2">
      <c r="A70" t="s">
        <v>64</v>
      </c>
      <c r="B70">
        <v>96.89098439</v>
      </c>
    </row>
    <row r="71" spans="1:2">
      <c r="A71" t="s">
        <v>65</v>
      </c>
      <c r="B71">
        <v>99.817137970000005</v>
      </c>
    </row>
    <row r="72" spans="1:2">
      <c r="A72" t="s">
        <v>66</v>
      </c>
      <c r="B72">
        <v>95.7</v>
      </c>
    </row>
    <row r="73" spans="1:2">
      <c r="A73" t="s">
        <v>67</v>
      </c>
      <c r="B73">
        <v>100</v>
      </c>
    </row>
    <row r="74" spans="1:2">
      <c r="A74" t="s">
        <v>68</v>
      </c>
      <c r="B74">
        <v>67.698041910000001</v>
      </c>
    </row>
    <row r="75" spans="1:2">
      <c r="A75" t="s">
        <v>69</v>
      </c>
      <c r="B75">
        <v>100</v>
      </c>
    </row>
    <row r="76" spans="1:2">
      <c r="A76" t="s">
        <v>246</v>
      </c>
      <c r="B76">
        <v>100</v>
      </c>
    </row>
    <row r="77" spans="1:2">
      <c r="A77" t="s">
        <v>70</v>
      </c>
      <c r="B77">
        <v>93.2</v>
      </c>
    </row>
    <row r="78" spans="1:2">
      <c r="A78" t="s">
        <v>71</v>
      </c>
      <c r="B78">
        <v>90.2</v>
      </c>
    </row>
    <row r="79" spans="1:2">
      <c r="A79" t="s">
        <v>72</v>
      </c>
      <c r="B79">
        <v>100</v>
      </c>
    </row>
    <row r="80" spans="1:2">
      <c r="A80" t="s">
        <v>73</v>
      </c>
      <c r="B80">
        <v>100</v>
      </c>
    </row>
    <row r="81" spans="1:2">
      <c r="A81" t="s">
        <v>74</v>
      </c>
      <c r="B81">
        <v>88.7</v>
      </c>
    </row>
    <row r="82" spans="1:2">
      <c r="A82" t="s">
        <v>75</v>
      </c>
      <c r="B82">
        <v>100</v>
      </c>
    </row>
    <row r="83" spans="1:2">
      <c r="A83" t="s">
        <v>247</v>
      </c>
      <c r="B83">
        <v>100</v>
      </c>
    </row>
    <row r="84" spans="1:2">
      <c r="A84" t="s">
        <v>76</v>
      </c>
      <c r="B84">
        <v>96.6</v>
      </c>
    </row>
    <row r="85" spans="1:2">
      <c r="A85" t="s">
        <v>248</v>
      </c>
      <c r="B85">
        <v>99.5</v>
      </c>
    </row>
    <row r="86" spans="1:2">
      <c r="A86" t="s">
        <v>77</v>
      </c>
      <c r="B86">
        <v>92.8</v>
      </c>
    </row>
    <row r="87" spans="1:2">
      <c r="A87" t="s">
        <v>78</v>
      </c>
      <c r="B87">
        <v>76.8</v>
      </c>
    </row>
    <row r="88" spans="1:2">
      <c r="A88" t="s">
        <v>79</v>
      </c>
      <c r="B88">
        <v>79.3</v>
      </c>
    </row>
    <row r="89" spans="1:2">
      <c r="A89" t="s">
        <v>80</v>
      </c>
      <c r="B89">
        <v>98.3</v>
      </c>
    </row>
    <row r="90" spans="1:2">
      <c r="A90" t="s">
        <v>81</v>
      </c>
      <c r="B90">
        <v>57.7</v>
      </c>
    </row>
    <row r="91" spans="1:2">
      <c r="A91" t="s">
        <v>82</v>
      </c>
      <c r="B91">
        <v>65.95038796</v>
      </c>
    </row>
    <row r="92" spans="1:2">
      <c r="A92" t="s">
        <v>83</v>
      </c>
      <c r="B92">
        <v>99.535587680000006</v>
      </c>
    </row>
    <row r="93" spans="1:2">
      <c r="A93" t="s">
        <v>84</v>
      </c>
      <c r="B93">
        <v>91.2</v>
      </c>
    </row>
    <row r="94" spans="1:2">
      <c r="A94" t="s">
        <v>86</v>
      </c>
      <c r="B94">
        <v>100</v>
      </c>
    </row>
    <row r="95" spans="1:2">
      <c r="A95" t="s">
        <v>87</v>
      </c>
      <c r="B95">
        <v>94.362819909999999</v>
      </c>
    </row>
    <row r="96" spans="1:2">
      <c r="A96" t="s">
        <v>88</v>
      </c>
      <c r="B96">
        <v>100</v>
      </c>
    </row>
    <row r="97" spans="1:2">
      <c r="A97" t="s">
        <v>89</v>
      </c>
      <c r="B97">
        <v>89.456394610000004</v>
      </c>
    </row>
    <row r="98" spans="1:2">
      <c r="A98" t="s">
        <v>90</v>
      </c>
      <c r="B98">
        <v>77.456262820000006</v>
      </c>
    </row>
    <row r="99" spans="1:2">
      <c r="A99" t="s">
        <v>91</v>
      </c>
      <c r="B99">
        <v>71.501577359999999</v>
      </c>
    </row>
    <row r="100" spans="1:2">
      <c r="A100" t="s">
        <v>92</v>
      </c>
      <c r="B100">
        <v>73.496740029999998</v>
      </c>
    </row>
    <row r="101" spans="1:2">
      <c r="A101" t="s">
        <v>93</v>
      </c>
      <c r="B101">
        <v>94.1</v>
      </c>
    </row>
    <row r="102" spans="1:2">
      <c r="A102" t="s">
        <v>94</v>
      </c>
      <c r="B102">
        <v>87.4</v>
      </c>
    </row>
    <row r="103" spans="1:2">
      <c r="A103" t="s">
        <v>95</v>
      </c>
      <c r="B103">
        <v>96.2</v>
      </c>
    </row>
    <row r="104" spans="1:2">
      <c r="A104" t="s">
        <v>96</v>
      </c>
      <c r="B104">
        <v>86.6</v>
      </c>
    </row>
    <row r="105" spans="1:2">
      <c r="A105" t="s">
        <v>97</v>
      </c>
      <c r="B105">
        <v>97.9</v>
      </c>
    </row>
    <row r="106" spans="1:2">
      <c r="A106" t="s">
        <v>98</v>
      </c>
      <c r="B106">
        <v>100</v>
      </c>
    </row>
    <row r="107" spans="1:2">
      <c r="A107" t="s">
        <v>99</v>
      </c>
      <c r="B107">
        <v>100</v>
      </c>
    </row>
    <row r="108" spans="1:2">
      <c r="A108" t="s">
        <v>100</v>
      </c>
      <c r="B108">
        <v>93.8</v>
      </c>
    </row>
    <row r="109" spans="1:2">
      <c r="A109" t="s">
        <v>101</v>
      </c>
      <c r="B109">
        <v>100</v>
      </c>
    </row>
    <row r="110" spans="1:2">
      <c r="A110" t="s">
        <v>102</v>
      </c>
      <c r="B110">
        <v>96.9</v>
      </c>
    </row>
    <row r="111" spans="1:2">
      <c r="A111" t="s">
        <v>103</v>
      </c>
      <c r="B111">
        <v>92.9</v>
      </c>
    </row>
    <row r="112" spans="1:2">
      <c r="A112" t="s">
        <v>104</v>
      </c>
      <c r="B112">
        <v>63.2</v>
      </c>
    </row>
    <row r="113" spans="1:2">
      <c r="A113" t="s">
        <v>105</v>
      </c>
      <c r="B113">
        <v>66.900000000000006</v>
      </c>
    </row>
    <row r="114" spans="1:2">
      <c r="A114" t="s">
        <v>107</v>
      </c>
      <c r="B114">
        <v>99</v>
      </c>
    </row>
    <row r="115" spans="1:2">
      <c r="A115" t="s">
        <v>108</v>
      </c>
      <c r="B115">
        <v>90</v>
      </c>
    </row>
    <row r="116" spans="1:2">
      <c r="A116" t="s">
        <v>109</v>
      </c>
      <c r="B116">
        <v>75.7</v>
      </c>
    </row>
    <row r="117" spans="1:2">
      <c r="A117" t="s">
        <v>110</v>
      </c>
      <c r="B117">
        <v>95.928298819999995</v>
      </c>
    </row>
    <row r="118" spans="1:2">
      <c r="A118" t="s">
        <v>111</v>
      </c>
      <c r="B118">
        <v>94.628209929999997</v>
      </c>
    </row>
    <row r="119" spans="1:2">
      <c r="A119" t="s">
        <v>112</v>
      </c>
      <c r="B119">
        <v>94.462178030000004</v>
      </c>
    </row>
    <row r="120" spans="1:2">
      <c r="A120" t="s">
        <v>113</v>
      </c>
      <c r="B120">
        <v>94.616661010000001</v>
      </c>
    </row>
    <row r="121" spans="1:2">
      <c r="A121" t="s">
        <v>114</v>
      </c>
      <c r="B121">
        <v>99.3</v>
      </c>
    </row>
    <row r="122" spans="1:2">
      <c r="A122" t="s">
        <v>115</v>
      </c>
      <c r="B122">
        <v>69.069673350000002</v>
      </c>
    </row>
    <row r="123" spans="1:2">
      <c r="A123" t="s">
        <v>116</v>
      </c>
      <c r="B123">
        <v>99</v>
      </c>
    </row>
    <row r="124" spans="1:2">
      <c r="A124" t="s">
        <v>117</v>
      </c>
      <c r="B124">
        <v>81.8</v>
      </c>
    </row>
    <row r="125" spans="1:2">
      <c r="A125" t="s">
        <v>118</v>
      </c>
      <c r="B125">
        <v>75.599999999999994</v>
      </c>
    </row>
    <row r="126" spans="1:2">
      <c r="A126" t="s">
        <v>120</v>
      </c>
      <c r="B126">
        <v>96.6</v>
      </c>
    </row>
    <row r="127" spans="1:2">
      <c r="A127" t="s">
        <v>121</v>
      </c>
      <c r="B127">
        <v>89.388771520000006</v>
      </c>
    </row>
    <row r="128" spans="1:2">
      <c r="A128" t="s">
        <v>122</v>
      </c>
      <c r="B128">
        <v>65.638034200000007</v>
      </c>
    </row>
    <row r="129" spans="1:2">
      <c r="A129" t="s">
        <v>123</v>
      </c>
      <c r="B129">
        <v>89.185127460000004</v>
      </c>
    </row>
    <row r="130" spans="1:2">
      <c r="A130" t="s">
        <v>124</v>
      </c>
      <c r="B130">
        <v>100</v>
      </c>
    </row>
    <row r="131" spans="1:2">
      <c r="A131" t="s">
        <v>126</v>
      </c>
      <c r="B131">
        <v>99.4</v>
      </c>
    </row>
    <row r="132" spans="1:2">
      <c r="A132" t="s">
        <v>127</v>
      </c>
      <c r="B132">
        <v>51.5</v>
      </c>
    </row>
    <row r="133" spans="1:2">
      <c r="A133" t="s">
        <v>128</v>
      </c>
      <c r="B133">
        <v>90.2</v>
      </c>
    </row>
    <row r="134" spans="1:2">
      <c r="A134" t="s">
        <v>129</v>
      </c>
      <c r="B134">
        <v>98.2</v>
      </c>
    </row>
    <row r="135" spans="1:2">
      <c r="A135" t="s">
        <v>130</v>
      </c>
      <c r="B135">
        <v>98.6</v>
      </c>
    </row>
    <row r="136" spans="1:2">
      <c r="A136" t="s">
        <v>131</v>
      </c>
      <c r="B136">
        <v>77</v>
      </c>
    </row>
    <row r="137" spans="1:2">
      <c r="A137" t="s">
        <v>132</v>
      </c>
      <c r="B137">
        <v>100</v>
      </c>
    </row>
    <row r="138" spans="1:2">
      <c r="A138" t="s">
        <v>133</v>
      </c>
      <c r="B138">
        <v>94.6</v>
      </c>
    </row>
    <row r="139" spans="1:2">
      <c r="A139" t="s">
        <v>134</v>
      </c>
      <c r="B139">
        <v>57.9</v>
      </c>
    </row>
    <row r="140" spans="1:2">
      <c r="A140" t="s">
        <v>135</v>
      </c>
      <c r="B140">
        <v>99.9</v>
      </c>
    </row>
    <row r="141" spans="1:2">
      <c r="A141" t="s">
        <v>136</v>
      </c>
      <c r="B141">
        <v>96.1</v>
      </c>
    </row>
    <row r="142" spans="1:2">
      <c r="A142" t="s">
        <v>137</v>
      </c>
      <c r="B142">
        <v>89</v>
      </c>
    </row>
    <row r="143" spans="1:2">
      <c r="A143" t="s">
        <v>138</v>
      </c>
      <c r="B143">
        <v>93.500218669999995</v>
      </c>
    </row>
    <row r="144" spans="1:2">
      <c r="A144" t="s">
        <v>139</v>
      </c>
      <c r="B144">
        <v>92.693066200000004</v>
      </c>
    </row>
    <row r="145" spans="1:2">
      <c r="A145" t="s">
        <v>140</v>
      </c>
      <c r="B145">
        <v>93.152780890000003</v>
      </c>
    </row>
    <row r="146" spans="1:2">
      <c r="A146" t="s">
        <v>141</v>
      </c>
      <c r="B146">
        <v>92.148474919999998</v>
      </c>
    </row>
    <row r="147" spans="1:2">
      <c r="A147" t="s">
        <v>142</v>
      </c>
      <c r="B147">
        <v>88.4</v>
      </c>
    </row>
    <row r="148" spans="1:2">
      <c r="A148" t="s">
        <v>250</v>
      </c>
      <c r="B148">
        <v>100</v>
      </c>
    </row>
    <row r="149" spans="1:2">
      <c r="A149" t="s">
        <v>143</v>
      </c>
      <c r="B149">
        <v>64.400000000000006</v>
      </c>
    </row>
    <row r="150" spans="1:2">
      <c r="A150" t="s">
        <v>144</v>
      </c>
      <c r="B150">
        <v>99.7</v>
      </c>
    </row>
    <row r="151" spans="1:2">
      <c r="A151" t="s">
        <v>145</v>
      </c>
      <c r="B151">
        <v>85.4</v>
      </c>
    </row>
    <row r="152" spans="1:2">
      <c r="A152" t="s">
        <v>146</v>
      </c>
      <c r="B152">
        <v>51.1</v>
      </c>
    </row>
    <row r="153" spans="1:2">
      <c r="A153" t="s">
        <v>147</v>
      </c>
      <c r="B153">
        <v>80.599999999999994</v>
      </c>
    </row>
    <row r="154" spans="1:2">
      <c r="A154" t="s">
        <v>148</v>
      </c>
      <c r="B154">
        <v>91</v>
      </c>
    </row>
    <row r="155" spans="1:2">
      <c r="A155" t="s">
        <v>149</v>
      </c>
      <c r="B155">
        <v>96.5</v>
      </c>
    </row>
    <row r="156" spans="1:2">
      <c r="A156" t="s">
        <v>150</v>
      </c>
      <c r="B156">
        <v>91.6</v>
      </c>
    </row>
    <row r="157" spans="1:2">
      <c r="A157" t="s">
        <v>151</v>
      </c>
      <c r="B157">
        <v>100</v>
      </c>
    </row>
    <row r="158" spans="1:2">
      <c r="A158" t="s">
        <v>251</v>
      </c>
      <c r="B158">
        <v>98.5</v>
      </c>
    </row>
    <row r="159" spans="1:2">
      <c r="A159" t="s">
        <v>152</v>
      </c>
      <c r="B159">
        <v>100</v>
      </c>
    </row>
    <row r="160" spans="1:2">
      <c r="A160" t="s">
        <v>153</v>
      </c>
      <c r="B160">
        <v>87</v>
      </c>
    </row>
    <row r="161" spans="1:2">
      <c r="A161" t="s">
        <v>154</v>
      </c>
      <c r="B161">
        <v>58.2</v>
      </c>
    </row>
    <row r="162" spans="1:2">
      <c r="A162" t="s">
        <v>155</v>
      </c>
      <c r="B162">
        <v>68.5</v>
      </c>
    </row>
    <row r="163" spans="1:2">
      <c r="A163" t="s">
        <v>156</v>
      </c>
      <c r="B163">
        <v>99.260292789999994</v>
      </c>
    </row>
    <row r="164" spans="1:2">
      <c r="A164" t="s">
        <v>256</v>
      </c>
      <c r="B164">
        <v>99.7</v>
      </c>
    </row>
    <row r="165" spans="1:2">
      <c r="A165" t="s">
        <v>257</v>
      </c>
      <c r="B165">
        <v>97.5</v>
      </c>
    </row>
    <row r="166" spans="1:2">
      <c r="A166" t="s">
        <v>157</v>
      </c>
      <c r="B166">
        <v>100</v>
      </c>
    </row>
    <row r="167" spans="1:2">
      <c r="A167" t="s">
        <v>158</v>
      </c>
      <c r="B167">
        <v>99.309188879999994</v>
      </c>
    </row>
    <row r="168" spans="1:2">
      <c r="A168" t="s">
        <v>159</v>
      </c>
      <c r="B168">
        <v>93.4</v>
      </c>
    </row>
    <row r="169" spans="1:2">
      <c r="A169" t="s">
        <v>160</v>
      </c>
      <c r="B169">
        <v>89.869680650000006</v>
      </c>
    </row>
    <row r="170" spans="1:2">
      <c r="A170" t="s">
        <v>161</v>
      </c>
      <c r="B170">
        <v>90.575183159999995</v>
      </c>
    </row>
    <row r="171" spans="1:2">
      <c r="A171" t="s">
        <v>162</v>
      </c>
      <c r="B171">
        <v>91.4</v>
      </c>
    </row>
    <row r="172" spans="1:2">
      <c r="A172" t="s">
        <v>164</v>
      </c>
      <c r="B172">
        <v>58.4</v>
      </c>
    </row>
    <row r="173" spans="1:2">
      <c r="A173" t="s">
        <v>165</v>
      </c>
      <c r="B173">
        <v>94.7</v>
      </c>
    </row>
    <row r="174" spans="1:2">
      <c r="A174" t="s">
        <v>166</v>
      </c>
      <c r="B174">
        <v>40</v>
      </c>
    </row>
    <row r="175" spans="1:2">
      <c r="A175" t="s">
        <v>167</v>
      </c>
      <c r="B175">
        <v>98</v>
      </c>
    </row>
    <row r="176" spans="1:2">
      <c r="A176" t="s">
        <v>168</v>
      </c>
      <c r="B176">
        <v>86.7</v>
      </c>
    </row>
    <row r="177" spans="1:2">
      <c r="A177" t="s">
        <v>169</v>
      </c>
      <c r="B177">
        <v>91.8</v>
      </c>
    </row>
    <row r="178" spans="1:2">
      <c r="A178" t="s">
        <v>170</v>
      </c>
      <c r="B178">
        <v>98.3</v>
      </c>
    </row>
    <row r="179" spans="1:2">
      <c r="A179" t="s">
        <v>171</v>
      </c>
      <c r="B179">
        <v>100</v>
      </c>
    </row>
    <row r="180" spans="1:2">
      <c r="A180" t="s">
        <v>172</v>
      </c>
      <c r="B180">
        <v>99.504820440000003</v>
      </c>
    </row>
    <row r="181" spans="1:2">
      <c r="A181" t="s">
        <v>173</v>
      </c>
      <c r="B181">
        <v>66.03667222</v>
      </c>
    </row>
    <row r="182" spans="1:2">
      <c r="A182" t="s">
        <v>175</v>
      </c>
      <c r="B182">
        <v>100</v>
      </c>
    </row>
    <row r="183" spans="1:2">
      <c r="A183" t="s">
        <v>176</v>
      </c>
      <c r="B183">
        <v>100</v>
      </c>
    </row>
    <row r="184" spans="1:2">
      <c r="A184" t="s">
        <v>177</v>
      </c>
      <c r="B184">
        <v>96.9</v>
      </c>
    </row>
    <row r="185" spans="1:2">
      <c r="A185" t="s">
        <v>178</v>
      </c>
      <c r="B185">
        <v>76.099999999999994</v>
      </c>
    </row>
    <row r="186" spans="1:2">
      <c r="A186" t="s">
        <v>179</v>
      </c>
      <c r="B186">
        <v>98.3</v>
      </c>
    </row>
    <row r="187" spans="1:2">
      <c r="A187" t="s">
        <v>180</v>
      </c>
      <c r="B187">
        <v>96.3</v>
      </c>
    </row>
    <row r="188" spans="1:2">
      <c r="A188" t="s">
        <v>181</v>
      </c>
      <c r="B188">
        <v>95.1</v>
      </c>
    </row>
    <row r="189" spans="1:2">
      <c r="A189" t="s">
        <v>182</v>
      </c>
      <c r="B189">
        <v>99</v>
      </c>
    </row>
    <row r="190" spans="1:2">
      <c r="A190" t="s">
        <v>184</v>
      </c>
      <c r="B190">
        <v>97.1</v>
      </c>
    </row>
    <row r="191" spans="1:2">
      <c r="A191" t="s">
        <v>185</v>
      </c>
      <c r="B191">
        <v>97</v>
      </c>
    </row>
    <row r="192" spans="1:2">
      <c r="A192" t="s">
        <v>186</v>
      </c>
      <c r="B192">
        <v>78.5</v>
      </c>
    </row>
    <row r="193" spans="1:2">
      <c r="A193" t="s">
        <v>187</v>
      </c>
      <c r="B193">
        <v>99.2</v>
      </c>
    </row>
    <row r="194" spans="1:2">
      <c r="A194" t="s">
        <v>188</v>
      </c>
      <c r="B194">
        <v>95.7</v>
      </c>
    </row>
    <row r="195" spans="1:2">
      <c r="A195" t="s">
        <v>189</v>
      </c>
      <c r="B195">
        <v>62.6</v>
      </c>
    </row>
    <row r="196" spans="1:2">
      <c r="A196" t="s">
        <v>190</v>
      </c>
      <c r="B196">
        <v>100</v>
      </c>
    </row>
    <row r="197" spans="1:2">
      <c r="A197" t="s">
        <v>191</v>
      </c>
      <c r="B197">
        <v>100</v>
      </c>
    </row>
    <row r="198" spans="1:2">
      <c r="A198" t="s">
        <v>192</v>
      </c>
      <c r="B198">
        <v>99.5</v>
      </c>
    </row>
    <row r="199" spans="1:2">
      <c r="A199" t="s">
        <v>193</v>
      </c>
      <c r="B199">
        <v>90.976697459999997</v>
      </c>
    </row>
    <row r="200" spans="1:2">
      <c r="A200" t="s">
        <v>194</v>
      </c>
      <c r="B200">
        <v>80.8</v>
      </c>
    </row>
    <row r="201" spans="1:2">
      <c r="A201" t="s">
        <v>195</v>
      </c>
      <c r="B201">
        <v>93.2</v>
      </c>
    </row>
    <row r="202" spans="1:2">
      <c r="A202" t="s">
        <v>196</v>
      </c>
      <c r="B202">
        <v>92.371602629999998</v>
      </c>
    </row>
    <row r="203" spans="1:2">
      <c r="A203" t="s">
        <v>197</v>
      </c>
      <c r="B203">
        <v>92.371602629999998</v>
      </c>
    </row>
    <row r="204" spans="1:2">
      <c r="A204" t="s">
        <v>199</v>
      </c>
      <c r="B204">
        <v>58.7</v>
      </c>
    </row>
    <row r="205" spans="1:2">
      <c r="A205" t="s">
        <v>200</v>
      </c>
      <c r="B205">
        <v>100</v>
      </c>
    </row>
    <row r="206" spans="1:2">
      <c r="A206" t="s">
        <v>201</v>
      </c>
      <c r="B206">
        <v>95.6</v>
      </c>
    </row>
    <row r="207" spans="1:2">
      <c r="A207" t="s">
        <v>202</v>
      </c>
      <c r="B207">
        <v>67.544927860000001</v>
      </c>
    </row>
    <row r="208" spans="1:2">
      <c r="A208" t="s">
        <v>203</v>
      </c>
      <c r="B208">
        <v>67.542167699999993</v>
      </c>
    </row>
    <row r="209" spans="1:2">
      <c r="A209" t="s">
        <v>204</v>
      </c>
      <c r="B209">
        <v>67.544927860000001</v>
      </c>
    </row>
    <row r="210" spans="1:2">
      <c r="A210" t="s">
        <v>206</v>
      </c>
      <c r="B210">
        <v>94.8</v>
      </c>
    </row>
    <row r="211" spans="1:2">
      <c r="A211" t="s">
        <v>207</v>
      </c>
      <c r="B211">
        <v>74.099999999999994</v>
      </c>
    </row>
    <row r="212" spans="1:2">
      <c r="A212" t="s">
        <v>208</v>
      </c>
      <c r="B212">
        <v>100</v>
      </c>
    </row>
    <row r="213" spans="1:2">
      <c r="A213" t="s">
        <v>209</v>
      </c>
      <c r="B213">
        <v>100</v>
      </c>
    </row>
    <row r="214" spans="1:2">
      <c r="A214" t="s">
        <v>258</v>
      </c>
      <c r="B214">
        <v>90.1</v>
      </c>
    </row>
    <row r="215" spans="1:2">
      <c r="A215" t="s">
        <v>210</v>
      </c>
      <c r="B215">
        <v>73.8</v>
      </c>
    </row>
    <row r="216" spans="1:2">
      <c r="A216" t="s">
        <v>211</v>
      </c>
      <c r="B216">
        <v>55.6</v>
      </c>
    </row>
    <row r="217" spans="1:2">
      <c r="A217" t="s">
        <v>212</v>
      </c>
      <c r="B217">
        <v>97.8</v>
      </c>
    </row>
    <row r="218" spans="1:2">
      <c r="A218" t="s">
        <v>213</v>
      </c>
      <c r="B218">
        <v>71.900000000000006</v>
      </c>
    </row>
    <row r="219" spans="1:2">
      <c r="A219" t="s">
        <v>214</v>
      </c>
      <c r="B219">
        <v>63.1</v>
      </c>
    </row>
    <row r="220" spans="1:2">
      <c r="A220" t="s">
        <v>215</v>
      </c>
      <c r="B220">
        <v>99.6</v>
      </c>
    </row>
    <row r="221" spans="1:2">
      <c r="A221" t="s">
        <v>216</v>
      </c>
      <c r="B221">
        <v>95.1</v>
      </c>
    </row>
    <row r="222" spans="1:2">
      <c r="A222" t="s">
        <v>217</v>
      </c>
      <c r="B222">
        <v>97.7</v>
      </c>
    </row>
    <row r="223" spans="1:2">
      <c r="A223" t="s">
        <v>218</v>
      </c>
      <c r="B223">
        <v>100</v>
      </c>
    </row>
    <row r="224" spans="1:2">
      <c r="A224" t="s">
        <v>220</v>
      </c>
      <c r="B224">
        <v>97.7</v>
      </c>
    </row>
    <row r="225" spans="1:2">
      <c r="A225" t="s">
        <v>221</v>
      </c>
      <c r="B225">
        <v>79</v>
      </c>
    </row>
    <row r="226" spans="1:2">
      <c r="A226" t="s">
        <v>222</v>
      </c>
      <c r="B226">
        <v>96.2</v>
      </c>
    </row>
    <row r="227" spans="1:2">
      <c r="A227" t="s">
        <v>223</v>
      </c>
      <c r="B227">
        <v>99.6</v>
      </c>
    </row>
    <row r="228" spans="1:2">
      <c r="A228" t="s">
        <v>224</v>
      </c>
      <c r="B228">
        <v>100</v>
      </c>
    </row>
    <row r="229" spans="1:2">
      <c r="A229" t="s">
        <v>225</v>
      </c>
      <c r="B229">
        <v>99.2</v>
      </c>
    </row>
    <row r="230" spans="1:2">
      <c r="A230" t="s">
        <v>254</v>
      </c>
      <c r="B230">
        <v>100</v>
      </c>
    </row>
    <row r="231" spans="1:2">
      <c r="A231" t="s">
        <v>226</v>
      </c>
      <c r="B231">
        <v>95.487182239999996</v>
      </c>
    </row>
    <row r="232" spans="1:2">
      <c r="A232" t="s">
        <v>227</v>
      </c>
      <c r="B232">
        <v>99.7</v>
      </c>
    </row>
    <row r="233" spans="1:2">
      <c r="A233" t="s">
        <v>229</v>
      </c>
      <c r="B233">
        <v>94.5</v>
      </c>
    </row>
    <row r="234" spans="1:2">
      <c r="A234" t="s">
        <v>237</v>
      </c>
      <c r="B234">
        <v>93.1</v>
      </c>
    </row>
    <row r="235" spans="1:2">
      <c r="A235" t="s">
        <v>230</v>
      </c>
      <c r="B235">
        <v>97.6</v>
      </c>
    </row>
    <row r="236" spans="1:2">
      <c r="A236" t="s">
        <v>231</v>
      </c>
      <c r="B236">
        <v>90.951355179999993</v>
      </c>
    </row>
    <row r="237" spans="1:2">
      <c r="A237" t="s">
        <v>233</v>
      </c>
      <c r="B237">
        <v>65.400000000000006</v>
      </c>
    </row>
    <row r="238" spans="1:2">
      <c r="A238" t="s">
        <v>234</v>
      </c>
      <c r="B238">
        <v>76.900000000000006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7"/>
  <sheetViews>
    <sheetView topLeftCell="A123" workbookViewId="0">
      <selection activeCell="A2" sqref="A2:A187"/>
    </sheetView>
  </sheetViews>
  <sheetFormatPr baseColWidth="10" defaultRowHeight="16"/>
  <sheetData>
    <row r="1" spans="1:2">
      <c r="A1" t="s">
        <v>0</v>
      </c>
      <c r="B1">
        <v>2015</v>
      </c>
    </row>
    <row r="2" spans="1:2">
      <c r="A2" t="s">
        <v>1</v>
      </c>
      <c r="B2">
        <v>427.3</v>
      </c>
    </row>
    <row r="3" spans="1:2">
      <c r="A3" t="s">
        <v>2</v>
      </c>
      <c r="B3">
        <v>62.5</v>
      </c>
    </row>
    <row r="4" spans="1:2">
      <c r="A4" t="s">
        <v>3</v>
      </c>
      <c r="B4">
        <v>47.4</v>
      </c>
    </row>
    <row r="5" spans="1:2">
      <c r="A5" t="s">
        <v>239</v>
      </c>
      <c r="B5">
        <v>13.4</v>
      </c>
    </row>
    <row r="6" spans="1:2">
      <c r="A6" t="s">
        <v>4</v>
      </c>
      <c r="B6">
        <v>249.3</v>
      </c>
    </row>
    <row r="7" spans="1:2">
      <c r="A7" t="s">
        <v>5</v>
      </c>
      <c r="B7">
        <v>30.6</v>
      </c>
    </row>
    <row r="8" spans="1:2">
      <c r="A8" t="s">
        <v>7</v>
      </c>
      <c r="B8">
        <v>36</v>
      </c>
    </row>
    <row r="9" spans="1:2">
      <c r="A9" t="s">
        <v>8</v>
      </c>
      <c r="B9">
        <v>67.400000000000006</v>
      </c>
    </row>
    <row r="10" spans="1:2">
      <c r="A10" t="s">
        <v>9</v>
      </c>
      <c r="B10">
        <v>9</v>
      </c>
    </row>
    <row r="11" spans="1:2">
      <c r="A11" t="s">
        <v>10</v>
      </c>
      <c r="B11">
        <v>23.8</v>
      </c>
    </row>
    <row r="12" spans="1:2">
      <c r="A12" t="s">
        <v>11</v>
      </c>
      <c r="B12">
        <v>96.2</v>
      </c>
    </row>
    <row r="13" spans="1:2">
      <c r="A13" t="s">
        <v>12</v>
      </c>
      <c r="B13">
        <v>30.9</v>
      </c>
    </row>
    <row r="14" spans="1:2">
      <c r="A14" t="s">
        <v>13</v>
      </c>
      <c r="B14">
        <v>48.5</v>
      </c>
    </row>
    <row r="15" spans="1:2">
      <c r="A15" t="s">
        <v>14</v>
      </c>
      <c r="B15">
        <v>229.3</v>
      </c>
    </row>
    <row r="16" spans="1:2">
      <c r="A16" t="s">
        <v>15</v>
      </c>
      <c r="B16">
        <v>26.8</v>
      </c>
    </row>
    <row r="17" spans="1:2">
      <c r="A17" t="s">
        <v>16</v>
      </c>
      <c r="B17">
        <v>84.1</v>
      </c>
    </row>
    <row r="18" spans="1:2">
      <c r="A18" t="s">
        <v>17</v>
      </c>
      <c r="B18">
        <v>25.9</v>
      </c>
    </row>
    <row r="19" spans="1:2">
      <c r="A19" t="s">
        <v>18</v>
      </c>
      <c r="B19">
        <v>71.099999999999994</v>
      </c>
    </row>
    <row r="20" spans="1:2">
      <c r="A20" t="s">
        <v>19</v>
      </c>
      <c r="B20">
        <v>246.2</v>
      </c>
    </row>
    <row r="21" spans="1:2">
      <c r="A21" t="s">
        <v>20</v>
      </c>
      <c r="B21">
        <v>127.3</v>
      </c>
    </row>
    <row r="22" spans="1:2">
      <c r="A22" t="s">
        <v>21</v>
      </c>
      <c r="B22">
        <v>79.2</v>
      </c>
    </row>
    <row r="23" spans="1:2">
      <c r="A23" t="s">
        <v>22</v>
      </c>
      <c r="B23">
        <v>82.3</v>
      </c>
    </row>
    <row r="24" spans="1:2">
      <c r="A24" t="s">
        <v>23</v>
      </c>
      <c r="B24">
        <v>148.9</v>
      </c>
    </row>
    <row r="25" spans="1:2">
      <c r="A25" t="s">
        <v>24</v>
      </c>
      <c r="B25">
        <v>42</v>
      </c>
    </row>
    <row r="26" spans="1:2">
      <c r="A26" t="s">
        <v>25</v>
      </c>
      <c r="B26">
        <v>11.3</v>
      </c>
    </row>
    <row r="27" spans="1:2">
      <c r="A27" t="s">
        <v>26</v>
      </c>
      <c r="B27">
        <v>79.599999999999994</v>
      </c>
    </row>
    <row r="28" spans="1:2">
      <c r="A28" t="s">
        <v>27</v>
      </c>
      <c r="B28">
        <v>209.3</v>
      </c>
    </row>
    <row r="29" spans="1:2">
      <c r="A29" t="s">
        <v>28</v>
      </c>
      <c r="B29">
        <v>228.3</v>
      </c>
    </row>
    <row r="30" spans="1:2">
      <c r="A30" t="s">
        <v>29</v>
      </c>
      <c r="B30">
        <v>171.8</v>
      </c>
    </row>
    <row r="31" spans="1:2">
      <c r="A31" t="s">
        <v>30</v>
      </c>
      <c r="B31">
        <v>233.3</v>
      </c>
    </row>
    <row r="32" spans="1:2">
      <c r="A32" t="s">
        <v>31</v>
      </c>
      <c r="B32">
        <v>12.9</v>
      </c>
    </row>
    <row r="33" spans="1:2">
      <c r="A33" t="s">
        <v>32</v>
      </c>
      <c r="B33">
        <v>110.9</v>
      </c>
    </row>
    <row r="34" spans="1:2">
      <c r="A34" t="s">
        <v>34</v>
      </c>
      <c r="B34">
        <v>391.4</v>
      </c>
    </row>
    <row r="35" spans="1:2">
      <c r="A35" t="s">
        <v>36</v>
      </c>
      <c r="B35">
        <v>260.7</v>
      </c>
    </row>
    <row r="36" spans="1:2">
      <c r="A36" t="s">
        <v>37</v>
      </c>
      <c r="B36">
        <v>30.1</v>
      </c>
    </row>
    <row r="37" spans="1:2">
      <c r="A37" t="s">
        <v>38</v>
      </c>
      <c r="B37">
        <v>121</v>
      </c>
    </row>
    <row r="38" spans="1:2">
      <c r="A38" t="s">
        <v>39</v>
      </c>
      <c r="B38">
        <v>43.7</v>
      </c>
    </row>
    <row r="39" spans="1:2">
      <c r="A39" t="s">
        <v>40</v>
      </c>
      <c r="B39">
        <v>152.5</v>
      </c>
    </row>
    <row r="40" spans="1:2">
      <c r="A40" t="s">
        <v>41</v>
      </c>
      <c r="B40">
        <v>252.7</v>
      </c>
    </row>
    <row r="41" spans="1:2">
      <c r="A41" t="s">
        <v>42</v>
      </c>
      <c r="B41">
        <v>26.4</v>
      </c>
    </row>
    <row r="42" spans="1:2">
      <c r="A42" t="s">
        <v>43</v>
      </c>
      <c r="B42">
        <v>226.9</v>
      </c>
    </row>
    <row r="43" spans="1:2">
      <c r="A43" t="s">
        <v>44</v>
      </c>
      <c r="B43">
        <v>52.2</v>
      </c>
    </row>
    <row r="44" spans="1:2">
      <c r="A44" t="s">
        <v>238</v>
      </c>
      <c r="B44">
        <v>43.5</v>
      </c>
    </row>
    <row r="45" spans="1:2">
      <c r="A45" t="s">
        <v>45</v>
      </c>
      <c r="B45">
        <v>22.5</v>
      </c>
    </row>
    <row r="46" spans="1:2">
      <c r="A46" t="s">
        <v>46</v>
      </c>
      <c r="B46">
        <v>44.6</v>
      </c>
    </row>
    <row r="47" spans="1:2">
      <c r="A47" t="s">
        <v>48</v>
      </c>
      <c r="B47">
        <v>22.6</v>
      </c>
    </row>
    <row r="48" spans="1:2">
      <c r="A48" t="s">
        <v>243</v>
      </c>
      <c r="B48">
        <v>133.80000000000001</v>
      </c>
    </row>
    <row r="49" spans="1:2">
      <c r="A49" t="s">
        <v>49</v>
      </c>
      <c r="B49">
        <v>35.4</v>
      </c>
    </row>
    <row r="50" spans="1:2">
      <c r="A50" t="s">
        <v>50</v>
      </c>
      <c r="B50">
        <v>52.3</v>
      </c>
    </row>
    <row r="51" spans="1:2">
      <c r="A51" t="s">
        <v>55</v>
      </c>
      <c r="B51">
        <v>29.9</v>
      </c>
    </row>
    <row r="52" spans="1:2">
      <c r="A52" t="s">
        <v>56</v>
      </c>
      <c r="B52">
        <v>115</v>
      </c>
    </row>
    <row r="53" spans="1:2">
      <c r="A53" t="s">
        <v>57</v>
      </c>
      <c r="B53">
        <v>56.2</v>
      </c>
    </row>
    <row r="54" spans="1:2">
      <c r="A54" t="s">
        <v>58</v>
      </c>
      <c r="B54">
        <v>214.5</v>
      </c>
    </row>
    <row r="55" spans="1:2">
      <c r="A55" t="s">
        <v>244</v>
      </c>
      <c r="B55">
        <v>228.4</v>
      </c>
    </row>
    <row r="56" spans="1:2">
      <c r="A56" t="s">
        <v>59</v>
      </c>
      <c r="B56">
        <v>33</v>
      </c>
    </row>
    <row r="57" spans="1:2">
      <c r="A57" t="s">
        <v>60</v>
      </c>
      <c r="B57">
        <v>181.4</v>
      </c>
    </row>
    <row r="58" spans="1:2">
      <c r="A58" t="s">
        <v>66</v>
      </c>
      <c r="B58">
        <v>58.6</v>
      </c>
    </row>
    <row r="59" spans="1:2">
      <c r="A59" t="s">
        <v>67</v>
      </c>
      <c r="B59">
        <v>14.2</v>
      </c>
    </row>
    <row r="60" spans="1:2">
      <c r="A60" t="s">
        <v>69</v>
      </c>
      <c r="B60">
        <v>15.4</v>
      </c>
    </row>
    <row r="61" spans="1:2">
      <c r="A61" t="s">
        <v>70</v>
      </c>
      <c r="B61">
        <v>114.8</v>
      </c>
    </row>
    <row r="62" spans="1:2">
      <c r="A62" t="s">
        <v>71</v>
      </c>
      <c r="B62">
        <v>201.1</v>
      </c>
    </row>
    <row r="63" spans="1:2">
      <c r="A63" t="s">
        <v>72</v>
      </c>
      <c r="B63">
        <v>105.3</v>
      </c>
    </row>
    <row r="64" spans="1:2">
      <c r="A64" t="s">
        <v>73</v>
      </c>
      <c r="B64">
        <v>23.8</v>
      </c>
    </row>
    <row r="65" spans="1:2">
      <c r="A65" t="s">
        <v>74</v>
      </c>
      <c r="B65">
        <v>204.9</v>
      </c>
    </row>
    <row r="66" spans="1:2">
      <c r="A66" t="s">
        <v>75</v>
      </c>
      <c r="B66">
        <v>29.1</v>
      </c>
    </row>
    <row r="67" spans="1:2">
      <c r="A67" t="s">
        <v>76</v>
      </c>
      <c r="B67">
        <v>47.7</v>
      </c>
    </row>
    <row r="68" spans="1:2">
      <c r="A68" t="s">
        <v>77</v>
      </c>
      <c r="B68">
        <v>89.3</v>
      </c>
    </row>
    <row r="69" spans="1:2">
      <c r="A69" t="s">
        <v>78</v>
      </c>
      <c r="B69">
        <v>258.7</v>
      </c>
    </row>
    <row r="70" spans="1:2">
      <c r="A70" t="s">
        <v>79</v>
      </c>
      <c r="B70">
        <v>290.3</v>
      </c>
    </row>
    <row r="71" spans="1:2">
      <c r="A71" t="s">
        <v>80</v>
      </c>
      <c r="B71">
        <v>75.099999999999994</v>
      </c>
    </row>
    <row r="72" spans="1:2">
      <c r="A72" t="s">
        <v>81</v>
      </c>
      <c r="B72">
        <v>201.7</v>
      </c>
    </row>
    <row r="73" spans="1:2">
      <c r="A73" t="s">
        <v>84</v>
      </c>
      <c r="B73">
        <v>116.9</v>
      </c>
    </row>
    <row r="74" spans="1:2">
      <c r="A74" t="s">
        <v>86</v>
      </c>
      <c r="B74">
        <v>57.4</v>
      </c>
    </row>
    <row r="75" spans="1:2">
      <c r="A75" t="s">
        <v>88</v>
      </c>
      <c r="B75">
        <v>12.7</v>
      </c>
    </row>
    <row r="76" spans="1:2">
      <c r="A76" t="s">
        <v>93</v>
      </c>
      <c r="B76">
        <v>223.1</v>
      </c>
    </row>
    <row r="77" spans="1:2">
      <c r="A77" t="s">
        <v>94</v>
      </c>
      <c r="B77">
        <v>82.5</v>
      </c>
    </row>
    <row r="78" spans="1:2">
      <c r="A78" t="s">
        <v>95</v>
      </c>
      <c r="B78">
        <v>73.599999999999994</v>
      </c>
    </row>
    <row r="79" spans="1:2">
      <c r="A79" t="s">
        <v>96</v>
      </c>
      <c r="B79">
        <v>113.8</v>
      </c>
    </row>
    <row r="80" spans="1:2">
      <c r="A80" t="s">
        <v>97</v>
      </c>
      <c r="B80">
        <v>20</v>
      </c>
    </row>
    <row r="81" spans="1:2">
      <c r="A81" t="s">
        <v>98</v>
      </c>
      <c r="B81">
        <v>23.4</v>
      </c>
    </row>
    <row r="82" spans="1:2">
      <c r="A82" t="s">
        <v>99</v>
      </c>
      <c r="B82">
        <v>23.6</v>
      </c>
    </row>
    <row r="83" spans="1:2">
      <c r="A83" t="s">
        <v>100</v>
      </c>
      <c r="B83">
        <v>42</v>
      </c>
    </row>
    <row r="84" spans="1:2">
      <c r="A84" t="s">
        <v>101</v>
      </c>
      <c r="B84">
        <v>17.3</v>
      </c>
    </row>
    <row r="85" spans="1:2">
      <c r="A85" t="s">
        <v>102</v>
      </c>
      <c r="B85">
        <v>43.7</v>
      </c>
    </row>
    <row r="86" spans="1:2">
      <c r="A86" t="s">
        <v>103</v>
      </c>
      <c r="B86">
        <v>95.8</v>
      </c>
    </row>
    <row r="87" spans="1:2">
      <c r="A87" t="s">
        <v>104</v>
      </c>
      <c r="B87">
        <v>129</v>
      </c>
    </row>
    <row r="88" spans="1:2">
      <c r="A88" t="s">
        <v>105</v>
      </c>
      <c r="B88">
        <v>70.3</v>
      </c>
    </row>
    <row r="89" spans="1:2">
      <c r="A89" t="s">
        <v>107</v>
      </c>
      <c r="B89">
        <v>55.2</v>
      </c>
    </row>
    <row r="90" spans="1:2">
      <c r="A90" t="s">
        <v>108</v>
      </c>
      <c r="B90">
        <v>133.5</v>
      </c>
    </row>
    <row r="91" spans="1:2">
      <c r="A91" t="s">
        <v>109</v>
      </c>
      <c r="B91">
        <v>191.1</v>
      </c>
    </row>
    <row r="92" spans="1:2">
      <c r="A92" t="s">
        <v>114</v>
      </c>
      <c r="B92">
        <v>59.3</v>
      </c>
    </row>
    <row r="93" spans="1:2">
      <c r="A93" t="s">
        <v>116</v>
      </c>
      <c r="B93">
        <v>46</v>
      </c>
    </row>
    <row r="94" spans="1:2">
      <c r="A94" t="s">
        <v>117</v>
      </c>
      <c r="B94">
        <v>275.89999999999998</v>
      </c>
    </row>
    <row r="95" spans="1:2">
      <c r="A95" t="s">
        <v>118</v>
      </c>
      <c r="B95">
        <v>177.1</v>
      </c>
    </row>
    <row r="96" spans="1:2">
      <c r="A96" t="s">
        <v>119</v>
      </c>
      <c r="B96">
        <v>82</v>
      </c>
    </row>
    <row r="97" spans="1:2">
      <c r="A97" t="s">
        <v>120</v>
      </c>
      <c r="B97">
        <v>55.6</v>
      </c>
    </row>
    <row r="98" spans="1:2">
      <c r="A98" t="s">
        <v>124</v>
      </c>
      <c r="B98">
        <v>20.9</v>
      </c>
    </row>
    <row r="99" spans="1:2">
      <c r="A99" t="s">
        <v>126</v>
      </c>
      <c r="B99">
        <v>89.3</v>
      </c>
    </row>
    <row r="100" spans="1:2">
      <c r="A100" t="s">
        <v>127</v>
      </c>
      <c r="B100">
        <v>246.9</v>
      </c>
    </row>
    <row r="101" spans="1:2">
      <c r="A101" t="s">
        <v>128</v>
      </c>
      <c r="B101">
        <v>167.8</v>
      </c>
    </row>
    <row r="102" spans="1:2">
      <c r="A102" t="s">
        <v>129</v>
      </c>
      <c r="B102">
        <v>53.5</v>
      </c>
    </row>
    <row r="103" spans="1:2">
      <c r="A103" t="s">
        <v>130</v>
      </c>
      <c r="B103">
        <v>43.5</v>
      </c>
    </row>
    <row r="104" spans="1:2">
      <c r="A104" t="s">
        <v>131</v>
      </c>
      <c r="B104">
        <v>175.4</v>
      </c>
    </row>
    <row r="105" spans="1:2">
      <c r="A105" t="s">
        <v>132</v>
      </c>
      <c r="B105">
        <v>24.6</v>
      </c>
    </row>
    <row r="106" spans="1:2">
      <c r="A106" t="s">
        <v>133</v>
      </c>
      <c r="B106">
        <v>77</v>
      </c>
    </row>
    <row r="107" spans="1:2">
      <c r="A107" t="s">
        <v>134</v>
      </c>
      <c r="B107">
        <v>157.9</v>
      </c>
    </row>
    <row r="108" spans="1:2">
      <c r="A108" t="s">
        <v>135</v>
      </c>
      <c r="B108">
        <v>39.200000000000003</v>
      </c>
    </row>
    <row r="109" spans="1:2">
      <c r="A109" t="s">
        <v>136</v>
      </c>
      <c r="B109">
        <v>42.3</v>
      </c>
    </row>
    <row r="110" spans="1:2">
      <c r="A110" t="s">
        <v>142</v>
      </c>
      <c r="B110">
        <v>75.599999999999994</v>
      </c>
    </row>
    <row r="111" spans="1:2">
      <c r="A111" t="s">
        <v>143</v>
      </c>
      <c r="B111">
        <v>161.80000000000001</v>
      </c>
    </row>
    <row r="112" spans="1:2">
      <c r="A112" t="s">
        <v>144</v>
      </c>
      <c r="B112">
        <v>86.9</v>
      </c>
    </row>
    <row r="113" spans="1:2">
      <c r="A113" t="s">
        <v>145</v>
      </c>
      <c r="B113">
        <v>46.6</v>
      </c>
    </row>
    <row r="114" spans="1:2">
      <c r="A114" t="s">
        <v>146</v>
      </c>
      <c r="B114">
        <v>185.8</v>
      </c>
    </row>
    <row r="115" spans="1:2">
      <c r="A115" t="s">
        <v>147</v>
      </c>
      <c r="B115">
        <v>166.4</v>
      </c>
    </row>
    <row r="116" spans="1:2">
      <c r="A116" t="s">
        <v>148</v>
      </c>
      <c r="B116">
        <v>154.9</v>
      </c>
    </row>
    <row r="117" spans="1:2">
      <c r="A117" t="s">
        <v>150</v>
      </c>
      <c r="B117">
        <v>197.2</v>
      </c>
    </row>
    <row r="118" spans="1:2">
      <c r="A118" t="s">
        <v>151</v>
      </c>
      <c r="B118">
        <v>24</v>
      </c>
    </row>
    <row r="119" spans="1:2">
      <c r="A119" t="s">
        <v>152</v>
      </c>
      <c r="B119">
        <v>9</v>
      </c>
    </row>
    <row r="120" spans="1:2">
      <c r="A120" t="s">
        <v>153</v>
      </c>
      <c r="B120">
        <v>59.8</v>
      </c>
    </row>
    <row r="121" spans="1:2">
      <c r="A121" t="s">
        <v>154</v>
      </c>
      <c r="B121">
        <v>236.8</v>
      </c>
    </row>
    <row r="122" spans="1:2">
      <c r="A122" t="s">
        <v>155</v>
      </c>
      <c r="B122">
        <v>153.19999999999999</v>
      </c>
    </row>
    <row r="123" spans="1:2">
      <c r="A123" t="s">
        <v>256</v>
      </c>
      <c r="B123">
        <v>169.6</v>
      </c>
    </row>
    <row r="124" spans="1:2">
      <c r="A124" t="s">
        <v>157</v>
      </c>
      <c r="B124">
        <v>16.5</v>
      </c>
    </row>
    <row r="125" spans="1:2">
      <c r="A125" t="s">
        <v>159</v>
      </c>
      <c r="B125">
        <v>65.099999999999994</v>
      </c>
    </row>
    <row r="126" spans="1:2">
      <c r="A126" t="s">
        <v>162</v>
      </c>
      <c r="B126">
        <v>227.9</v>
      </c>
    </row>
    <row r="127" spans="1:2">
      <c r="A127" t="s">
        <v>164</v>
      </c>
      <c r="B127">
        <v>61.9</v>
      </c>
    </row>
    <row r="128" spans="1:2">
      <c r="A128" t="s">
        <v>165</v>
      </c>
      <c r="B128">
        <v>32.200000000000003</v>
      </c>
    </row>
    <row r="129" spans="1:2">
      <c r="A129" t="s">
        <v>166</v>
      </c>
      <c r="B129">
        <v>256.8</v>
      </c>
    </row>
    <row r="130" spans="1:2">
      <c r="A130" t="s">
        <v>167</v>
      </c>
      <c r="B130">
        <v>71.7</v>
      </c>
    </row>
    <row r="131" spans="1:2">
      <c r="A131" t="s">
        <v>168</v>
      </c>
      <c r="B131">
        <v>61.4</v>
      </c>
    </row>
    <row r="132" spans="1:2">
      <c r="A132" t="s">
        <v>169</v>
      </c>
      <c r="B132">
        <v>142.9</v>
      </c>
    </row>
    <row r="133" spans="1:2">
      <c r="A133" t="s">
        <v>170</v>
      </c>
      <c r="B133">
        <v>53.1</v>
      </c>
    </row>
    <row r="134" spans="1:2">
      <c r="A134" t="s">
        <v>171</v>
      </c>
      <c r="B134">
        <v>17.8</v>
      </c>
    </row>
    <row r="135" spans="1:2">
      <c r="A135" t="s">
        <v>175</v>
      </c>
      <c r="B135">
        <v>51.9</v>
      </c>
    </row>
    <row r="136" spans="1:2">
      <c r="A136" t="s">
        <v>176</v>
      </c>
      <c r="B136">
        <v>74.3</v>
      </c>
    </row>
    <row r="137" spans="1:2">
      <c r="A137" t="s">
        <v>177</v>
      </c>
      <c r="B137">
        <v>68.099999999999994</v>
      </c>
    </row>
    <row r="138" spans="1:2">
      <c r="A138" t="s">
        <v>178</v>
      </c>
      <c r="B138">
        <v>191.7</v>
      </c>
    </row>
    <row r="139" spans="1:2">
      <c r="A139" t="s">
        <v>180</v>
      </c>
      <c r="B139">
        <v>37.4</v>
      </c>
    </row>
    <row r="140" spans="1:2">
      <c r="A140" t="s">
        <v>181</v>
      </c>
      <c r="B140">
        <v>47.7</v>
      </c>
    </row>
    <row r="141" spans="1:2">
      <c r="A141" t="s">
        <v>182</v>
      </c>
      <c r="B141">
        <v>60</v>
      </c>
    </row>
    <row r="142" spans="1:2">
      <c r="A142" t="s">
        <v>184</v>
      </c>
      <c r="B142">
        <v>198</v>
      </c>
    </row>
    <row r="143" spans="1:2">
      <c r="A143" t="s">
        <v>185</v>
      </c>
      <c r="B143">
        <v>67.3</v>
      </c>
    </row>
    <row r="144" spans="1:2">
      <c r="A144" t="s">
        <v>186</v>
      </c>
      <c r="B144">
        <v>196.3</v>
      </c>
    </row>
    <row r="145" spans="1:2">
      <c r="A145" t="s">
        <v>187</v>
      </c>
      <c r="B145">
        <v>81.900000000000006</v>
      </c>
    </row>
    <row r="146" spans="1:2">
      <c r="A146" t="s">
        <v>188</v>
      </c>
      <c r="B146">
        <v>35.9</v>
      </c>
    </row>
    <row r="147" spans="1:2">
      <c r="A147" t="s">
        <v>189</v>
      </c>
      <c r="B147">
        <v>253.2</v>
      </c>
    </row>
    <row r="148" spans="1:2">
      <c r="A148" t="s">
        <v>190</v>
      </c>
      <c r="B148">
        <v>33</v>
      </c>
    </row>
    <row r="149" spans="1:2">
      <c r="A149" t="s">
        <v>191</v>
      </c>
      <c r="B149">
        <v>49.7</v>
      </c>
    </row>
    <row r="150" spans="1:2">
      <c r="A150" t="s">
        <v>192</v>
      </c>
      <c r="B150">
        <v>31.2</v>
      </c>
    </row>
    <row r="151" spans="1:2">
      <c r="A151" t="s">
        <v>194</v>
      </c>
      <c r="B151">
        <v>179.1</v>
      </c>
    </row>
    <row r="152" spans="1:2">
      <c r="A152" t="s">
        <v>252</v>
      </c>
      <c r="B152">
        <v>264.5</v>
      </c>
    </row>
    <row r="153" spans="1:2">
      <c r="A153" t="s">
        <v>195</v>
      </c>
      <c r="B153">
        <v>106.7</v>
      </c>
    </row>
    <row r="154" spans="1:2">
      <c r="A154" t="s">
        <v>198</v>
      </c>
      <c r="B154">
        <v>28.3</v>
      </c>
    </row>
    <row r="155" spans="1:2">
      <c r="A155" t="s">
        <v>199</v>
      </c>
      <c r="B155">
        <v>232.6</v>
      </c>
    </row>
    <row r="156" spans="1:2">
      <c r="A156" t="s">
        <v>200</v>
      </c>
      <c r="B156">
        <v>15.4</v>
      </c>
    </row>
    <row r="157" spans="1:2">
      <c r="A157" t="s">
        <v>201</v>
      </c>
      <c r="B157">
        <v>79.400000000000006</v>
      </c>
    </row>
    <row r="158" spans="1:2">
      <c r="A158" t="s">
        <v>205</v>
      </c>
      <c r="B158">
        <v>191.6</v>
      </c>
    </row>
    <row r="159" spans="1:2">
      <c r="A159" t="s">
        <v>206</v>
      </c>
      <c r="B159">
        <v>50.5</v>
      </c>
    </row>
    <row r="160" spans="1:2">
      <c r="A160" t="s">
        <v>207</v>
      </c>
      <c r="B160">
        <v>251.8</v>
      </c>
    </row>
    <row r="161" spans="1:2">
      <c r="A161" t="s">
        <v>208</v>
      </c>
      <c r="B161">
        <v>11.4</v>
      </c>
    </row>
    <row r="162" spans="1:2">
      <c r="A162" t="s">
        <v>209</v>
      </c>
      <c r="B162">
        <v>16.399999999999999</v>
      </c>
    </row>
    <row r="163" spans="1:2">
      <c r="A163" t="s">
        <v>258</v>
      </c>
      <c r="B163">
        <v>74.599999999999994</v>
      </c>
    </row>
    <row r="164" spans="1:2">
      <c r="A164" t="s">
        <v>236</v>
      </c>
      <c r="B164">
        <v>35.799999999999997</v>
      </c>
    </row>
    <row r="165" spans="1:2">
      <c r="A165" t="s">
        <v>210</v>
      </c>
      <c r="B165">
        <v>153.9</v>
      </c>
    </row>
    <row r="166" spans="1:2">
      <c r="A166" t="s">
        <v>211</v>
      </c>
      <c r="B166">
        <v>176.3</v>
      </c>
    </row>
    <row r="167" spans="1:2">
      <c r="A167" t="s">
        <v>212</v>
      </c>
      <c r="B167">
        <v>71.7</v>
      </c>
    </row>
    <row r="168" spans="1:2">
      <c r="A168" t="s">
        <v>259</v>
      </c>
      <c r="B168">
        <v>121.8</v>
      </c>
    </row>
    <row r="169" spans="1:2">
      <c r="A169" t="s">
        <v>214</v>
      </c>
      <c r="B169">
        <v>234.1</v>
      </c>
    </row>
    <row r="170" spans="1:2">
      <c r="A170" t="s">
        <v>215</v>
      </c>
      <c r="B170">
        <v>51</v>
      </c>
    </row>
    <row r="171" spans="1:2">
      <c r="A171" t="s">
        <v>216</v>
      </c>
      <c r="B171">
        <v>38.5</v>
      </c>
    </row>
    <row r="172" spans="1:2">
      <c r="A172" t="s">
        <v>217</v>
      </c>
      <c r="B172">
        <v>49.4</v>
      </c>
    </row>
    <row r="173" spans="1:2">
      <c r="A173" t="s">
        <v>218</v>
      </c>
      <c r="B173">
        <v>45.5</v>
      </c>
    </row>
    <row r="174" spans="1:2">
      <c r="A174" t="s">
        <v>219</v>
      </c>
      <c r="B174">
        <v>102</v>
      </c>
    </row>
    <row r="175" spans="1:2">
      <c r="A175" t="s">
        <v>221</v>
      </c>
      <c r="B175">
        <v>217.1</v>
      </c>
    </row>
    <row r="176" spans="1:2">
      <c r="A176" t="s">
        <v>222</v>
      </c>
      <c r="B176">
        <v>82.9</v>
      </c>
    </row>
    <row r="177" spans="1:2">
      <c r="A177" t="s">
        <v>223</v>
      </c>
      <c r="B177">
        <v>87.5</v>
      </c>
    </row>
    <row r="178" spans="1:2">
      <c r="A178" t="s">
        <v>224</v>
      </c>
      <c r="B178">
        <v>23.7</v>
      </c>
    </row>
    <row r="179" spans="1:2">
      <c r="A179" t="s">
        <v>225</v>
      </c>
      <c r="B179">
        <v>20.7</v>
      </c>
    </row>
    <row r="180" spans="1:2">
      <c r="A180" t="s">
        <v>227</v>
      </c>
      <c r="B180">
        <v>27.5</v>
      </c>
    </row>
    <row r="181" spans="1:2">
      <c r="A181" t="s">
        <v>228</v>
      </c>
      <c r="B181">
        <v>122.3</v>
      </c>
    </row>
    <row r="182" spans="1:2">
      <c r="A182" t="s">
        <v>229</v>
      </c>
      <c r="B182">
        <v>167.9</v>
      </c>
    </row>
    <row r="183" spans="1:2">
      <c r="A183" t="s">
        <v>237</v>
      </c>
      <c r="B183">
        <v>45.9</v>
      </c>
    </row>
    <row r="184" spans="1:2">
      <c r="A184" t="s">
        <v>230</v>
      </c>
      <c r="B184">
        <v>86.7</v>
      </c>
    </row>
    <row r="185" spans="1:2">
      <c r="A185" t="s">
        <v>232</v>
      </c>
      <c r="B185">
        <v>183.4</v>
      </c>
    </row>
    <row r="186" spans="1:2">
      <c r="A186" t="s">
        <v>233</v>
      </c>
      <c r="B186">
        <v>243.1</v>
      </c>
    </row>
    <row r="187" spans="1:2">
      <c r="A187" t="s">
        <v>234</v>
      </c>
      <c r="B187">
        <v>181.2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</vt:lpstr>
      <vt:lpstr>gdp per capita</vt:lpstr>
      <vt:lpstr>annual-hours-worked-per-worker</vt:lpstr>
      <vt:lpstr>military-expenditure-as-share-o</vt:lpstr>
      <vt:lpstr>share-of-individuals-using-the-</vt:lpstr>
      <vt:lpstr>share-of-the-population-with-ac</vt:lpstr>
      <vt:lpstr>death-rate-from-air-pollution-p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2020-07-18T17:00:57Z</dcterms:created>
  <dcterms:modified xsi:type="dcterms:W3CDTF">2020-07-18T18:19:39Z</dcterms:modified>
</cp:coreProperties>
</file>