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kos\Projects\bank\"/>
    </mc:Choice>
  </mc:AlternateContent>
  <xr:revisionPtr revIDLastSave="0" documentId="8_{6D515080-0DA6-4937-9285-8D0B892D3F5E}" xr6:coauthVersionLast="47" xr6:coauthVersionMax="47" xr10:uidLastSave="{00000000-0000-0000-0000-000000000000}"/>
  <bookViews>
    <workbookView xWindow="1905" yWindow="1905" windowWidth="21600" windowHeight="13005" firstSheet="2" activeTab="9" xr2:uid="{00000000-000D-0000-FFFF-FFFF00000000}"/>
  </bookViews>
  <sheets>
    <sheet name="Εσοδα" sheetId="1" r:id="rId1"/>
    <sheet name="Μετρητα" sheetId="2" r:id="rId2"/>
    <sheet name="Υγεια" sheetId="3" r:id="rId3"/>
    <sheet name="Σπιτι" sheetId="4" r:id="rId4"/>
    <sheet name="Ψυχαγωγια" sheetId="5" r:id="rId5"/>
    <sheet name="Υποχρεωσεις" sheetId="6" r:id="rId6"/>
    <sheet name="Ψωνια" sheetId="7" r:id="rId7"/>
    <sheet name="Μετακινηση" sheetId="8" r:id="rId8"/>
    <sheet name="Λοιπα" sheetId="9" r:id="rId9"/>
    <sheet name="Συνοψη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0" l="1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T12" i="10"/>
  <c r="S12" i="10"/>
  <c r="R12" i="10"/>
  <c r="Q12" i="10"/>
  <c r="P12" i="10"/>
  <c r="O12" i="10"/>
  <c r="N12" i="10"/>
  <c r="M12" i="10"/>
  <c r="L12" i="10"/>
  <c r="L3" i="10" s="1"/>
  <c r="L4" i="10" s="1"/>
  <c r="K12" i="10"/>
  <c r="J12" i="10"/>
  <c r="I12" i="10"/>
  <c r="H12" i="10"/>
  <c r="G12" i="10"/>
  <c r="F12" i="10"/>
  <c r="E12" i="10"/>
  <c r="D12" i="10"/>
  <c r="C12" i="10"/>
  <c r="B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T10" i="10"/>
  <c r="S10" i="10"/>
  <c r="R10" i="10"/>
  <c r="Q10" i="10"/>
  <c r="P10" i="10"/>
  <c r="O10" i="10"/>
  <c r="N10" i="10"/>
  <c r="M10" i="10"/>
  <c r="M3" i="10" s="1"/>
  <c r="L10" i="10"/>
  <c r="K10" i="10"/>
  <c r="J10" i="10"/>
  <c r="I10" i="10"/>
  <c r="H10" i="10"/>
  <c r="G10" i="10"/>
  <c r="F10" i="10"/>
  <c r="E10" i="10"/>
  <c r="D10" i="10"/>
  <c r="C10" i="10"/>
  <c r="B10" i="10"/>
  <c r="B3" i="10" s="1"/>
  <c r="B4" i="10" s="1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T8" i="10"/>
  <c r="S8" i="10"/>
  <c r="R8" i="10"/>
  <c r="Q8" i="10"/>
  <c r="P8" i="10"/>
  <c r="O8" i="10"/>
  <c r="O3" i="10" s="1"/>
  <c r="N8" i="10"/>
  <c r="M8" i="10"/>
  <c r="L8" i="10"/>
  <c r="K8" i="10"/>
  <c r="J8" i="10"/>
  <c r="I8" i="10"/>
  <c r="H8" i="10"/>
  <c r="G8" i="10"/>
  <c r="F8" i="10"/>
  <c r="E8" i="10"/>
  <c r="D8" i="10"/>
  <c r="C8" i="10"/>
  <c r="C3" i="10" s="1"/>
  <c r="B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T3" i="10" l="1"/>
  <c r="I3" i="10"/>
  <c r="I4" i="10" s="1"/>
  <c r="Q3" i="10"/>
  <c r="Q4" i="10" s="1"/>
  <c r="D3" i="10"/>
  <c r="E3" i="10"/>
  <c r="E4" i="10" s="1"/>
  <c r="P3" i="10"/>
  <c r="K3" i="10"/>
  <c r="K4" i="10" s="1"/>
  <c r="F3" i="10"/>
  <c r="F4" i="10" s="1"/>
  <c r="G3" i="10"/>
  <c r="G4" i="10" s="1"/>
  <c r="R3" i="10"/>
  <c r="R4" i="10" s="1"/>
  <c r="H3" i="10"/>
  <c r="H4" i="10" s="1"/>
  <c r="S3" i="10"/>
  <c r="S4" i="10" s="1"/>
  <c r="N3" i="10"/>
  <c r="N4" i="10" s="1"/>
  <c r="J3" i="10"/>
  <c r="J4" i="10" s="1"/>
  <c r="M4" i="10"/>
  <c r="T4" i="10"/>
  <c r="C4" i="10"/>
  <c r="O4" i="10"/>
  <c r="D4" i="10"/>
  <c r="P4" i="10"/>
</calcChain>
</file>

<file path=xl/sharedStrings.xml><?xml version="1.0" encoding="utf-8"?>
<sst xmlns="http://schemas.openxmlformats.org/spreadsheetml/2006/main" count="49" uniqueCount="17">
  <si>
    <t>Ημερομηνία</t>
  </si>
  <si>
    <t>Ποσό</t>
  </si>
  <si>
    <t>Περιγραφή Συναλλαγής</t>
  </si>
  <si>
    <t>Σχόλια</t>
  </si>
  <si>
    <t>Μηνας-Ετος</t>
  </si>
  <si>
    <t>Εσοδα</t>
  </si>
  <si>
    <t>Εξοδα</t>
  </si>
  <si>
    <t>Συνολο</t>
  </si>
  <si>
    <t>Ανάλυση εξόδων</t>
  </si>
  <si>
    <t>Σπιτι</t>
  </si>
  <si>
    <t>Μετρητά</t>
  </si>
  <si>
    <t>Υγεία</t>
  </si>
  <si>
    <t>Ψυχαγωγία</t>
  </si>
  <si>
    <t>Υποχρεώσεις</t>
  </si>
  <si>
    <t>Ψώνια</t>
  </si>
  <si>
    <t>Μετακίνηση</t>
  </si>
  <si>
    <t>Λοιπά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</si>
</sst>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08]mmm\-yy;@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5" fontId="0" fillId="0" borderId="0" xfId="0" applyNumberFormat="1"/>
    <xf numFmtId="44" fontId="0" fillId="0" borderId="0" xfId="0" applyNumberFormat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/>
  <dimension ref="A1:D4"/>
  <sheetViews>
    <sheetView workbookViewId="0">
      <selection activeCell="A2" sqref="A2:C4"/>
    </sheetView>
  </sheetViews>
  <sheetFormatPr defaultRowHeight="15" x14ac:dyDescent="0.25"/>
  <cols>
    <col min="1" max="1" width="38" customWidth="1"/>
    <col min="2" max="2" width="11.42578125" style="3" bestFit="1" customWidth="1"/>
    <col min="3" max="3" width="56.5703125" customWidth="1"/>
    <col min="4" max="4" width="62.7109375" customWidth="1"/>
    <col min="5" max="5" width="13.85546875" bestFit="1" customWidth="1"/>
    <col min="6" max="6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4"/>
  <sheetViews>
    <sheetView tabSelected="1" workbookViewId="0">
      <selection activeCell="C6" sqref="C6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140625" bestFit="1" customWidth="1"/>
    <col min="4" max="13" width="9.28515625" bestFit="1" customWidth="1"/>
    <col min="14" max="14" width="11" bestFit="1" customWidth="1"/>
    <col min="15" max="20" width="9.28515625" bestFit="1" customWidth="1"/>
  </cols>
  <sheetData>
    <row r="1" spans="1:20" x14ac:dyDescent="0.25">
      <c r="A1" t="s">
        <v>4</v>
      </c>
      <c r="B1" s="1">
        <v>44562</v>
      </c>
      <c r="C1" s="1">
        <v>44593</v>
      </c>
      <c r="D1" s="1">
        <v>44621</v>
      </c>
      <c r="E1" s="1">
        <v>44652</v>
      </c>
      <c r="F1" s="1">
        <v>44682</v>
      </c>
      <c r="G1" s="1">
        <v>44713</v>
      </c>
      <c r="H1" s="1">
        <v>44743</v>
      </c>
      <c r="I1" s="1">
        <v>44774</v>
      </c>
      <c r="J1" s="1">
        <v>44805</v>
      </c>
      <c r="K1" s="1">
        <v>44835</v>
      </c>
      <c r="L1" s="1">
        <v>44866</v>
      </c>
      <c r="M1" s="1">
        <v>44896</v>
      </c>
      <c r="N1" s="1">
        <v>44927</v>
      </c>
      <c r="O1" s="1">
        <v>44958</v>
      </c>
      <c r="P1" s="1">
        <v>44986</v>
      </c>
      <c r="Q1" s="1">
        <v>45017</v>
      </c>
      <c r="R1" s="1">
        <v>45047</v>
      </c>
      <c r="S1" s="1">
        <v>45078</v>
      </c>
      <c r="T1" s="1">
        <v>45108</v>
      </c>
    </row>
    <row r="2" spans="1:20" ht="27" customHeight="1" x14ac:dyDescent="0.25">
      <c r="A2" t="s">
        <v>5</v>
      </c>
      <c r="B2" s="5">
        <f>SUMIFS(Εσοδα!$B:$B,Εσοδα!$A:$A,"&gt;="&amp;B1,Εσοδα!$A:$A,"&lt;="&amp;C1-1)</f>
        <v>0</v>
      </c>
      <c r="C2" s="5">
        <f>SUMIFS(Εσοδα!$B:$B,Εσοδα!$A:$A,"&gt;="&amp;C1,Εσοδα!$A:$A,"&lt;="&amp;D1-1)</f>
        <v>0</v>
      </c>
      <c r="D2" s="5">
        <f>SUMIFS(Εσοδα!$B:$B,Εσοδα!$A:$A,"&gt;="&amp;D1,Εσοδα!$A:$A,"&lt;="&amp;E1-1)</f>
        <v>0</v>
      </c>
      <c r="E2" s="5">
        <f>SUMIFS(Εσοδα!$B:$B,Εσοδα!$A:$A,"&gt;="&amp;E1,Εσοδα!$A:$A,"&lt;="&amp;F1-1)</f>
        <v>0</v>
      </c>
      <c r="F2" s="5">
        <f>SUMIFS(Εσοδα!$B:$B,Εσοδα!$A:$A,"&gt;="&amp;F1,Εσοδα!$A:$A,"&lt;="&amp;G1-1)</f>
        <v>0</v>
      </c>
      <c r="G2" s="5">
        <f>SUMIFS(Εσοδα!$B:$B,Εσοδα!$A:$A,"&gt;="&amp;G1,Εσοδα!$A:$A,"&lt;="&amp;H1-1)</f>
        <v>0</v>
      </c>
      <c r="H2" s="5">
        <f>SUMIFS(Εσοδα!$B:$B,Εσοδα!$A:$A,"&gt;="&amp;H1,Εσοδα!$A:$A,"&lt;="&amp;I1-1)</f>
        <v>0</v>
      </c>
      <c r="I2" s="5">
        <f>SUMIFS(Εσοδα!$B:$B,Εσοδα!$A:$A,"&gt;="&amp;I1,Εσοδα!$A:$A,"&lt;="&amp;J1-1)</f>
        <v>0</v>
      </c>
      <c r="J2" s="5">
        <f>SUMIFS(Εσοδα!$B:$B,Εσοδα!$A:$A,"&gt;="&amp;J1,Εσοδα!$A:$A,"&lt;="&amp;K1-1)</f>
        <v>0</v>
      </c>
      <c r="K2" s="5">
        <f>SUMIFS(Εσοδα!$B:$B,Εσοδα!$A:$A,"&gt;="&amp;K1,Εσοδα!$A:$A,"&lt;="&amp;L1-1)</f>
        <v>0</v>
      </c>
      <c r="L2" s="5">
        <f>SUMIFS(Εσοδα!$B:$B,Εσοδα!$A:$A,"&gt;="&amp;L1,Εσοδα!$A:$A,"&lt;="&amp;M1-1)</f>
        <v>0</v>
      </c>
      <c r="M2" s="5">
        <f>SUMIFS(Εσοδα!$B:$B,Εσοδα!$A:$A,"&gt;="&amp;M1,Εσοδα!$A:$A,"&lt;="&amp;N1-1)</f>
        <v>0</v>
      </c>
      <c r="N2" s="5">
        <f>SUMIFS(Εσοδα!$B:$B,Εσοδα!$A:$A,"&gt;="&amp;N1,Εσοδα!$A:$A,"&lt;="&amp;O1-1)</f>
        <v>0</v>
      </c>
      <c r="O2" s="5">
        <f>SUMIFS(Εσοδα!$B:$B,Εσοδα!$A:$A,"&gt;="&amp;O1,Εσοδα!$A:$A,"&lt;="&amp;P1-1)</f>
        <v>0</v>
      </c>
      <c r="P2" s="5">
        <f>SUMIFS(Εσοδα!$B:$B,Εσοδα!$A:$A,"&gt;="&amp;P1,Εσοδα!$A:$A,"&lt;="&amp;Q1-1)</f>
        <v>0</v>
      </c>
      <c r="Q2" s="5">
        <f>SUMIFS(Εσοδα!$B:$B,Εσοδα!$A:$A,"&gt;="&amp;Q1,Εσοδα!$A:$A,"&lt;="&amp;R1-1)</f>
        <v>0</v>
      </c>
      <c r="R2" s="5">
        <f>SUMIFS(Εσοδα!$B:$B,Εσοδα!$A:$A,"&gt;="&amp;R1,Εσοδα!$A:$A,"&lt;="&amp;S1-1)</f>
        <v>0</v>
      </c>
      <c r="S2" s="5">
        <f>SUMIFS(Εσοδα!$B:$B,Εσοδα!$A:$A,"&gt;="&amp;S1,Εσοδα!$A:$A,"&lt;="&amp;T1-1)</f>
        <v>0</v>
      </c>
      <c r="T2" s="5">
        <f>SUMIFS(Εσοδα!$B:$B,Εσοδα!$A:$A,"&gt;="&amp;T1,Εσοδα!$A:$A,"&lt;="&amp;U1-1)</f>
        <v>0</v>
      </c>
    </row>
    <row r="3" spans="1:20" ht="28.5" customHeight="1" x14ac:dyDescent="0.25">
      <c r="A3" t="s">
        <v>6</v>
      </c>
      <c r="B3" s="5">
        <f t="shared" ref="B3:T3" ca="1" si="0">SUM(B8:B14)</f>
        <v>0</v>
      </c>
      <c r="C3" s="5">
        <f t="shared" ca="1" si="0"/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0"/>
        <v>0</v>
      </c>
      <c r="T3" s="5">
        <f t="shared" ca="1" si="0"/>
        <v>0</v>
      </c>
    </row>
    <row r="4" spans="1:20" ht="30" customHeight="1" x14ac:dyDescent="0.25">
      <c r="A4" t="s">
        <v>7</v>
      </c>
      <c r="B4" s="5">
        <f t="shared" ref="B4:T4" ca="1" si="1">B2-B3</f>
        <v>0</v>
      </c>
      <c r="C4" s="5">
        <f t="shared" ca="1" si="1"/>
        <v>0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ca="1" si="1"/>
        <v>0</v>
      </c>
      <c r="S4" s="5">
        <f t="shared" ca="1" si="1"/>
        <v>0</v>
      </c>
      <c r="T4" s="5">
        <f t="shared" ca="1" si="1"/>
        <v>0</v>
      </c>
    </row>
    <row r="5" spans="1:20" x14ac:dyDescent="0.25">
      <c r="A5" t="s">
        <v>8</v>
      </c>
    </row>
    <row r="7" spans="1:20" x14ac:dyDescent="0.25">
      <c r="A7" t="s">
        <v>9</v>
      </c>
      <c r="B7" s="5">
        <f>SUMIFS(Σπιτι!$B2:$B1048576,Σπιτι!$A2:$A1048576,"&gt;="&amp;B1,Σπιτι!$A2:$A1048576,"&lt;="&amp;C1-1)</f>
        <v>0</v>
      </c>
      <c r="C7" s="5">
        <f>SUMIFS(Σπιτι!$B2:$B1048576,Σπιτι!$A2:$A1048576,"&gt;="&amp;C1,Σπιτι!$A2:$A1048576,"&lt;="&amp;D1-1)</f>
        <v>0</v>
      </c>
      <c r="D7" s="5">
        <f>SUMIFS(Σπιτι!$B2:$B1048576,Σπιτι!$A2:$A1048576,"&gt;="&amp;D1,Σπιτι!$A2:$A1048576,"&lt;="&amp;E1-1)</f>
        <v>0</v>
      </c>
      <c r="E7" s="5">
        <f>SUMIFS(Σπιτι!$B2:$B1048576,Σπιτι!$A2:$A1048576,"&gt;="&amp;E1,Σπιτι!$A2:$A1048576,"&lt;="&amp;F1-1)</f>
        <v>0</v>
      </c>
      <c r="F7" s="5">
        <f>SUMIFS(Σπιτι!$B2:$B1048576,Σπιτι!$A2:$A1048576,"&gt;="&amp;F1,Σπιτι!$A2:$A1048576,"&lt;="&amp;G1-1)</f>
        <v>0</v>
      </c>
      <c r="G7" s="5">
        <f>SUMIFS(Σπιτι!$B2:$B1048576,Σπιτι!$A2:$A1048576,"&gt;="&amp;G1,Σπιτι!$A2:$A1048576,"&lt;="&amp;H1-1)</f>
        <v>0</v>
      </c>
      <c r="H7" s="5">
        <f>SUMIFS(Σπιτι!$B2:$B1048576,Σπιτι!$A2:$A1048576,"&gt;="&amp;H1,Σπιτι!$A2:$A1048576,"&lt;="&amp;I1-1)</f>
        <v>0</v>
      </c>
      <c r="I7" s="5">
        <f>SUMIFS(Σπιτι!$B2:$B1048576,Σπιτι!$A2:$A1048576,"&gt;="&amp;I1,Σπιτι!$A2:$A1048576,"&lt;="&amp;J1-1)</f>
        <v>0</v>
      </c>
      <c r="J7" s="5">
        <f>SUMIFS(Σπιτι!$B2:$B1048576,Σπιτι!$A2:$A1048576,"&gt;="&amp;J1,Σπιτι!$A2:$A1048576,"&lt;="&amp;K1-1)</f>
        <v>0</v>
      </c>
      <c r="K7" s="5">
        <f>SUMIFS(Σπιτι!$B2:$B1048576,Σπιτι!$A2:$A1048576,"&gt;="&amp;K1,Σπιτι!$A2:$A1048576,"&lt;="&amp;L1-1)</f>
        <v>0</v>
      </c>
      <c r="L7" s="5">
        <f>SUMIFS(Σπιτι!$B2:$B1048576,Σπιτι!$A2:$A1048576,"&gt;="&amp;L1,Σπιτι!$A2:$A1048576,"&lt;="&amp;M1-1)</f>
        <v>0</v>
      </c>
      <c r="M7" s="5">
        <f>SUMIFS(Σπιτι!$B2:$B1048576,Σπιτι!$A2:$A1048576,"&gt;="&amp;M1,Σπιτι!$A2:$A1048576,"&lt;="&amp;N1-1)</f>
        <v>0</v>
      </c>
      <c r="N7" s="5">
        <f>SUMIFS(Σπιτι!$B2:$B1048576,Σπιτι!$A2:$A1048576,"&gt;="&amp;N1,Σπιτι!$A2:$A1048576,"&lt;="&amp;O1-1)</f>
        <v>0</v>
      </c>
      <c r="O7" s="5">
        <f>SUMIFS(Σπιτι!$B2:$B1048576,Σπιτι!$A2:$A1048576,"&gt;="&amp;O1,Σπιτι!$A2:$A1048576,"&lt;="&amp;P1-1)</f>
        <v>0</v>
      </c>
      <c r="P7" s="5">
        <f>SUMIFS(Σπιτι!$B2:$B1048576,Σπιτι!$A2:$A1048576,"&gt;="&amp;P1,Σπιτι!$A2:$A1048576,"&lt;="&amp;Q1-1)</f>
        <v>0</v>
      </c>
      <c r="Q7" s="5">
        <f>SUMIFS(Σπιτι!$B2:$B1048576,Σπιτι!$A2:$A1048576,"&gt;="&amp;Q1,Σπιτι!$A2:$A1048576,"&lt;="&amp;R1-1)</f>
        <v>0</v>
      </c>
      <c r="R7" s="5">
        <f>SUMIFS(Σπιτι!$B2:$B1048576,Σπιτι!$A2:$A1048576,"&gt;="&amp;R1,Σπιτι!$A2:$A1048576,"&lt;="&amp;S1-1)</f>
        <v>0</v>
      </c>
      <c r="S7" s="5">
        <f>SUMIFS(Σπιτι!$B2:$B1048576,Σπιτι!$A2:$A1048576,"&gt;="&amp;S1,Σπιτι!$A2:$A1048576,"&lt;="&amp;T1-1)</f>
        <v>0</v>
      </c>
      <c r="T7" s="5">
        <f>SUMIFS(Σπιτι!$B2:$B1048576,Σπιτι!$A2:$A1048576,"&gt;="&amp;T1,Σπιτι!$A2:$A1048576,"&lt;="&amp;U1-1)</f>
        <v>0</v>
      </c>
    </row>
    <row r="8" spans="1:20" x14ac:dyDescent="0.25">
      <c r="A8" t="s">
        <v>10</v>
      </c>
      <c r="B8" s="3">
        <f ca="1">SUMIFS(Μετρητα!$B2:$B1048576,Μετρητα!$A2:$A1048576,"&gt;="&amp;B1,Μετρητα!$A2:$A1048576,"&lt;="&amp;C1-1)</f>
        <v>0</v>
      </c>
      <c r="C8" s="3">
        <f ca="1">SUMIFS(Μετρητα!$B2:$B1048576,Μετρητα!$A2:$A1048576,"&gt;="&amp;C1,Μετρητα!$A2:$A1048576,"&lt;="&amp;D1-1)</f>
        <v>0</v>
      </c>
      <c r="D8" s="3">
        <f ca="1">SUMIFS(Μετρητα!$B2:$B1048576,Μετρητα!$A2:$A1048576,"&gt;="&amp;D1,Μετρητα!$A2:$A1048576,"&lt;="&amp;E1-1)</f>
        <v>0</v>
      </c>
      <c r="E8" s="3">
        <f ca="1">SUMIFS(Μετρητα!$B2:$B1048576,Μετρητα!$A2:$A1048576,"&gt;="&amp;E1,Μετρητα!$A2:$A1048576,"&lt;="&amp;F1-1)</f>
        <v>0</v>
      </c>
      <c r="F8" s="3">
        <f ca="1">SUMIFS(Μετρητα!$B2:$B1048576,Μετρητα!$A2:$A1048576,"&gt;="&amp;F1,Μετρητα!$A2:$A1048576,"&lt;="&amp;G1-1)</f>
        <v>0</v>
      </c>
      <c r="G8" s="3">
        <f ca="1">SUMIFS(Μετρητα!$B2:$B1048576,Μετρητα!$A2:$A1048576,"&gt;="&amp;G1,Μετρητα!$A2:$A1048576,"&lt;="&amp;H1-1)</f>
        <v>0</v>
      </c>
      <c r="H8" s="3">
        <f ca="1">SUMIFS(Μετρητα!$B2:$B1048576,Μετρητα!$A2:$A1048576,"&gt;="&amp;H1,Μετρητα!$A2:$A1048576,"&lt;="&amp;I1-1)</f>
        <v>0</v>
      </c>
      <c r="I8" s="3">
        <f ca="1">SUMIFS(Μετρητα!$B2:$B1048576,Μετρητα!$A2:$A1048576,"&gt;="&amp;I1,Μετρητα!$A2:$A1048576,"&lt;="&amp;J1-1)</f>
        <v>0</v>
      </c>
      <c r="J8" s="3">
        <f ca="1">SUMIFS(Μετρητα!$B2:$B1048576,Μετρητα!$A2:$A1048576,"&gt;="&amp;J1,Μετρητα!$A2:$A1048576,"&lt;="&amp;K1-1)</f>
        <v>0</v>
      </c>
      <c r="K8" s="3">
        <f ca="1">SUMIFS(Μετρητα!$B2:$B1048576,Μετρητα!$A2:$A1048576,"&gt;="&amp;K1,Μετρητα!$A2:$A1048576,"&lt;="&amp;L1-1)</f>
        <v>0</v>
      </c>
      <c r="L8" s="3">
        <f ca="1">SUMIFS(Μετρητα!$B2:$B1048576,Μετρητα!$A2:$A1048576,"&gt;="&amp;L1,Μετρητα!$A2:$A1048576,"&lt;="&amp;M1-1)</f>
        <v>0</v>
      </c>
      <c r="M8" s="3">
        <f ca="1">SUMIFS(Μετρητα!$B2:$B1048576,Μετρητα!$A2:$A1048576,"&gt;="&amp;M1,Μετρητα!$A2:$A1048576,"&lt;="&amp;N1-1)</f>
        <v>0</v>
      </c>
      <c r="N8" s="3">
        <f ca="1">SUMIFS(Μετρητα!$B2:$B1048576,Μετρητα!$A2:$A1048576,"&gt;="&amp;N1,Μετρητα!$A2:$A1048576,"&lt;="&amp;O1-1)</f>
        <v>0</v>
      </c>
      <c r="O8" s="3">
        <f ca="1">SUMIFS(Μετρητα!$B2:$B1048576,Μετρητα!$A2:$A1048576,"&gt;="&amp;O1,Μετρητα!$A2:$A1048576,"&lt;="&amp;P1-1)</f>
        <v>0</v>
      </c>
      <c r="P8" s="3">
        <f ca="1">SUMIFS(Μετρητα!$B2:$B1048576,Μετρητα!$A2:$A1048576,"&gt;="&amp;P1,Μετρητα!$A2:$A1048576,"&lt;="&amp;Q1-1)</f>
        <v>0</v>
      </c>
      <c r="Q8" s="3">
        <f ca="1">SUMIFS(Μετρητα!$B2:$B1048576,Μετρητα!$A2:$A1048576,"&gt;="&amp;Q1,Μετρητα!$A2:$A1048576,"&lt;="&amp;R1-1)</f>
        <v>0</v>
      </c>
      <c r="R8" s="3">
        <f ca="1">SUMIFS(Μετρητα!$B2:$B1048576,Μετρητα!$A2:$A1048576,"&gt;="&amp;R1,Μετρητα!$A2:$A1048576,"&lt;="&amp;S1-1)</f>
        <v>0</v>
      </c>
      <c r="S8" s="3">
        <f ca="1">SUMIFS(Μετρητα!$B2:$B1048576,Μετρητα!$A2:$A1048576,"&gt;="&amp;S1,Μετρητα!$A2:$A1048576,"&lt;="&amp;T1-1)</f>
        <v>0</v>
      </c>
      <c r="T8" s="3">
        <f ca="1">SUMIFS(Μετρητα!$B2:$B1048576,Μετρητα!$A2:$A1048576,"&gt;="&amp;T1,Μετρητα!$A2:$A1048576,"&lt;="&amp;U1-1)</f>
        <v>0</v>
      </c>
    </row>
    <row r="9" spans="1:20" x14ac:dyDescent="0.25">
      <c r="A9" t="s">
        <v>11</v>
      </c>
      <c r="B9" s="3">
        <f>SUMIFS(Υγεια!$B2:$B1048576,Υγεια!$A2:$A1048576,"&gt;="&amp;B1,Υγεια!$A2:$A1048576,"&lt;="&amp;C1-1)</f>
        <v>0</v>
      </c>
      <c r="C9" s="3">
        <f>SUMIFS(Υγεια!$B2:$B1048576,Υγεια!$A2:$A1048576,"&gt;="&amp;C1,Υγεια!$A2:$A1048576,"&lt;="&amp;D1-1)</f>
        <v>0</v>
      </c>
      <c r="D9" s="3">
        <f>SUMIFS(Υγεια!$B2:$B1048576,Υγεια!$A2:$A1048576,"&gt;="&amp;D1,Υγεια!$A2:$A1048576,"&lt;="&amp;E1-1)</f>
        <v>0</v>
      </c>
      <c r="E9" s="3">
        <f>SUMIFS(Υγεια!$B2:$B1048576,Υγεια!$A2:$A1048576,"&gt;="&amp;E1,Υγεια!$A2:$A1048576,"&lt;="&amp;F1-1)</f>
        <v>0</v>
      </c>
      <c r="F9" s="3">
        <f>SUMIFS(Υγεια!$B2:$B1048576,Υγεια!$A2:$A1048576,"&gt;="&amp;F1,Υγεια!$A2:$A1048576,"&lt;="&amp;G1-1)</f>
        <v>0</v>
      </c>
      <c r="G9" s="3">
        <f>SUMIFS(Υγεια!$B2:$B1048576,Υγεια!$A2:$A1048576,"&gt;="&amp;G1,Υγεια!$A2:$A1048576,"&lt;="&amp;H1-1)</f>
        <v>0</v>
      </c>
      <c r="H9" s="3">
        <f>SUMIFS(Υγεια!$B2:$B1048576,Υγεια!$A2:$A1048576,"&gt;="&amp;H1,Υγεια!$A2:$A1048576,"&lt;="&amp;I1-1)</f>
        <v>0</v>
      </c>
      <c r="I9" s="3">
        <f>SUMIFS(Υγεια!$B2:$B1048576,Υγεια!$A2:$A1048576,"&gt;="&amp;I1,Υγεια!$A2:$A1048576,"&lt;="&amp;J1-1)</f>
        <v>0</v>
      </c>
      <c r="J9" s="3">
        <f>SUMIFS(Υγεια!$B2:$B1048576,Υγεια!$A2:$A1048576,"&gt;="&amp;J1,Υγεια!$A2:$A1048576,"&lt;="&amp;K1-1)</f>
        <v>0</v>
      </c>
      <c r="K9" s="3">
        <f>SUMIFS(Υγεια!$B2:$B1048576,Υγεια!$A2:$A1048576,"&gt;="&amp;K1,Υγεια!$A2:$A1048576,"&lt;="&amp;L1-1)</f>
        <v>0</v>
      </c>
      <c r="L9" s="3">
        <f>SUMIFS(Υγεια!$B2:$B1048576,Υγεια!$A2:$A1048576,"&gt;="&amp;L1,Υγεια!$A2:$A1048576,"&lt;="&amp;M1-1)</f>
        <v>0</v>
      </c>
      <c r="M9" s="3">
        <f>SUMIFS(Υγεια!$B2:$B1048576,Υγεια!$A2:$A1048576,"&gt;="&amp;M1,Υγεια!$A2:$A1048576,"&lt;="&amp;N1-1)</f>
        <v>0</v>
      </c>
      <c r="N9" s="3">
        <f>SUMIFS(Υγεια!$B2:$B1048576,Υγεια!$A2:$A1048576,"&gt;="&amp;N1,Υγεια!$A2:$A1048576,"&lt;="&amp;O1-1)</f>
        <v>0</v>
      </c>
      <c r="O9" s="3">
        <f>SUMIFS(Υγεια!$B2:$B1048576,Υγεια!$A2:$A1048576,"&gt;="&amp;O1,Υγεια!$A2:$A1048576,"&lt;="&amp;P1-1)</f>
        <v>0</v>
      </c>
      <c r="P9" s="3">
        <f>SUMIFS(Υγεια!$B2:$B1048576,Υγεια!$A2:$A1048576,"&gt;="&amp;P1,Υγεια!$A2:$A1048576,"&lt;="&amp;Q1-1)</f>
        <v>0</v>
      </c>
      <c r="Q9" s="3">
        <f>SUMIFS(Υγεια!$B2:$B1048576,Υγεια!$A2:$A1048576,"&gt;="&amp;Q1,Υγεια!$A2:$A1048576,"&lt;="&amp;R1-1)</f>
        <v>0</v>
      </c>
      <c r="R9" s="3">
        <f>SUMIFS(Υγεια!$B2:$B1048576,Υγεια!$A2:$A1048576,"&gt;="&amp;R1,Υγεια!$A2:$A1048576,"&lt;="&amp;S1-1)</f>
        <v>0</v>
      </c>
      <c r="S9" s="3">
        <f>SUMIFS(Υγεια!$B2:$B1048576,Υγεια!$A2:$A1048576,"&gt;="&amp;S1,Υγεια!$A2:$A1048576,"&lt;="&amp;T1-1)</f>
        <v>0</v>
      </c>
      <c r="T9" s="3">
        <f>SUMIFS(Υγεια!$B2:$B1048576,Υγεια!$A2:$A1048576,"&gt;="&amp;T1,Υγεια!$A2:$A1048576,"&lt;="&amp;U1-1)</f>
        <v>0</v>
      </c>
    </row>
    <row r="10" spans="1:20" x14ac:dyDescent="0.25">
      <c r="A10" t="s">
        <v>12</v>
      </c>
      <c r="B10" s="3">
        <f>SUMIFS(Ψυχαγωγια!$B2:$B1048576,Ψυχαγωγια!$A2:$A1048576,"&gt;="&amp;B1,Ψυχαγωγια!$A2:$A1048576,"&lt;="&amp;C1-1)</f>
        <v>0</v>
      </c>
      <c r="C10" s="3">
        <f>SUMIFS(Ψυχαγωγια!$B2:$B1048576,Ψυχαγωγια!$A2:$A1048576,"&gt;="&amp;C1,Ψυχαγωγια!$A2:$A1048576,"&lt;="&amp;D1-1)</f>
        <v>0</v>
      </c>
      <c r="D10" s="3">
        <f>SUMIFS(Ψυχαγωγια!$B2:$B1048576,Ψυχαγωγια!$A2:$A1048576,"&gt;="&amp;D1,Ψυχαγωγια!$A2:$A1048576,"&lt;="&amp;E1-1)</f>
        <v>0</v>
      </c>
      <c r="E10" s="3">
        <f>SUMIFS(Ψυχαγωγια!$B2:$B1048576,Ψυχαγωγια!$A2:$A1048576,"&gt;="&amp;E1,Ψυχαγωγια!$A2:$A1048576,"&lt;="&amp;F1-1)</f>
        <v>0</v>
      </c>
      <c r="F10" s="3">
        <f>SUMIFS(Ψυχαγωγια!$B2:$B1048576,Ψυχαγωγια!$A2:$A1048576,"&gt;="&amp;F1,Ψυχαγωγια!$A2:$A1048576,"&lt;="&amp;G1-1)</f>
        <v>0</v>
      </c>
      <c r="G10" s="3">
        <f>SUMIFS(Ψυχαγωγια!$B2:$B1048576,Ψυχαγωγια!$A2:$A1048576,"&gt;="&amp;G1,Ψυχαγωγια!$A2:$A1048576,"&lt;="&amp;H1-1)</f>
        <v>0</v>
      </c>
      <c r="H10" s="3">
        <f>SUMIFS(Ψυχαγωγια!$B2:$B1048576,Ψυχαγωγια!$A2:$A1048576,"&gt;="&amp;H1,Ψυχαγωγια!$A2:$A1048576,"&lt;="&amp;I1-1)</f>
        <v>0</v>
      </c>
      <c r="I10" s="3">
        <f>SUMIFS(Ψυχαγωγια!$B2:$B1048576,Ψυχαγωγια!$A2:$A1048576,"&gt;="&amp;I1,Ψυχαγωγια!$A2:$A1048576,"&lt;="&amp;J1-1)</f>
        <v>0</v>
      </c>
      <c r="J10" s="3">
        <f>SUMIFS(Ψυχαγωγια!$B2:$B1048576,Ψυχαγωγια!$A2:$A1048576,"&gt;="&amp;J1,Ψυχαγωγια!$A2:$A1048576,"&lt;="&amp;K1-1)</f>
        <v>0</v>
      </c>
      <c r="K10" s="3">
        <f>SUMIFS(Ψυχαγωγια!$B2:$B1048576,Ψυχαγωγια!$A2:$A1048576,"&gt;="&amp;K1,Ψυχαγωγια!$A2:$A1048576,"&lt;="&amp;L1-1)</f>
        <v>0</v>
      </c>
      <c r="L10" s="3">
        <f>SUMIFS(Ψυχαγωγια!$B2:$B1048576,Ψυχαγωγια!$A2:$A1048576,"&gt;="&amp;L1,Ψυχαγωγια!$A2:$A1048576,"&lt;="&amp;M1-1)</f>
        <v>0</v>
      </c>
      <c r="M10" s="3">
        <f>SUMIFS(Ψυχαγωγια!$B2:$B1048576,Ψυχαγωγια!$A2:$A1048576,"&gt;="&amp;M1,Ψυχαγωγια!$A2:$A1048576,"&lt;="&amp;N1-1)</f>
        <v>0</v>
      </c>
      <c r="N10" s="3">
        <f>SUMIFS(Ψυχαγωγια!$B2:$B1048576,Ψυχαγωγια!$A2:$A1048576,"&gt;="&amp;N1,Ψυχαγωγια!$A2:$A1048576,"&lt;="&amp;O1-1)</f>
        <v>0</v>
      </c>
      <c r="O10" s="3">
        <f>SUMIFS(Ψυχαγωγια!$B2:$B1048576,Ψυχαγωγια!$A2:$A1048576,"&gt;="&amp;O1,Ψυχαγωγια!$A2:$A1048576,"&lt;="&amp;P1-1)</f>
        <v>0</v>
      </c>
      <c r="P10" s="3">
        <f>SUMIFS(Ψυχαγωγια!$B2:$B1048576,Ψυχαγωγια!$A2:$A1048576,"&gt;="&amp;P1,Ψυχαγωγια!$A2:$A1048576,"&lt;="&amp;Q1-1)</f>
        <v>0</v>
      </c>
      <c r="Q10" s="3">
        <f>SUMIFS(Ψυχαγωγια!$B2:$B1048576,Ψυχαγωγια!$A2:$A1048576,"&gt;="&amp;Q1,Ψυχαγωγια!$A2:$A1048576,"&lt;="&amp;R1-1)</f>
        <v>0</v>
      </c>
      <c r="R10" s="3">
        <f>SUMIFS(Ψυχαγωγια!$B2:$B1048576,Ψυχαγωγια!$A2:$A1048576,"&gt;="&amp;R1,Ψυχαγωγια!$A2:$A1048576,"&lt;="&amp;S1-1)</f>
        <v>0</v>
      </c>
      <c r="S10" s="3">
        <f>SUMIFS(Ψυχαγωγια!$B2:$B1048576,Ψυχαγωγια!$A2:$A1048576,"&gt;="&amp;S1,Ψυχαγωγια!$A2:$A1048576,"&lt;="&amp;T1-1)</f>
        <v>0</v>
      </c>
      <c r="T10" s="3">
        <f>SUMIFS(Ψυχαγωγια!$B2:$B1048576,Ψυχαγωγια!$A2:$A1048576,"&gt;="&amp;T1,Ψυχαγωγια!$A2:$A1048576,"&lt;="&amp;U1-1)</f>
        <v>0</v>
      </c>
    </row>
    <row r="11" spans="1:20" x14ac:dyDescent="0.25">
      <c r="A11" t="s">
        <v>13</v>
      </c>
      <c r="B11" s="3">
        <f>SUMIFS(Υποχρεωσεις!$B2:$B1048576,Υποχρεωσεις!$A2:$A1048576,"&gt;="&amp;B1,Υποχρεωσεις!$A2:$A1048576,"&lt;="&amp;C1-1)</f>
        <v>0</v>
      </c>
      <c r="C11" s="3">
        <f>SUMIFS(Υποχρεωσεις!$B2:$B1048576,Υποχρεωσεις!$A2:$A1048576,"&gt;="&amp;C1,Υποχρεωσεις!$A2:$A1048576,"&lt;="&amp;D1-1)</f>
        <v>0</v>
      </c>
      <c r="D11" s="3">
        <f>SUMIFS(Υποχρεωσεις!$B2:$B1048576,Υποχρεωσεις!$A2:$A1048576,"&gt;="&amp;D1,Υποχρεωσεις!$A2:$A1048576,"&lt;="&amp;E1-1)</f>
        <v>0</v>
      </c>
      <c r="E11" s="3">
        <f>SUMIFS(Υποχρεωσεις!$B2:$B1048576,Υποχρεωσεις!$A2:$A1048576,"&gt;="&amp;E1,Υποχρεωσεις!$A2:$A1048576,"&lt;="&amp;F1-1)</f>
        <v>0</v>
      </c>
      <c r="F11" s="3">
        <f>SUMIFS(Υποχρεωσεις!$B2:$B1048576,Υποχρεωσεις!$A2:$A1048576,"&gt;="&amp;F1,Υποχρεωσεις!$A2:$A1048576,"&lt;="&amp;G1-1)</f>
        <v>0</v>
      </c>
      <c r="G11" s="3">
        <f>SUMIFS(Υποχρεωσεις!$B2:$B1048576,Υποχρεωσεις!$A2:$A1048576,"&gt;="&amp;G1,Υποχρεωσεις!$A2:$A1048576,"&lt;="&amp;H1-1)</f>
        <v>0</v>
      </c>
      <c r="H11" s="3">
        <f>SUMIFS(Υποχρεωσεις!$B2:$B1048576,Υποχρεωσεις!$A2:$A1048576,"&gt;="&amp;H1,Υποχρεωσεις!$A2:$A1048576,"&lt;="&amp;I1-1)</f>
        <v>0</v>
      </c>
      <c r="I11" s="3">
        <f>SUMIFS(Υποχρεωσεις!$B2:$B1048576,Υποχρεωσεις!$A2:$A1048576,"&gt;="&amp;I1,Υποχρεωσεις!$A2:$A1048576,"&lt;="&amp;J1-1)</f>
        <v>0</v>
      </c>
      <c r="J11" s="3">
        <f>SUMIFS(Υποχρεωσεις!$B2:$B1048576,Υποχρεωσεις!$A2:$A1048576,"&gt;="&amp;J1,Υποχρεωσεις!$A2:$A1048576,"&lt;="&amp;K1-1)</f>
        <v>0</v>
      </c>
      <c r="K11" s="3">
        <f>SUMIFS(Υποχρεωσεις!$B2:$B1048576,Υποχρεωσεις!$A2:$A1048576,"&gt;="&amp;K1,Υποχρεωσεις!$A2:$A1048576,"&lt;="&amp;L1-1)</f>
        <v>0</v>
      </c>
      <c r="L11" s="3">
        <f>SUMIFS(Υποχρεωσεις!$B2:$B1048576,Υποχρεωσεις!$A2:$A1048576,"&gt;="&amp;L1,Υποχρεωσεις!$A2:$A1048576,"&lt;="&amp;M1-1)</f>
        <v>0</v>
      </c>
      <c r="M11" s="3">
        <f>SUMIFS(Υποχρεωσεις!$B2:$B1048576,Υποχρεωσεις!$A2:$A1048576,"&gt;="&amp;M1,Υποχρεωσεις!$A2:$A1048576,"&lt;="&amp;N1-1)</f>
        <v>0</v>
      </c>
      <c r="N11" s="3">
        <f>SUMIFS(Υποχρεωσεις!$B2:$B1048576,Υποχρεωσεις!$A2:$A1048576,"&gt;="&amp;N1,Υποχρεωσεις!$A2:$A1048576,"&lt;="&amp;O1-1)</f>
        <v>0</v>
      </c>
      <c r="O11" s="3">
        <f>SUMIFS(Υποχρεωσεις!$B2:$B1048576,Υποχρεωσεις!$A2:$A1048576,"&gt;="&amp;O1,Υποχρεωσεις!$A2:$A1048576,"&lt;="&amp;P1-1)</f>
        <v>0</v>
      </c>
      <c r="P11" s="3">
        <f>SUMIFS(Υποχρεωσεις!$B2:$B1048576,Υποχρεωσεις!$A2:$A1048576,"&gt;="&amp;P1,Υποχρεωσεις!$A2:$A1048576,"&lt;="&amp;Q1-1)</f>
        <v>0</v>
      </c>
      <c r="Q11" s="3">
        <f>SUMIFS(Υποχρεωσεις!$B2:$B1048576,Υποχρεωσεις!$A2:$A1048576,"&gt;="&amp;Q1,Υποχρεωσεις!$A2:$A1048576,"&lt;="&amp;R1-1)</f>
        <v>0</v>
      </c>
      <c r="R11" s="3">
        <f>SUMIFS(Υποχρεωσεις!$B2:$B1048576,Υποχρεωσεις!$A2:$A1048576,"&gt;="&amp;R1,Υποχρεωσεις!$A2:$A1048576,"&lt;="&amp;S1-1)</f>
        <v>0</v>
      </c>
      <c r="S11" s="3">
        <f>SUMIFS(Υποχρεωσεις!$B2:$B1048576,Υποχρεωσεις!$A2:$A1048576,"&gt;="&amp;S1,Υποχρεωσεις!$A2:$A1048576,"&lt;="&amp;T1-1)</f>
        <v>0</v>
      </c>
      <c r="T11" s="3">
        <f>SUMIFS(Υποχρεωσεις!$B2:$B1048576,Υποχρεωσεις!$A2:$A1048576,"&gt;="&amp;T1,Υποχρεωσεις!$A2:$A1048576,"&lt;="&amp;U1-1)</f>
        <v>0</v>
      </c>
    </row>
    <row r="12" spans="1:20" x14ac:dyDescent="0.25">
      <c r="A12" t="s">
        <v>14</v>
      </c>
      <c r="B12" s="3">
        <f>SUMIFS(Ψωνια!$B:$B,Ψωνια!$A:$A,"&gt;="&amp;B1,Ψωνια!$A:$A,"&lt;="&amp;C1-1)</f>
        <v>0</v>
      </c>
      <c r="C12" s="3">
        <f>SUMIFS(Ψωνια!$B:$B,Ψωνια!$A:$A,"&gt;="&amp;C1,Ψωνια!$A:$A,"&lt;="&amp;D1-1)</f>
        <v>0</v>
      </c>
      <c r="D12" s="3">
        <f>SUMIFS(Ψωνια!$B:$B,Ψωνια!$A:$A,"&gt;="&amp;D1,Ψωνια!$A:$A,"&lt;="&amp;E1-1)</f>
        <v>0</v>
      </c>
      <c r="E12" s="3">
        <f>SUMIFS(Ψωνια!$B:$B,Ψωνια!$A:$A,"&gt;="&amp;E1,Ψωνια!$A:$A,"&lt;="&amp;F1-1)</f>
        <v>0</v>
      </c>
      <c r="F12" s="3">
        <f>SUMIFS(Ψωνια!$B:$B,Ψωνια!$A:$A,"&gt;="&amp;F1,Ψωνια!$A:$A,"&lt;="&amp;G1-1)</f>
        <v>0</v>
      </c>
      <c r="G12" s="3">
        <f>SUMIFS(Ψωνια!$B:$B,Ψωνια!$A:$A,"&gt;="&amp;G1,Ψωνια!$A:$A,"&lt;="&amp;H1-1)</f>
        <v>0</v>
      </c>
      <c r="H12" s="3">
        <f>SUMIFS(Ψωνια!$B:$B,Ψωνια!$A:$A,"&gt;="&amp;H1,Ψωνια!$A:$A,"&lt;="&amp;I1-1)</f>
        <v>0</v>
      </c>
      <c r="I12" s="3">
        <f>SUMIFS(Ψωνια!$B:$B,Ψωνια!$A:$A,"&gt;="&amp;I1,Ψωνια!$A:$A,"&lt;="&amp;J1-1)</f>
        <v>0</v>
      </c>
      <c r="J12" s="3">
        <f>SUMIFS(Ψωνια!$B:$B,Ψωνια!$A:$A,"&gt;="&amp;J1,Ψωνια!$A:$A,"&lt;="&amp;K1-1)</f>
        <v>0</v>
      </c>
      <c r="K12" s="3">
        <f>SUMIFS(Ψωνια!$B:$B,Ψωνια!$A:$A,"&gt;="&amp;K1,Ψωνια!$A:$A,"&lt;="&amp;L1-1)</f>
        <v>0</v>
      </c>
      <c r="L12" s="3">
        <f>SUMIFS(Ψωνια!$B:$B,Ψωνια!$A:$A,"&gt;="&amp;L1,Ψωνια!$A:$A,"&lt;="&amp;M1-1)</f>
        <v>0</v>
      </c>
      <c r="M12" s="3">
        <f>SUMIFS(Ψωνια!$B:$B,Ψωνια!$A:$A,"&gt;="&amp;M1,Ψωνια!$A:$A,"&lt;="&amp;N1-1)</f>
        <v>0</v>
      </c>
      <c r="N12" s="3">
        <f>SUMIFS(Ψωνια!$B:$B,Ψωνια!$A:$A,"&gt;="&amp;N1,Ψωνια!$A:$A,"&lt;="&amp;O1-1)</f>
        <v>0</v>
      </c>
      <c r="O12" s="3">
        <f>SUMIFS(Ψωνια!$B:$B,Ψωνια!$A:$A,"&gt;="&amp;O1,Ψωνια!$A:$A,"&lt;="&amp;P1-1)</f>
        <v>0</v>
      </c>
      <c r="P12" s="3">
        <f>SUMIFS(Ψωνια!$B:$B,Ψωνια!$A:$A,"&gt;="&amp;P1,Ψωνια!$A:$A,"&lt;="&amp;Q1-1)</f>
        <v>0</v>
      </c>
      <c r="Q12" s="3">
        <f>SUMIFS(Ψωνια!$B:$B,Ψωνια!$A:$A,"&gt;="&amp;Q1,Ψωνια!$A:$A,"&lt;="&amp;R1-1)</f>
        <v>0</v>
      </c>
      <c r="R12" s="3">
        <f>SUMIFS(Ψωνια!$B:$B,Ψωνια!$A:$A,"&gt;="&amp;R1,Ψωνια!$A:$A,"&lt;="&amp;S1-1)</f>
        <v>0</v>
      </c>
      <c r="S12" s="3">
        <f>SUMIFS(Ψωνια!$B:$B,Ψωνια!$A:$A,"&gt;="&amp;S1,Ψωνια!$A:$A,"&lt;="&amp;T1-1)</f>
        <v>0</v>
      </c>
      <c r="T12" s="3">
        <f>SUMIFS(Ψωνια!$B:$B,Ψωνια!$A:$A,"&gt;="&amp;T1,Ψωνια!$A:$A,"&lt;="&amp;U1-1)</f>
        <v>0</v>
      </c>
    </row>
    <row r="13" spans="1:20" x14ac:dyDescent="0.25">
      <c r="A13" t="s">
        <v>15</v>
      </c>
      <c r="B13" s="3">
        <f>SUMIFS(Μετακινηση!$B2:$B1048576,Μετακινηση!$A2:$A1048576,"&gt;="&amp;B1,Μετακινηση!$A2:$A1048576,"&lt;="&amp;C1-1)</f>
        <v>0</v>
      </c>
      <c r="C13" s="3">
        <f>SUMIFS(Μετακινηση!$B2:$B1048576,Μετακινηση!$A2:$A1048576,"&gt;="&amp;C1,Μετακινηση!$A2:$A1048576,"&lt;="&amp;D1-1)</f>
        <v>0</v>
      </c>
      <c r="D13" s="3">
        <f>SUMIFS(Μετακινηση!$B2:$B1048576,Μετακινηση!$A2:$A1048576,"&gt;="&amp;D1,Μετακινηση!$A2:$A1048576,"&lt;="&amp;E1-1)</f>
        <v>0</v>
      </c>
      <c r="E13" s="3">
        <f>SUMIFS(Μετακινηση!$B2:$B1048576,Μετακινηση!$A2:$A1048576,"&gt;="&amp;E1,Μετακινηση!$A2:$A1048576,"&lt;="&amp;F1-1)</f>
        <v>0</v>
      </c>
      <c r="F13" s="3">
        <f>SUMIFS(Μετακινηση!$B2:$B1048576,Μετακινηση!$A2:$A1048576,"&gt;="&amp;F1,Μετακινηση!$A2:$A1048576,"&lt;="&amp;G1-1)</f>
        <v>0</v>
      </c>
      <c r="G13" s="3">
        <f>SUMIFS(Μετακινηση!$B2:$B1048576,Μετακινηση!$A2:$A1048576,"&gt;="&amp;G1,Μετακινηση!$A2:$A1048576,"&lt;="&amp;H1-1)</f>
        <v>0</v>
      </c>
      <c r="H13" s="3">
        <f>SUMIFS(Μετακινηση!$B2:$B1048576,Μετακινηση!$A2:$A1048576,"&gt;="&amp;H1,Μετακινηση!$A2:$A1048576,"&lt;="&amp;I1-1)</f>
        <v>0</v>
      </c>
      <c r="I13" s="3">
        <f>SUMIFS(Μετακινηση!$B2:$B1048576,Μετακινηση!$A2:$A1048576,"&gt;="&amp;I1,Μετακινηση!$A2:$A1048576,"&lt;="&amp;J1-1)</f>
        <v>0</v>
      </c>
      <c r="J13" s="3">
        <f>SUMIFS(Μετακινηση!$B2:$B1048576,Μετακινηση!$A2:$A1048576,"&gt;="&amp;J1,Μετακινηση!$A2:$A1048576,"&lt;="&amp;K1-1)</f>
        <v>0</v>
      </c>
      <c r="K13" s="3">
        <f>SUMIFS(Μετακινηση!$B2:$B1048576,Μετακινηση!$A2:$A1048576,"&gt;="&amp;K1,Μετακινηση!$A2:$A1048576,"&lt;="&amp;L1-1)</f>
        <v>0</v>
      </c>
      <c r="L13" s="3">
        <f>SUMIFS(Μετακινηση!$B2:$B1048576,Μετακινηση!$A2:$A1048576,"&gt;="&amp;L1,Μετακινηση!$A2:$A1048576,"&lt;="&amp;M1-1)</f>
        <v>0</v>
      </c>
      <c r="M13" s="3">
        <f>SUMIFS(Μετακινηση!$B2:$B1048576,Μετακινηση!$A2:$A1048576,"&gt;="&amp;M1,Μετακινηση!$A2:$A1048576,"&lt;="&amp;N1-1)</f>
        <v>0</v>
      </c>
      <c r="N13" s="3">
        <f>SUMIFS(Μετακινηση!$B2:$B1048576,Μετακινηση!$A2:$A1048576,"&gt;="&amp;N1,Μετακινηση!$A2:$A1048576,"&lt;="&amp;O1-1)</f>
        <v>0</v>
      </c>
      <c r="O13" s="3">
        <f>SUMIFS(Μετακινηση!$B2:$B1048576,Μετακινηση!$A2:$A1048576,"&gt;="&amp;O1,Μετακινηση!$A2:$A1048576,"&lt;="&amp;P1-1)</f>
        <v>0</v>
      </c>
      <c r="P13" s="3">
        <f>SUMIFS(Μετακινηση!$B2:$B1048576,Μετακινηση!$A2:$A1048576,"&gt;="&amp;P1,Μετακινηση!$A2:$A1048576,"&lt;="&amp;Q1-1)</f>
        <v>0</v>
      </c>
      <c r="Q13" s="3">
        <f>SUMIFS(Μετακινηση!$B2:$B1048576,Μετακινηση!$A2:$A1048576,"&gt;="&amp;Q1,Μετακινηση!$A2:$A1048576,"&lt;="&amp;R1-1)</f>
        <v>0</v>
      </c>
      <c r="R13" s="3">
        <f>SUMIFS(Μετακινηση!$B2:$B1048576,Μετακινηση!$A2:$A1048576,"&gt;="&amp;R1,Μετακινηση!$A2:$A1048576,"&lt;="&amp;S1-1)</f>
        <v>0</v>
      </c>
      <c r="S13" s="3">
        <f>SUMIFS(Μετακινηση!$B2:$B1048576,Μετακινηση!$A2:$A1048576,"&gt;="&amp;S1,Μετακινηση!$A2:$A1048576,"&lt;="&amp;T1-1)</f>
        <v>0</v>
      </c>
      <c r="T13" s="3">
        <f>SUMIFS(Μετακινηση!$B2:$B1048576,Μετακινηση!$A2:$A1048576,"&gt;="&amp;T1,Μετακινηση!$A2:$A1048576,"&lt;="&amp;U1-1)</f>
        <v>0</v>
      </c>
    </row>
    <row r="14" spans="1:20" x14ac:dyDescent="0.25">
      <c r="A14" t="s">
        <v>16</v>
      </c>
      <c r="B14" s="3">
        <f>SUMIFS(Λοιπα!$B2:$B1048576,Λοιπα!$A2:$A1048576,"&gt;="&amp;B1,Λοιπα!$A2:$A1048576,"&lt;="&amp;C1-1)</f>
        <v>0</v>
      </c>
      <c r="C14" s="3">
        <f>SUMIFS(Λοιπα!$B2:$B1048576,Λοιπα!$A2:$A1048576,"&gt;="&amp;C1,Λοιπα!$A2:$A1048576,"&lt;="&amp;D1-1)</f>
        <v>0</v>
      </c>
      <c r="D14" s="3">
        <f>SUMIFS(Λοιπα!$B2:$B1048576,Λοιπα!$A2:$A1048576,"&gt;="&amp;D1,Λοιπα!$A2:$A1048576,"&lt;="&amp;E1-1)</f>
        <v>0</v>
      </c>
      <c r="E14" s="3">
        <f>SUMIFS(Λοιπα!$B2:$B1048576,Λοιπα!$A2:$A1048576,"&gt;="&amp;E1,Λοιπα!$A2:$A1048576,"&lt;="&amp;F1-1)</f>
        <v>0</v>
      </c>
      <c r="F14" s="3">
        <f>SUMIFS(Λοιπα!$B2:$B1048576,Λοιπα!$A2:$A1048576,"&gt;="&amp;F1,Λοιπα!$A2:$A1048576,"&lt;="&amp;G1-1)</f>
        <v>0</v>
      </c>
      <c r="G14" s="3">
        <f>SUMIFS(Λοιπα!$B2:$B1048576,Λοιπα!$A2:$A1048576,"&gt;="&amp;G1,Λοιπα!$A2:$A1048576,"&lt;="&amp;H1-1)</f>
        <v>0</v>
      </c>
      <c r="H14" s="3">
        <f>SUMIFS(Λοιπα!$B2:$B1048576,Λοιπα!$A2:$A1048576,"&gt;="&amp;H1,Λοιπα!$A2:$A1048576,"&lt;="&amp;I1-1)</f>
        <v>0</v>
      </c>
      <c r="I14" s="3">
        <f>SUMIFS(Λοιπα!$B2:$B1048576,Λοιπα!$A2:$A1048576,"&gt;="&amp;I1,Λοιπα!$A2:$A1048576,"&lt;="&amp;J1-1)</f>
        <v>0</v>
      </c>
      <c r="J14" s="3">
        <f>SUMIFS(Λοιπα!$B2:$B1048576,Λοιπα!$A2:$A1048576,"&gt;="&amp;J1,Λοιπα!$A2:$A1048576,"&lt;="&amp;K1-1)</f>
        <v>0</v>
      </c>
      <c r="K14" s="3">
        <f>SUMIFS(Λοιπα!$B2:$B1048576,Λοιπα!$A2:$A1048576,"&gt;="&amp;K1,Λοιπα!$A2:$A1048576,"&lt;="&amp;L1-1)</f>
        <v>0</v>
      </c>
      <c r="L14" s="3">
        <f>SUMIFS(Λοιπα!$B2:$B1048576,Λοιπα!$A2:$A1048576,"&gt;="&amp;L1,Λοιπα!$A2:$A1048576,"&lt;="&amp;M1-1)</f>
        <v>0</v>
      </c>
      <c r="M14" s="3">
        <f>SUMIFS(Λοιπα!$B2:$B1048576,Λοιπα!$A2:$A1048576,"&gt;="&amp;M1,Λοιπα!$A2:$A1048576,"&lt;="&amp;N1-1)</f>
        <v>0</v>
      </c>
      <c r="N14" s="3">
        <f>SUMIFS(Λοιπα!$B2:$B1048576,Λοιπα!$A2:$A1048576,"&gt;="&amp;N1,Λοιπα!$A2:$A1048576,"&lt;="&amp;O1-1)</f>
        <v>0</v>
      </c>
      <c r="O14" s="3">
        <f>SUMIFS(Λοιπα!$B2:$B1048576,Λοιπα!$A2:$A1048576,"&gt;="&amp;O1,Λοιπα!$A2:$A1048576,"&lt;="&amp;P1-1)</f>
        <v>0</v>
      </c>
      <c r="P14" s="3">
        <f>SUMIFS(Λοιπα!$B2:$B1048576,Λοιπα!$A2:$A1048576,"&gt;="&amp;P1,Λοιπα!$A2:$A1048576,"&lt;="&amp;Q1-1)</f>
        <v>0</v>
      </c>
      <c r="Q14" s="3">
        <f>SUMIFS(Λοιπα!$B2:$B1048576,Λοιπα!$A2:$A1048576,"&gt;="&amp;Q1,Λοιπα!$A2:$A1048576,"&lt;="&amp;R1-1)</f>
        <v>0</v>
      </c>
      <c r="R14" s="3">
        <f>SUMIFS(Λοιπα!$B2:$B1048576,Λοιπα!$A2:$A1048576,"&gt;="&amp;R1,Λοιπα!$A2:$A1048576,"&lt;="&amp;S1-1)</f>
        <v>0</v>
      </c>
      <c r="S14" s="3">
        <f>SUMIFS(Λοιπα!$B2:$B1048576,Λοιπα!$A2:$A1048576,"&gt;="&amp;S1,Λοιπα!$A2:$A1048576,"&lt;="&amp;T1-1)</f>
        <v>0</v>
      </c>
      <c r="T14" s="3">
        <f>SUMIFS(Λοιπα!$B2:$B1048576,Λοιπα!$A2:$A1048576,"&gt;="&amp;T1,Λοιπα!$A2:$A1048576,"&lt;="&amp;U1-1)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1" max="1" width="33.140625" customWidth="1"/>
    <col min="2" max="2" width="9.4257812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0.5703125" customWidth="1"/>
    <col min="2" max="2" width="13.28515625" style="3" customWidth="1"/>
    <col min="3" max="3" width="53.140625" customWidth="1"/>
    <col min="4" max="4" width="47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>
      <selection activeCell="A2" sqref="A2:C38"/>
    </sheetView>
  </sheetViews>
  <sheetFormatPr defaultRowHeight="15" x14ac:dyDescent="0.25"/>
  <cols>
    <col min="1" max="2" width="26.28515625" bestFit="1" customWidth="1"/>
    <col min="3" max="3" width="31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A2" sqref="A2:C11"/>
    </sheetView>
  </sheetViews>
  <sheetFormatPr defaultRowHeight="15" x14ac:dyDescent="0.25"/>
  <cols>
    <col min="1" max="1" width="34.85546875" customWidth="1"/>
    <col min="2" max="2" width="16" customWidth="1"/>
    <col min="3" max="3" width="54" customWidth="1"/>
    <col min="4" max="4" width="44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C4"/>
    </sheetView>
  </sheetViews>
  <sheetFormatPr defaultRowHeight="15" x14ac:dyDescent="0.25"/>
  <cols>
    <col min="1" max="1" width="49.85546875" customWidth="1"/>
    <col min="2" max="2" width="13" style="3" customWidth="1"/>
    <col min="3" max="3" width="43.7109375" customWidth="1"/>
    <col min="4" max="4" width="43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A2" sqref="A2:C8"/>
    </sheetView>
  </sheetViews>
  <sheetFormatPr defaultRowHeight="15" x14ac:dyDescent="0.25"/>
  <cols>
    <col min="1" max="1" width="43.7109375" customWidth="1"/>
    <col min="2" max="2" width="18.7109375" style="3" customWidth="1"/>
    <col min="3" max="3" width="44.28515625" customWidth="1"/>
    <col min="4" max="4" width="39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A2" sqref="A2:C9"/>
    </sheetView>
  </sheetViews>
  <sheetFormatPr defaultRowHeight="15" x14ac:dyDescent="0.25"/>
  <cols>
    <col min="1" max="1" width="32.85546875" customWidth="1"/>
    <col min="2" max="2" width="19" style="3" customWidth="1"/>
    <col min="3" max="3" width="57.140625" customWidth="1"/>
    <col min="4" max="4" width="4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  <c r="B2"/>
    </row>
    <row r="3" spans="1:4" x14ac:dyDescent="0.25">
      <c r="A3" s="4"/>
      <c r="B3"/>
    </row>
    <row r="4" spans="1:4" x14ac:dyDescent="0.25">
      <c r="A4" s="4"/>
      <c r="B4"/>
    </row>
    <row r="5" spans="1:4" x14ac:dyDescent="0.25">
      <c r="A5" s="4"/>
      <c r="B5"/>
    </row>
    <row r="6" spans="1:4" x14ac:dyDescent="0.25">
      <c r="A6" s="4"/>
      <c r="B6"/>
    </row>
    <row r="7" spans="1:4" x14ac:dyDescent="0.25">
      <c r="A7" s="4"/>
      <c r="B7"/>
    </row>
    <row r="8" spans="1:4" x14ac:dyDescent="0.25">
      <c r="A8" s="4"/>
      <c r="B8"/>
    </row>
    <row r="9" spans="1:4" x14ac:dyDescent="0.25">
      <c r="A9" s="4"/>
      <c r="B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A2" sqref="A2:C14"/>
    </sheetView>
  </sheetViews>
  <sheetFormatPr defaultRowHeight="15" x14ac:dyDescent="0.25"/>
  <cols>
    <col min="1" max="1" width="45.85546875" customWidth="1"/>
    <col min="2" max="2" width="21.7109375" customWidth="1"/>
    <col min="3" max="3" width="51.7109375" customWidth="1"/>
    <col min="4" max="4" width="34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/>
    </row>
    <row r="3" spans="1:4" x14ac:dyDescent="0.25">
      <c r="A3" s="4"/>
    </row>
    <row r="4" spans="1:4" x14ac:dyDescent="0.25">
      <c r="A4" s="4"/>
    </row>
    <row r="5" spans="1:4" x14ac:dyDescent="0.25">
      <c r="A5" s="4"/>
    </row>
    <row r="6" spans="1:4" x14ac:dyDescent="0.25">
      <c r="A6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Εσοδα</vt:lpstr>
      <vt:lpstr>Μετρητα</vt:lpstr>
      <vt:lpstr>Υγεια</vt:lpstr>
      <vt:lpstr>Σπιτι</vt:lpstr>
      <vt:lpstr>Ψυχαγωγια</vt:lpstr>
      <vt:lpstr>Υποχρεωσεις</vt:lpstr>
      <vt:lpstr>Ψωνια</vt:lpstr>
      <vt:lpstr>Μετακινηση</vt:lpstr>
      <vt:lpstr>Λοιπα</vt:lpstr>
      <vt:lpstr>Συνοψη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Nikolas</cp:lastModifiedBy>
  <dcterms:created xsi:type="dcterms:W3CDTF">2022-02-27T16:48:35Z</dcterms:created>
  <dcterms:modified xsi:type="dcterms:W3CDTF">2022-03-10T16:33:21Z</dcterms:modified>
</cp:coreProperties>
</file>