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nikol\Documents\MAGISTR\2. semestr\BAYES\SEMINARKA_BAYES\"/>
    </mc:Choice>
  </mc:AlternateContent>
  <xr:revisionPtr revIDLastSave="0" documentId="8_{24B44C7B-32FA-46C1-926C-2A4505C432DA}" xr6:coauthVersionLast="47" xr6:coauthVersionMax="47" xr10:uidLastSave="{00000000-0000-0000-0000-000000000000}"/>
  <bookViews>
    <workbookView xWindow="-120" yWindow="-120" windowWidth="29040" windowHeight="15840" activeTab="1" xr2:uid="{00000000-000D-0000-FFFF-FFFF00000000}"/>
  </bookViews>
  <sheets>
    <sheet name="Graf7" sheetId="3" r:id="rId1"/>
    <sheet name="data" sheetId="4" r:id="rId2"/>
  </sheets>
  <externalReferences>
    <externalReference r:id="rId3"/>
  </externalReferences>
  <definedNames>
    <definedName name="_xlnm.Print_Titles" localSheetId="1">data!$1:$1</definedName>
    <definedName name="S">[1]vekofky!#REF!</definedName>
    <definedName name="T">[1]vekofky!#REF!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1" i="4" l="1"/>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00"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 i="4"/>
</calcChain>
</file>

<file path=xl/sharedStrings.xml><?xml version="1.0" encoding="utf-8"?>
<sst xmlns="http://schemas.openxmlformats.org/spreadsheetml/2006/main" count="9" uniqueCount="9">
  <si>
    <t>Poznámky:</t>
  </si>
  <si>
    <t>Notes:</t>
  </si>
  <si>
    <t>In 1785–1899 the territory of Bohemia, Moravia and the entire Czech Silesia. For 1800, 1807 and 1815 data for Moravia and Silesia are estimated. Since 1900 data recalculated for the current territory of the Czech Republic.</t>
  </si>
  <si>
    <t>In 1788–1855 data for military year that started on 1 November of the previous year and ended on 31 October of given year. In 1788 only data for January to October.</t>
  </si>
  <si>
    <r>
      <t xml:space="preserve">Sňatky / </t>
    </r>
    <r>
      <rPr>
        <i/>
        <sz val="8"/>
        <rFont val="Arial"/>
        <family val="2"/>
        <charset val="238"/>
      </rPr>
      <t>Marriages</t>
    </r>
  </si>
  <si>
    <r>
      <t xml:space="preserve">Rozvody / </t>
    </r>
    <r>
      <rPr>
        <i/>
        <sz val="8"/>
        <rFont val="Arial"/>
        <family val="2"/>
        <charset val="238"/>
      </rPr>
      <t>Divorces</t>
    </r>
  </si>
  <si>
    <t>Pro období 1785–1899 data za území Čech, Moravy a celého českého Slezska. Za rok 1800, 1807 a 1815 data za Moravu a Slezsko odhadnuta. Počínaje rokem 1900 data přepočtena na současné území České republiky.</t>
  </si>
  <si>
    <t>V období 1788–1855 údaje za tzv. vojenský neboli správní rok, počínající 1. listopadem předchozího roku a končící 31. říjnem. Rok 1788 obsahuje data pouze za měsíce leden až říjen.</t>
  </si>
  <si>
    <r>
      <t xml:space="preserve">Rok /
</t>
    </r>
    <r>
      <rPr>
        <i/>
        <sz val="8"/>
        <rFont val="Arial"/>
        <family val="2"/>
        <charset val="238"/>
      </rPr>
      <t>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</si>
</sst>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0\ &quot;Kč&quot;;\-#,##0\ &quot;Kč&quot;"/>
    <numFmt numFmtId="7" formatCode="#,##0.00\ &quot;Kč&quot;;\-#,##0.00\ &quot;Kč&quot;"/>
    <numFmt numFmtId="164" formatCode="#,##0\ &quot;Kč&quot;;\-#,##0\ &quot;Kč&quot;"/>
  </numFmts>
  <fonts count="21" x14ac:knownFonts="1">
    <font>
      <sz val="10"/>
      <name val="Arial CE"/>
      <charset val="238"/>
    </font>
    <font>
      <sz val="12"/>
      <name val="Arial CE"/>
    </font>
    <font>
      <sz val="10"/>
      <name val="System"/>
      <family val="2"/>
      <charset val="238"/>
    </font>
    <font>
      <sz val="10"/>
      <name val="MS Sans Serif"/>
      <family val="2"/>
      <charset val="238"/>
    </font>
    <font>
      <sz val="10"/>
      <name val="Helv"/>
    </font>
    <font>
      <sz val="18"/>
      <name val="Arial CE"/>
    </font>
    <font>
      <sz val="8"/>
      <name val="Arial CE"/>
    </font>
    <font>
      <sz val="8"/>
      <name val="Arial CE"/>
      <charset val="238"/>
    </font>
    <font>
      <sz val="8"/>
      <name val="Arial CE"/>
      <family val="2"/>
      <charset val="238"/>
    </font>
    <font>
      <sz val="8"/>
      <name val="Arial"/>
      <family val="2"/>
    </font>
    <font>
      <sz val="12"/>
      <name val="Arial"/>
      <family val="2"/>
      <charset val="238"/>
    </font>
    <font>
      <sz val="10"/>
      <name val="Arial CE"/>
      <family val="2"/>
      <charset val="238"/>
    </font>
    <font>
      <vertAlign val="superscript"/>
      <sz val="8"/>
      <name val="Arial CE"/>
      <family val="2"/>
      <charset val="238"/>
    </font>
    <font>
      <i/>
      <sz val="8"/>
      <name val="Arial CE"/>
      <family val="2"/>
      <charset val="238"/>
    </font>
    <font>
      <i/>
      <vertAlign val="superscript"/>
      <sz val="8"/>
      <name val="Arial CE"/>
      <family val="2"/>
      <charset val="238"/>
    </font>
    <font>
      <i/>
      <sz val="8"/>
      <name val="Arial CE"/>
      <charset val="238"/>
    </font>
    <font>
      <i/>
      <sz val="8"/>
      <name val="Arial"/>
      <family val="2"/>
      <charset val="238"/>
    </font>
    <font>
      <sz val="8"/>
      <color theme="1"/>
      <name val="Arial"/>
      <family val="2"/>
      <charset val="238"/>
    </font>
    <font>
      <b/>
      <sz val="18"/>
      <name val="System"/>
      <family val="2"/>
      <charset val="238"/>
    </font>
    <font>
      <b/>
      <sz val="12"/>
      <name val="System"/>
      <family val="2"/>
      <charset val="238"/>
    </font>
    <font>
      <sz val="8"/>
      <name val="Arial"/>
      <family val="2"/>
      <charset val="238"/>
    </font>
  </fonts>
  <fills count="3">
    <fill>
      <patternFill patternType="none"/>
    </fill>
    <fill>
      <patternFill patternType="gray125"/>
    </fill>
    <fill>
      <patternFill patternType="solid">
        <fgColor indexed="9"/>
        <bgColor indexed="9"/>
      </patternFill>
    </fill>
  </fills>
  <borders count="2">
    <border>
      <left/>
      <right/>
      <top/>
      <bottom/>
      <diagonal/>
    </border>
    <border>
      <left/>
      <right/>
      <top style="double">
        <color indexed="64"/>
      </top>
      <bottom/>
      <diagonal/>
    </border>
  </borders>
  <cellStyleXfs count="24">
    <xf numFmtId="0" fontId="0" fillId="0" borderId="0"/>
    <xf numFmtId="10" fontId="1" fillId="2" borderId="0"/>
    <xf numFmtId="0" fontId="1" fillId="2" borderId="1"/>
    <xf numFmtId="0" fontId="1" fillId="2" borderId="0"/>
    <xf numFmtId="3" fontId="2" fillId="0" borderId="0" applyFont="0" applyFill="0" applyBorder="0" applyAlignment="0" applyProtection="0"/>
    <xf numFmtId="4" fontId="1" fillId="2" borderId="0"/>
    <xf numFmtId="3" fontId="1" fillId="2" borderId="0"/>
    <xf numFmtId="5" fontId="2" fillId="0" borderId="0" applyFont="0" applyFill="0" applyBorder="0" applyAlignment="0" applyProtection="0"/>
    <xf numFmtId="7" fontId="1" fillId="2" borderId="0"/>
    <xf numFmtId="5" fontId="1" fillId="2" borderId="0"/>
    <xf numFmtId="0" fontId="3" fillId="0" borderId="0"/>
    <xf numFmtId="0" fontId="2" fillId="0" borderId="0">
      <alignment vertical="top"/>
    </xf>
    <xf numFmtId="0" fontId="10" fillId="0" borderId="0">
      <alignment vertical="top"/>
    </xf>
    <xf numFmtId="2" fontId="1" fillId="2" borderId="0"/>
    <xf numFmtId="0" fontId="4" fillId="0" borderId="0"/>
    <xf numFmtId="0" fontId="5" fillId="2" borderId="0"/>
    <xf numFmtId="0" fontId="6" fillId="2" borderId="0"/>
    <xf numFmtId="0" fontId="17" fillId="0" borderId="0"/>
    <xf numFmtId="0" fontId="2" fillId="0" borderId="0">
      <alignment vertical="top"/>
    </xf>
    <xf numFmtId="0" fontId="2" fillId="0" borderId="0" applyFont="0" applyFill="0" applyBorder="0" applyAlignment="0" applyProtection="0"/>
    <xf numFmtId="164" fontId="2" fillId="0" borderId="0" applyFont="0" applyFill="0" applyBorder="0" applyAlignment="0" applyProtection="0"/>
    <xf numFmtId="2"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2">
    <xf numFmtId="0" fontId="0" fillId="0" borderId="0" xfId="0"/>
    <xf numFmtId="0" fontId="8" fillId="0" borderId="0" xfId="0" applyFont="1"/>
    <xf numFmtId="0" fontId="9" fillId="0" borderId="0" xfId="0" applyFont="1" applyAlignment="1">
      <alignment horizontal="center"/>
    </xf>
    <xf numFmtId="0" fontId="9" fillId="0" borderId="0" xfId="0" applyFont="1" applyAlignment="1">
      <alignment horizontal="center" vertical="center" wrapText="1"/>
    </xf>
    <xf numFmtId="3" fontId="8" fillId="0" borderId="0" xfId="11" applyNumberFormat="1" applyFont="1" applyAlignment="1" applyProtection="1">
      <alignment horizontal="right"/>
      <protection locked="0"/>
    </xf>
    <xf numFmtId="3" fontId="8" fillId="0" borderId="0" xfId="0" applyNumberFormat="1" applyFont="1"/>
    <xf numFmtId="3" fontId="8" fillId="0" borderId="0" xfId="11" applyNumberFormat="1" applyFont="1" applyAlignment="1">
      <alignment horizontal="right"/>
    </xf>
    <xf numFmtId="3" fontId="8" fillId="0" borderId="0" xfId="11" applyNumberFormat="1" applyFont="1" applyAlignment="1"/>
    <xf numFmtId="3" fontId="9" fillId="0" borderId="0" xfId="0" applyNumberFormat="1" applyFont="1"/>
    <xf numFmtId="3" fontId="7" fillId="0" borderId="0" xfId="0" applyNumberFormat="1" applyFont="1"/>
    <xf numFmtId="1" fontId="9" fillId="0" borderId="0" xfId="0" applyNumberFormat="1" applyFont="1" applyAlignment="1">
      <alignment horizontal="center"/>
    </xf>
    <xf numFmtId="3" fontId="8" fillId="0" borderId="0" xfId="12" applyNumberFormat="1" applyFont="1">
      <alignment vertical="top"/>
    </xf>
    <xf numFmtId="0" fontId="9" fillId="0" borderId="0" xfId="0" applyFont="1"/>
    <xf numFmtId="0" fontId="7" fillId="0" borderId="0" xfId="0" applyFont="1"/>
    <xf numFmtId="0" fontId="8" fillId="0" borderId="0" xfId="11" applyFont="1" applyAlignment="1"/>
    <xf numFmtId="0" fontId="11" fillId="0" borderId="0" xfId="11" applyFont="1" applyAlignment="1"/>
    <xf numFmtId="3" fontId="11" fillId="0" borderId="0" xfId="11" applyNumberFormat="1" applyFont="1" applyAlignment="1"/>
    <xf numFmtId="3" fontId="13" fillId="0" borderId="0" xfId="11" applyNumberFormat="1" applyFont="1" applyAlignment="1">
      <alignment horizontal="left"/>
    </xf>
    <xf numFmtId="0" fontId="7" fillId="0" borderId="0" xfId="11" applyFont="1" applyAlignment="1">
      <alignment horizontal="left" wrapText="1"/>
    </xf>
    <xf numFmtId="0" fontId="8" fillId="0" borderId="0" xfId="11" applyFont="1" applyAlignment="1">
      <alignment horizontal="left" wrapText="1"/>
    </xf>
    <xf numFmtId="0" fontId="12" fillId="0" borderId="0" xfId="11" applyFont="1" applyAlignment="1">
      <alignment horizontal="left" wrapText="1"/>
    </xf>
    <xf numFmtId="0" fontId="15" fillId="0" borderId="0" xfId="0" applyFont="1" applyAlignment="1">
      <alignment horizontal="left" wrapText="1"/>
    </xf>
    <xf numFmtId="0" fontId="13" fillId="0" borderId="0" xfId="11" applyFont="1" applyAlignment="1">
      <alignment horizontal="left" wrapText="1"/>
    </xf>
    <xf numFmtId="0" fontId="14" fillId="0" borderId="0" xfId="11" applyFont="1" applyAlignment="1">
      <alignment horizontal="left" wrapText="1"/>
    </xf>
    <xf numFmtId="0" fontId="0" fillId="0" borderId="0" xfId="0" applyAlignment="1">
      <alignment horizontal="center"/>
    </xf>
    <xf numFmtId="0" fontId="20" fillId="0" borderId="0" xfId="17" applyFont="1" applyAlignment="1" applyProtection="1">
      <alignment horizontal="right"/>
      <protection locked="0"/>
    </xf>
    <xf numFmtId="0" fontId="20" fillId="0" borderId="0" xfId="17" applyFont="1"/>
    <xf numFmtId="0" fontId="20" fillId="0" borderId="0" xfId="17" applyFont="1" applyAlignment="1">
      <alignment horizontal="right"/>
    </xf>
    <xf numFmtId="1" fontId="20" fillId="0" borderId="0" xfId="17" applyNumberFormat="1" applyFont="1"/>
    <xf numFmtId="1" fontId="20" fillId="0" borderId="0" xfId="17" applyNumberFormat="1" applyFont="1" applyAlignment="1" applyProtection="1">
      <alignment horizontal="right"/>
      <protection locked="0"/>
    </xf>
    <xf numFmtId="1" fontId="16" fillId="0" borderId="0" xfId="11" applyNumberFormat="1" applyFont="1" applyAlignment="1" applyProtection="1">
      <alignment horizontal="right"/>
      <protection locked="0"/>
    </xf>
    <xf numFmtId="1" fontId="20" fillId="0" borderId="0" xfId="11" applyNumberFormat="1" applyFont="1" applyAlignment="1" applyProtection="1">
      <alignment horizontal="right"/>
      <protection locked="0"/>
    </xf>
  </cellXfs>
  <cellStyles count="24">
    <cellStyle name="% procenta" xfId="1" xr:uid="{00000000-0005-0000-0000-000000000000}"/>
    <cellStyle name="Celkem" xfId="2" builtinId="25" customBuiltin="1"/>
    <cellStyle name="Datum" xfId="3" xr:uid="{00000000-0005-0000-0000-000002000000}"/>
    <cellStyle name="Datum 2" xfId="19" xr:uid="{77B34BC9-0389-42C2-A9E8-D5D966209938}"/>
    <cellStyle name="Finanční0" xfId="4" xr:uid="{00000000-0005-0000-0000-000003000000}"/>
    <cellStyle name="Finanèní" xfId="5" xr:uid="{00000000-0005-0000-0000-000004000000}"/>
    <cellStyle name="Finanèní0" xfId="6" xr:uid="{00000000-0005-0000-0000-000005000000}"/>
    <cellStyle name="Měna0" xfId="7" xr:uid="{00000000-0005-0000-0000-000006000000}"/>
    <cellStyle name="Měna0 2" xfId="20" xr:uid="{3AE4D3A5-B71E-4203-ADA6-17FC4D76D897}"/>
    <cellStyle name="Mìna" xfId="8" xr:uid="{00000000-0005-0000-0000-000007000000}"/>
    <cellStyle name="Mìna0" xfId="9" xr:uid="{00000000-0005-0000-0000-000008000000}"/>
    <cellStyle name="Normal_Antikonc-v8voj" xfId="10" xr:uid="{00000000-0005-0000-0000-000009000000}"/>
    <cellStyle name="Normální" xfId="0" builtinId="0"/>
    <cellStyle name="Normální 2" xfId="18" xr:uid="{163871BF-69B5-4E59-A5AD-6F62F28FC2B4}"/>
    <cellStyle name="Normální 3" xfId="17" xr:uid="{6BC115A4-7863-4AEF-914A-0C6B4E38C77A}"/>
    <cellStyle name="normální_4019rr01" xfId="11" xr:uid="{00000000-0005-0000-0000-00000B000000}"/>
    <cellStyle name="normální_POHYB01_12" xfId="12" xr:uid="{00000000-0005-0000-0000-00000C000000}"/>
    <cellStyle name="Pevný" xfId="13" xr:uid="{00000000-0005-0000-0000-00000D000000}"/>
    <cellStyle name="Pevný 2" xfId="21" xr:uid="{9FB86A9F-3A66-46A0-A0FC-A6125039D6AD}"/>
    <cellStyle name="Standard_Scheidungen97" xfId="14" xr:uid="{00000000-0005-0000-0000-00000E000000}"/>
    <cellStyle name="Záhlaví 1" xfId="15" xr:uid="{00000000-0005-0000-0000-00000F000000}"/>
    <cellStyle name="Záhlaví 1 2" xfId="22" xr:uid="{D19AB670-71BA-4B4E-8292-1619FD8903B3}"/>
    <cellStyle name="Záhlaví 2" xfId="16" xr:uid="{00000000-0005-0000-0000-000010000000}"/>
    <cellStyle name="Záhlaví 2 2" xfId="23" xr:uid="{B0C83F46-4156-4F68-B624-6EFFC784F6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0" i="0" u="none" strike="noStrike" baseline="0">
                <a:solidFill>
                  <a:srgbClr val="000000"/>
                </a:solidFill>
                <a:latin typeface="Arial CE"/>
                <a:ea typeface="Arial CE"/>
                <a:cs typeface="Arial CE"/>
              </a:defRPr>
            </a:pPr>
            <a:r>
              <a:rPr lang="cs-CZ" sz="1400" b="1" i="0" u="none" strike="noStrike" baseline="0">
                <a:solidFill>
                  <a:srgbClr val="000000"/>
                </a:solidFill>
                <a:latin typeface="Arial CE"/>
                <a:cs typeface="Arial CE"/>
              </a:rPr>
              <a:t>Sňatky a rozvody, 1785–2022</a:t>
            </a:r>
          </a:p>
          <a:p>
            <a:pPr>
              <a:defRPr sz="900" b="0" i="0" u="none" strike="noStrike" baseline="0">
                <a:solidFill>
                  <a:srgbClr val="000000"/>
                </a:solidFill>
                <a:latin typeface="Arial CE"/>
                <a:ea typeface="Arial CE"/>
                <a:cs typeface="Arial CE"/>
              </a:defRPr>
            </a:pPr>
            <a:r>
              <a:rPr lang="cs-CZ" sz="1200" b="1" i="1" u="none" strike="noStrike" baseline="0">
                <a:solidFill>
                  <a:srgbClr val="000000"/>
                </a:solidFill>
                <a:latin typeface="Arial CE"/>
                <a:cs typeface="Arial CE"/>
              </a:rPr>
              <a:t>Marriages and divorces, 1785–2022</a:t>
            </a:r>
          </a:p>
        </c:rich>
      </c:tx>
      <c:layout>
        <c:manualLayout>
          <c:xMode val="edge"/>
          <c:yMode val="edge"/>
          <c:x val="0.38219175157849788"/>
          <c:y val="2.1208208221108204E-2"/>
        </c:manualLayout>
      </c:layout>
      <c:overlay val="0"/>
      <c:spPr>
        <a:noFill/>
        <a:ln w="25400">
          <a:noFill/>
        </a:ln>
      </c:spPr>
    </c:title>
    <c:autoTitleDeleted val="0"/>
    <c:plotArea>
      <c:layout>
        <c:manualLayout>
          <c:layoutTarget val="inner"/>
          <c:xMode val="edge"/>
          <c:yMode val="edge"/>
          <c:x val="7.6665489806474918E-2"/>
          <c:y val="0.15991580430514923"/>
          <c:w val="0.89398131802867709"/>
          <c:h val="0.73183654007242549"/>
        </c:manualLayout>
      </c:layout>
      <c:lineChart>
        <c:grouping val="standard"/>
        <c:varyColors val="0"/>
        <c:ser>
          <c:idx val="1"/>
          <c:order val="0"/>
          <c:tx>
            <c:strRef>
              <c:f>data!$B$1</c:f>
              <c:strCache>
                <c:ptCount val="1"/>
                <c:pt idx="0">
                  <c:v>Sňatky / Marriages</c:v>
                </c:pt>
              </c:strCache>
            </c:strRef>
          </c:tx>
          <c:spPr>
            <a:ln w="25400">
              <a:solidFill>
                <a:srgbClr val="3366FF"/>
              </a:solidFill>
              <a:prstDash val="solid"/>
            </a:ln>
          </c:spPr>
          <c:marker>
            <c:symbol val="none"/>
          </c:marker>
          <c:cat>
            <c:numRef>
              <c:f>data!$A$2:$A$239</c:f>
              <c:numCache>
                <c:formatCode>General</c:formatCode>
                <c:ptCount val="238"/>
                <c:pt idx="0">
                  <c:v>1785</c:v>
                </c:pt>
                <c:pt idx="1">
                  <c:v>1786</c:v>
                </c:pt>
                <c:pt idx="2">
                  <c:v>1787</c:v>
                </c:pt>
                <c:pt idx="3">
                  <c:v>1788</c:v>
                </c:pt>
                <c:pt idx="4">
                  <c:v>1789</c:v>
                </c:pt>
                <c:pt idx="5">
                  <c:v>1790</c:v>
                </c:pt>
                <c:pt idx="6">
                  <c:v>1791</c:v>
                </c:pt>
                <c:pt idx="7">
                  <c:v>1792</c:v>
                </c:pt>
                <c:pt idx="8">
                  <c:v>1793</c:v>
                </c:pt>
                <c:pt idx="9">
                  <c:v>1794</c:v>
                </c:pt>
                <c:pt idx="10">
                  <c:v>1795</c:v>
                </c:pt>
                <c:pt idx="11">
                  <c:v>1796</c:v>
                </c:pt>
                <c:pt idx="12">
                  <c:v>1797</c:v>
                </c:pt>
                <c:pt idx="13">
                  <c:v>1798</c:v>
                </c:pt>
                <c:pt idx="14">
                  <c:v>1799</c:v>
                </c:pt>
                <c:pt idx="15">
                  <c:v>1800</c:v>
                </c:pt>
                <c:pt idx="16">
                  <c:v>1801</c:v>
                </c:pt>
                <c:pt idx="17">
                  <c:v>1802</c:v>
                </c:pt>
                <c:pt idx="18">
                  <c:v>1803</c:v>
                </c:pt>
                <c:pt idx="19">
                  <c:v>1804</c:v>
                </c:pt>
                <c:pt idx="20">
                  <c:v>1805</c:v>
                </c:pt>
                <c:pt idx="21">
                  <c:v>1806</c:v>
                </c:pt>
                <c:pt idx="22">
                  <c:v>1807</c:v>
                </c:pt>
                <c:pt idx="23">
                  <c:v>1808</c:v>
                </c:pt>
                <c:pt idx="24">
                  <c:v>1809</c:v>
                </c:pt>
                <c:pt idx="25">
                  <c:v>1810</c:v>
                </c:pt>
                <c:pt idx="26">
                  <c:v>1811</c:v>
                </c:pt>
                <c:pt idx="27">
                  <c:v>1812</c:v>
                </c:pt>
                <c:pt idx="28">
                  <c:v>1813</c:v>
                </c:pt>
                <c:pt idx="29">
                  <c:v>1814</c:v>
                </c:pt>
                <c:pt idx="30">
                  <c:v>1815</c:v>
                </c:pt>
                <c:pt idx="31">
                  <c:v>1816</c:v>
                </c:pt>
                <c:pt idx="32">
                  <c:v>1817</c:v>
                </c:pt>
                <c:pt idx="33">
                  <c:v>1818</c:v>
                </c:pt>
                <c:pt idx="34">
                  <c:v>1819</c:v>
                </c:pt>
                <c:pt idx="35">
                  <c:v>1820</c:v>
                </c:pt>
                <c:pt idx="36">
                  <c:v>1821</c:v>
                </c:pt>
                <c:pt idx="37">
                  <c:v>1822</c:v>
                </c:pt>
                <c:pt idx="38">
                  <c:v>1823</c:v>
                </c:pt>
                <c:pt idx="39">
                  <c:v>1824</c:v>
                </c:pt>
                <c:pt idx="40">
                  <c:v>1825</c:v>
                </c:pt>
                <c:pt idx="41">
                  <c:v>1826</c:v>
                </c:pt>
                <c:pt idx="42">
                  <c:v>1827</c:v>
                </c:pt>
                <c:pt idx="43">
                  <c:v>1828</c:v>
                </c:pt>
                <c:pt idx="44">
                  <c:v>1829</c:v>
                </c:pt>
                <c:pt idx="45">
                  <c:v>1830</c:v>
                </c:pt>
                <c:pt idx="46">
                  <c:v>1831</c:v>
                </c:pt>
                <c:pt idx="47">
                  <c:v>1832</c:v>
                </c:pt>
                <c:pt idx="48">
                  <c:v>1833</c:v>
                </c:pt>
                <c:pt idx="49">
                  <c:v>1834</c:v>
                </c:pt>
                <c:pt idx="50">
                  <c:v>1835</c:v>
                </c:pt>
                <c:pt idx="51">
                  <c:v>1836</c:v>
                </c:pt>
                <c:pt idx="52">
                  <c:v>1837</c:v>
                </c:pt>
                <c:pt idx="53">
                  <c:v>1838</c:v>
                </c:pt>
                <c:pt idx="54">
                  <c:v>1839</c:v>
                </c:pt>
                <c:pt idx="55">
                  <c:v>1840</c:v>
                </c:pt>
                <c:pt idx="56">
                  <c:v>1841</c:v>
                </c:pt>
                <c:pt idx="57">
                  <c:v>1842</c:v>
                </c:pt>
                <c:pt idx="58">
                  <c:v>1843</c:v>
                </c:pt>
                <c:pt idx="59">
                  <c:v>1844</c:v>
                </c:pt>
                <c:pt idx="60">
                  <c:v>1845</c:v>
                </c:pt>
                <c:pt idx="61">
                  <c:v>1846</c:v>
                </c:pt>
                <c:pt idx="62">
                  <c:v>1847</c:v>
                </c:pt>
                <c:pt idx="63">
                  <c:v>1848</c:v>
                </c:pt>
                <c:pt idx="64">
                  <c:v>1849</c:v>
                </c:pt>
                <c:pt idx="65">
                  <c:v>1850</c:v>
                </c:pt>
                <c:pt idx="66">
                  <c:v>1851</c:v>
                </c:pt>
                <c:pt idx="67">
                  <c:v>1852</c:v>
                </c:pt>
                <c:pt idx="68">
                  <c:v>1853</c:v>
                </c:pt>
                <c:pt idx="69">
                  <c:v>1854</c:v>
                </c:pt>
                <c:pt idx="70">
                  <c:v>1855</c:v>
                </c:pt>
                <c:pt idx="71">
                  <c:v>1856</c:v>
                </c:pt>
                <c:pt idx="72">
                  <c:v>1857</c:v>
                </c:pt>
                <c:pt idx="73">
                  <c:v>1858</c:v>
                </c:pt>
                <c:pt idx="74">
                  <c:v>1859</c:v>
                </c:pt>
                <c:pt idx="75">
                  <c:v>1860</c:v>
                </c:pt>
                <c:pt idx="76">
                  <c:v>1861</c:v>
                </c:pt>
                <c:pt idx="77">
                  <c:v>1862</c:v>
                </c:pt>
                <c:pt idx="78">
                  <c:v>1863</c:v>
                </c:pt>
                <c:pt idx="79">
                  <c:v>1864</c:v>
                </c:pt>
                <c:pt idx="80">
                  <c:v>1865</c:v>
                </c:pt>
                <c:pt idx="81">
                  <c:v>1866</c:v>
                </c:pt>
                <c:pt idx="82">
                  <c:v>1867</c:v>
                </c:pt>
                <c:pt idx="83">
                  <c:v>1868</c:v>
                </c:pt>
                <c:pt idx="84">
                  <c:v>1869</c:v>
                </c:pt>
                <c:pt idx="85">
                  <c:v>1870</c:v>
                </c:pt>
                <c:pt idx="86">
                  <c:v>1871</c:v>
                </c:pt>
                <c:pt idx="87">
                  <c:v>1872</c:v>
                </c:pt>
                <c:pt idx="88">
                  <c:v>1873</c:v>
                </c:pt>
                <c:pt idx="89">
                  <c:v>1874</c:v>
                </c:pt>
                <c:pt idx="90">
                  <c:v>1875</c:v>
                </c:pt>
                <c:pt idx="91">
                  <c:v>1876</c:v>
                </c:pt>
                <c:pt idx="92">
                  <c:v>1877</c:v>
                </c:pt>
                <c:pt idx="93">
                  <c:v>1878</c:v>
                </c:pt>
                <c:pt idx="94">
                  <c:v>1879</c:v>
                </c:pt>
                <c:pt idx="95">
                  <c:v>1880</c:v>
                </c:pt>
                <c:pt idx="96">
                  <c:v>1881</c:v>
                </c:pt>
                <c:pt idx="97">
                  <c:v>1882</c:v>
                </c:pt>
                <c:pt idx="98">
                  <c:v>1883</c:v>
                </c:pt>
                <c:pt idx="99">
                  <c:v>1884</c:v>
                </c:pt>
                <c:pt idx="100">
                  <c:v>1885</c:v>
                </c:pt>
                <c:pt idx="101">
                  <c:v>1886</c:v>
                </c:pt>
                <c:pt idx="102">
                  <c:v>1887</c:v>
                </c:pt>
                <c:pt idx="103">
                  <c:v>1888</c:v>
                </c:pt>
                <c:pt idx="104">
                  <c:v>1889</c:v>
                </c:pt>
                <c:pt idx="105">
                  <c:v>1890</c:v>
                </c:pt>
                <c:pt idx="106">
                  <c:v>1891</c:v>
                </c:pt>
                <c:pt idx="107">
                  <c:v>1892</c:v>
                </c:pt>
                <c:pt idx="108">
                  <c:v>1893</c:v>
                </c:pt>
                <c:pt idx="109">
                  <c:v>1894</c:v>
                </c:pt>
                <c:pt idx="110">
                  <c:v>1895</c:v>
                </c:pt>
                <c:pt idx="111">
                  <c:v>1896</c:v>
                </c:pt>
                <c:pt idx="112">
                  <c:v>1897</c:v>
                </c:pt>
                <c:pt idx="113">
                  <c:v>1898</c:v>
                </c:pt>
                <c:pt idx="114">
                  <c:v>1899</c:v>
                </c:pt>
                <c:pt idx="115">
                  <c:v>1900</c:v>
                </c:pt>
                <c:pt idx="116">
                  <c:v>1901</c:v>
                </c:pt>
                <c:pt idx="117">
                  <c:v>1902</c:v>
                </c:pt>
                <c:pt idx="118">
                  <c:v>1903</c:v>
                </c:pt>
                <c:pt idx="119">
                  <c:v>1904</c:v>
                </c:pt>
                <c:pt idx="120">
                  <c:v>1905</c:v>
                </c:pt>
                <c:pt idx="121">
                  <c:v>1906</c:v>
                </c:pt>
                <c:pt idx="122">
                  <c:v>1907</c:v>
                </c:pt>
                <c:pt idx="123">
                  <c:v>1908</c:v>
                </c:pt>
                <c:pt idx="124">
                  <c:v>1909</c:v>
                </c:pt>
                <c:pt idx="125">
                  <c:v>1910</c:v>
                </c:pt>
                <c:pt idx="126">
                  <c:v>1911</c:v>
                </c:pt>
                <c:pt idx="127">
                  <c:v>1912</c:v>
                </c:pt>
                <c:pt idx="128">
                  <c:v>1913</c:v>
                </c:pt>
                <c:pt idx="129">
                  <c:v>1914</c:v>
                </c:pt>
                <c:pt idx="130">
                  <c:v>1915</c:v>
                </c:pt>
                <c:pt idx="131">
                  <c:v>1916</c:v>
                </c:pt>
                <c:pt idx="132">
                  <c:v>1917</c:v>
                </c:pt>
                <c:pt idx="133">
                  <c:v>1918</c:v>
                </c:pt>
                <c:pt idx="134">
                  <c:v>1919</c:v>
                </c:pt>
                <c:pt idx="135">
                  <c:v>1920</c:v>
                </c:pt>
                <c:pt idx="136">
                  <c:v>1921</c:v>
                </c:pt>
                <c:pt idx="137">
                  <c:v>1922</c:v>
                </c:pt>
                <c:pt idx="138">
                  <c:v>1923</c:v>
                </c:pt>
                <c:pt idx="139">
                  <c:v>1924</c:v>
                </c:pt>
                <c:pt idx="140">
                  <c:v>1925</c:v>
                </c:pt>
                <c:pt idx="141">
                  <c:v>1926</c:v>
                </c:pt>
                <c:pt idx="142">
                  <c:v>1927</c:v>
                </c:pt>
                <c:pt idx="143">
                  <c:v>1928</c:v>
                </c:pt>
                <c:pt idx="144">
                  <c:v>1929</c:v>
                </c:pt>
                <c:pt idx="145">
                  <c:v>1930</c:v>
                </c:pt>
                <c:pt idx="146">
                  <c:v>1931</c:v>
                </c:pt>
                <c:pt idx="147">
                  <c:v>1932</c:v>
                </c:pt>
                <c:pt idx="148">
                  <c:v>1933</c:v>
                </c:pt>
                <c:pt idx="149">
                  <c:v>1934</c:v>
                </c:pt>
                <c:pt idx="150">
                  <c:v>1935</c:v>
                </c:pt>
                <c:pt idx="151">
                  <c:v>1936</c:v>
                </c:pt>
                <c:pt idx="152">
                  <c:v>1937</c:v>
                </c:pt>
                <c:pt idx="153">
                  <c:v>1938</c:v>
                </c:pt>
                <c:pt idx="154">
                  <c:v>1939</c:v>
                </c:pt>
                <c:pt idx="155">
                  <c:v>1940</c:v>
                </c:pt>
                <c:pt idx="156">
                  <c:v>1941</c:v>
                </c:pt>
                <c:pt idx="157">
                  <c:v>1942</c:v>
                </c:pt>
                <c:pt idx="158">
                  <c:v>1943</c:v>
                </c:pt>
                <c:pt idx="159">
                  <c:v>1944</c:v>
                </c:pt>
                <c:pt idx="160">
                  <c:v>1945</c:v>
                </c:pt>
                <c:pt idx="161">
                  <c:v>1946</c:v>
                </c:pt>
                <c:pt idx="162">
                  <c:v>1947</c:v>
                </c:pt>
                <c:pt idx="163">
                  <c:v>1948</c:v>
                </c:pt>
                <c:pt idx="164">
                  <c:v>1949</c:v>
                </c:pt>
                <c:pt idx="165">
                  <c:v>1950</c:v>
                </c:pt>
                <c:pt idx="166">
                  <c:v>1951</c:v>
                </c:pt>
                <c:pt idx="167">
                  <c:v>1952</c:v>
                </c:pt>
                <c:pt idx="168">
                  <c:v>1953</c:v>
                </c:pt>
                <c:pt idx="169">
                  <c:v>1954</c:v>
                </c:pt>
                <c:pt idx="170">
                  <c:v>1955</c:v>
                </c:pt>
                <c:pt idx="171">
                  <c:v>1956</c:v>
                </c:pt>
                <c:pt idx="172">
                  <c:v>1957</c:v>
                </c:pt>
                <c:pt idx="173">
                  <c:v>1958</c:v>
                </c:pt>
                <c:pt idx="174">
                  <c:v>1959</c:v>
                </c:pt>
                <c:pt idx="175">
                  <c:v>1960</c:v>
                </c:pt>
                <c:pt idx="176">
                  <c:v>1961</c:v>
                </c:pt>
                <c:pt idx="177">
                  <c:v>1962</c:v>
                </c:pt>
                <c:pt idx="178">
                  <c:v>1963</c:v>
                </c:pt>
                <c:pt idx="179">
                  <c:v>1964</c:v>
                </c:pt>
                <c:pt idx="180">
                  <c:v>1965</c:v>
                </c:pt>
                <c:pt idx="181">
                  <c:v>1966</c:v>
                </c:pt>
                <c:pt idx="182">
                  <c:v>1967</c:v>
                </c:pt>
                <c:pt idx="183">
                  <c:v>1968</c:v>
                </c:pt>
                <c:pt idx="184">
                  <c:v>1969</c:v>
                </c:pt>
                <c:pt idx="185">
                  <c:v>1970</c:v>
                </c:pt>
                <c:pt idx="186">
                  <c:v>1971</c:v>
                </c:pt>
                <c:pt idx="187">
                  <c:v>1972</c:v>
                </c:pt>
                <c:pt idx="188">
                  <c:v>1973</c:v>
                </c:pt>
                <c:pt idx="189">
                  <c:v>1974</c:v>
                </c:pt>
                <c:pt idx="190">
                  <c:v>1975</c:v>
                </c:pt>
                <c:pt idx="191">
                  <c:v>1976</c:v>
                </c:pt>
                <c:pt idx="192">
                  <c:v>1977</c:v>
                </c:pt>
                <c:pt idx="193">
                  <c:v>1978</c:v>
                </c:pt>
                <c:pt idx="194">
                  <c:v>1979</c:v>
                </c:pt>
                <c:pt idx="195">
                  <c:v>1980</c:v>
                </c:pt>
                <c:pt idx="196">
                  <c:v>1981</c:v>
                </c:pt>
                <c:pt idx="197">
                  <c:v>1982</c:v>
                </c:pt>
                <c:pt idx="198">
                  <c:v>1983</c:v>
                </c:pt>
                <c:pt idx="199">
                  <c:v>1984</c:v>
                </c:pt>
                <c:pt idx="200">
                  <c:v>1985</c:v>
                </c:pt>
                <c:pt idx="201">
                  <c:v>1986</c:v>
                </c:pt>
                <c:pt idx="202">
                  <c:v>1987</c:v>
                </c:pt>
                <c:pt idx="203">
                  <c:v>1988</c:v>
                </c:pt>
                <c:pt idx="204">
                  <c:v>1989</c:v>
                </c:pt>
                <c:pt idx="205">
                  <c:v>1990</c:v>
                </c:pt>
                <c:pt idx="206">
                  <c:v>1991</c:v>
                </c:pt>
                <c:pt idx="207">
                  <c:v>1992</c:v>
                </c:pt>
                <c:pt idx="208">
                  <c:v>1993</c:v>
                </c:pt>
                <c:pt idx="209">
                  <c:v>1994</c:v>
                </c:pt>
                <c:pt idx="210">
                  <c:v>1995</c:v>
                </c:pt>
                <c:pt idx="211">
                  <c:v>1996</c:v>
                </c:pt>
                <c:pt idx="212">
                  <c:v>1997</c:v>
                </c:pt>
                <c:pt idx="213">
                  <c:v>1998</c:v>
                </c:pt>
                <c:pt idx="214">
                  <c:v>1999</c:v>
                </c:pt>
                <c:pt idx="215">
                  <c:v>2000</c:v>
                </c:pt>
                <c:pt idx="216">
                  <c:v>2001</c:v>
                </c:pt>
                <c:pt idx="217">
                  <c:v>2002</c:v>
                </c:pt>
                <c:pt idx="218">
                  <c:v>2003</c:v>
                </c:pt>
                <c:pt idx="219">
                  <c:v>2004</c:v>
                </c:pt>
                <c:pt idx="220">
                  <c:v>2005</c:v>
                </c:pt>
                <c:pt idx="221">
                  <c:v>2006</c:v>
                </c:pt>
                <c:pt idx="222">
                  <c:v>2007</c:v>
                </c:pt>
                <c:pt idx="223">
                  <c:v>2008</c:v>
                </c:pt>
                <c:pt idx="224">
                  <c:v>2009</c:v>
                </c:pt>
                <c:pt idx="225" formatCode="0">
                  <c:v>2010</c:v>
                </c:pt>
                <c:pt idx="226">
                  <c:v>2011</c:v>
                </c:pt>
                <c:pt idx="227" formatCode="0">
                  <c:v>2012</c:v>
                </c:pt>
                <c:pt idx="228">
                  <c:v>2013</c:v>
                </c:pt>
                <c:pt idx="229">
                  <c:v>2014</c:v>
                </c:pt>
                <c:pt idx="230">
                  <c:v>2015</c:v>
                </c:pt>
                <c:pt idx="231">
                  <c:v>2016</c:v>
                </c:pt>
                <c:pt idx="232">
                  <c:v>2017</c:v>
                </c:pt>
                <c:pt idx="233">
                  <c:v>2018</c:v>
                </c:pt>
                <c:pt idx="234">
                  <c:v>2019</c:v>
                </c:pt>
                <c:pt idx="235">
                  <c:v>2020</c:v>
                </c:pt>
                <c:pt idx="236">
                  <c:v>2021</c:v>
                </c:pt>
                <c:pt idx="237">
                  <c:v>2022</c:v>
                </c:pt>
              </c:numCache>
            </c:numRef>
          </c:cat>
          <c:val>
            <c:numRef>
              <c:f>data!$B$2:$B$239</c:f>
              <c:numCache>
                <c:formatCode>#,##0</c:formatCode>
                <c:ptCount val="238"/>
                <c:pt idx="0">
                  <c:v>38345</c:v>
                </c:pt>
                <c:pt idx="1">
                  <c:v>41726</c:v>
                </c:pt>
                <c:pt idx="2">
                  <c:v>41426</c:v>
                </c:pt>
                <c:pt idx="3">
                  <c:v>28692</c:v>
                </c:pt>
                <c:pt idx="4">
                  <c:v>36372</c:v>
                </c:pt>
                <c:pt idx="5">
                  <c:v>35702</c:v>
                </c:pt>
                <c:pt idx="6">
                  <c:v>34601</c:v>
                </c:pt>
                <c:pt idx="7">
                  <c:v>39979</c:v>
                </c:pt>
                <c:pt idx="8">
                  <c:v>39282</c:v>
                </c:pt>
                <c:pt idx="9">
                  <c:v>38665</c:v>
                </c:pt>
                <c:pt idx="10">
                  <c:v>35181</c:v>
                </c:pt>
                <c:pt idx="11">
                  <c:v>34893</c:v>
                </c:pt>
                <c:pt idx="12">
                  <c:v>38108</c:v>
                </c:pt>
                <c:pt idx="13">
                  <c:v>37528</c:v>
                </c:pt>
                <c:pt idx="14">
                  <c:v>37118</c:v>
                </c:pt>
                <c:pt idx="15">
                  <c:v>35414</c:v>
                </c:pt>
                <c:pt idx="16">
                  <c:v>36270</c:v>
                </c:pt>
                <c:pt idx="17">
                  <c:v>43448</c:v>
                </c:pt>
                <c:pt idx="18">
                  <c:v>43102</c:v>
                </c:pt>
                <c:pt idx="19">
                  <c:v>42815</c:v>
                </c:pt>
                <c:pt idx="20">
                  <c:v>38833</c:v>
                </c:pt>
                <c:pt idx="21">
                  <c:v>42445</c:v>
                </c:pt>
                <c:pt idx="22">
                  <c:v>46448</c:v>
                </c:pt>
                <c:pt idx="23">
                  <c:v>43727</c:v>
                </c:pt>
                <c:pt idx="24">
                  <c:v>33567</c:v>
                </c:pt>
                <c:pt idx="25">
                  <c:v>45739</c:v>
                </c:pt>
                <c:pt idx="26">
                  <c:v>49957</c:v>
                </c:pt>
                <c:pt idx="27">
                  <c:v>39378</c:v>
                </c:pt>
                <c:pt idx="28">
                  <c:v>33906</c:v>
                </c:pt>
                <c:pt idx="29">
                  <c:v>31803</c:v>
                </c:pt>
                <c:pt idx="30">
                  <c:v>33795</c:v>
                </c:pt>
                <c:pt idx="31">
                  <c:v>39849</c:v>
                </c:pt>
                <c:pt idx="32">
                  <c:v>40820</c:v>
                </c:pt>
                <c:pt idx="33">
                  <c:v>42256</c:v>
                </c:pt>
                <c:pt idx="34">
                  <c:v>45718</c:v>
                </c:pt>
                <c:pt idx="35">
                  <c:v>49216</c:v>
                </c:pt>
                <c:pt idx="36">
                  <c:v>41884</c:v>
                </c:pt>
                <c:pt idx="37">
                  <c:v>41489</c:v>
                </c:pt>
                <c:pt idx="38">
                  <c:v>38543</c:v>
                </c:pt>
                <c:pt idx="39">
                  <c:v>41730</c:v>
                </c:pt>
                <c:pt idx="40">
                  <c:v>45471</c:v>
                </c:pt>
                <c:pt idx="41">
                  <c:v>48254</c:v>
                </c:pt>
                <c:pt idx="42">
                  <c:v>50902</c:v>
                </c:pt>
                <c:pt idx="43">
                  <c:v>50062</c:v>
                </c:pt>
                <c:pt idx="44">
                  <c:v>48285</c:v>
                </c:pt>
                <c:pt idx="45">
                  <c:v>47542</c:v>
                </c:pt>
                <c:pt idx="46">
                  <c:v>43304</c:v>
                </c:pt>
                <c:pt idx="47">
                  <c:v>51538</c:v>
                </c:pt>
                <c:pt idx="48">
                  <c:v>50429</c:v>
                </c:pt>
                <c:pt idx="49">
                  <c:v>48436</c:v>
                </c:pt>
                <c:pt idx="50">
                  <c:v>49953</c:v>
                </c:pt>
                <c:pt idx="51">
                  <c:v>49748</c:v>
                </c:pt>
                <c:pt idx="52">
                  <c:v>53328</c:v>
                </c:pt>
                <c:pt idx="53">
                  <c:v>49392</c:v>
                </c:pt>
                <c:pt idx="54">
                  <c:v>48517</c:v>
                </c:pt>
                <c:pt idx="55">
                  <c:v>51987</c:v>
                </c:pt>
                <c:pt idx="56">
                  <c:v>54907</c:v>
                </c:pt>
                <c:pt idx="57">
                  <c:v>56077</c:v>
                </c:pt>
                <c:pt idx="58">
                  <c:v>53786</c:v>
                </c:pt>
                <c:pt idx="59">
                  <c:v>54204</c:v>
                </c:pt>
                <c:pt idx="60">
                  <c:v>52286</c:v>
                </c:pt>
                <c:pt idx="61">
                  <c:v>56649</c:v>
                </c:pt>
                <c:pt idx="62">
                  <c:v>51738</c:v>
                </c:pt>
                <c:pt idx="63">
                  <c:v>55285</c:v>
                </c:pt>
                <c:pt idx="64">
                  <c:v>62712</c:v>
                </c:pt>
                <c:pt idx="65">
                  <c:v>70359</c:v>
                </c:pt>
                <c:pt idx="66">
                  <c:v>65573</c:v>
                </c:pt>
                <c:pt idx="67">
                  <c:v>54138</c:v>
                </c:pt>
                <c:pt idx="68">
                  <c:v>54649</c:v>
                </c:pt>
                <c:pt idx="69">
                  <c:v>47246</c:v>
                </c:pt>
                <c:pt idx="70">
                  <c:v>41914</c:v>
                </c:pt>
                <c:pt idx="71">
                  <c:v>55124</c:v>
                </c:pt>
                <c:pt idx="72">
                  <c:v>58930</c:v>
                </c:pt>
                <c:pt idx="73">
                  <c:v>62010</c:v>
                </c:pt>
                <c:pt idx="74">
                  <c:v>49144</c:v>
                </c:pt>
                <c:pt idx="75">
                  <c:v>62497</c:v>
                </c:pt>
                <c:pt idx="76">
                  <c:v>56775</c:v>
                </c:pt>
                <c:pt idx="77">
                  <c:v>65733</c:v>
                </c:pt>
                <c:pt idx="78">
                  <c:v>65106</c:v>
                </c:pt>
                <c:pt idx="79">
                  <c:v>61644</c:v>
                </c:pt>
                <c:pt idx="80">
                  <c:v>62376</c:v>
                </c:pt>
                <c:pt idx="81">
                  <c:v>48385</c:v>
                </c:pt>
                <c:pt idx="82">
                  <c:v>75568</c:v>
                </c:pt>
                <c:pt idx="83">
                  <c:v>71873</c:v>
                </c:pt>
                <c:pt idx="84">
                  <c:v>79149</c:v>
                </c:pt>
                <c:pt idx="85">
                  <c:v>74807</c:v>
                </c:pt>
                <c:pt idx="86">
                  <c:v>75147</c:v>
                </c:pt>
                <c:pt idx="87">
                  <c:v>74594</c:v>
                </c:pt>
                <c:pt idx="88">
                  <c:v>74648</c:v>
                </c:pt>
                <c:pt idx="89">
                  <c:v>68931</c:v>
                </c:pt>
                <c:pt idx="90">
                  <c:v>66360</c:v>
                </c:pt>
                <c:pt idx="91">
                  <c:v>65274</c:v>
                </c:pt>
                <c:pt idx="92">
                  <c:v>61338</c:v>
                </c:pt>
                <c:pt idx="93">
                  <c:v>62417</c:v>
                </c:pt>
                <c:pt idx="94">
                  <c:v>63356</c:v>
                </c:pt>
                <c:pt idx="95">
                  <c:v>63411</c:v>
                </c:pt>
                <c:pt idx="96">
                  <c:v>65717</c:v>
                </c:pt>
                <c:pt idx="97">
                  <c:v>67965</c:v>
                </c:pt>
                <c:pt idx="98">
                  <c:v>66720</c:v>
                </c:pt>
                <c:pt idx="99">
                  <c:v>68540</c:v>
                </c:pt>
                <c:pt idx="100">
                  <c:v>66705</c:v>
                </c:pt>
                <c:pt idx="101">
                  <c:v>65391</c:v>
                </c:pt>
                <c:pt idx="102">
                  <c:v>64604</c:v>
                </c:pt>
                <c:pt idx="103">
                  <c:v>65695</c:v>
                </c:pt>
                <c:pt idx="104">
                  <c:v>62922</c:v>
                </c:pt>
                <c:pt idx="105">
                  <c:v>63549</c:v>
                </c:pt>
                <c:pt idx="106">
                  <c:v>65815</c:v>
                </c:pt>
                <c:pt idx="107">
                  <c:v>66960</c:v>
                </c:pt>
                <c:pt idx="108">
                  <c:v>70267</c:v>
                </c:pt>
                <c:pt idx="109">
                  <c:v>71664</c:v>
                </c:pt>
                <c:pt idx="110">
                  <c:v>73950</c:v>
                </c:pt>
                <c:pt idx="111">
                  <c:v>74633</c:v>
                </c:pt>
                <c:pt idx="112">
                  <c:v>74124</c:v>
                </c:pt>
                <c:pt idx="113">
                  <c:v>75346</c:v>
                </c:pt>
                <c:pt idx="114">
                  <c:v>76990</c:v>
                </c:pt>
                <c:pt idx="115">
                  <c:v>76383</c:v>
                </c:pt>
                <c:pt idx="116">
                  <c:v>76860</c:v>
                </c:pt>
                <c:pt idx="117">
                  <c:v>74451</c:v>
                </c:pt>
                <c:pt idx="118">
                  <c:v>73083</c:v>
                </c:pt>
                <c:pt idx="119">
                  <c:v>73787</c:v>
                </c:pt>
                <c:pt idx="120">
                  <c:v>72835</c:v>
                </c:pt>
                <c:pt idx="121">
                  <c:v>77191</c:v>
                </c:pt>
                <c:pt idx="122">
                  <c:v>75850</c:v>
                </c:pt>
                <c:pt idx="123">
                  <c:v>76546</c:v>
                </c:pt>
                <c:pt idx="124">
                  <c:v>73984</c:v>
                </c:pt>
                <c:pt idx="125">
                  <c:v>75921</c:v>
                </c:pt>
                <c:pt idx="126">
                  <c:v>77033</c:v>
                </c:pt>
                <c:pt idx="127">
                  <c:v>75791</c:v>
                </c:pt>
                <c:pt idx="128">
                  <c:v>72010</c:v>
                </c:pt>
                <c:pt idx="129">
                  <c:v>60604</c:v>
                </c:pt>
                <c:pt idx="130">
                  <c:v>38610</c:v>
                </c:pt>
                <c:pt idx="131">
                  <c:v>34485</c:v>
                </c:pt>
                <c:pt idx="132">
                  <c:v>39639</c:v>
                </c:pt>
                <c:pt idx="133">
                  <c:v>57731</c:v>
                </c:pt>
                <c:pt idx="134">
                  <c:v>123263</c:v>
                </c:pt>
                <c:pt idx="135">
                  <c:v>135714</c:v>
                </c:pt>
                <c:pt idx="136">
                  <c:v>125417</c:v>
                </c:pt>
                <c:pt idx="137">
                  <c:v>107341</c:v>
                </c:pt>
                <c:pt idx="138">
                  <c:v>98922</c:v>
                </c:pt>
                <c:pt idx="139">
                  <c:v>95786</c:v>
                </c:pt>
                <c:pt idx="140">
                  <c:v>96787</c:v>
                </c:pt>
                <c:pt idx="141">
                  <c:v>96175</c:v>
                </c:pt>
                <c:pt idx="142">
                  <c:v>96294</c:v>
                </c:pt>
                <c:pt idx="143">
                  <c:v>102264</c:v>
                </c:pt>
                <c:pt idx="144">
                  <c:v>104498</c:v>
                </c:pt>
                <c:pt idx="145">
                  <c:v>101158</c:v>
                </c:pt>
                <c:pt idx="146">
                  <c:v>96349</c:v>
                </c:pt>
                <c:pt idx="147">
                  <c:v>95075</c:v>
                </c:pt>
                <c:pt idx="148">
                  <c:v>92433</c:v>
                </c:pt>
                <c:pt idx="149">
                  <c:v>87247</c:v>
                </c:pt>
                <c:pt idx="150">
                  <c:v>85247</c:v>
                </c:pt>
                <c:pt idx="151">
                  <c:v>88486</c:v>
                </c:pt>
                <c:pt idx="152">
                  <c:v>93309</c:v>
                </c:pt>
                <c:pt idx="153">
                  <c:v>90391</c:v>
                </c:pt>
                <c:pt idx="154">
                  <c:v>134582</c:v>
                </c:pt>
                <c:pt idx="155">
                  <c:v>115261</c:v>
                </c:pt>
                <c:pt idx="156">
                  <c:v>95720</c:v>
                </c:pt>
                <c:pt idx="157">
                  <c:v>103008</c:v>
                </c:pt>
                <c:pt idx="158">
                  <c:v>85138</c:v>
                </c:pt>
                <c:pt idx="159">
                  <c:v>74124</c:v>
                </c:pt>
                <c:pt idx="160">
                  <c:v>80133</c:v>
                </c:pt>
                <c:pt idx="161">
                  <c:v>93909</c:v>
                </c:pt>
                <c:pt idx="162">
                  <c:v>97815</c:v>
                </c:pt>
                <c:pt idx="163">
                  <c:v>95844</c:v>
                </c:pt>
                <c:pt idx="164">
                  <c:v>93898</c:v>
                </c:pt>
                <c:pt idx="165">
                  <c:v>95166</c:v>
                </c:pt>
                <c:pt idx="166">
                  <c:v>91333</c:v>
                </c:pt>
                <c:pt idx="167">
                  <c:v>78579</c:v>
                </c:pt>
                <c:pt idx="168">
                  <c:v>70309</c:v>
                </c:pt>
                <c:pt idx="169">
                  <c:v>70720</c:v>
                </c:pt>
                <c:pt idx="170">
                  <c:v>71263</c:v>
                </c:pt>
                <c:pt idx="171">
                  <c:v>80701</c:v>
                </c:pt>
                <c:pt idx="172">
                  <c:v>62760</c:v>
                </c:pt>
                <c:pt idx="173">
                  <c:v>68635</c:v>
                </c:pt>
                <c:pt idx="174">
                  <c:v>71354</c:v>
                </c:pt>
                <c:pt idx="175">
                  <c:v>74173</c:v>
                </c:pt>
                <c:pt idx="176">
                  <c:v>74003</c:v>
                </c:pt>
                <c:pt idx="177">
                  <c:v>77296</c:v>
                </c:pt>
                <c:pt idx="178">
                  <c:v>80118</c:v>
                </c:pt>
                <c:pt idx="179">
                  <c:v>80573</c:v>
                </c:pt>
                <c:pt idx="180">
                  <c:v>81757</c:v>
                </c:pt>
                <c:pt idx="181">
                  <c:v>84807</c:v>
                </c:pt>
                <c:pt idx="182">
                  <c:v>87214</c:v>
                </c:pt>
                <c:pt idx="183">
                  <c:v>89146</c:v>
                </c:pt>
                <c:pt idx="184">
                  <c:v>90408</c:v>
                </c:pt>
                <c:pt idx="185">
                  <c:v>90624</c:v>
                </c:pt>
                <c:pt idx="186">
                  <c:v>91864</c:v>
                </c:pt>
                <c:pt idx="187">
                  <c:v>95337</c:v>
                </c:pt>
                <c:pt idx="188">
                  <c:v>99518</c:v>
                </c:pt>
                <c:pt idx="189">
                  <c:v>98048</c:v>
                </c:pt>
                <c:pt idx="190">
                  <c:v>97373</c:v>
                </c:pt>
                <c:pt idx="191">
                  <c:v>94929</c:v>
                </c:pt>
                <c:pt idx="192">
                  <c:v>93011</c:v>
                </c:pt>
                <c:pt idx="193">
                  <c:v>90338</c:v>
                </c:pt>
                <c:pt idx="194">
                  <c:v>84496</c:v>
                </c:pt>
                <c:pt idx="195">
                  <c:v>78343</c:v>
                </c:pt>
                <c:pt idx="196">
                  <c:v>77453</c:v>
                </c:pt>
                <c:pt idx="197">
                  <c:v>76978</c:v>
                </c:pt>
                <c:pt idx="198">
                  <c:v>80417</c:v>
                </c:pt>
                <c:pt idx="199">
                  <c:v>81714</c:v>
                </c:pt>
                <c:pt idx="200">
                  <c:v>80653</c:v>
                </c:pt>
                <c:pt idx="201">
                  <c:v>81638</c:v>
                </c:pt>
                <c:pt idx="202">
                  <c:v>83773</c:v>
                </c:pt>
                <c:pt idx="203">
                  <c:v>81458</c:v>
                </c:pt>
                <c:pt idx="204">
                  <c:v>81262</c:v>
                </c:pt>
                <c:pt idx="205">
                  <c:v>90953</c:v>
                </c:pt>
                <c:pt idx="206">
                  <c:v>71973</c:v>
                </c:pt>
                <c:pt idx="207">
                  <c:v>74060</c:v>
                </c:pt>
                <c:pt idx="208">
                  <c:v>66033</c:v>
                </c:pt>
                <c:pt idx="209">
                  <c:v>58440</c:v>
                </c:pt>
                <c:pt idx="210">
                  <c:v>54956</c:v>
                </c:pt>
                <c:pt idx="211">
                  <c:v>53896</c:v>
                </c:pt>
                <c:pt idx="212">
                  <c:v>57804</c:v>
                </c:pt>
                <c:pt idx="213">
                  <c:v>55027</c:v>
                </c:pt>
                <c:pt idx="214">
                  <c:v>53523</c:v>
                </c:pt>
                <c:pt idx="215">
                  <c:v>55321</c:v>
                </c:pt>
                <c:pt idx="216">
                  <c:v>52374</c:v>
                </c:pt>
                <c:pt idx="217">
                  <c:v>52732</c:v>
                </c:pt>
                <c:pt idx="218">
                  <c:v>48943</c:v>
                </c:pt>
                <c:pt idx="219">
                  <c:v>51447</c:v>
                </c:pt>
                <c:pt idx="220">
                  <c:v>51829</c:v>
                </c:pt>
                <c:pt idx="221">
                  <c:v>52860</c:v>
                </c:pt>
                <c:pt idx="222">
                  <c:v>57157</c:v>
                </c:pt>
                <c:pt idx="223">
                  <c:v>52457</c:v>
                </c:pt>
                <c:pt idx="224">
                  <c:v>47862</c:v>
                </c:pt>
                <c:pt idx="225">
                  <c:v>46746</c:v>
                </c:pt>
                <c:pt idx="226">
                  <c:v>45137</c:v>
                </c:pt>
                <c:pt idx="227">
                  <c:v>45206</c:v>
                </c:pt>
                <c:pt idx="228">
                  <c:v>43499</c:v>
                </c:pt>
                <c:pt idx="229">
                  <c:v>45575</c:v>
                </c:pt>
                <c:pt idx="230">
                  <c:v>48191</c:v>
                </c:pt>
                <c:pt idx="231">
                  <c:v>50768</c:v>
                </c:pt>
                <c:pt idx="232">
                  <c:v>52567</c:v>
                </c:pt>
                <c:pt idx="233">
                  <c:v>54470</c:v>
                </c:pt>
                <c:pt idx="234">
                  <c:v>54870</c:v>
                </c:pt>
                <c:pt idx="235">
                  <c:v>45415</c:v>
                </c:pt>
                <c:pt idx="236">
                  <c:v>46778</c:v>
                </c:pt>
                <c:pt idx="237">
                  <c:v>54820</c:v>
                </c:pt>
              </c:numCache>
            </c:numRef>
          </c:val>
          <c:smooth val="0"/>
          <c:extLst>
            <c:ext xmlns:c16="http://schemas.microsoft.com/office/drawing/2014/chart" uri="{C3380CC4-5D6E-409C-BE32-E72D297353CC}">
              <c16:uniqueId val="{00000003-EAA4-4483-9B6C-E2666276B6F4}"/>
            </c:ext>
          </c:extLst>
        </c:ser>
        <c:ser>
          <c:idx val="2"/>
          <c:order val="1"/>
          <c:tx>
            <c:strRef>
              <c:f>data!$C$1</c:f>
              <c:strCache>
                <c:ptCount val="1"/>
                <c:pt idx="0">
                  <c:v>Rozvody / Divorces</c:v>
                </c:pt>
              </c:strCache>
            </c:strRef>
          </c:tx>
          <c:spPr>
            <a:ln w="25400">
              <a:solidFill>
                <a:srgbClr val="FF0000"/>
              </a:solidFill>
              <a:prstDash val="solid"/>
            </a:ln>
          </c:spPr>
          <c:marker>
            <c:symbol val="none"/>
          </c:marker>
          <c:cat>
            <c:numRef>
              <c:f>data!$A$2:$A$239</c:f>
              <c:numCache>
                <c:formatCode>General</c:formatCode>
                <c:ptCount val="238"/>
                <c:pt idx="0">
                  <c:v>1785</c:v>
                </c:pt>
                <c:pt idx="1">
                  <c:v>1786</c:v>
                </c:pt>
                <c:pt idx="2">
                  <c:v>1787</c:v>
                </c:pt>
                <c:pt idx="3">
                  <c:v>1788</c:v>
                </c:pt>
                <c:pt idx="4">
                  <c:v>1789</c:v>
                </c:pt>
                <c:pt idx="5">
                  <c:v>1790</c:v>
                </c:pt>
                <c:pt idx="6">
                  <c:v>1791</c:v>
                </c:pt>
                <c:pt idx="7">
                  <c:v>1792</c:v>
                </c:pt>
                <c:pt idx="8">
                  <c:v>1793</c:v>
                </c:pt>
                <c:pt idx="9">
                  <c:v>1794</c:v>
                </c:pt>
                <c:pt idx="10">
                  <c:v>1795</c:v>
                </c:pt>
                <c:pt idx="11">
                  <c:v>1796</c:v>
                </c:pt>
                <c:pt idx="12">
                  <c:v>1797</c:v>
                </c:pt>
                <c:pt idx="13">
                  <c:v>1798</c:v>
                </c:pt>
                <c:pt idx="14">
                  <c:v>1799</c:v>
                </c:pt>
                <c:pt idx="15">
                  <c:v>1800</c:v>
                </c:pt>
                <c:pt idx="16">
                  <c:v>1801</c:v>
                </c:pt>
                <c:pt idx="17">
                  <c:v>1802</c:v>
                </c:pt>
                <c:pt idx="18">
                  <c:v>1803</c:v>
                </c:pt>
                <c:pt idx="19">
                  <c:v>1804</c:v>
                </c:pt>
                <c:pt idx="20">
                  <c:v>1805</c:v>
                </c:pt>
                <c:pt idx="21">
                  <c:v>1806</c:v>
                </c:pt>
                <c:pt idx="22">
                  <c:v>1807</c:v>
                </c:pt>
                <c:pt idx="23">
                  <c:v>1808</c:v>
                </c:pt>
                <c:pt idx="24">
                  <c:v>1809</c:v>
                </c:pt>
                <c:pt idx="25">
                  <c:v>1810</c:v>
                </c:pt>
                <c:pt idx="26">
                  <c:v>1811</c:v>
                </c:pt>
                <c:pt idx="27">
                  <c:v>1812</c:v>
                </c:pt>
                <c:pt idx="28">
                  <c:v>1813</c:v>
                </c:pt>
                <c:pt idx="29">
                  <c:v>1814</c:v>
                </c:pt>
                <c:pt idx="30">
                  <c:v>1815</c:v>
                </c:pt>
                <c:pt idx="31">
                  <c:v>1816</c:v>
                </c:pt>
                <c:pt idx="32">
                  <c:v>1817</c:v>
                </c:pt>
                <c:pt idx="33">
                  <c:v>1818</c:v>
                </c:pt>
                <c:pt idx="34">
                  <c:v>1819</c:v>
                </c:pt>
                <c:pt idx="35">
                  <c:v>1820</c:v>
                </c:pt>
                <c:pt idx="36">
                  <c:v>1821</c:v>
                </c:pt>
                <c:pt idx="37">
                  <c:v>1822</c:v>
                </c:pt>
                <c:pt idx="38">
                  <c:v>1823</c:v>
                </c:pt>
                <c:pt idx="39">
                  <c:v>1824</c:v>
                </c:pt>
                <c:pt idx="40">
                  <c:v>1825</c:v>
                </c:pt>
                <c:pt idx="41">
                  <c:v>1826</c:v>
                </c:pt>
                <c:pt idx="42">
                  <c:v>1827</c:v>
                </c:pt>
                <c:pt idx="43">
                  <c:v>1828</c:v>
                </c:pt>
                <c:pt idx="44">
                  <c:v>1829</c:v>
                </c:pt>
                <c:pt idx="45">
                  <c:v>1830</c:v>
                </c:pt>
                <c:pt idx="46">
                  <c:v>1831</c:v>
                </c:pt>
                <c:pt idx="47">
                  <c:v>1832</c:v>
                </c:pt>
                <c:pt idx="48">
                  <c:v>1833</c:v>
                </c:pt>
                <c:pt idx="49">
                  <c:v>1834</c:v>
                </c:pt>
                <c:pt idx="50">
                  <c:v>1835</c:v>
                </c:pt>
                <c:pt idx="51">
                  <c:v>1836</c:v>
                </c:pt>
                <c:pt idx="52">
                  <c:v>1837</c:v>
                </c:pt>
                <c:pt idx="53">
                  <c:v>1838</c:v>
                </c:pt>
                <c:pt idx="54">
                  <c:v>1839</c:v>
                </c:pt>
                <c:pt idx="55">
                  <c:v>1840</c:v>
                </c:pt>
                <c:pt idx="56">
                  <c:v>1841</c:v>
                </c:pt>
                <c:pt idx="57">
                  <c:v>1842</c:v>
                </c:pt>
                <c:pt idx="58">
                  <c:v>1843</c:v>
                </c:pt>
                <c:pt idx="59">
                  <c:v>1844</c:v>
                </c:pt>
                <c:pt idx="60">
                  <c:v>1845</c:v>
                </c:pt>
                <c:pt idx="61">
                  <c:v>1846</c:v>
                </c:pt>
                <c:pt idx="62">
                  <c:v>1847</c:v>
                </c:pt>
                <c:pt idx="63">
                  <c:v>1848</c:v>
                </c:pt>
                <c:pt idx="64">
                  <c:v>1849</c:v>
                </c:pt>
                <c:pt idx="65">
                  <c:v>1850</c:v>
                </c:pt>
                <c:pt idx="66">
                  <c:v>1851</c:v>
                </c:pt>
                <c:pt idx="67">
                  <c:v>1852</c:v>
                </c:pt>
                <c:pt idx="68">
                  <c:v>1853</c:v>
                </c:pt>
                <c:pt idx="69">
                  <c:v>1854</c:v>
                </c:pt>
                <c:pt idx="70">
                  <c:v>1855</c:v>
                </c:pt>
                <c:pt idx="71">
                  <c:v>1856</c:v>
                </c:pt>
                <c:pt idx="72">
                  <c:v>1857</c:v>
                </c:pt>
                <c:pt idx="73">
                  <c:v>1858</c:v>
                </c:pt>
                <c:pt idx="74">
                  <c:v>1859</c:v>
                </c:pt>
                <c:pt idx="75">
                  <c:v>1860</c:v>
                </c:pt>
                <c:pt idx="76">
                  <c:v>1861</c:v>
                </c:pt>
                <c:pt idx="77">
                  <c:v>1862</c:v>
                </c:pt>
                <c:pt idx="78">
                  <c:v>1863</c:v>
                </c:pt>
                <c:pt idx="79">
                  <c:v>1864</c:v>
                </c:pt>
                <c:pt idx="80">
                  <c:v>1865</c:v>
                </c:pt>
                <c:pt idx="81">
                  <c:v>1866</c:v>
                </c:pt>
                <c:pt idx="82">
                  <c:v>1867</c:v>
                </c:pt>
                <c:pt idx="83">
                  <c:v>1868</c:v>
                </c:pt>
                <c:pt idx="84">
                  <c:v>1869</c:v>
                </c:pt>
                <c:pt idx="85">
                  <c:v>1870</c:v>
                </c:pt>
                <c:pt idx="86">
                  <c:v>1871</c:v>
                </c:pt>
                <c:pt idx="87">
                  <c:v>1872</c:v>
                </c:pt>
                <c:pt idx="88">
                  <c:v>1873</c:v>
                </c:pt>
                <c:pt idx="89">
                  <c:v>1874</c:v>
                </c:pt>
                <c:pt idx="90">
                  <c:v>1875</c:v>
                </c:pt>
                <c:pt idx="91">
                  <c:v>1876</c:v>
                </c:pt>
                <c:pt idx="92">
                  <c:v>1877</c:v>
                </c:pt>
                <c:pt idx="93">
                  <c:v>1878</c:v>
                </c:pt>
                <c:pt idx="94">
                  <c:v>1879</c:v>
                </c:pt>
                <c:pt idx="95">
                  <c:v>1880</c:v>
                </c:pt>
                <c:pt idx="96">
                  <c:v>1881</c:v>
                </c:pt>
                <c:pt idx="97">
                  <c:v>1882</c:v>
                </c:pt>
                <c:pt idx="98">
                  <c:v>1883</c:v>
                </c:pt>
                <c:pt idx="99">
                  <c:v>1884</c:v>
                </c:pt>
                <c:pt idx="100">
                  <c:v>1885</c:v>
                </c:pt>
                <c:pt idx="101">
                  <c:v>1886</c:v>
                </c:pt>
                <c:pt idx="102">
                  <c:v>1887</c:v>
                </c:pt>
                <c:pt idx="103">
                  <c:v>1888</c:v>
                </c:pt>
                <c:pt idx="104">
                  <c:v>1889</c:v>
                </c:pt>
                <c:pt idx="105">
                  <c:v>1890</c:v>
                </c:pt>
                <c:pt idx="106">
                  <c:v>1891</c:v>
                </c:pt>
                <c:pt idx="107">
                  <c:v>1892</c:v>
                </c:pt>
                <c:pt idx="108">
                  <c:v>1893</c:v>
                </c:pt>
                <c:pt idx="109">
                  <c:v>1894</c:v>
                </c:pt>
                <c:pt idx="110">
                  <c:v>1895</c:v>
                </c:pt>
                <c:pt idx="111">
                  <c:v>1896</c:v>
                </c:pt>
                <c:pt idx="112">
                  <c:v>1897</c:v>
                </c:pt>
                <c:pt idx="113">
                  <c:v>1898</c:v>
                </c:pt>
                <c:pt idx="114">
                  <c:v>1899</c:v>
                </c:pt>
                <c:pt idx="115">
                  <c:v>1900</c:v>
                </c:pt>
                <c:pt idx="116">
                  <c:v>1901</c:v>
                </c:pt>
                <c:pt idx="117">
                  <c:v>1902</c:v>
                </c:pt>
                <c:pt idx="118">
                  <c:v>1903</c:v>
                </c:pt>
                <c:pt idx="119">
                  <c:v>1904</c:v>
                </c:pt>
                <c:pt idx="120">
                  <c:v>1905</c:v>
                </c:pt>
                <c:pt idx="121">
                  <c:v>1906</c:v>
                </c:pt>
                <c:pt idx="122">
                  <c:v>1907</c:v>
                </c:pt>
                <c:pt idx="123">
                  <c:v>1908</c:v>
                </c:pt>
                <c:pt idx="124">
                  <c:v>1909</c:v>
                </c:pt>
                <c:pt idx="125">
                  <c:v>1910</c:v>
                </c:pt>
                <c:pt idx="126">
                  <c:v>1911</c:v>
                </c:pt>
                <c:pt idx="127">
                  <c:v>1912</c:v>
                </c:pt>
                <c:pt idx="128">
                  <c:v>1913</c:v>
                </c:pt>
                <c:pt idx="129">
                  <c:v>1914</c:v>
                </c:pt>
                <c:pt idx="130">
                  <c:v>1915</c:v>
                </c:pt>
                <c:pt idx="131">
                  <c:v>1916</c:v>
                </c:pt>
                <c:pt idx="132">
                  <c:v>1917</c:v>
                </c:pt>
                <c:pt idx="133">
                  <c:v>1918</c:v>
                </c:pt>
                <c:pt idx="134">
                  <c:v>1919</c:v>
                </c:pt>
                <c:pt idx="135">
                  <c:v>1920</c:v>
                </c:pt>
                <c:pt idx="136">
                  <c:v>1921</c:v>
                </c:pt>
                <c:pt idx="137">
                  <c:v>1922</c:v>
                </c:pt>
                <c:pt idx="138">
                  <c:v>1923</c:v>
                </c:pt>
                <c:pt idx="139">
                  <c:v>1924</c:v>
                </c:pt>
                <c:pt idx="140">
                  <c:v>1925</c:v>
                </c:pt>
                <c:pt idx="141">
                  <c:v>1926</c:v>
                </c:pt>
                <c:pt idx="142">
                  <c:v>1927</c:v>
                </c:pt>
                <c:pt idx="143">
                  <c:v>1928</c:v>
                </c:pt>
                <c:pt idx="144">
                  <c:v>1929</c:v>
                </c:pt>
                <c:pt idx="145">
                  <c:v>1930</c:v>
                </c:pt>
                <c:pt idx="146">
                  <c:v>1931</c:v>
                </c:pt>
                <c:pt idx="147">
                  <c:v>1932</c:v>
                </c:pt>
                <c:pt idx="148">
                  <c:v>1933</c:v>
                </c:pt>
                <c:pt idx="149">
                  <c:v>1934</c:v>
                </c:pt>
                <c:pt idx="150">
                  <c:v>1935</c:v>
                </c:pt>
                <c:pt idx="151">
                  <c:v>1936</c:v>
                </c:pt>
                <c:pt idx="152">
                  <c:v>1937</c:v>
                </c:pt>
                <c:pt idx="153">
                  <c:v>1938</c:v>
                </c:pt>
                <c:pt idx="154">
                  <c:v>1939</c:v>
                </c:pt>
                <c:pt idx="155">
                  <c:v>1940</c:v>
                </c:pt>
                <c:pt idx="156">
                  <c:v>1941</c:v>
                </c:pt>
                <c:pt idx="157">
                  <c:v>1942</c:v>
                </c:pt>
                <c:pt idx="158">
                  <c:v>1943</c:v>
                </c:pt>
                <c:pt idx="159">
                  <c:v>1944</c:v>
                </c:pt>
                <c:pt idx="160">
                  <c:v>1945</c:v>
                </c:pt>
                <c:pt idx="161">
                  <c:v>1946</c:v>
                </c:pt>
                <c:pt idx="162">
                  <c:v>1947</c:v>
                </c:pt>
                <c:pt idx="163">
                  <c:v>1948</c:v>
                </c:pt>
                <c:pt idx="164">
                  <c:v>1949</c:v>
                </c:pt>
                <c:pt idx="165">
                  <c:v>1950</c:v>
                </c:pt>
                <c:pt idx="166">
                  <c:v>1951</c:v>
                </c:pt>
                <c:pt idx="167">
                  <c:v>1952</c:v>
                </c:pt>
                <c:pt idx="168">
                  <c:v>1953</c:v>
                </c:pt>
                <c:pt idx="169">
                  <c:v>1954</c:v>
                </c:pt>
                <c:pt idx="170">
                  <c:v>1955</c:v>
                </c:pt>
                <c:pt idx="171">
                  <c:v>1956</c:v>
                </c:pt>
                <c:pt idx="172">
                  <c:v>1957</c:v>
                </c:pt>
                <c:pt idx="173">
                  <c:v>1958</c:v>
                </c:pt>
                <c:pt idx="174">
                  <c:v>1959</c:v>
                </c:pt>
                <c:pt idx="175">
                  <c:v>1960</c:v>
                </c:pt>
                <c:pt idx="176">
                  <c:v>1961</c:v>
                </c:pt>
                <c:pt idx="177">
                  <c:v>1962</c:v>
                </c:pt>
                <c:pt idx="178">
                  <c:v>1963</c:v>
                </c:pt>
                <c:pt idx="179">
                  <c:v>1964</c:v>
                </c:pt>
                <c:pt idx="180">
                  <c:v>1965</c:v>
                </c:pt>
                <c:pt idx="181">
                  <c:v>1966</c:v>
                </c:pt>
                <c:pt idx="182">
                  <c:v>1967</c:v>
                </c:pt>
                <c:pt idx="183">
                  <c:v>1968</c:v>
                </c:pt>
                <c:pt idx="184">
                  <c:v>1969</c:v>
                </c:pt>
                <c:pt idx="185">
                  <c:v>1970</c:v>
                </c:pt>
                <c:pt idx="186">
                  <c:v>1971</c:v>
                </c:pt>
                <c:pt idx="187">
                  <c:v>1972</c:v>
                </c:pt>
                <c:pt idx="188">
                  <c:v>1973</c:v>
                </c:pt>
                <c:pt idx="189">
                  <c:v>1974</c:v>
                </c:pt>
                <c:pt idx="190">
                  <c:v>1975</c:v>
                </c:pt>
                <c:pt idx="191">
                  <c:v>1976</c:v>
                </c:pt>
                <c:pt idx="192">
                  <c:v>1977</c:v>
                </c:pt>
                <c:pt idx="193">
                  <c:v>1978</c:v>
                </c:pt>
                <c:pt idx="194">
                  <c:v>1979</c:v>
                </c:pt>
                <c:pt idx="195">
                  <c:v>1980</c:v>
                </c:pt>
                <c:pt idx="196">
                  <c:v>1981</c:v>
                </c:pt>
                <c:pt idx="197">
                  <c:v>1982</c:v>
                </c:pt>
                <c:pt idx="198">
                  <c:v>1983</c:v>
                </c:pt>
                <c:pt idx="199">
                  <c:v>1984</c:v>
                </c:pt>
                <c:pt idx="200">
                  <c:v>1985</c:v>
                </c:pt>
                <c:pt idx="201">
                  <c:v>1986</c:v>
                </c:pt>
                <c:pt idx="202">
                  <c:v>1987</c:v>
                </c:pt>
                <c:pt idx="203">
                  <c:v>1988</c:v>
                </c:pt>
                <c:pt idx="204">
                  <c:v>1989</c:v>
                </c:pt>
                <c:pt idx="205">
                  <c:v>1990</c:v>
                </c:pt>
                <c:pt idx="206">
                  <c:v>1991</c:v>
                </c:pt>
                <c:pt idx="207">
                  <c:v>1992</c:v>
                </c:pt>
                <c:pt idx="208">
                  <c:v>1993</c:v>
                </c:pt>
                <c:pt idx="209">
                  <c:v>1994</c:v>
                </c:pt>
                <c:pt idx="210">
                  <c:v>1995</c:v>
                </c:pt>
                <c:pt idx="211">
                  <c:v>1996</c:v>
                </c:pt>
                <c:pt idx="212">
                  <c:v>1997</c:v>
                </c:pt>
                <c:pt idx="213">
                  <c:v>1998</c:v>
                </c:pt>
                <c:pt idx="214">
                  <c:v>1999</c:v>
                </c:pt>
                <c:pt idx="215">
                  <c:v>2000</c:v>
                </c:pt>
                <c:pt idx="216">
                  <c:v>2001</c:v>
                </c:pt>
                <c:pt idx="217">
                  <c:v>2002</c:v>
                </c:pt>
                <c:pt idx="218">
                  <c:v>2003</c:v>
                </c:pt>
                <c:pt idx="219">
                  <c:v>2004</c:v>
                </c:pt>
                <c:pt idx="220">
                  <c:v>2005</c:v>
                </c:pt>
                <c:pt idx="221">
                  <c:v>2006</c:v>
                </c:pt>
                <c:pt idx="222">
                  <c:v>2007</c:v>
                </c:pt>
                <c:pt idx="223">
                  <c:v>2008</c:v>
                </c:pt>
                <c:pt idx="224">
                  <c:v>2009</c:v>
                </c:pt>
                <c:pt idx="225" formatCode="0">
                  <c:v>2010</c:v>
                </c:pt>
                <c:pt idx="226">
                  <c:v>2011</c:v>
                </c:pt>
                <c:pt idx="227" formatCode="0">
                  <c:v>2012</c:v>
                </c:pt>
                <c:pt idx="228">
                  <c:v>2013</c:v>
                </c:pt>
                <c:pt idx="229">
                  <c:v>2014</c:v>
                </c:pt>
                <c:pt idx="230">
                  <c:v>2015</c:v>
                </c:pt>
                <c:pt idx="231">
                  <c:v>2016</c:v>
                </c:pt>
                <c:pt idx="232">
                  <c:v>2017</c:v>
                </c:pt>
                <c:pt idx="233">
                  <c:v>2018</c:v>
                </c:pt>
                <c:pt idx="234">
                  <c:v>2019</c:v>
                </c:pt>
                <c:pt idx="235">
                  <c:v>2020</c:v>
                </c:pt>
                <c:pt idx="236">
                  <c:v>2021</c:v>
                </c:pt>
                <c:pt idx="237">
                  <c:v>2022</c:v>
                </c:pt>
              </c:numCache>
            </c:numRef>
          </c:cat>
          <c:val>
            <c:numRef>
              <c:f>data!$C$2:$C$239</c:f>
              <c:numCache>
                <c:formatCode>#,##0</c:formatCode>
                <c:ptCount val="238"/>
                <c:pt idx="134">
                  <c:v>2056</c:v>
                </c:pt>
                <c:pt idx="135">
                  <c:v>3618</c:v>
                </c:pt>
                <c:pt idx="136">
                  <c:v>4902</c:v>
                </c:pt>
                <c:pt idx="137">
                  <c:v>5523</c:v>
                </c:pt>
                <c:pt idx="138">
                  <c:v>4683</c:v>
                </c:pt>
                <c:pt idx="139">
                  <c:v>4566</c:v>
                </c:pt>
                <c:pt idx="140">
                  <c:v>4585</c:v>
                </c:pt>
                <c:pt idx="141">
                  <c:v>4448</c:v>
                </c:pt>
                <c:pt idx="142">
                  <c:v>4625</c:v>
                </c:pt>
                <c:pt idx="143">
                  <c:v>4768</c:v>
                </c:pt>
                <c:pt idx="144">
                  <c:v>4650</c:v>
                </c:pt>
                <c:pt idx="145">
                  <c:v>4962</c:v>
                </c:pt>
                <c:pt idx="146">
                  <c:v>5252</c:v>
                </c:pt>
                <c:pt idx="147">
                  <c:v>5171</c:v>
                </c:pt>
                <c:pt idx="148">
                  <c:v>5240</c:v>
                </c:pt>
                <c:pt idx="149">
                  <c:v>6038</c:v>
                </c:pt>
                <c:pt idx="150">
                  <c:v>6359</c:v>
                </c:pt>
                <c:pt idx="151">
                  <c:v>7552</c:v>
                </c:pt>
                <c:pt idx="152">
                  <c:v>7268</c:v>
                </c:pt>
                <c:pt idx="153">
                  <c:v>6690</c:v>
                </c:pt>
                <c:pt idx="154">
                  <c:v>7441</c:v>
                </c:pt>
                <c:pt idx="155">
                  <c:v>7945</c:v>
                </c:pt>
                <c:pt idx="156">
                  <c:v>7668</c:v>
                </c:pt>
                <c:pt idx="157">
                  <c:v>7992</c:v>
                </c:pt>
                <c:pt idx="158">
                  <c:v>8508</c:v>
                </c:pt>
                <c:pt idx="159">
                  <c:v>9554</c:v>
                </c:pt>
                <c:pt idx="160">
                  <c:v>9410</c:v>
                </c:pt>
                <c:pt idx="161">
                  <c:v>11711</c:v>
                </c:pt>
                <c:pt idx="162">
                  <c:v>10409</c:v>
                </c:pt>
                <c:pt idx="163">
                  <c:v>10834</c:v>
                </c:pt>
                <c:pt idx="164">
                  <c:v>10625</c:v>
                </c:pt>
                <c:pt idx="165">
                  <c:v>11312</c:v>
                </c:pt>
                <c:pt idx="166">
                  <c:v>10261</c:v>
                </c:pt>
                <c:pt idx="167">
                  <c:v>11219</c:v>
                </c:pt>
                <c:pt idx="168">
                  <c:v>9897</c:v>
                </c:pt>
                <c:pt idx="169">
                  <c:v>9989</c:v>
                </c:pt>
                <c:pt idx="170">
                  <c:v>12221</c:v>
                </c:pt>
                <c:pt idx="171">
                  <c:v>12809</c:v>
                </c:pt>
                <c:pt idx="172">
                  <c:v>12521</c:v>
                </c:pt>
                <c:pt idx="173">
                  <c:v>13589</c:v>
                </c:pt>
                <c:pt idx="174">
                  <c:v>13222</c:v>
                </c:pt>
                <c:pt idx="175">
                  <c:v>12970</c:v>
                </c:pt>
                <c:pt idx="176">
                  <c:v>13939</c:v>
                </c:pt>
                <c:pt idx="177">
                  <c:v>14137</c:v>
                </c:pt>
                <c:pt idx="178">
                  <c:v>14703</c:v>
                </c:pt>
                <c:pt idx="179">
                  <c:v>14446</c:v>
                </c:pt>
                <c:pt idx="180">
                  <c:v>16196</c:v>
                </c:pt>
                <c:pt idx="181">
                  <c:v>17435</c:v>
                </c:pt>
                <c:pt idx="182">
                  <c:v>17352</c:v>
                </c:pt>
                <c:pt idx="183">
                  <c:v>18647</c:v>
                </c:pt>
                <c:pt idx="184">
                  <c:v>20550</c:v>
                </c:pt>
                <c:pt idx="185">
                  <c:v>21516</c:v>
                </c:pt>
                <c:pt idx="186">
                  <c:v>23616</c:v>
                </c:pt>
                <c:pt idx="187">
                  <c:v>22392</c:v>
                </c:pt>
                <c:pt idx="188">
                  <c:v>25271</c:v>
                </c:pt>
                <c:pt idx="189">
                  <c:v>24970</c:v>
                </c:pt>
                <c:pt idx="190">
                  <c:v>26154</c:v>
                </c:pt>
                <c:pt idx="191">
                  <c:v>25544</c:v>
                </c:pt>
                <c:pt idx="192">
                  <c:v>25442</c:v>
                </c:pt>
                <c:pt idx="193">
                  <c:v>27071</c:v>
                </c:pt>
                <c:pt idx="194">
                  <c:v>26191</c:v>
                </c:pt>
                <c:pt idx="195">
                  <c:v>27218</c:v>
                </c:pt>
                <c:pt idx="196">
                  <c:v>27608</c:v>
                </c:pt>
                <c:pt idx="197">
                  <c:v>27821</c:v>
                </c:pt>
                <c:pt idx="198">
                  <c:v>29319</c:v>
                </c:pt>
                <c:pt idx="199">
                  <c:v>30514</c:v>
                </c:pt>
                <c:pt idx="200">
                  <c:v>30489</c:v>
                </c:pt>
                <c:pt idx="201">
                  <c:v>29560</c:v>
                </c:pt>
                <c:pt idx="202">
                  <c:v>31036</c:v>
                </c:pt>
                <c:pt idx="203">
                  <c:v>30652</c:v>
                </c:pt>
                <c:pt idx="204">
                  <c:v>31376</c:v>
                </c:pt>
                <c:pt idx="205">
                  <c:v>32055</c:v>
                </c:pt>
                <c:pt idx="206">
                  <c:v>29366</c:v>
                </c:pt>
                <c:pt idx="207">
                  <c:v>28572</c:v>
                </c:pt>
                <c:pt idx="208">
                  <c:v>30227</c:v>
                </c:pt>
                <c:pt idx="209">
                  <c:v>30939</c:v>
                </c:pt>
                <c:pt idx="210">
                  <c:v>31135</c:v>
                </c:pt>
                <c:pt idx="211">
                  <c:v>33113</c:v>
                </c:pt>
                <c:pt idx="212">
                  <c:v>32465</c:v>
                </c:pt>
                <c:pt idx="213">
                  <c:v>32363</c:v>
                </c:pt>
                <c:pt idx="214">
                  <c:v>23657</c:v>
                </c:pt>
                <c:pt idx="215">
                  <c:v>29704</c:v>
                </c:pt>
                <c:pt idx="216">
                  <c:v>31586</c:v>
                </c:pt>
                <c:pt idx="217">
                  <c:v>31758</c:v>
                </c:pt>
                <c:pt idx="218">
                  <c:v>32824</c:v>
                </c:pt>
                <c:pt idx="219">
                  <c:v>33060</c:v>
                </c:pt>
                <c:pt idx="220">
                  <c:v>31288</c:v>
                </c:pt>
                <c:pt idx="221">
                  <c:v>31415</c:v>
                </c:pt>
                <c:pt idx="222">
                  <c:v>31129</c:v>
                </c:pt>
                <c:pt idx="223">
                  <c:v>31300</c:v>
                </c:pt>
                <c:pt idx="224">
                  <c:v>29133</c:v>
                </c:pt>
                <c:pt idx="225">
                  <c:v>30783</c:v>
                </c:pt>
                <c:pt idx="226">
                  <c:v>28113</c:v>
                </c:pt>
                <c:pt idx="227">
                  <c:v>26402</c:v>
                </c:pt>
                <c:pt idx="228">
                  <c:v>27895</c:v>
                </c:pt>
                <c:pt idx="229">
                  <c:v>26764</c:v>
                </c:pt>
                <c:pt idx="230">
                  <c:v>26083</c:v>
                </c:pt>
                <c:pt idx="231">
                  <c:v>24996</c:v>
                </c:pt>
                <c:pt idx="232">
                  <c:v>25755</c:v>
                </c:pt>
                <c:pt idx="233">
                  <c:v>24313</c:v>
                </c:pt>
                <c:pt idx="234">
                  <c:v>24141</c:v>
                </c:pt>
                <c:pt idx="235">
                  <c:v>21734</c:v>
                </c:pt>
                <c:pt idx="236">
                  <c:v>21107</c:v>
                </c:pt>
                <c:pt idx="237">
                  <c:v>19846</c:v>
                </c:pt>
              </c:numCache>
            </c:numRef>
          </c:val>
          <c:smooth val="0"/>
          <c:extLst>
            <c:ext xmlns:c16="http://schemas.microsoft.com/office/drawing/2014/chart" uri="{C3380CC4-5D6E-409C-BE32-E72D297353CC}">
              <c16:uniqueId val="{00000004-EAA4-4483-9B6C-E2666276B6F4}"/>
            </c:ext>
          </c:extLst>
        </c:ser>
        <c:dLbls>
          <c:showLegendKey val="0"/>
          <c:showVal val="0"/>
          <c:showCatName val="0"/>
          <c:showSerName val="0"/>
          <c:showPercent val="0"/>
          <c:showBubbleSize val="0"/>
        </c:dLbls>
        <c:smooth val="0"/>
        <c:axId val="54037504"/>
        <c:axId val="55314688"/>
      </c:lineChart>
      <c:catAx>
        <c:axId val="54037504"/>
        <c:scaling>
          <c:orientation val="minMax"/>
        </c:scaling>
        <c:delete val="0"/>
        <c:axPos val="b"/>
        <c:majorGridlines>
          <c:spPr>
            <a:ln w="3175">
              <a:solidFill>
                <a:srgbClr val="000000"/>
              </a:solidFill>
              <a:prstDash val="sysDash"/>
            </a:ln>
          </c:spPr>
        </c:majorGridlines>
        <c:title>
          <c:tx>
            <c:rich>
              <a:bodyPr/>
              <a:lstStyle/>
              <a:p>
                <a:pPr>
                  <a:defRPr sz="1000"/>
                </a:pPr>
                <a:r>
                  <a:rPr lang="en-US" sz="1000"/>
                  <a:t>Rok</a:t>
                </a:r>
                <a:r>
                  <a:rPr lang="cs-CZ" sz="1000"/>
                  <a:t> / </a:t>
                </a:r>
                <a:r>
                  <a:rPr lang="cs-CZ" sz="1000" i="1"/>
                  <a:t>Year</a:t>
                </a:r>
                <a:endParaRPr lang="en-US" sz="1000"/>
              </a:p>
            </c:rich>
          </c:tx>
          <c:layout>
            <c:manualLayout>
              <c:xMode val="edge"/>
              <c:yMode val="edge"/>
              <c:x val="0.46827085740192986"/>
              <c:y val="0.93971742893840393"/>
            </c:manualLayout>
          </c:layout>
          <c:overlay val="0"/>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CE"/>
                <a:ea typeface="Arial CE"/>
                <a:cs typeface="Arial CE"/>
              </a:defRPr>
            </a:pPr>
            <a:endParaRPr lang="cs-CZ"/>
          </a:p>
        </c:txPr>
        <c:crossAx val="55314688"/>
        <c:crosses val="autoZero"/>
        <c:auto val="1"/>
        <c:lblAlgn val="ctr"/>
        <c:lblOffset val="100"/>
        <c:tickLblSkip val="10"/>
        <c:tickMarkSkip val="10"/>
        <c:noMultiLvlLbl val="0"/>
      </c:catAx>
      <c:valAx>
        <c:axId val="55314688"/>
        <c:scaling>
          <c:orientation val="minMax"/>
          <c:max val="140000"/>
        </c:scaling>
        <c:delete val="0"/>
        <c:axPos val="l"/>
        <c:majorGridlines>
          <c:spPr>
            <a:ln w="3175">
              <a:solidFill>
                <a:srgbClr val="000000"/>
              </a:solidFill>
              <a:prstDash val="sysDash"/>
            </a:ln>
          </c:spPr>
        </c:majorGridlines>
        <c:numFmt formatCode="#,##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CE"/>
                <a:ea typeface="Arial CE"/>
                <a:cs typeface="Arial CE"/>
              </a:defRPr>
            </a:pPr>
            <a:endParaRPr lang="cs-CZ"/>
          </a:p>
        </c:txPr>
        <c:crossAx val="54037504"/>
        <c:crosses val="autoZero"/>
        <c:crossBetween val="midCat"/>
        <c:dispUnits>
          <c:builtInUnit val="thousands"/>
          <c:dispUnitsLbl>
            <c:layout>
              <c:manualLayout>
                <c:xMode val="edge"/>
                <c:yMode val="edge"/>
                <c:x val="1.1741694194225289E-2"/>
                <c:y val="0.1250003633055573"/>
              </c:manualLayout>
            </c:layout>
            <c:tx>
              <c:rich>
                <a:bodyPr rot="-5400000" vert="horz"/>
                <a:lstStyle/>
                <a:p>
                  <a:pPr algn="ctr">
                    <a:defRPr sz="1000" b="0" i="0" u="none" strike="noStrike" baseline="0">
                      <a:solidFill>
                        <a:srgbClr val="000000"/>
                      </a:solidFill>
                      <a:latin typeface="Arial"/>
                      <a:ea typeface="Arial"/>
                      <a:cs typeface="Arial"/>
                    </a:defRPr>
                  </a:pPr>
                  <a:r>
                    <a:rPr lang="cs-CZ" sz="1000" b="0" i="0" u="none" strike="noStrike" baseline="0">
                      <a:solidFill>
                        <a:srgbClr val="000000"/>
                      </a:solidFill>
                      <a:latin typeface="Arial CE"/>
                      <a:cs typeface="Arial CE"/>
                    </a:rPr>
                    <a:t>Tisíce / </a:t>
                  </a:r>
                  <a:r>
                    <a:rPr lang="cs-CZ" sz="1000" b="0" i="1" u="none" strike="noStrike" baseline="0">
                      <a:solidFill>
                        <a:srgbClr val="000000"/>
                      </a:solidFill>
                      <a:latin typeface="Arial CE"/>
                      <a:cs typeface="Arial CE"/>
                    </a:rPr>
                    <a:t>Thousands</a:t>
                  </a:r>
                </a:p>
              </c:rich>
            </c:tx>
            <c:spPr>
              <a:noFill/>
              <a:ln w="25400">
                <a:noFill/>
              </a:ln>
            </c:spPr>
          </c:dispUnitsLbl>
        </c:dispUnits>
      </c:valAx>
      <c:spPr>
        <a:noFill/>
        <a:ln w="12700">
          <a:solidFill>
            <a:srgbClr val="808080"/>
          </a:solidFill>
          <a:prstDash val="solid"/>
        </a:ln>
      </c:spPr>
    </c:plotArea>
    <c:legend>
      <c:legendPos val="t"/>
      <c:layout>
        <c:manualLayout>
          <c:xMode val="edge"/>
          <c:yMode val="edge"/>
          <c:x val="0.26180136242093827"/>
          <c:y val="0.10672130795434531"/>
          <c:w val="0.49030064672572865"/>
          <c:h val="3.4805297455657649E-2"/>
        </c:manualLayout>
      </c:layout>
      <c:overlay val="0"/>
    </c:legend>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CE"/>
          <a:ea typeface="Arial CE"/>
          <a:cs typeface="Arial CE"/>
        </a:defRPr>
      </a:pPr>
      <a:endParaRPr lang="cs-CZ"/>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000-000000000000}">
  <sheetPr/>
  <sheetViews>
    <sheetView workbookViewId="0"/>
  </sheetViews>
  <pageMargins left="0.78740157480314965" right="0.78740157480314965" top="0.78740157480314965" bottom="0.98425196850393704" header="0.35433070866141736" footer="0.47244094488188981"/>
  <pageSetup paperSize="9" orientation="landscape" horizontalDpi="1200" verticalDpi="1200"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131046" cy="5816346"/>
    <xdr:graphicFrame macro="">
      <xdr:nvGraphicFramePr>
        <xdr:cNvPr id="2" name="Graf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Zeman\Dokumenty\PhD\XLS\Divorce_C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M"/>
      <sheetName val="vekofky"/>
      <sheetName val="mezinar"/>
      <sheetName val="snat.kohorty"/>
      <sheetName val="Tabulky"/>
      <sheetName val="uro 1950-80"/>
      <sheetName val="uro"/>
      <sheetName val="Graf uro"/>
      <sheetName val="muzi"/>
      <sheetName val="GrafM"/>
      <sheetName val="GrafM2"/>
      <sheetName val="zeny"/>
      <sheetName val="GrafZ"/>
      <sheetName val="GrafZ2"/>
      <sheetName val="veky"/>
      <sheetName val="deti"/>
      <sheetName val="mrm"/>
      <sheetName val="poradi"/>
      <sheetName val="okresy"/>
      <sheetName val="priciny"/>
      <sheetName val="dlouhodoby"/>
      <sheetName val="1900-49"/>
      <sheetName val="rozvedeni"/>
      <sheetName val="rozvod.tabulky"/>
      <sheetName val="snatky"/>
      <sheetName val="mesice"/>
      <sheetName val="standard"/>
      <sheetName val="2001"/>
      <sheetName val="vyrizeni"/>
      <sheetName val="Grafiky"/>
      <sheetName val="vzdelani R"/>
      <sheetName val="vzdelani plodnost"/>
      <sheetName val="plodnost manzXmimo"/>
      <sheetName val="Scitani"/>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 sheetId="1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7"/>
  <sheetViews>
    <sheetView tabSelected="1" workbookViewId="0">
      <pane xSplit="1" ySplit="1" topLeftCell="B195" activePane="bottomRight" state="frozen"/>
      <selection pane="topRight" activeCell="B1" sqref="B1"/>
      <selection pane="bottomLeft" activeCell="A2" sqref="A2"/>
      <selection pane="bottomRight" activeCell="L204" sqref="L204"/>
    </sheetView>
  </sheetViews>
  <sheetFormatPr defaultRowHeight="12.75" x14ac:dyDescent="0.2"/>
  <sheetData>
    <row r="1" spans="1:5" ht="24.75" customHeight="1" x14ac:dyDescent="0.2">
      <c r="A1" s="3" t="s">
        <v>8</v>
      </c>
      <c r="B1" s="3" t="s">
        <v>4</v>
      </c>
      <c r="C1" s="3" t="s">
        <v>5</v>
      </c>
      <c r="D1" s="24"/>
    </row>
    <row r="2" spans="1:5" ht="10.5" customHeight="1" x14ac:dyDescent="0.2">
      <c r="A2" s="2">
        <v>1785</v>
      </c>
      <c r="B2" s="4">
        <v>38345</v>
      </c>
      <c r="C2" s="4"/>
      <c r="D2" s="30">
        <v>4250000</v>
      </c>
      <c r="E2">
        <f>1000*B2/D2</f>
        <v>9.0223529411764698</v>
      </c>
    </row>
    <row r="3" spans="1:5" ht="10.5" customHeight="1" x14ac:dyDescent="0.2">
      <c r="A3" s="2">
        <v>1786</v>
      </c>
      <c r="B3" s="4">
        <v>41726</v>
      </c>
      <c r="C3" s="4"/>
      <c r="D3" s="30">
        <v>4318000</v>
      </c>
      <c r="E3">
        <f t="shared" ref="E3:E66" si="0">1000*B3/D3</f>
        <v>9.6632700324224174</v>
      </c>
    </row>
    <row r="4" spans="1:5" ht="10.5" customHeight="1" x14ac:dyDescent="0.2">
      <c r="A4" s="2">
        <v>1787</v>
      </c>
      <c r="B4" s="4">
        <v>41426</v>
      </c>
      <c r="C4" s="4"/>
      <c r="D4" s="30">
        <v>4392000</v>
      </c>
      <c r="E4">
        <f t="shared" si="0"/>
        <v>9.4321493624772312</v>
      </c>
    </row>
    <row r="5" spans="1:5" ht="10.5" customHeight="1" x14ac:dyDescent="0.2">
      <c r="A5" s="2">
        <v>1788</v>
      </c>
      <c r="B5" s="4">
        <v>28692</v>
      </c>
      <c r="C5" s="4"/>
      <c r="D5" s="30">
        <v>4418000</v>
      </c>
      <c r="E5">
        <f t="shared" si="0"/>
        <v>6.4943413309189681</v>
      </c>
    </row>
    <row r="6" spans="1:5" ht="10.5" customHeight="1" x14ac:dyDescent="0.2">
      <c r="A6" s="2">
        <v>1789</v>
      </c>
      <c r="B6" s="4">
        <v>36372</v>
      </c>
      <c r="C6" s="4"/>
      <c r="D6" s="30">
        <v>4414000</v>
      </c>
      <c r="E6">
        <f t="shared" si="0"/>
        <v>8.2401449932034438</v>
      </c>
    </row>
    <row r="7" spans="1:5" ht="10.5" customHeight="1" x14ac:dyDescent="0.2">
      <c r="A7" s="2">
        <v>1790</v>
      </c>
      <c r="B7" s="4">
        <v>35702</v>
      </c>
      <c r="C7" s="4"/>
      <c r="D7" s="30">
        <v>4444000</v>
      </c>
      <c r="E7">
        <f t="shared" si="0"/>
        <v>8.0337533753375343</v>
      </c>
    </row>
    <row r="8" spans="1:5" ht="10.5" customHeight="1" x14ac:dyDescent="0.2">
      <c r="A8" s="2">
        <v>1791</v>
      </c>
      <c r="B8" s="4">
        <v>34601</v>
      </c>
      <c r="C8" s="4"/>
      <c r="D8" s="30">
        <v>4497000</v>
      </c>
      <c r="E8">
        <f t="shared" si="0"/>
        <v>7.6942406048476766</v>
      </c>
    </row>
    <row r="9" spans="1:5" ht="10.5" customHeight="1" x14ac:dyDescent="0.2">
      <c r="A9" s="2">
        <v>1792</v>
      </c>
      <c r="B9" s="4">
        <v>39979</v>
      </c>
      <c r="C9" s="4"/>
      <c r="D9" s="30">
        <v>4531000</v>
      </c>
      <c r="E9">
        <f t="shared" si="0"/>
        <v>8.8234385345398358</v>
      </c>
    </row>
    <row r="10" spans="1:5" ht="10.5" customHeight="1" x14ac:dyDescent="0.2">
      <c r="A10" s="2">
        <v>1793</v>
      </c>
      <c r="B10" s="4">
        <v>39282</v>
      </c>
      <c r="C10" s="4"/>
      <c r="D10" s="30">
        <v>4553000</v>
      </c>
      <c r="E10">
        <f t="shared" si="0"/>
        <v>8.6277179881396879</v>
      </c>
    </row>
    <row r="11" spans="1:5" ht="10.5" customHeight="1" x14ac:dyDescent="0.2">
      <c r="A11" s="2">
        <v>1794</v>
      </c>
      <c r="B11" s="4">
        <v>38665</v>
      </c>
      <c r="C11" s="4"/>
      <c r="D11" s="30">
        <v>4570000</v>
      </c>
      <c r="E11">
        <f t="shared" si="0"/>
        <v>8.4606126914660837</v>
      </c>
    </row>
    <row r="12" spans="1:5" ht="10.5" customHeight="1" x14ac:dyDescent="0.2">
      <c r="A12" s="2">
        <v>1795</v>
      </c>
      <c r="B12" s="4">
        <v>35181</v>
      </c>
      <c r="C12" s="4"/>
      <c r="D12" s="30">
        <v>4588000</v>
      </c>
      <c r="E12">
        <f t="shared" si="0"/>
        <v>7.668047079337402</v>
      </c>
    </row>
    <row r="13" spans="1:5" ht="10.5" customHeight="1" x14ac:dyDescent="0.2">
      <c r="A13" s="2">
        <v>1796</v>
      </c>
      <c r="B13" s="4">
        <v>34893</v>
      </c>
      <c r="C13" s="4"/>
      <c r="D13" s="30">
        <v>4598000</v>
      </c>
      <c r="E13">
        <f t="shared" si="0"/>
        <v>7.5887342322749021</v>
      </c>
    </row>
    <row r="14" spans="1:5" ht="10.5" customHeight="1" x14ac:dyDescent="0.2">
      <c r="A14" s="2">
        <v>1797</v>
      </c>
      <c r="B14" s="4">
        <v>38108</v>
      </c>
      <c r="C14" s="4"/>
      <c r="D14" s="30">
        <v>4633000</v>
      </c>
      <c r="E14">
        <f t="shared" si="0"/>
        <v>8.2253399525145685</v>
      </c>
    </row>
    <row r="15" spans="1:5" ht="10.5" customHeight="1" x14ac:dyDescent="0.2">
      <c r="A15" s="2">
        <v>1798</v>
      </c>
      <c r="B15" s="4">
        <v>37528</v>
      </c>
      <c r="C15" s="4"/>
      <c r="D15" s="30">
        <v>4668000</v>
      </c>
      <c r="E15">
        <f t="shared" si="0"/>
        <v>8.0394173093401893</v>
      </c>
    </row>
    <row r="16" spans="1:5" ht="10.5" customHeight="1" x14ac:dyDescent="0.2">
      <c r="A16" s="2">
        <v>1799</v>
      </c>
      <c r="B16" s="4">
        <v>37118</v>
      </c>
      <c r="C16" s="4"/>
      <c r="D16" s="30">
        <v>4670000</v>
      </c>
      <c r="E16">
        <f t="shared" si="0"/>
        <v>7.9481798715203427</v>
      </c>
    </row>
    <row r="17" spans="1:5" ht="10.5" customHeight="1" x14ac:dyDescent="0.2">
      <c r="A17" s="2">
        <v>1800</v>
      </c>
      <c r="B17" s="4">
        <v>35414</v>
      </c>
      <c r="C17" s="4"/>
      <c r="D17" s="30">
        <v>4659000</v>
      </c>
      <c r="E17">
        <f t="shared" si="0"/>
        <v>7.6012019746726764</v>
      </c>
    </row>
    <row r="18" spans="1:5" ht="10.5" customHeight="1" x14ac:dyDescent="0.2">
      <c r="A18" s="2">
        <v>1801</v>
      </c>
      <c r="B18" s="4">
        <v>36270</v>
      </c>
      <c r="C18" s="4"/>
      <c r="D18" s="30">
        <v>4692000</v>
      </c>
      <c r="E18">
        <f t="shared" si="0"/>
        <v>7.7301790281329925</v>
      </c>
    </row>
    <row r="19" spans="1:5" ht="10.5" customHeight="1" x14ac:dyDescent="0.2">
      <c r="A19" s="2">
        <v>1802</v>
      </c>
      <c r="B19" s="4">
        <v>43448</v>
      </c>
      <c r="C19" s="4"/>
      <c r="D19" s="30">
        <v>4767000</v>
      </c>
      <c r="E19">
        <f t="shared" si="0"/>
        <v>9.1143276693937487</v>
      </c>
    </row>
    <row r="20" spans="1:5" ht="10.5" customHeight="1" x14ac:dyDescent="0.2">
      <c r="A20" s="2">
        <v>1803</v>
      </c>
      <c r="B20" s="4">
        <v>43102</v>
      </c>
      <c r="C20" s="4"/>
      <c r="D20" s="30">
        <v>4823000</v>
      </c>
      <c r="E20">
        <f t="shared" si="0"/>
        <v>8.9367613518556919</v>
      </c>
    </row>
    <row r="21" spans="1:5" ht="10.5" customHeight="1" x14ac:dyDescent="0.2">
      <c r="A21" s="2">
        <v>1804</v>
      </c>
      <c r="B21" s="4">
        <v>42815</v>
      </c>
      <c r="C21" s="4"/>
      <c r="D21" s="30">
        <v>4894000</v>
      </c>
      <c r="E21">
        <f t="shared" si="0"/>
        <v>8.7484675112382515</v>
      </c>
    </row>
    <row r="22" spans="1:5" ht="10.5" customHeight="1" x14ac:dyDescent="0.2">
      <c r="A22" s="2">
        <v>1805</v>
      </c>
      <c r="B22" s="4">
        <v>38833</v>
      </c>
      <c r="C22" s="4"/>
      <c r="D22" s="30">
        <v>4941000</v>
      </c>
      <c r="E22">
        <f t="shared" si="0"/>
        <v>7.8593402145314712</v>
      </c>
    </row>
    <row r="23" spans="1:5" ht="10.5" customHeight="1" x14ac:dyDescent="0.2">
      <c r="A23" s="2">
        <v>1806</v>
      </c>
      <c r="B23" s="4">
        <v>42445</v>
      </c>
      <c r="C23" s="4"/>
      <c r="D23" s="30">
        <v>4883000</v>
      </c>
      <c r="E23">
        <f t="shared" si="0"/>
        <v>8.6924022117550681</v>
      </c>
    </row>
    <row r="24" spans="1:5" ht="10.5" customHeight="1" x14ac:dyDescent="0.2">
      <c r="A24" s="2">
        <v>1807</v>
      </c>
      <c r="B24" s="4">
        <v>46448</v>
      </c>
      <c r="C24" s="4"/>
      <c r="D24" s="30">
        <v>4857000</v>
      </c>
      <c r="E24">
        <f t="shared" si="0"/>
        <v>9.5631047971999177</v>
      </c>
    </row>
    <row r="25" spans="1:5" ht="10.5" customHeight="1" x14ac:dyDescent="0.2">
      <c r="A25" s="2">
        <v>1808</v>
      </c>
      <c r="B25" s="4">
        <v>43727</v>
      </c>
      <c r="C25" s="4"/>
      <c r="D25" s="30">
        <v>4876000</v>
      </c>
      <c r="E25">
        <f t="shared" si="0"/>
        <v>8.9678014766201812</v>
      </c>
    </row>
    <row r="26" spans="1:5" ht="10.5" customHeight="1" x14ac:dyDescent="0.2">
      <c r="A26" s="2">
        <v>1809</v>
      </c>
      <c r="B26" s="4">
        <v>33567</v>
      </c>
      <c r="C26" s="4"/>
      <c r="D26" s="30">
        <v>4853000</v>
      </c>
      <c r="E26">
        <f t="shared" si="0"/>
        <v>6.9167525242118275</v>
      </c>
    </row>
    <row r="27" spans="1:5" ht="10.5" customHeight="1" x14ac:dyDescent="0.2">
      <c r="A27" s="2">
        <v>1810</v>
      </c>
      <c r="B27" s="4">
        <v>45739</v>
      </c>
      <c r="C27" s="4"/>
      <c r="D27" s="30">
        <v>4870000</v>
      </c>
      <c r="E27">
        <f t="shared" si="0"/>
        <v>9.3919917864476385</v>
      </c>
    </row>
    <row r="28" spans="1:5" ht="10.5" customHeight="1" x14ac:dyDescent="0.2">
      <c r="A28" s="2">
        <v>1811</v>
      </c>
      <c r="B28" s="4">
        <v>49957</v>
      </c>
      <c r="C28" s="4"/>
      <c r="D28" s="30">
        <v>4916000</v>
      </c>
      <c r="E28">
        <f t="shared" si="0"/>
        <v>10.162123677786818</v>
      </c>
    </row>
    <row r="29" spans="1:5" ht="10.5" customHeight="1" x14ac:dyDescent="0.2">
      <c r="A29" s="2">
        <v>1812</v>
      </c>
      <c r="B29" s="4">
        <v>39378</v>
      </c>
      <c r="C29" s="4"/>
      <c r="D29" s="30">
        <v>4951000</v>
      </c>
      <c r="E29">
        <f t="shared" si="0"/>
        <v>7.9535447384366798</v>
      </c>
    </row>
    <row r="30" spans="1:5" ht="10.5" customHeight="1" x14ac:dyDescent="0.2">
      <c r="A30" s="2">
        <v>1813</v>
      </c>
      <c r="B30" s="4">
        <v>33906</v>
      </c>
      <c r="C30" s="4"/>
      <c r="D30" s="30">
        <v>4859000</v>
      </c>
      <c r="E30">
        <f t="shared" si="0"/>
        <v>6.9779790080263426</v>
      </c>
    </row>
    <row r="31" spans="1:5" ht="10.5" customHeight="1" x14ac:dyDescent="0.2">
      <c r="A31" s="2">
        <v>1814</v>
      </c>
      <c r="B31" s="4">
        <v>31803</v>
      </c>
      <c r="C31" s="4"/>
      <c r="D31" s="30">
        <v>4826000</v>
      </c>
      <c r="E31">
        <f t="shared" si="0"/>
        <v>6.589929548280149</v>
      </c>
    </row>
    <row r="32" spans="1:5" ht="10.5" customHeight="1" x14ac:dyDescent="0.2">
      <c r="A32" s="2">
        <v>1815</v>
      </c>
      <c r="B32" s="4">
        <v>33795</v>
      </c>
      <c r="C32" s="4"/>
      <c r="D32" s="30">
        <v>4810000</v>
      </c>
      <c r="E32">
        <f t="shared" si="0"/>
        <v>7.0259875259875262</v>
      </c>
    </row>
    <row r="33" spans="1:5" ht="10.5" customHeight="1" x14ac:dyDescent="0.2">
      <c r="A33" s="2">
        <v>1816</v>
      </c>
      <c r="B33" s="4">
        <v>39849</v>
      </c>
      <c r="C33" s="4"/>
      <c r="D33" s="30">
        <v>4878000</v>
      </c>
      <c r="E33">
        <f t="shared" si="0"/>
        <v>8.1691266912669125</v>
      </c>
    </row>
    <row r="34" spans="1:5" ht="10.5" customHeight="1" x14ac:dyDescent="0.2">
      <c r="A34" s="2">
        <v>1817</v>
      </c>
      <c r="B34" s="4">
        <v>40820</v>
      </c>
      <c r="C34" s="4"/>
      <c r="D34" s="30">
        <v>4961000</v>
      </c>
      <c r="E34">
        <f t="shared" si="0"/>
        <v>8.2281798024591808</v>
      </c>
    </row>
    <row r="35" spans="1:5" ht="10.5" customHeight="1" x14ac:dyDescent="0.2">
      <c r="A35" s="2">
        <v>1818</v>
      </c>
      <c r="B35" s="4">
        <v>42256</v>
      </c>
      <c r="C35" s="4"/>
      <c r="D35" s="30">
        <v>5021000</v>
      </c>
      <c r="E35">
        <f t="shared" si="0"/>
        <v>8.4158534156542526</v>
      </c>
    </row>
    <row r="36" spans="1:5" ht="10.5" customHeight="1" x14ac:dyDescent="0.2">
      <c r="A36" s="2">
        <v>1819</v>
      </c>
      <c r="B36" s="4">
        <v>45718</v>
      </c>
      <c r="C36" s="4"/>
      <c r="D36" s="30">
        <v>5093000</v>
      </c>
      <c r="E36">
        <f t="shared" si="0"/>
        <v>8.9766345965050061</v>
      </c>
    </row>
    <row r="37" spans="1:5" ht="10.5" customHeight="1" x14ac:dyDescent="0.2">
      <c r="A37" s="2">
        <v>1820</v>
      </c>
      <c r="B37" s="4">
        <v>49216</v>
      </c>
      <c r="C37" s="4"/>
      <c r="D37" s="31">
        <v>5272791</v>
      </c>
      <c r="E37">
        <f t="shared" si="0"/>
        <v>9.333956153392009</v>
      </c>
    </row>
    <row r="38" spans="1:5" ht="10.5" customHeight="1" x14ac:dyDescent="0.2">
      <c r="A38" s="2">
        <v>1821</v>
      </c>
      <c r="B38" s="4">
        <v>41884</v>
      </c>
      <c r="C38" s="4"/>
      <c r="D38" s="31">
        <v>5353785</v>
      </c>
      <c r="E38">
        <f t="shared" si="0"/>
        <v>7.8232502799421342</v>
      </c>
    </row>
    <row r="39" spans="1:5" ht="10.5" customHeight="1" x14ac:dyDescent="0.2">
      <c r="A39" s="2">
        <v>1822</v>
      </c>
      <c r="B39" s="4">
        <v>41489</v>
      </c>
      <c r="C39" s="4"/>
      <c r="D39" s="31">
        <v>5426885</v>
      </c>
      <c r="E39">
        <f t="shared" si="0"/>
        <v>7.6450855324923968</v>
      </c>
    </row>
    <row r="40" spans="1:5" ht="10.5" customHeight="1" x14ac:dyDescent="0.2">
      <c r="A40" s="2">
        <v>1823</v>
      </c>
      <c r="B40" s="4">
        <v>38543</v>
      </c>
      <c r="C40" s="4"/>
      <c r="D40" s="31">
        <v>5494633</v>
      </c>
      <c r="E40">
        <f t="shared" si="0"/>
        <v>7.0146632177253698</v>
      </c>
    </row>
    <row r="41" spans="1:5" ht="10.5" customHeight="1" x14ac:dyDescent="0.2">
      <c r="A41" s="2">
        <v>1824</v>
      </c>
      <c r="B41" s="4">
        <v>41730</v>
      </c>
      <c r="C41" s="4"/>
      <c r="D41" s="31">
        <v>5567415</v>
      </c>
      <c r="E41">
        <f t="shared" si="0"/>
        <v>7.4953995705367751</v>
      </c>
    </row>
    <row r="42" spans="1:5" ht="10.5" customHeight="1" x14ac:dyDescent="0.2">
      <c r="A42" s="2">
        <v>1825</v>
      </c>
      <c r="B42" s="4">
        <v>45471</v>
      </c>
      <c r="C42" s="4"/>
      <c r="D42" s="31">
        <v>5641433</v>
      </c>
      <c r="E42">
        <f t="shared" si="0"/>
        <v>8.0601861264682224</v>
      </c>
    </row>
    <row r="43" spans="1:5" ht="10.5" customHeight="1" x14ac:dyDescent="0.2">
      <c r="A43" s="2">
        <v>1826</v>
      </c>
      <c r="B43" s="4">
        <v>48254</v>
      </c>
      <c r="C43" s="4"/>
      <c r="D43" s="31">
        <v>5715138</v>
      </c>
      <c r="E43">
        <f t="shared" si="0"/>
        <v>8.4431906981073777</v>
      </c>
    </row>
    <row r="44" spans="1:5" ht="10.5" customHeight="1" x14ac:dyDescent="0.2">
      <c r="A44" s="2">
        <v>1827</v>
      </c>
      <c r="B44" s="4">
        <v>50902</v>
      </c>
      <c r="C44" s="4"/>
      <c r="D44" s="31">
        <v>5831825</v>
      </c>
      <c r="E44">
        <f t="shared" si="0"/>
        <v>8.7283140354863189</v>
      </c>
    </row>
    <row r="45" spans="1:5" ht="10.5" customHeight="1" x14ac:dyDescent="0.2">
      <c r="A45" s="2">
        <v>1828</v>
      </c>
      <c r="B45" s="4">
        <v>50062</v>
      </c>
      <c r="C45" s="4"/>
      <c r="D45" s="31">
        <v>5933743</v>
      </c>
      <c r="E45">
        <f t="shared" si="0"/>
        <v>8.4368332096620975</v>
      </c>
    </row>
    <row r="46" spans="1:5" ht="10.5" customHeight="1" x14ac:dyDescent="0.2">
      <c r="A46" s="2">
        <v>1829</v>
      </c>
      <c r="B46" s="4">
        <v>48285</v>
      </c>
      <c r="C46" s="4"/>
      <c r="D46" s="31">
        <v>5959643</v>
      </c>
      <c r="E46">
        <f t="shared" si="0"/>
        <v>8.1019953711992478</v>
      </c>
    </row>
    <row r="47" spans="1:5" ht="10.5" customHeight="1" x14ac:dyDescent="0.2">
      <c r="A47" s="2">
        <v>1830</v>
      </c>
      <c r="B47" s="4">
        <v>47542</v>
      </c>
      <c r="C47" s="4"/>
      <c r="D47" s="31">
        <v>5996788</v>
      </c>
      <c r="E47">
        <f t="shared" si="0"/>
        <v>7.9279107415503098</v>
      </c>
    </row>
    <row r="48" spans="1:5" ht="10.5" customHeight="1" x14ac:dyDescent="0.2">
      <c r="A48" s="2">
        <v>1831</v>
      </c>
      <c r="B48" s="4">
        <v>43304</v>
      </c>
      <c r="C48" s="4"/>
      <c r="D48" s="31">
        <v>6071798</v>
      </c>
      <c r="E48">
        <f t="shared" si="0"/>
        <v>7.1319895688229415</v>
      </c>
    </row>
    <row r="49" spans="1:5" ht="10.5" customHeight="1" x14ac:dyDescent="0.2">
      <c r="A49" s="2">
        <v>1832</v>
      </c>
      <c r="B49" s="4">
        <v>51538</v>
      </c>
      <c r="C49" s="4"/>
      <c r="D49" s="31">
        <v>6117669</v>
      </c>
      <c r="E49">
        <f t="shared" si="0"/>
        <v>8.4244505546148378</v>
      </c>
    </row>
    <row r="50" spans="1:5" ht="10.5" customHeight="1" x14ac:dyDescent="0.2">
      <c r="A50" s="2">
        <v>1833</v>
      </c>
      <c r="B50" s="4">
        <v>50429</v>
      </c>
      <c r="C50" s="4"/>
      <c r="D50" s="31">
        <v>6114791</v>
      </c>
      <c r="E50">
        <f t="shared" si="0"/>
        <v>8.2470521069321912</v>
      </c>
    </row>
    <row r="51" spans="1:5" ht="10.5" customHeight="1" x14ac:dyDescent="0.2">
      <c r="A51" s="2">
        <v>1834</v>
      </c>
      <c r="B51" s="4">
        <v>48436</v>
      </c>
      <c r="C51" s="4"/>
      <c r="D51" s="31">
        <v>6139975</v>
      </c>
      <c r="E51">
        <f t="shared" si="0"/>
        <v>7.8886314683691712</v>
      </c>
    </row>
    <row r="52" spans="1:5" ht="10.5" customHeight="1" x14ac:dyDescent="0.2">
      <c r="A52" s="2">
        <v>1835</v>
      </c>
      <c r="B52" s="4">
        <v>49953</v>
      </c>
      <c r="C52" s="4"/>
      <c r="D52" s="31">
        <v>6191643</v>
      </c>
      <c r="E52">
        <f t="shared" si="0"/>
        <v>8.0678101111449738</v>
      </c>
    </row>
    <row r="53" spans="1:5" ht="10.5" customHeight="1" x14ac:dyDescent="0.2">
      <c r="A53" s="2">
        <v>1836</v>
      </c>
      <c r="B53" s="4">
        <v>49748</v>
      </c>
      <c r="C53" s="4"/>
      <c r="D53" s="31">
        <v>6200250</v>
      </c>
      <c r="E53">
        <f t="shared" si="0"/>
        <v>8.0235474376033231</v>
      </c>
    </row>
    <row r="54" spans="1:5" ht="10.5" customHeight="1" x14ac:dyDescent="0.2">
      <c r="A54" s="2">
        <v>1837</v>
      </c>
      <c r="B54" s="4">
        <v>53328</v>
      </c>
      <c r="C54" s="4"/>
      <c r="D54" s="31">
        <v>6197244</v>
      </c>
      <c r="E54">
        <f t="shared" si="0"/>
        <v>8.6051154351837695</v>
      </c>
    </row>
    <row r="55" spans="1:5" ht="10.5" customHeight="1" x14ac:dyDescent="0.2">
      <c r="A55" s="2">
        <v>1838</v>
      </c>
      <c r="B55" s="4">
        <v>49392</v>
      </c>
      <c r="C55" s="4"/>
      <c r="D55" s="31">
        <v>6248539</v>
      </c>
      <c r="E55">
        <f t="shared" si="0"/>
        <v>7.9045677717623271</v>
      </c>
    </row>
    <row r="56" spans="1:5" ht="10.5" customHeight="1" x14ac:dyDescent="0.2">
      <c r="A56" s="2">
        <v>1839</v>
      </c>
      <c r="B56" s="4">
        <v>48517</v>
      </c>
      <c r="C56" s="4"/>
      <c r="D56" s="31">
        <v>6314283</v>
      </c>
      <c r="E56">
        <f t="shared" si="0"/>
        <v>7.6836910857495617</v>
      </c>
    </row>
    <row r="57" spans="1:5" ht="10.5" customHeight="1" x14ac:dyDescent="0.2">
      <c r="A57" s="2">
        <v>1840</v>
      </c>
      <c r="B57" s="4">
        <v>51987</v>
      </c>
      <c r="C57" s="4"/>
      <c r="D57" s="31">
        <v>6378071</v>
      </c>
      <c r="E57">
        <f t="shared" si="0"/>
        <v>8.1508970345422629</v>
      </c>
    </row>
    <row r="58" spans="1:5" ht="10.5" customHeight="1" x14ac:dyDescent="0.2">
      <c r="A58" s="2">
        <v>1841</v>
      </c>
      <c r="B58" s="4">
        <v>54907</v>
      </c>
      <c r="C58" s="4"/>
      <c r="D58" s="31">
        <v>6459128</v>
      </c>
      <c r="E58">
        <f t="shared" si="0"/>
        <v>8.5006830643393343</v>
      </c>
    </row>
    <row r="59" spans="1:5" ht="10.5" customHeight="1" x14ac:dyDescent="0.2">
      <c r="A59" s="2">
        <v>1842</v>
      </c>
      <c r="B59" s="4">
        <v>56077</v>
      </c>
      <c r="C59" s="4"/>
      <c r="D59" s="31">
        <v>6531908</v>
      </c>
      <c r="E59">
        <f t="shared" si="0"/>
        <v>8.5850872363787119</v>
      </c>
    </row>
    <row r="60" spans="1:5" ht="10.5" customHeight="1" x14ac:dyDescent="0.2">
      <c r="A60" s="2">
        <v>1843</v>
      </c>
      <c r="B60" s="4">
        <v>53786</v>
      </c>
      <c r="C60" s="4"/>
      <c r="D60" s="31">
        <v>6578355</v>
      </c>
      <c r="E60">
        <f t="shared" si="0"/>
        <v>8.1762081857850486</v>
      </c>
    </row>
    <row r="61" spans="1:5" ht="10.5" customHeight="1" x14ac:dyDescent="0.2">
      <c r="A61" s="2">
        <v>1844</v>
      </c>
      <c r="B61" s="4">
        <v>54204</v>
      </c>
      <c r="C61" s="4"/>
      <c r="D61" s="31">
        <v>6630222</v>
      </c>
      <c r="E61">
        <f t="shared" si="0"/>
        <v>8.1752918680550977</v>
      </c>
    </row>
    <row r="62" spans="1:5" ht="10.5" customHeight="1" x14ac:dyDescent="0.2">
      <c r="A62" s="2">
        <v>1845</v>
      </c>
      <c r="B62" s="4">
        <v>52286</v>
      </c>
      <c r="C62" s="4"/>
      <c r="D62" s="31">
        <v>6682437</v>
      </c>
      <c r="E62">
        <f t="shared" si="0"/>
        <v>7.8243910118419375</v>
      </c>
    </row>
    <row r="63" spans="1:5" ht="10.5" customHeight="1" x14ac:dyDescent="0.2">
      <c r="A63" s="2">
        <v>1846</v>
      </c>
      <c r="B63" s="4">
        <v>56649</v>
      </c>
      <c r="C63" s="4"/>
      <c r="D63" s="31">
        <v>6723727</v>
      </c>
      <c r="E63">
        <f t="shared" si="0"/>
        <v>8.425237966978731</v>
      </c>
    </row>
    <row r="64" spans="1:5" ht="10.5" customHeight="1" x14ac:dyDescent="0.2">
      <c r="A64" s="2">
        <v>1847</v>
      </c>
      <c r="B64" s="4">
        <v>51738</v>
      </c>
      <c r="C64" s="4"/>
      <c r="D64" s="31">
        <v>6768064</v>
      </c>
      <c r="E64">
        <f t="shared" si="0"/>
        <v>7.6444312583332543</v>
      </c>
    </row>
    <row r="65" spans="1:5" ht="10.5" customHeight="1" x14ac:dyDescent="0.2">
      <c r="A65" s="2">
        <v>1848</v>
      </c>
      <c r="B65" s="4">
        <v>55285</v>
      </c>
      <c r="C65" s="4"/>
      <c r="D65" s="31">
        <v>6778356</v>
      </c>
      <c r="E65">
        <f t="shared" si="0"/>
        <v>8.1561074691267326</v>
      </c>
    </row>
    <row r="66" spans="1:5" ht="10.5" customHeight="1" x14ac:dyDescent="0.2">
      <c r="A66" s="2">
        <v>1849</v>
      </c>
      <c r="B66" s="4">
        <v>62712</v>
      </c>
      <c r="C66" s="4"/>
      <c r="D66" s="31">
        <v>6789915</v>
      </c>
      <c r="E66">
        <f t="shared" si="0"/>
        <v>9.2360508194874313</v>
      </c>
    </row>
    <row r="67" spans="1:5" ht="10.5" customHeight="1" x14ac:dyDescent="0.2">
      <c r="A67" s="2">
        <v>1850</v>
      </c>
      <c r="B67" s="4">
        <v>70359</v>
      </c>
      <c r="C67" s="4"/>
      <c r="D67" s="31">
        <v>6826465</v>
      </c>
      <c r="E67">
        <f t="shared" ref="E67:E130" si="1">1000*B67/D67</f>
        <v>10.306798613923897</v>
      </c>
    </row>
    <row r="68" spans="1:5" ht="10.5" customHeight="1" x14ac:dyDescent="0.2">
      <c r="A68" s="2">
        <v>1851</v>
      </c>
      <c r="B68" s="4">
        <v>65573</v>
      </c>
      <c r="C68" s="4"/>
      <c r="D68" s="31">
        <v>6870370</v>
      </c>
      <c r="E68">
        <f t="shared" si="1"/>
        <v>9.5443185738177121</v>
      </c>
    </row>
    <row r="69" spans="1:5" ht="10.5" customHeight="1" x14ac:dyDescent="0.2">
      <c r="A69" s="2">
        <v>1852</v>
      </c>
      <c r="B69" s="4">
        <v>54138</v>
      </c>
      <c r="C69" s="4"/>
      <c r="D69" s="31">
        <v>6925780</v>
      </c>
      <c r="E69">
        <f t="shared" si="1"/>
        <v>7.8168812754664456</v>
      </c>
    </row>
    <row r="70" spans="1:5" ht="10.5" customHeight="1" x14ac:dyDescent="0.2">
      <c r="A70" s="2">
        <v>1853</v>
      </c>
      <c r="B70" s="4">
        <v>54649</v>
      </c>
      <c r="C70" s="4"/>
      <c r="D70" s="31">
        <v>6976739</v>
      </c>
      <c r="E70">
        <f t="shared" si="1"/>
        <v>7.833029155885006</v>
      </c>
    </row>
    <row r="71" spans="1:5" ht="10.5" customHeight="1" x14ac:dyDescent="0.2">
      <c r="A71" s="2">
        <v>1854</v>
      </c>
      <c r="B71" s="4">
        <v>47246</v>
      </c>
      <c r="C71" s="4"/>
      <c r="D71" s="31">
        <v>7029810</v>
      </c>
      <c r="E71">
        <f t="shared" si="1"/>
        <v>6.7208075324937662</v>
      </c>
    </row>
    <row r="72" spans="1:5" ht="10.5" customHeight="1" x14ac:dyDescent="0.2">
      <c r="A72" s="2">
        <v>1855</v>
      </c>
      <c r="B72" s="4">
        <v>41914</v>
      </c>
      <c r="C72" s="4"/>
      <c r="D72" s="31">
        <v>7044048</v>
      </c>
      <c r="E72">
        <f t="shared" si="1"/>
        <v>5.9502717755472423</v>
      </c>
    </row>
    <row r="73" spans="1:5" ht="10.5" customHeight="1" x14ac:dyDescent="0.2">
      <c r="A73" s="2">
        <v>1856</v>
      </c>
      <c r="B73" s="4">
        <v>55124</v>
      </c>
      <c r="C73" s="4"/>
      <c r="D73" s="31">
        <v>7045616</v>
      </c>
      <c r="E73">
        <f t="shared" si="1"/>
        <v>7.8238723200356084</v>
      </c>
    </row>
    <row r="74" spans="1:5" ht="10.5" customHeight="1" x14ac:dyDescent="0.2">
      <c r="A74" s="2">
        <v>1857</v>
      </c>
      <c r="B74" s="4">
        <v>58930</v>
      </c>
      <c r="C74" s="4"/>
      <c r="D74" s="31">
        <v>7091652</v>
      </c>
      <c r="E74">
        <f t="shared" si="1"/>
        <v>8.3097704173865274</v>
      </c>
    </row>
    <row r="75" spans="1:5" ht="10.5" customHeight="1" x14ac:dyDescent="0.2">
      <c r="A75" s="2">
        <v>1858</v>
      </c>
      <c r="B75" s="4">
        <v>62010</v>
      </c>
      <c r="C75" s="4"/>
      <c r="D75" s="31">
        <v>7151837</v>
      </c>
      <c r="E75">
        <f t="shared" si="1"/>
        <v>8.6704996212861118</v>
      </c>
    </row>
    <row r="76" spans="1:5" ht="10.5" customHeight="1" x14ac:dyDescent="0.2">
      <c r="A76" s="2">
        <v>1859</v>
      </c>
      <c r="B76" s="4">
        <v>49144</v>
      </c>
      <c r="C76" s="4"/>
      <c r="D76" s="31">
        <v>7214655</v>
      </c>
      <c r="E76">
        <f t="shared" si="1"/>
        <v>6.8116909263159497</v>
      </c>
    </row>
    <row r="77" spans="1:5" ht="10.5" customHeight="1" x14ac:dyDescent="0.2">
      <c r="A77" s="2">
        <v>1860</v>
      </c>
      <c r="B77" s="4">
        <v>62497</v>
      </c>
      <c r="C77" s="4"/>
      <c r="D77" s="31">
        <v>7277801</v>
      </c>
      <c r="E77">
        <f t="shared" si="1"/>
        <v>8.5873466449549802</v>
      </c>
    </row>
    <row r="78" spans="1:5" ht="10.5" customHeight="1" x14ac:dyDescent="0.2">
      <c r="A78" s="2">
        <v>1861</v>
      </c>
      <c r="B78" s="4">
        <v>56775</v>
      </c>
      <c r="C78" s="4"/>
      <c r="D78" s="31">
        <v>7328855</v>
      </c>
      <c r="E78">
        <f t="shared" si="1"/>
        <v>7.7467762699630436</v>
      </c>
    </row>
    <row r="79" spans="1:5" ht="10.5" customHeight="1" x14ac:dyDescent="0.2">
      <c r="A79" s="2">
        <v>1862</v>
      </c>
      <c r="B79" s="4">
        <v>65733</v>
      </c>
      <c r="C79" s="4"/>
      <c r="D79" s="31">
        <v>7373633</v>
      </c>
      <c r="E79">
        <f t="shared" si="1"/>
        <v>8.9146015268185987</v>
      </c>
    </row>
    <row r="80" spans="1:5" ht="10.5" customHeight="1" x14ac:dyDescent="0.2">
      <c r="A80" s="2">
        <v>1863</v>
      </c>
      <c r="B80" s="4">
        <v>65106</v>
      </c>
      <c r="C80" s="4"/>
      <c r="D80" s="31">
        <v>7429933</v>
      </c>
      <c r="E80">
        <f t="shared" si="1"/>
        <v>8.7626631357241038</v>
      </c>
    </row>
    <row r="81" spans="1:5" ht="10.5" customHeight="1" x14ac:dyDescent="0.2">
      <c r="A81" s="2">
        <v>1864</v>
      </c>
      <c r="B81" s="4">
        <v>61644</v>
      </c>
      <c r="C81" s="4"/>
      <c r="D81" s="31">
        <v>7483274</v>
      </c>
      <c r="E81">
        <f t="shared" si="1"/>
        <v>8.2375708814083239</v>
      </c>
    </row>
    <row r="82" spans="1:5" ht="10.5" customHeight="1" x14ac:dyDescent="0.2">
      <c r="A82" s="2">
        <v>1865</v>
      </c>
      <c r="B82" s="4">
        <v>62376</v>
      </c>
      <c r="C82" s="4"/>
      <c r="D82" s="31">
        <v>7528107</v>
      </c>
      <c r="E82">
        <f t="shared" si="1"/>
        <v>8.2857483295601408</v>
      </c>
    </row>
    <row r="83" spans="1:5" ht="10.5" customHeight="1" x14ac:dyDescent="0.2">
      <c r="A83" s="2">
        <v>1866</v>
      </c>
      <c r="B83" s="4">
        <v>48385</v>
      </c>
      <c r="C83" s="4"/>
      <c r="D83" s="31">
        <v>7532419</v>
      </c>
      <c r="E83">
        <f t="shared" si="1"/>
        <v>6.4235672497772631</v>
      </c>
    </row>
    <row r="84" spans="1:5" ht="10.5" customHeight="1" x14ac:dyDescent="0.2">
      <c r="A84" s="2">
        <v>1867</v>
      </c>
      <c r="B84" s="4">
        <v>75568</v>
      </c>
      <c r="C84" s="4"/>
      <c r="D84" s="31">
        <v>7533238</v>
      </c>
      <c r="E84">
        <f t="shared" si="1"/>
        <v>10.031277386961623</v>
      </c>
    </row>
    <row r="85" spans="1:5" ht="10.5" customHeight="1" x14ac:dyDescent="0.2">
      <c r="A85" s="2">
        <v>1868</v>
      </c>
      <c r="B85" s="4">
        <v>71873</v>
      </c>
      <c r="C85" s="4"/>
      <c r="D85" s="31">
        <v>7584956</v>
      </c>
      <c r="E85">
        <f t="shared" si="1"/>
        <v>9.4757306436583146</v>
      </c>
    </row>
    <row r="86" spans="1:5" ht="10.5" customHeight="1" x14ac:dyDescent="0.2">
      <c r="A86" s="2">
        <v>1869</v>
      </c>
      <c r="B86" s="4">
        <v>79149</v>
      </c>
      <c r="C86" s="4"/>
      <c r="D86" s="31">
        <v>7643553</v>
      </c>
      <c r="E86">
        <f t="shared" si="1"/>
        <v>10.355001136251689</v>
      </c>
    </row>
    <row r="87" spans="1:5" ht="10.5" customHeight="1" x14ac:dyDescent="0.2">
      <c r="A87" s="2">
        <v>1870</v>
      </c>
      <c r="B87" s="5">
        <v>74807</v>
      </c>
      <c r="C87" s="5"/>
      <c r="D87" s="28">
        <v>7698830</v>
      </c>
      <c r="E87">
        <f t="shared" si="1"/>
        <v>9.7166712344603017</v>
      </c>
    </row>
    <row r="88" spans="1:5" ht="10.5" customHeight="1" x14ac:dyDescent="0.2">
      <c r="A88" s="2">
        <v>1871</v>
      </c>
      <c r="B88" s="5">
        <v>75147</v>
      </c>
      <c r="C88" s="5"/>
      <c r="D88" s="28">
        <v>7754152</v>
      </c>
      <c r="E88">
        <f t="shared" si="1"/>
        <v>9.6911951171449822</v>
      </c>
    </row>
    <row r="89" spans="1:5" ht="10.5" customHeight="1" x14ac:dyDescent="0.2">
      <c r="A89" s="2">
        <v>1872</v>
      </c>
      <c r="B89" s="5">
        <v>74594</v>
      </c>
      <c r="C89" s="5"/>
      <c r="D89" s="28">
        <v>7809472</v>
      </c>
      <c r="E89">
        <f t="shared" si="1"/>
        <v>9.5517340993091473</v>
      </c>
    </row>
    <row r="90" spans="1:5" ht="10.5" customHeight="1" x14ac:dyDescent="0.2">
      <c r="A90" s="2">
        <v>1873</v>
      </c>
      <c r="B90" s="5">
        <v>74648</v>
      </c>
      <c r="C90" s="5"/>
      <c r="D90" s="28">
        <v>7864793</v>
      </c>
      <c r="E90">
        <f t="shared" si="1"/>
        <v>9.4914131878613972</v>
      </c>
    </row>
    <row r="91" spans="1:5" ht="10.5" customHeight="1" x14ac:dyDescent="0.2">
      <c r="A91" s="2">
        <v>1874</v>
      </c>
      <c r="B91" s="5">
        <v>68931</v>
      </c>
      <c r="C91" s="5"/>
      <c r="D91" s="28">
        <v>7920115</v>
      </c>
      <c r="E91">
        <f t="shared" si="1"/>
        <v>8.703282717485795</v>
      </c>
    </row>
    <row r="92" spans="1:5" ht="10.5" customHeight="1" x14ac:dyDescent="0.2">
      <c r="A92" s="2">
        <v>1875</v>
      </c>
      <c r="B92" s="5">
        <v>66360</v>
      </c>
      <c r="C92" s="5"/>
      <c r="D92" s="28">
        <v>7975435</v>
      </c>
      <c r="E92">
        <f t="shared" si="1"/>
        <v>8.3205492866533302</v>
      </c>
    </row>
    <row r="93" spans="1:5" ht="10.5" customHeight="1" x14ac:dyDescent="0.2">
      <c r="A93" s="2">
        <v>1876</v>
      </c>
      <c r="B93" s="5">
        <v>65274</v>
      </c>
      <c r="C93" s="5"/>
      <c r="D93" s="28">
        <v>8030757</v>
      </c>
      <c r="E93">
        <f t="shared" si="1"/>
        <v>8.1280008845990483</v>
      </c>
    </row>
    <row r="94" spans="1:5" ht="10.5" customHeight="1" x14ac:dyDescent="0.2">
      <c r="A94" s="2">
        <v>1877</v>
      </c>
      <c r="B94" s="5">
        <v>61338</v>
      </c>
      <c r="C94" s="5"/>
      <c r="D94" s="28">
        <v>8086077</v>
      </c>
      <c r="E94">
        <f t="shared" si="1"/>
        <v>7.5856314502075604</v>
      </c>
    </row>
    <row r="95" spans="1:5" ht="10.5" customHeight="1" x14ac:dyDescent="0.2">
      <c r="A95" s="2">
        <v>1878</v>
      </c>
      <c r="B95" s="5">
        <v>62417</v>
      </c>
      <c r="C95" s="5"/>
      <c r="D95" s="28">
        <v>8141398</v>
      </c>
      <c r="E95">
        <f t="shared" si="1"/>
        <v>7.6666194184340331</v>
      </c>
    </row>
    <row r="96" spans="1:5" ht="10.5" customHeight="1" x14ac:dyDescent="0.2">
      <c r="A96" s="2">
        <v>1879</v>
      </c>
      <c r="B96" s="5">
        <v>63356</v>
      </c>
      <c r="C96" s="5"/>
      <c r="D96" s="28">
        <v>8196719</v>
      </c>
      <c r="E96">
        <f t="shared" si="1"/>
        <v>7.7294341797004389</v>
      </c>
    </row>
    <row r="97" spans="1:5" ht="10.5" customHeight="1" x14ac:dyDescent="0.2">
      <c r="A97" s="2">
        <v>1880</v>
      </c>
      <c r="B97" s="5">
        <v>63411</v>
      </c>
      <c r="C97" s="5"/>
      <c r="D97" s="28">
        <v>8252040</v>
      </c>
      <c r="E97">
        <f t="shared" si="1"/>
        <v>7.6842817048875185</v>
      </c>
    </row>
    <row r="98" spans="1:5" ht="10.5" customHeight="1" x14ac:dyDescent="0.2">
      <c r="A98" s="2">
        <v>1881</v>
      </c>
      <c r="B98" s="5">
        <v>65717</v>
      </c>
      <c r="C98" s="5"/>
      <c r="D98" s="28">
        <v>8301997</v>
      </c>
      <c r="E98">
        <f t="shared" si="1"/>
        <v>7.9158062813079795</v>
      </c>
    </row>
    <row r="99" spans="1:5" ht="10.5" customHeight="1" x14ac:dyDescent="0.2">
      <c r="A99" s="2">
        <v>1882</v>
      </c>
      <c r="B99" s="5">
        <v>67965</v>
      </c>
      <c r="C99" s="5"/>
      <c r="D99" s="28">
        <v>8346588</v>
      </c>
      <c r="E99">
        <f t="shared" si="1"/>
        <v>8.1428483111901535</v>
      </c>
    </row>
    <row r="100" spans="1:5" ht="10.5" customHeight="1" x14ac:dyDescent="0.2">
      <c r="A100" s="2">
        <v>1883</v>
      </c>
      <c r="B100" s="5">
        <v>66720</v>
      </c>
      <c r="C100" s="5"/>
      <c r="D100" s="28">
        <v>8391180</v>
      </c>
      <c r="E100">
        <f t="shared" si="1"/>
        <v>7.9512059090616578</v>
      </c>
    </row>
    <row r="101" spans="1:5" ht="10.5" customHeight="1" x14ac:dyDescent="0.2">
      <c r="A101" s="2">
        <v>1884</v>
      </c>
      <c r="B101" s="5">
        <v>68540</v>
      </c>
      <c r="C101" s="5"/>
      <c r="D101" s="28">
        <v>8435770</v>
      </c>
      <c r="E101">
        <f t="shared" si="1"/>
        <v>8.124925169842232</v>
      </c>
    </row>
    <row r="102" spans="1:5" ht="10.5" customHeight="1" x14ac:dyDescent="0.2">
      <c r="A102" s="2">
        <v>1885</v>
      </c>
      <c r="B102" s="5">
        <v>66705</v>
      </c>
      <c r="C102" s="5"/>
      <c r="D102" s="28">
        <v>8480362</v>
      </c>
      <c r="E102">
        <f t="shared" si="1"/>
        <v>7.8658198789155467</v>
      </c>
    </row>
    <row r="103" spans="1:5" ht="10.5" customHeight="1" x14ac:dyDescent="0.2">
      <c r="A103" s="2">
        <v>1886</v>
      </c>
      <c r="B103" s="5">
        <v>65391</v>
      </c>
      <c r="C103" s="5"/>
      <c r="D103" s="28">
        <v>8524953</v>
      </c>
      <c r="E103">
        <f t="shared" si="1"/>
        <v>7.6705408229230123</v>
      </c>
    </row>
    <row r="104" spans="1:5" ht="10.5" customHeight="1" x14ac:dyDescent="0.2">
      <c r="A104" s="2">
        <v>1887</v>
      </c>
      <c r="B104" s="5">
        <v>64604</v>
      </c>
      <c r="C104" s="5"/>
      <c r="D104" s="28">
        <v>8569544</v>
      </c>
      <c r="E104">
        <f t="shared" si="1"/>
        <v>7.5387908621508917</v>
      </c>
    </row>
    <row r="105" spans="1:5" ht="10.5" customHeight="1" x14ac:dyDescent="0.2">
      <c r="A105" s="2">
        <v>1888</v>
      </c>
      <c r="B105" s="5">
        <v>65695</v>
      </c>
      <c r="C105" s="5"/>
      <c r="D105" s="28">
        <v>8614135</v>
      </c>
      <c r="E105">
        <f t="shared" si="1"/>
        <v>7.6264186711724395</v>
      </c>
    </row>
    <row r="106" spans="1:5" ht="10.5" customHeight="1" x14ac:dyDescent="0.2">
      <c r="A106" s="2">
        <v>1889</v>
      </c>
      <c r="B106" s="5">
        <v>62922</v>
      </c>
      <c r="C106" s="5"/>
      <c r="D106" s="28">
        <v>8658727</v>
      </c>
      <c r="E106">
        <f t="shared" si="1"/>
        <v>7.2668880771965672</v>
      </c>
    </row>
    <row r="107" spans="1:5" ht="10.5" customHeight="1" x14ac:dyDescent="0.2">
      <c r="A107" s="2">
        <v>1890</v>
      </c>
      <c r="B107" s="5">
        <v>63549</v>
      </c>
      <c r="C107" s="5"/>
      <c r="D107" s="28">
        <v>8703318</v>
      </c>
      <c r="E107">
        <f t="shared" si="1"/>
        <v>7.3016980420570636</v>
      </c>
    </row>
    <row r="108" spans="1:5" ht="10.5" customHeight="1" x14ac:dyDescent="0.2">
      <c r="A108" s="2">
        <v>1891</v>
      </c>
      <c r="B108" s="5">
        <v>65815</v>
      </c>
      <c r="C108" s="5"/>
      <c r="D108" s="28">
        <v>8761173</v>
      </c>
      <c r="E108">
        <f t="shared" si="1"/>
        <v>7.5121219498804557</v>
      </c>
    </row>
    <row r="109" spans="1:5" ht="10.5" customHeight="1" x14ac:dyDescent="0.2">
      <c r="A109" s="2">
        <v>1892</v>
      </c>
      <c r="B109" s="5">
        <v>66960</v>
      </c>
      <c r="C109" s="5"/>
      <c r="D109" s="28">
        <v>8832295</v>
      </c>
      <c r="E109">
        <f t="shared" si="1"/>
        <v>7.5812685151481016</v>
      </c>
    </row>
    <row r="110" spans="1:5" ht="10.5" customHeight="1" x14ac:dyDescent="0.2">
      <c r="A110" s="2">
        <v>1893</v>
      </c>
      <c r="B110" s="5">
        <v>70267</v>
      </c>
      <c r="C110" s="5"/>
      <c r="D110" s="28">
        <v>8903416</v>
      </c>
      <c r="E110">
        <f t="shared" si="1"/>
        <v>7.8921393766167949</v>
      </c>
    </row>
    <row r="111" spans="1:5" ht="10.5" customHeight="1" x14ac:dyDescent="0.2">
      <c r="A111" s="2">
        <v>1894</v>
      </c>
      <c r="B111" s="5">
        <v>71664</v>
      </c>
      <c r="C111" s="5"/>
      <c r="D111" s="28">
        <v>8974537</v>
      </c>
      <c r="E111">
        <f t="shared" si="1"/>
        <v>7.9852587381388034</v>
      </c>
    </row>
    <row r="112" spans="1:5" ht="10.5" customHeight="1" x14ac:dyDescent="0.2">
      <c r="A112" s="2">
        <v>1895</v>
      </c>
      <c r="B112" s="5">
        <v>73950</v>
      </c>
      <c r="C112" s="5"/>
      <c r="D112" s="28">
        <v>9045659</v>
      </c>
      <c r="E112">
        <f t="shared" si="1"/>
        <v>8.1751921004318202</v>
      </c>
    </row>
    <row r="113" spans="1:5" ht="10.5" customHeight="1" x14ac:dyDescent="0.2">
      <c r="A113" s="2">
        <v>1896</v>
      </c>
      <c r="B113" s="5">
        <v>74633</v>
      </c>
      <c r="C113" s="5"/>
      <c r="D113" s="28">
        <v>9116780</v>
      </c>
      <c r="E113">
        <f t="shared" si="1"/>
        <v>8.1863333326020804</v>
      </c>
    </row>
    <row r="114" spans="1:5" ht="10.5" customHeight="1" x14ac:dyDescent="0.2">
      <c r="A114" s="2">
        <v>1897</v>
      </c>
      <c r="B114" s="5">
        <v>74124</v>
      </c>
      <c r="C114" s="5"/>
      <c r="D114" s="28">
        <v>9187901</v>
      </c>
      <c r="E114">
        <f t="shared" si="1"/>
        <v>8.0675662482649741</v>
      </c>
    </row>
    <row r="115" spans="1:5" ht="10.5" customHeight="1" x14ac:dyDescent="0.2">
      <c r="A115" s="2">
        <v>1898</v>
      </c>
      <c r="B115" s="5">
        <v>75346</v>
      </c>
      <c r="C115" s="5"/>
      <c r="D115" s="28">
        <v>9259022</v>
      </c>
      <c r="E115">
        <f t="shared" si="1"/>
        <v>8.137576517260678</v>
      </c>
    </row>
    <row r="116" spans="1:5" ht="10.5" customHeight="1" x14ac:dyDescent="0.2">
      <c r="A116" s="2">
        <v>1899</v>
      </c>
      <c r="B116" s="5">
        <v>76990</v>
      </c>
      <c r="C116" s="5"/>
      <c r="D116" s="28">
        <v>9330143</v>
      </c>
      <c r="E116">
        <f t="shared" si="1"/>
        <v>8.2517491961270046</v>
      </c>
    </row>
    <row r="117" spans="1:5" ht="10.5" customHeight="1" x14ac:dyDescent="0.2">
      <c r="A117" s="2">
        <v>1900</v>
      </c>
      <c r="B117" s="4">
        <v>76383</v>
      </c>
      <c r="C117" s="4"/>
      <c r="D117" s="31">
        <v>9333853</v>
      </c>
      <c r="E117">
        <f t="shared" si="1"/>
        <v>8.1834372150493486</v>
      </c>
    </row>
    <row r="118" spans="1:5" ht="10.5" customHeight="1" x14ac:dyDescent="0.2">
      <c r="A118" s="2">
        <v>1901</v>
      </c>
      <c r="B118" s="4">
        <v>76860</v>
      </c>
      <c r="C118" s="4"/>
      <c r="D118" s="31">
        <v>9404689</v>
      </c>
      <c r="E118">
        <f t="shared" si="1"/>
        <v>8.1725190487426005</v>
      </c>
    </row>
    <row r="119" spans="1:5" ht="10.5" customHeight="1" x14ac:dyDescent="0.2">
      <c r="A119" s="2">
        <v>1902</v>
      </c>
      <c r="B119" s="4">
        <v>74451</v>
      </c>
      <c r="C119" s="4"/>
      <c r="D119" s="31">
        <v>9474876</v>
      </c>
      <c r="E119">
        <f t="shared" si="1"/>
        <v>7.8577281644635768</v>
      </c>
    </row>
    <row r="120" spans="1:5" ht="10.5" customHeight="1" x14ac:dyDescent="0.2">
      <c r="A120" s="2">
        <v>1903</v>
      </c>
      <c r="B120" s="4">
        <v>73083</v>
      </c>
      <c r="C120" s="4"/>
      <c r="D120" s="31">
        <v>9545134</v>
      </c>
      <c r="E120">
        <f t="shared" si="1"/>
        <v>7.6565714006738927</v>
      </c>
    </row>
    <row r="121" spans="1:5" ht="10.5" customHeight="1" x14ac:dyDescent="0.2">
      <c r="A121" s="2">
        <v>1904</v>
      </c>
      <c r="B121" s="4">
        <v>73787</v>
      </c>
      <c r="C121" s="4"/>
      <c r="D121" s="31">
        <v>9615027</v>
      </c>
      <c r="E121">
        <f t="shared" si="1"/>
        <v>7.6741334163700214</v>
      </c>
    </row>
    <row r="122" spans="1:5" ht="10.5" customHeight="1" x14ac:dyDescent="0.2">
      <c r="A122" s="2">
        <v>1905</v>
      </c>
      <c r="B122" s="4">
        <v>72835</v>
      </c>
      <c r="C122" s="4"/>
      <c r="D122" s="31">
        <v>9684512</v>
      </c>
      <c r="E122">
        <f t="shared" si="1"/>
        <v>7.5207713099018312</v>
      </c>
    </row>
    <row r="123" spans="1:5" ht="10.5" customHeight="1" x14ac:dyDescent="0.2">
      <c r="A123" s="2">
        <v>1906</v>
      </c>
      <c r="B123" s="4">
        <v>77191</v>
      </c>
      <c r="C123" s="4"/>
      <c r="D123" s="31">
        <v>9754475</v>
      </c>
      <c r="E123">
        <f t="shared" si="1"/>
        <v>7.9133935962724804</v>
      </c>
    </row>
    <row r="124" spans="1:5" ht="10.5" customHeight="1" x14ac:dyDescent="0.2">
      <c r="A124" s="2">
        <v>1907</v>
      </c>
      <c r="B124" s="4">
        <v>75850</v>
      </c>
      <c r="C124" s="4"/>
      <c r="D124" s="31">
        <v>9824544</v>
      </c>
      <c r="E124">
        <f t="shared" si="1"/>
        <v>7.720460104815043</v>
      </c>
    </row>
    <row r="125" spans="1:5" ht="10.5" customHeight="1" x14ac:dyDescent="0.2">
      <c r="A125" s="2">
        <v>1908</v>
      </c>
      <c r="B125" s="4">
        <v>76546</v>
      </c>
      <c r="C125" s="4"/>
      <c r="D125" s="31">
        <v>9894520</v>
      </c>
      <c r="E125">
        <f t="shared" si="1"/>
        <v>7.7362014529254575</v>
      </c>
    </row>
    <row r="126" spans="1:5" ht="10.5" customHeight="1" x14ac:dyDescent="0.2">
      <c r="A126" s="2">
        <v>1909</v>
      </c>
      <c r="B126" s="4">
        <v>73984</v>
      </c>
      <c r="C126" s="4"/>
      <c r="D126" s="31">
        <v>9964789</v>
      </c>
      <c r="E126">
        <f t="shared" si="1"/>
        <v>7.4245425567967374</v>
      </c>
    </row>
    <row r="127" spans="1:5" ht="10.5" customHeight="1" x14ac:dyDescent="0.2">
      <c r="A127" s="2">
        <v>1910</v>
      </c>
      <c r="B127" s="4">
        <v>75921</v>
      </c>
      <c r="C127" s="4"/>
      <c r="D127" s="31">
        <v>10035575</v>
      </c>
      <c r="E127">
        <f t="shared" si="1"/>
        <v>7.5651868477889908</v>
      </c>
    </row>
    <row r="128" spans="1:5" ht="10.5" customHeight="1" x14ac:dyDescent="0.2">
      <c r="A128" s="2">
        <v>1911</v>
      </c>
      <c r="B128" s="4">
        <v>77033</v>
      </c>
      <c r="C128" s="4"/>
      <c r="D128" s="31">
        <v>10099152</v>
      </c>
      <c r="E128">
        <f t="shared" si="1"/>
        <v>7.6276701251748662</v>
      </c>
    </row>
    <row r="129" spans="1:5" ht="10.5" customHeight="1" x14ac:dyDescent="0.2">
      <c r="A129" s="2">
        <v>1912</v>
      </c>
      <c r="B129" s="4">
        <v>75791</v>
      </c>
      <c r="C129" s="4"/>
      <c r="D129" s="31">
        <v>10157344</v>
      </c>
      <c r="E129">
        <f t="shared" si="1"/>
        <v>7.4616947107432807</v>
      </c>
    </row>
    <row r="130" spans="1:5" ht="10.5" customHeight="1" x14ac:dyDescent="0.2">
      <c r="A130" s="2">
        <v>1913</v>
      </c>
      <c r="B130" s="4">
        <v>72010</v>
      </c>
      <c r="C130" s="4"/>
      <c r="D130" s="31">
        <v>10221343</v>
      </c>
      <c r="E130">
        <f t="shared" si="1"/>
        <v>7.0450624736886338</v>
      </c>
    </row>
    <row r="131" spans="1:5" ht="10.5" customHeight="1" x14ac:dyDescent="0.2">
      <c r="A131" s="2">
        <v>1914</v>
      </c>
      <c r="B131" s="4">
        <v>60604</v>
      </c>
      <c r="C131" s="4"/>
      <c r="D131" s="31">
        <v>10283486</v>
      </c>
      <c r="E131">
        <f t="shared" ref="E131:E194" si="2">1000*B131/D131</f>
        <v>5.8933322805126584</v>
      </c>
    </row>
    <row r="132" spans="1:5" ht="10.5" customHeight="1" x14ac:dyDescent="0.2">
      <c r="A132" s="2">
        <v>1915</v>
      </c>
      <c r="B132" s="4">
        <v>38610</v>
      </c>
      <c r="C132" s="4"/>
      <c r="D132" s="31">
        <v>10285882</v>
      </c>
      <c r="E132">
        <f t="shared" si="2"/>
        <v>3.753688794018831</v>
      </c>
    </row>
    <row r="133" spans="1:5" ht="10.5" customHeight="1" x14ac:dyDescent="0.2">
      <c r="A133" s="2">
        <v>1916</v>
      </c>
      <c r="B133" s="4">
        <v>34485</v>
      </c>
      <c r="C133" s="4"/>
      <c r="D133" s="31">
        <v>10221815</v>
      </c>
      <c r="E133">
        <f t="shared" si="2"/>
        <v>3.3736670053214621</v>
      </c>
    </row>
    <row r="134" spans="1:5" ht="10.5" customHeight="1" x14ac:dyDescent="0.2">
      <c r="A134" s="2">
        <v>1917</v>
      </c>
      <c r="B134" s="4">
        <v>39639</v>
      </c>
      <c r="C134" s="4"/>
      <c r="D134" s="31">
        <v>10128304</v>
      </c>
      <c r="E134">
        <f t="shared" si="2"/>
        <v>3.9136858451326106</v>
      </c>
    </row>
    <row r="135" spans="1:5" ht="10.5" customHeight="1" x14ac:dyDescent="0.2">
      <c r="A135" s="2">
        <v>1918</v>
      </c>
      <c r="B135" s="4">
        <v>57731</v>
      </c>
      <c r="C135" s="4"/>
      <c r="D135" s="31">
        <v>10004335</v>
      </c>
      <c r="E135">
        <f t="shared" si="2"/>
        <v>5.7705984455738442</v>
      </c>
    </row>
    <row r="136" spans="1:5" ht="10.5" customHeight="1" x14ac:dyDescent="0.2">
      <c r="A136" s="2">
        <v>1919</v>
      </c>
      <c r="B136" s="4">
        <v>123263</v>
      </c>
      <c r="C136" s="4">
        <v>2056</v>
      </c>
      <c r="D136" s="31">
        <v>9921710</v>
      </c>
      <c r="E136">
        <f t="shared" si="2"/>
        <v>12.423564083207431</v>
      </c>
    </row>
    <row r="137" spans="1:5" ht="10.5" customHeight="1" x14ac:dyDescent="0.2">
      <c r="A137" s="2">
        <v>1920</v>
      </c>
      <c r="B137" s="4">
        <v>135714</v>
      </c>
      <c r="C137" s="4">
        <v>3618</v>
      </c>
      <c r="D137" s="31">
        <v>9978420</v>
      </c>
      <c r="E137">
        <f t="shared" si="2"/>
        <v>13.600750419405076</v>
      </c>
    </row>
    <row r="138" spans="1:5" ht="10.5" customHeight="1" x14ac:dyDescent="0.2">
      <c r="A138" s="2">
        <v>1921</v>
      </c>
      <c r="B138" s="4">
        <v>125417</v>
      </c>
      <c r="C138" s="4">
        <v>4902</v>
      </c>
      <c r="D138" s="29">
        <v>10002030</v>
      </c>
      <c r="E138">
        <f t="shared" si="2"/>
        <v>12.539154551626019</v>
      </c>
    </row>
    <row r="139" spans="1:5" ht="10.5" customHeight="1" x14ac:dyDescent="0.2">
      <c r="A139" s="2">
        <v>1922</v>
      </c>
      <c r="B139" s="4">
        <v>107341</v>
      </c>
      <c r="C139" s="4">
        <v>5523</v>
      </c>
      <c r="D139" s="25">
        <v>10112730</v>
      </c>
      <c r="E139">
        <f t="shared" si="2"/>
        <v>10.614443379779743</v>
      </c>
    </row>
    <row r="140" spans="1:5" ht="10.5" customHeight="1" x14ac:dyDescent="0.2">
      <c r="A140" s="2">
        <v>1923</v>
      </c>
      <c r="B140" s="4">
        <v>98922</v>
      </c>
      <c r="C140" s="4">
        <v>4683</v>
      </c>
      <c r="D140" s="25">
        <v>10198370</v>
      </c>
      <c r="E140">
        <f t="shared" si="2"/>
        <v>9.6997853578562072</v>
      </c>
    </row>
    <row r="141" spans="1:5" ht="10.5" customHeight="1" x14ac:dyDescent="0.2">
      <c r="A141" s="2">
        <v>1924</v>
      </c>
      <c r="B141" s="4">
        <v>95786</v>
      </c>
      <c r="C141" s="4">
        <v>4566</v>
      </c>
      <c r="D141" s="25">
        <v>10277770</v>
      </c>
      <c r="E141">
        <f t="shared" si="2"/>
        <v>9.3197259716845195</v>
      </c>
    </row>
    <row r="142" spans="1:5" ht="10.5" customHeight="1" x14ac:dyDescent="0.2">
      <c r="A142" s="2">
        <v>1925</v>
      </c>
      <c r="B142" s="4">
        <v>96787</v>
      </c>
      <c r="C142" s="4">
        <v>4585</v>
      </c>
      <c r="D142" s="25">
        <v>10369760</v>
      </c>
      <c r="E142">
        <f t="shared" si="2"/>
        <v>9.3335814907963162</v>
      </c>
    </row>
    <row r="143" spans="1:5" ht="10.5" customHeight="1" x14ac:dyDescent="0.2">
      <c r="A143" s="2">
        <v>1926</v>
      </c>
      <c r="B143" s="4">
        <v>96175</v>
      </c>
      <c r="C143" s="4">
        <v>4448</v>
      </c>
      <c r="D143" s="25">
        <v>10442610</v>
      </c>
      <c r="E143">
        <f t="shared" si="2"/>
        <v>9.2098622853865084</v>
      </c>
    </row>
    <row r="144" spans="1:5" ht="10.5" customHeight="1" x14ac:dyDescent="0.2">
      <c r="A144" s="2">
        <v>1927</v>
      </c>
      <c r="B144" s="4">
        <v>96294</v>
      </c>
      <c r="C144" s="4">
        <v>4625</v>
      </c>
      <c r="D144" s="25">
        <v>10495940</v>
      </c>
      <c r="E144">
        <f t="shared" si="2"/>
        <v>9.1744045792944693</v>
      </c>
    </row>
    <row r="145" spans="1:5" ht="10.5" customHeight="1" x14ac:dyDescent="0.2">
      <c r="A145" s="2">
        <v>1928</v>
      </c>
      <c r="B145" s="4">
        <v>102264</v>
      </c>
      <c r="C145" s="4">
        <v>4768</v>
      </c>
      <c r="D145" s="25">
        <v>10549221</v>
      </c>
      <c r="E145">
        <f t="shared" si="2"/>
        <v>9.6939859350752062</v>
      </c>
    </row>
    <row r="146" spans="1:5" ht="10.5" customHeight="1" x14ac:dyDescent="0.2">
      <c r="A146" s="2">
        <v>1929</v>
      </c>
      <c r="B146" s="4">
        <v>104498</v>
      </c>
      <c r="C146" s="4">
        <v>4650</v>
      </c>
      <c r="D146" s="25">
        <v>10597761</v>
      </c>
      <c r="E146">
        <f t="shared" si="2"/>
        <v>9.8603846604957397</v>
      </c>
    </row>
    <row r="147" spans="1:5" ht="10.5" customHeight="1" x14ac:dyDescent="0.2">
      <c r="A147" s="2">
        <v>1930</v>
      </c>
      <c r="B147" s="4">
        <v>101158</v>
      </c>
      <c r="C147" s="4">
        <v>4962</v>
      </c>
      <c r="D147" s="25">
        <v>10648057</v>
      </c>
      <c r="E147">
        <f t="shared" si="2"/>
        <v>9.5001369733464056</v>
      </c>
    </row>
    <row r="148" spans="1:5" ht="10.5" customHeight="1" x14ac:dyDescent="0.2">
      <c r="A148" s="2">
        <v>1931</v>
      </c>
      <c r="B148" s="4">
        <v>96349</v>
      </c>
      <c r="C148" s="4">
        <v>5252</v>
      </c>
      <c r="D148" s="25">
        <v>10702208</v>
      </c>
      <c r="E148">
        <f t="shared" si="2"/>
        <v>9.0027216813577162</v>
      </c>
    </row>
    <row r="149" spans="1:5" ht="10.5" customHeight="1" x14ac:dyDescent="0.2">
      <c r="A149" s="2">
        <v>1932</v>
      </c>
      <c r="B149" s="4">
        <v>95075</v>
      </c>
      <c r="C149" s="4">
        <v>5171</v>
      </c>
      <c r="D149" s="25">
        <v>10750003</v>
      </c>
      <c r="E149">
        <f t="shared" si="2"/>
        <v>8.8441835783673728</v>
      </c>
    </row>
    <row r="150" spans="1:5" ht="10.5" customHeight="1" x14ac:dyDescent="0.2">
      <c r="A150" s="2">
        <v>1933</v>
      </c>
      <c r="B150" s="4">
        <v>92433</v>
      </c>
      <c r="C150" s="4">
        <v>5240</v>
      </c>
      <c r="D150" s="25">
        <v>10791313</v>
      </c>
      <c r="E150">
        <f t="shared" si="2"/>
        <v>8.5655007875316009</v>
      </c>
    </row>
    <row r="151" spans="1:5" ht="10.5" customHeight="1" x14ac:dyDescent="0.2">
      <c r="A151" s="2">
        <v>1934</v>
      </c>
      <c r="B151" s="4">
        <v>87247</v>
      </c>
      <c r="C151" s="4">
        <v>6038</v>
      </c>
      <c r="D151" s="25">
        <v>10826082</v>
      </c>
      <c r="E151">
        <f t="shared" si="2"/>
        <v>8.0589635290033836</v>
      </c>
    </row>
    <row r="152" spans="1:5" ht="10.5" customHeight="1" x14ac:dyDescent="0.2">
      <c r="A152" s="2">
        <v>1935</v>
      </c>
      <c r="B152" s="4">
        <v>85247</v>
      </c>
      <c r="C152" s="4">
        <v>6359</v>
      </c>
      <c r="D152" s="25">
        <v>10853125</v>
      </c>
      <c r="E152">
        <f t="shared" si="2"/>
        <v>7.8546040886841348</v>
      </c>
    </row>
    <row r="153" spans="1:5" ht="10.5" customHeight="1" x14ac:dyDescent="0.2">
      <c r="A153" s="2">
        <v>1936</v>
      </c>
      <c r="B153" s="4">
        <v>88486</v>
      </c>
      <c r="C153" s="4">
        <v>7552</v>
      </c>
      <c r="D153" s="25">
        <v>10872519</v>
      </c>
      <c r="E153">
        <f t="shared" si="2"/>
        <v>8.138500378799062</v>
      </c>
    </row>
    <row r="154" spans="1:5" ht="10.5" customHeight="1" x14ac:dyDescent="0.2">
      <c r="A154" s="2">
        <v>1937</v>
      </c>
      <c r="B154" s="4">
        <v>93309</v>
      </c>
      <c r="C154" s="4">
        <v>7268</v>
      </c>
      <c r="D154" s="25">
        <v>10888540</v>
      </c>
      <c r="E154">
        <f t="shared" si="2"/>
        <v>8.5694684503156537</v>
      </c>
    </row>
    <row r="155" spans="1:5" ht="10.5" customHeight="1" x14ac:dyDescent="0.2">
      <c r="A155" s="2">
        <v>1938</v>
      </c>
      <c r="B155" s="4">
        <v>90391</v>
      </c>
      <c r="C155" s="4">
        <v>6690</v>
      </c>
      <c r="D155" s="25">
        <v>10877442</v>
      </c>
      <c r="E155">
        <f t="shared" si="2"/>
        <v>8.3099500783364331</v>
      </c>
    </row>
    <row r="156" spans="1:5" ht="10.5" customHeight="1" x14ac:dyDescent="0.2">
      <c r="A156" s="2">
        <v>1939</v>
      </c>
      <c r="B156" s="4">
        <v>134582</v>
      </c>
      <c r="C156" s="4">
        <v>7441</v>
      </c>
      <c r="D156" s="25">
        <v>11105990</v>
      </c>
      <c r="E156">
        <f t="shared" si="2"/>
        <v>12.11796517014692</v>
      </c>
    </row>
    <row r="157" spans="1:5" ht="10.5" customHeight="1" x14ac:dyDescent="0.2">
      <c r="A157" s="2">
        <v>1940</v>
      </c>
      <c r="B157" s="4">
        <v>115261</v>
      </c>
      <c r="C157" s="4">
        <v>7945</v>
      </c>
      <c r="D157" s="25">
        <v>11159539</v>
      </c>
      <c r="E157">
        <f t="shared" si="2"/>
        <v>10.328473246072262</v>
      </c>
    </row>
    <row r="158" spans="1:5" ht="10.5" customHeight="1" x14ac:dyDescent="0.2">
      <c r="A158" s="2">
        <v>1941</v>
      </c>
      <c r="B158" s="4">
        <v>95720</v>
      </c>
      <c r="C158" s="4">
        <v>7668</v>
      </c>
      <c r="D158" s="25">
        <v>11129373</v>
      </c>
      <c r="E158">
        <f t="shared" si="2"/>
        <v>8.6006642063304017</v>
      </c>
    </row>
    <row r="159" spans="1:5" ht="10.5" customHeight="1" x14ac:dyDescent="0.2">
      <c r="A159" s="2">
        <v>1942</v>
      </c>
      <c r="B159" s="4">
        <v>103008</v>
      </c>
      <c r="C159" s="4">
        <v>7992</v>
      </c>
      <c r="D159" s="25">
        <v>11054018</v>
      </c>
      <c r="E159">
        <f t="shared" si="2"/>
        <v>9.3186025208209351</v>
      </c>
    </row>
    <row r="160" spans="1:5" ht="10.5" customHeight="1" x14ac:dyDescent="0.2">
      <c r="A160" s="2">
        <v>1943</v>
      </c>
      <c r="B160" s="4">
        <v>85138</v>
      </c>
      <c r="C160" s="4">
        <v>8508</v>
      </c>
      <c r="D160" s="25">
        <v>11034846</v>
      </c>
      <c r="E160">
        <f t="shared" si="2"/>
        <v>7.7153772694245122</v>
      </c>
    </row>
    <row r="161" spans="1:5" ht="10.5" customHeight="1" x14ac:dyDescent="0.2">
      <c r="A161" s="2">
        <v>1944</v>
      </c>
      <c r="B161" s="4">
        <v>74124</v>
      </c>
      <c r="C161" s="4">
        <v>9554</v>
      </c>
      <c r="D161" s="25">
        <v>11109341</v>
      </c>
      <c r="E161">
        <f t="shared" si="2"/>
        <v>6.6722229518384575</v>
      </c>
    </row>
    <row r="162" spans="1:5" ht="10.5" customHeight="1" x14ac:dyDescent="0.2">
      <c r="A162" s="2">
        <v>1945</v>
      </c>
      <c r="B162" s="4">
        <v>80133</v>
      </c>
      <c r="C162" s="4">
        <v>9410</v>
      </c>
      <c r="D162" s="25">
        <v>10692912</v>
      </c>
      <c r="E162">
        <f t="shared" si="2"/>
        <v>7.4940296899478831</v>
      </c>
    </row>
    <row r="163" spans="1:5" ht="10.5" customHeight="1" x14ac:dyDescent="0.2">
      <c r="A163" s="2">
        <v>1946</v>
      </c>
      <c r="B163" s="4">
        <v>93909</v>
      </c>
      <c r="C163" s="4">
        <v>11711</v>
      </c>
      <c r="D163" s="25">
        <v>9523266</v>
      </c>
      <c r="E163">
        <f t="shared" si="2"/>
        <v>9.8610077677133035</v>
      </c>
    </row>
    <row r="164" spans="1:5" ht="10.5" customHeight="1" x14ac:dyDescent="0.2">
      <c r="A164" s="2">
        <v>1947</v>
      </c>
      <c r="B164" s="4">
        <v>97815</v>
      </c>
      <c r="C164" s="4">
        <v>10409</v>
      </c>
      <c r="D164" s="25">
        <v>8765230</v>
      </c>
      <c r="E164">
        <f t="shared" si="2"/>
        <v>11.159433352005594</v>
      </c>
    </row>
    <row r="165" spans="1:5" ht="10.5" customHeight="1" x14ac:dyDescent="0.2">
      <c r="A165" s="2">
        <v>1948</v>
      </c>
      <c r="B165" s="4">
        <v>95844</v>
      </c>
      <c r="C165" s="4">
        <v>10834</v>
      </c>
      <c r="D165" s="25">
        <v>8893104</v>
      </c>
      <c r="E165">
        <f t="shared" si="2"/>
        <v>10.777339385663318</v>
      </c>
    </row>
    <row r="166" spans="1:5" ht="10.5" customHeight="1" x14ac:dyDescent="0.2">
      <c r="A166" s="2">
        <v>1949</v>
      </c>
      <c r="B166" s="4">
        <v>93898</v>
      </c>
      <c r="C166" s="4">
        <v>10625</v>
      </c>
      <c r="D166" s="25">
        <v>8892613</v>
      </c>
      <c r="E166">
        <f t="shared" si="2"/>
        <v>10.559101132591737</v>
      </c>
    </row>
    <row r="167" spans="1:5" ht="10.5" customHeight="1" x14ac:dyDescent="0.2">
      <c r="A167" s="2">
        <v>1950</v>
      </c>
      <c r="B167" s="4">
        <v>95166</v>
      </c>
      <c r="C167" s="4">
        <v>11312</v>
      </c>
      <c r="D167" s="25">
        <v>8925122</v>
      </c>
      <c r="E167">
        <f t="shared" si="2"/>
        <v>10.662711389267283</v>
      </c>
    </row>
    <row r="168" spans="1:5" ht="10.5" customHeight="1" x14ac:dyDescent="0.2">
      <c r="A168" s="2">
        <v>1951</v>
      </c>
      <c r="B168" s="4">
        <v>91333</v>
      </c>
      <c r="C168" s="4">
        <v>10261</v>
      </c>
      <c r="D168" s="25">
        <v>9023170</v>
      </c>
      <c r="E168">
        <f t="shared" si="2"/>
        <v>10.122052449416335</v>
      </c>
    </row>
    <row r="169" spans="1:5" ht="10.5" customHeight="1" x14ac:dyDescent="0.2">
      <c r="A169" s="2">
        <v>1952</v>
      </c>
      <c r="B169" s="4">
        <v>78579</v>
      </c>
      <c r="C169" s="4">
        <v>11219</v>
      </c>
      <c r="D169" s="25">
        <v>9125183</v>
      </c>
      <c r="E169">
        <f t="shared" si="2"/>
        <v>8.6112245639347726</v>
      </c>
    </row>
    <row r="170" spans="1:5" ht="10.5" customHeight="1" x14ac:dyDescent="0.2">
      <c r="A170" s="2">
        <v>1953</v>
      </c>
      <c r="B170" s="4">
        <v>70309</v>
      </c>
      <c r="C170" s="4">
        <v>9897</v>
      </c>
      <c r="D170" s="25">
        <v>9220908</v>
      </c>
      <c r="E170">
        <f t="shared" si="2"/>
        <v>7.6249540717682036</v>
      </c>
    </row>
    <row r="171" spans="1:5" ht="10.5" customHeight="1" x14ac:dyDescent="0.2">
      <c r="A171" s="2">
        <v>1954</v>
      </c>
      <c r="B171" s="4">
        <v>70720</v>
      </c>
      <c r="C171" s="4">
        <v>9989</v>
      </c>
      <c r="D171" s="25">
        <v>9290617</v>
      </c>
      <c r="E171">
        <f t="shared" si="2"/>
        <v>7.6119809911440761</v>
      </c>
    </row>
    <row r="172" spans="1:5" ht="10.5" customHeight="1" x14ac:dyDescent="0.2">
      <c r="A172" s="2">
        <v>1955</v>
      </c>
      <c r="B172" s="4">
        <v>71263</v>
      </c>
      <c r="C172" s="4">
        <v>12221</v>
      </c>
      <c r="D172" s="25">
        <v>9365969</v>
      </c>
      <c r="E172">
        <f t="shared" si="2"/>
        <v>7.6087161937008334</v>
      </c>
    </row>
    <row r="173" spans="1:5" ht="10.5" customHeight="1" x14ac:dyDescent="0.2">
      <c r="A173" s="2">
        <v>1956</v>
      </c>
      <c r="B173" s="4">
        <v>80701</v>
      </c>
      <c r="C173" s="4">
        <v>12809</v>
      </c>
      <c r="D173" s="25">
        <v>9442040</v>
      </c>
      <c r="E173">
        <f t="shared" si="2"/>
        <v>8.5469877272284371</v>
      </c>
    </row>
    <row r="174" spans="1:5" ht="10.5" customHeight="1" x14ac:dyDescent="0.2">
      <c r="A174" s="2">
        <v>1957</v>
      </c>
      <c r="B174" s="4">
        <v>62760</v>
      </c>
      <c r="C174" s="4">
        <v>12521</v>
      </c>
      <c r="D174" s="25">
        <v>9513758</v>
      </c>
      <c r="E174">
        <f t="shared" si="2"/>
        <v>6.596762288887315</v>
      </c>
    </row>
    <row r="175" spans="1:5" ht="10.5" customHeight="1" x14ac:dyDescent="0.2">
      <c r="A175" s="2">
        <v>1958</v>
      </c>
      <c r="B175" s="4">
        <v>68635</v>
      </c>
      <c r="C175" s="4">
        <v>13589</v>
      </c>
      <c r="D175" s="25">
        <v>9574650</v>
      </c>
      <c r="E175">
        <f t="shared" si="2"/>
        <v>7.1684082446877957</v>
      </c>
    </row>
    <row r="176" spans="1:5" ht="10.5" customHeight="1" x14ac:dyDescent="0.2">
      <c r="A176" s="2">
        <v>1959</v>
      </c>
      <c r="B176" s="4">
        <v>71354</v>
      </c>
      <c r="C176" s="4">
        <v>13222</v>
      </c>
      <c r="D176" s="25">
        <v>9618554</v>
      </c>
      <c r="E176">
        <f t="shared" si="2"/>
        <v>7.4183707862949042</v>
      </c>
    </row>
    <row r="177" spans="1:5" ht="10.5" customHeight="1" x14ac:dyDescent="0.2">
      <c r="A177" s="2">
        <v>1960</v>
      </c>
      <c r="B177" s="4">
        <v>74173</v>
      </c>
      <c r="C177" s="4">
        <v>12970</v>
      </c>
      <c r="D177" s="25">
        <v>9659818</v>
      </c>
      <c r="E177">
        <f t="shared" si="2"/>
        <v>7.6785090567958942</v>
      </c>
    </row>
    <row r="178" spans="1:5" ht="10.5" customHeight="1" x14ac:dyDescent="0.2">
      <c r="A178" s="2">
        <v>1961</v>
      </c>
      <c r="B178" s="4">
        <v>74003</v>
      </c>
      <c r="C178" s="4">
        <v>13939</v>
      </c>
      <c r="D178" s="25">
        <v>9588016</v>
      </c>
      <c r="E178">
        <f t="shared" si="2"/>
        <v>7.7182808205576627</v>
      </c>
    </row>
    <row r="179" spans="1:5" ht="10.5" customHeight="1" x14ac:dyDescent="0.2">
      <c r="A179" s="2">
        <v>1962</v>
      </c>
      <c r="B179" s="4">
        <v>77296</v>
      </c>
      <c r="C179" s="4">
        <v>14137</v>
      </c>
      <c r="D179" s="25">
        <v>9621808</v>
      </c>
      <c r="E179">
        <f t="shared" si="2"/>
        <v>8.03341742009402</v>
      </c>
    </row>
    <row r="180" spans="1:5" ht="10.5" customHeight="1" x14ac:dyDescent="0.2">
      <c r="A180" s="2">
        <v>1963</v>
      </c>
      <c r="B180" s="4">
        <v>80118</v>
      </c>
      <c r="C180" s="4">
        <v>14703</v>
      </c>
      <c r="D180" s="25">
        <v>9668741</v>
      </c>
      <c r="E180">
        <f t="shared" si="2"/>
        <v>8.2862908417962586</v>
      </c>
    </row>
    <row r="181" spans="1:5" ht="10.5" customHeight="1" x14ac:dyDescent="0.2">
      <c r="A181" s="2">
        <v>1964</v>
      </c>
      <c r="B181" s="4">
        <v>80573</v>
      </c>
      <c r="C181" s="4">
        <v>14446</v>
      </c>
      <c r="D181" s="25">
        <v>9730019</v>
      </c>
      <c r="E181">
        <f t="shared" si="2"/>
        <v>8.280867694091862</v>
      </c>
    </row>
    <row r="182" spans="1:5" ht="10.5" customHeight="1" x14ac:dyDescent="0.2">
      <c r="A182" s="2">
        <v>1965</v>
      </c>
      <c r="B182" s="4">
        <v>81757</v>
      </c>
      <c r="C182" s="4">
        <v>16196</v>
      </c>
      <c r="D182" s="25">
        <v>9785102</v>
      </c>
      <c r="E182">
        <f t="shared" si="2"/>
        <v>8.3552527096804923</v>
      </c>
    </row>
    <row r="183" spans="1:5" ht="10.5" customHeight="1" x14ac:dyDescent="0.2">
      <c r="A183" s="2">
        <v>1966</v>
      </c>
      <c r="B183" s="4">
        <v>84807</v>
      </c>
      <c r="C183" s="4">
        <v>17435</v>
      </c>
      <c r="D183" s="25">
        <v>9826188</v>
      </c>
      <c r="E183">
        <f t="shared" si="2"/>
        <v>8.6307121337389425</v>
      </c>
    </row>
    <row r="184" spans="1:5" ht="10.5" customHeight="1" x14ac:dyDescent="0.2">
      <c r="A184" s="2">
        <v>1967</v>
      </c>
      <c r="B184" s="4">
        <v>87214</v>
      </c>
      <c r="C184" s="4">
        <v>17352</v>
      </c>
      <c r="D184" s="25">
        <v>9854241</v>
      </c>
      <c r="E184">
        <f t="shared" si="2"/>
        <v>8.8504025830096911</v>
      </c>
    </row>
    <row r="185" spans="1:5" ht="10.5" customHeight="1" x14ac:dyDescent="0.2">
      <c r="A185" s="2">
        <v>1968</v>
      </c>
      <c r="B185" s="4">
        <v>89146</v>
      </c>
      <c r="C185" s="4">
        <v>18647</v>
      </c>
      <c r="D185" s="25">
        <v>9877632</v>
      </c>
      <c r="E185">
        <f t="shared" si="2"/>
        <v>9.0250375798571962</v>
      </c>
    </row>
    <row r="186" spans="1:5" ht="10.5" customHeight="1" x14ac:dyDescent="0.2">
      <c r="A186" s="2">
        <v>1969</v>
      </c>
      <c r="B186" s="4">
        <v>90408</v>
      </c>
      <c r="C186" s="4">
        <v>20550</v>
      </c>
      <c r="D186" s="25">
        <v>9896695</v>
      </c>
      <c r="E186">
        <f t="shared" si="2"/>
        <v>9.1351708828048146</v>
      </c>
    </row>
    <row r="187" spans="1:5" ht="10.5" customHeight="1" x14ac:dyDescent="0.2">
      <c r="A187" s="2">
        <v>1970</v>
      </c>
      <c r="B187" s="4">
        <v>90624</v>
      </c>
      <c r="C187" s="4">
        <v>21516</v>
      </c>
      <c r="D187" s="25">
        <v>9805157</v>
      </c>
      <c r="E187">
        <f t="shared" si="2"/>
        <v>9.2424833177072028</v>
      </c>
    </row>
    <row r="188" spans="1:5" ht="10.5" customHeight="1" x14ac:dyDescent="0.2">
      <c r="A188" s="2">
        <v>1971</v>
      </c>
      <c r="B188" s="4">
        <v>91864</v>
      </c>
      <c r="C188" s="4">
        <v>23616</v>
      </c>
      <c r="D188" s="25">
        <v>9830602</v>
      </c>
      <c r="E188">
        <f t="shared" si="2"/>
        <v>9.3446973033797924</v>
      </c>
    </row>
    <row r="189" spans="1:5" ht="10.5" customHeight="1" x14ac:dyDescent="0.2">
      <c r="A189" s="2">
        <v>1972</v>
      </c>
      <c r="B189" s="4">
        <v>95337</v>
      </c>
      <c r="C189" s="4">
        <v>22392</v>
      </c>
      <c r="D189" s="25">
        <v>9868379</v>
      </c>
      <c r="E189">
        <f t="shared" si="2"/>
        <v>9.6608571681326794</v>
      </c>
    </row>
    <row r="190" spans="1:5" ht="10.5" customHeight="1" x14ac:dyDescent="0.2">
      <c r="A190" s="2">
        <v>1973</v>
      </c>
      <c r="B190" s="4">
        <v>99518</v>
      </c>
      <c r="C190" s="4">
        <v>25271</v>
      </c>
      <c r="D190" s="25">
        <v>9919519</v>
      </c>
      <c r="E190">
        <f t="shared" si="2"/>
        <v>10.032542908582563</v>
      </c>
    </row>
    <row r="191" spans="1:5" ht="10.5" customHeight="1" x14ac:dyDescent="0.2">
      <c r="A191" s="2">
        <v>1974</v>
      </c>
      <c r="B191" s="4">
        <v>98048</v>
      </c>
      <c r="C191" s="4">
        <v>24970</v>
      </c>
      <c r="D191" s="25">
        <v>9994761</v>
      </c>
      <c r="E191">
        <f t="shared" si="2"/>
        <v>9.8099394272659453</v>
      </c>
    </row>
    <row r="192" spans="1:5" ht="10.5" customHeight="1" x14ac:dyDescent="0.2">
      <c r="A192" s="2">
        <v>1975</v>
      </c>
      <c r="B192" s="4">
        <v>97373</v>
      </c>
      <c r="C192" s="4">
        <v>26154</v>
      </c>
      <c r="D192" s="25">
        <v>10062366</v>
      </c>
      <c r="E192">
        <f t="shared" si="2"/>
        <v>9.6769487414788919</v>
      </c>
    </row>
    <row r="193" spans="1:6" ht="10.5" customHeight="1" x14ac:dyDescent="0.2">
      <c r="A193" s="2">
        <v>1976</v>
      </c>
      <c r="B193" s="4">
        <v>94929</v>
      </c>
      <c r="C193" s="4">
        <v>25544</v>
      </c>
      <c r="D193" s="25">
        <v>10128220</v>
      </c>
      <c r="E193">
        <f t="shared" si="2"/>
        <v>9.3727229463814972</v>
      </c>
    </row>
    <row r="194" spans="1:6" ht="10.5" customHeight="1" x14ac:dyDescent="0.2">
      <c r="A194" s="2">
        <v>1977</v>
      </c>
      <c r="B194" s="4">
        <v>93011</v>
      </c>
      <c r="C194" s="4">
        <v>25442</v>
      </c>
      <c r="D194" s="25">
        <v>10189312</v>
      </c>
      <c r="E194">
        <f t="shared" si="2"/>
        <v>9.1282905067584537</v>
      </c>
    </row>
    <row r="195" spans="1:6" ht="10.5" customHeight="1" x14ac:dyDescent="0.2">
      <c r="A195" s="2">
        <v>1978</v>
      </c>
      <c r="B195" s="4">
        <v>90338</v>
      </c>
      <c r="C195" s="4">
        <v>27071</v>
      </c>
      <c r="D195" s="25">
        <v>10245686</v>
      </c>
      <c r="E195">
        <f t="shared" ref="E195:E239" si="3">1000*B195/D195</f>
        <v>8.8171743697786553</v>
      </c>
    </row>
    <row r="196" spans="1:6" ht="10.5" customHeight="1" x14ac:dyDescent="0.2">
      <c r="A196" s="2">
        <v>1979</v>
      </c>
      <c r="B196" s="4">
        <v>84496</v>
      </c>
      <c r="C196" s="4">
        <v>26191</v>
      </c>
      <c r="D196" s="25">
        <v>10296489</v>
      </c>
      <c r="E196">
        <f t="shared" si="3"/>
        <v>8.2062924556127825</v>
      </c>
    </row>
    <row r="197" spans="1:6" ht="10.5" customHeight="1" x14ac:dyDescent="0.2">
      <c r="A197" s="2">
        <v>1980</v>
      </c>
      <c r="B197" s="4">
        <v>78343</v>
      </c>
      <c r="C197" s="4">
        <v>27218</v>
      </c>
      <c r="D197" s="25">
        <v>10326792</v>
      </c>
      <c r="E197">
        <f t="shared" si="3"/>
        <v>7.5863830703668667</v>
      </c>
    </row>
    <row r="198" spans="1:6" ht="10.5" customHeight="1" x14ac:dyDescent="0.2">
      <c r="A198" s="2">
        <v>1981</v>
      </c>
      <c r="B198" s="4">
        <v>77453</v>
      </c>
      <c r="C198" s="4">
        <v>27608</v>
      </c>
      <c r="D198" s="25">
        <v>10303208</v>
      </c>
      <c r="E198">
        <f t="shared" si="3"/>
        <v>7.5173674063456737</v>
      </c>
    </row>
    <row r="199" spans="1:6" ht="10.5" customHeight="1" x14ac:dyDescent="0.2">
      <c r="A199" s="2">
        <v>1982</v>
      </c>
      <c r="B199" s="4">
        <v>76978</v>
      </c>
      <c r="C199" s="4">
        <v>27821</v>
      </c>
      <c r="D199" s="25">
        <v>10314321</v>
      </c>
      <c r="E199">
        <f t="shared" si="3"/>
        <v>7.4632154651770097</v>
      </c>
    </row>
    <row r="200" spans="1:6" ht="10.5" customHeight="1" x14ac:dyDescent="0.2">
      <c r="A200" s="2">
        <v>1983</v>
      </c>
      <c r="B200" s="4">
        <v>80417</v>
      </c>
      <c r="C200" s="4">
        <v>29319</v>
      </c>
      <c r="D200" s="25">
        <v>10322823</v>
      </c>
      <c r="E200">
        <f t="shared" si="3"/>
        <v>7.7902139753825095</v>
      </c>
      <c r="F200">
        <f>E200-E199</f>
        <v>0.32699851020549975</v>
      </c>
    </row>
    <row r="201" spans="1:6" ht="10.5" customHeight="1" x14ac:dyDescent="0.2">
      <c r="A201" s="2">
        <v>1984</v>
      </c>
      <c r="B201" s="4">
        <v>81714</v>
      </c>
      <c r="C201" s="4">
        <v>30514</v>
      </c>
      <c r="D201" s="25">
        <v>10330481</v>
      </c>
      <c r="E201">
        <f t="shared" si="3"/>
        <v>7.9099898639763238</v>
      </c>
      <c r="F201">
        <f t="shared" ref="F201:F239" si="4">E201-E200</f>
        <v>0.11977588859381427</v>
      </c>
    </row>
    <row r="202" spans="1:6" ht="10.5" customHeight="1" x14ac:dyDescent="0.2">
      <c r="A202" s="2">
        <v>1985</v>
      </c>
      <c r="B202" s="4">
        <v>80653</v>
      </c>
      <c r="C202" s="4">
        <v>30489</v>
      </c>
      <c r="D202" s="25">
        <v>10336742</v>
      </c>
      <c r="E202">
        <f t="shared" si="3"/>
        <v>7.8025551958247581</v>
      </c>
      <c r="F202">
        <f t="shared" si="4"/>
        <v>-0.10743466815156566</v>
      </c>
    </row>
    <row r="203" spans="1:6" ht="10.5" customHeight="1" x14ac:dyDescent="0.2">
      <c r="A203" s="2">
        <v>1986</v>
      </c>
      <c r="B203" s="4">
        <v>81638</v>
      </c>
      <c r="C203" s="4">
        <v>29560</v>
      </c>
      <c r="D203" s="25">
        <v>10340737</v>
      </c>
      <c r="E203">
        <f t="shared" si="3"/>
        <v>7.894795119535484</v>
      </c>
      <c r="F203">
        <f t="shared" si="4"/>
        <v>9.2239923710725868E-2</v>
      </c>
    </row>
    <row r="204" spans="1:6" ht="10.5" customHeight="1" x14ac:dyDescent="0.2">
      <c r="A204" s="2">
        <v>1987</v>
      </c>
      <c r="B204" s="4">
        <v>83773</v>
      </c>
      <c r="C204" s="4">
        <v>31036</v>
      </c>
      <c r="D204" s="25">
        <v>10348834</v>
      </c>
      <c r="E204">
        <f t="shared" si="3"/>
        <v>8.0949216114588367</v>
      </c>
      <c r="F204">
        <f t="shared" si="4"/>
        <v>0.20012649192335275</v>
      </c>
    </row>
    <row r="205" spans="1:6" ht="10.5" customHeight="1" x14ac:dyDescent="0.2">
      <c r="A205" s="2">
        <v>1988</v>
      </c>
      <c r="B205" s="4">
        <v>81458</v>
      </c>
      <c r="C205" s="4">
        <v>30652</v>
      </c>
      <c r="D205" s="25">
        <v>10356359</v>
      </c>
      <c r="E205">
        <f t="shared" si="3"/>
        <v>7.8655056279914595</v>
      </c>
      <c r="F205">
        <f t="shared" si="4"/>
        <v>-0.22941598346737724</v>
      </c>
    </row>
    <row r="206" spans="1:6" ht="10.5" customHeight="1" x14ac:dyDescent="0.2">
      <c r="A206" s="2">
        <v>1989</v>
      </c>
      <c r="B206" s="4">
        <v>81262</v>
      </c>
      <c r="C206" s="4">
        <v>31376</v>
      </c>
      <c r="D206" s="25">
        <v>10362257</v>
      </c>
      <c r="E206">
        <f t="shared" si="3"/>
        <v>7.8421139332869281</v>
      </c>
      <c r="F206">
        <f t="shared" si="4"/>
        <v>-2.3391694704531396E-2</v>
      </c>
    </row>
    <row r="207" spans="1:6" ht="10.5" customHeight="1" x14ac:dyDescent="0.2">
      <c r="A207" s="2">
        <v>1990</v>
      </c>
      <c r="B207" s="4">
        <v>90953</v>
      </c>
      <c r="C207" s="4">
        <v>32055</v>
      </c>
      <c r="D207" s="25">
        <v>10362740</v>
      </c>
      <c r="E207">
        <f t="shared" si="3"/>
        <v>8.7769257937572487</v>
      </c>
      <c r="F207">
        <f t="shared" si="4"/>
        <v>0.93481186047032061</v>
      </c>
    </row>
    <row r="208" spans="1:6" ht="10.5" customHeight="1" x14ac:dyDescent="0.2">
      <c r="A208" s="2">
        <v>1991</v>
      </c>
      <c r="B208" s="4">
        <v>71973</v>
      </c>
      <c r="C208" s="4">
        <v>29366</v>
      </c>
      <c r="D208" s="25">
        <v>10308682</v>
      </c>
      <c r="E208">
        <f t="shared" si="3"/>
        <v>6.9817848683274937</v>
      </c>
      <c r="F208">
        <f t="shared" si="4"/>
        <v>-1.795140925429755</v>
      </c>
    </row>
    <row r="209" spans="1:6" ht="10.5" customHeight="1" x14ac:dyDescent="0.2">
      <c r="A209" s="2">
        <v>1992</v>
      </c>
      <c r="B209" s="4">
        <v>74060</v>
      </c>
      <c r="C209" s="4">
        <v>28572</v>
      </c>
      <c r="D209" s="25">
        <v>10317807</v>
      </c>
      <c r="E209">
        <f t="shared" si="3"/>
        <v>7.1778818890487095</v>
      </c>
      <c r="F209">
        <f t="shared" si="4"/>
        <v>0.19609702072121582</v>
      </c>
    </row>
    <row r="210" spans="1:6" ht="10.5" customHeight="1" x14ac:dyDescent="0.2">
      <c r="A210" s="2">
        <v>1993</v>
      </c>
      <c r="B210" s="6">
        <v>66033</v>
      </c>
      <c r="C210" s="6">
        <v>30227</v>
      </c>
      <c r="D210" s="27">
        <v>10330607</v>
      </c>
      <c r="E210">
        <f t="shared" si="3"/>
        <v>6.3919767734848492</v>
      </c>
      <c r="F210">
        <f t="shared" si="4"/>
        <v>-0.78590511556386033</v>
      </c>
    </row>
    <row r="211" spans="1:6" ht="10.5" customHeight="1" x14ac:dyDescent="0.2">
      <c r="A211" s="2">
        <v>1994</v>
      </c>
      <c r="B211" s="6">
        <v>58440</v>
      </c>
      <c r="C211" s="6">
        <v>30939</v>
      </c>
      <c r="D211" s="27">
        <v>10336162</v>
      </c>
      <c r="E211">
        <f t="shared" si="3"/>
        <v>5.6539361515425162</v>
      </c>
      <c r="F211">
        <f t="shared" si="4"/>
        <v>-0.738040621942333</v>
      </c>
    </row>
    <row r="212" spans="1:6" ht="10.5" customHeight="1" x14ac:dyDescent="0.2">
      <c r="A212" s="2">
        <v>1995</v>
      </c>
      <c r="B212" s="6">
        <v>54956</v>
      </c>
      <c r="C212" s="6">
        <v>31135</v>
      </c>
      <c r="D212" s="27">
        <v>10330759</v>
      </c>
      <c r="E212">
        <f t="shared" si="3"/>
        <v>5.3196478593683194</v>
      </c>
      <c r="F212">
        <f t="shared" si="4"/>
        <v>-0.33428829217419676</v>
      </c>
    </row>
    <row r="213" spans="1:6" ht="10.5" customHeight="1" x14ac:dyDescent="0.2">
      <c r="A213" s="2">
        <v>1996</v>
      </c>
      <c r="B213" s="6">
        <v>53896</v>
      </c>
      <c r="C213" s="6">
        <v>33113</v>
      </c>
      <c r="D213" s="27">
        <v>10315353</v>
      </c>
      <c r="E213">
        <f t="shared" si="3"/>
        <v>5.224833313993229</v>
      </c>
      <c r="F213">
        <f t="shared" si="4"/>
        <v>-9.4814545375090376E-2</v>
      </c>
    </row>
    <row r="214" spans="1:6" ht="10.5" customHeight="1" x14ac:dyDescent="0.2">
      <c r="A214" s="2">
        <v>1997</v>
      </c>
      <c r="B214" s="6">
        <v>57804</v>
      </c>
      <c r="C214" s="6">
        <v>32465</v>
      </c>
      <c r="D214" s="27">
        <v>10303642</v>
      </c>
      <c r="E214">
        <f t="shared" si="3"/>
        <v>5.6100551630190569</v>
      </c>
      <c r="F214">
        <f t="shared" si="4"/>
        <v>0.3852218490258279</v>
      </c>
    </row>
    <row r="215" spans="1:6" ht="10.5" customHeight="1" x14ac:dyDescent="0.2">
      <c r="A215" s="2">
        <v>1998</v>
      </c>
      <c r="B215" s="6">
        <v>55027</v>
      </c>
      <c r="C215" s="6">
        <v>32363</v>
      </c>
      <c r="D215" s="27">
        <v>10294943</v>
      </c>
      <c r="E215">
        <f t="shared" si="3"/>
        <v>5.345051449046391</v>
      </c>
      <c r="F215">
        <f t="shared" si="4"/>
        <v>-0.26500371397266598</v>
      </c>
    </row>
    <row r="216" spans="1:6" ht="10.5" customHeight="1" x14ac:dyDescent="0.2">
      <c r="A216" s="2">
        <v>1999</v>
      </c>
      <c r="B216" s="6">
        <v>53523</v>
      </c>
      <c r="C216" s="6">
        <v>23657</v>
      </c>
      <c r="D216" s="27">
        <v>10282784</v>
      </c>
      <c r="E216">
        <f t="shared" si="3"/>
        <v>5.2051078773997395</v>
      </c>
      <c r="F216">
        <f t="shared" si="4"/>
        <v>-0.1399435716466515</v>
      </c>
    </row>
    <row r="217" spans="1:6" ht="10.5" customHeight="1" x14ac:dyDescent="0.2">
      <c r="A217" s="2">
        <v>2000</v>
      </c>
      <c r="B217" s="6">
        <v>55321</v>
      </c>
      <c r="C217" s="6">
        <v>29704</v>
      </c>
      <c r="D217" s="27">
        <v>10272503</v>
      </c>
      <c r="E217">
        <f t="shared" si="3"/>
        <v>5.3853476606431752</v>
      </c>
      <c r="F217">
        <f t="shared" si="4"/>
        <v>0.1802397832434357</v>
      </c>
    </row>
    <row r="218" spans="1:6" ht="10.5" customHeight="1" x14ac:dyDescent="0.2">
      <c r="A218" s="2">
        <v>2001</v>
      </c>
      <c r="B218" s="7">
        <v>52374</v>
      </c>
      <c r="C218" s="7">
        <v>31586</v>
      </c>
      <c r="D218" s="26">
        <v>10224192</v>
      </c>
      <c r="E218">
        <f t="shared" si="3"/>
        <v>5.1225563839176731</v>
      </c>
      <c r="F218">
        <f t="shared" si="4"/>
        <v>-0.26279127672550207</v>
      </c>
    </row>
    <row r="219" spans="1:6" ht="10.5" customHeight="1" x14ac:dyDescent="0.2">
      <c r="A219" s="2">
        <v>2002</v>
      </c>
      <c r="B219" s="7">
        <v>52732</v>
      </c>
      <c r="C219" s="7">
        <v>31758</v>
      </c>
      <c r="D219" s="26">
        <v>10200774</v>
      </c>
      <c r="E219">
        <f t="shared" si="3"/>
        <v>5.1694116544489663</v>
      </c>
      <c r="F219">
        <f t="shared" si="4"/>
        <v>4.6855270531293236E-2</v>
      </c>
    </row>
    <row r="220" spans="1:6" ht="10.5" customHeight="1" x14ac:dyDescent="0.2">
      <c r="A220" s="2">
        <v>2003</v>
      </c>
      <c r="B220" s="7">
        <v>48943</v>
      </c>
      <c r="C220" s="7">
        <v>32824</v>
      </c>
      <c r="D220" s="26">
        <v>10201651</v>
      </c>
      <c r="E220">
        <f t="shared" si="3"/>
        <v>4.7975567876219252</v>
      </c>
      <c r="F220">
        <f t="shared" si="4"/>
        <v>-0.37185486682704116</v>
      </c>
    </row>
    <row r="221" spans="1:6" ht="10.5" customHeight="1" x14ac:dyDescent="0.2">
      <c r="A221" s="2">
        <v>2004</v>
      </c>
      <c r="B221" s="7">
        <v>51447</v>
      </c>
      <c r="C221" s="7">
        <v>33060</v>
      </c>
      <c r="D221" s="26">
        <v>10206923</v>
      </c>
      <c r="E221">
        <f t="shared" si="3"/>
        <v>5.0404024797678986</v>
      </c>
      <c r="F221">
        <f t="shared" si="4"/>
        <v>0.2428456921459734</v>
      </c>
    </row>
    <row r="222" spans="1:6" ht="10.5" customHeight="1" x14ac:dyDescent="0.2">
      <c r="A222" s="2">
        <v>2005</v>
      </c>
      <c r="B222" s="7">
        <v>51829</v>
      </c>
      <c r="C222" s="7">
        <v>31288</v>
      </c>
      <c r="D222" s="26">
        <v>10234092</v>
      </c>
      <c r="E222">
        <f t="shared" si="3"/>
        <v>5.0643476724657157</v>
      </c>
      <c r="F222">
        <f t="shared" si="4"/>
        <v>2.3945192697817141E-2</v>
      </c>
    </row>
    <row r="223" spans="1:6" ht="10.5" customHeight="1" x14ac:dyDescent="0.2">
      <c r="A223" s="2">
        <v>2006</v>
      </c>
      <c r="B223" s="7">
        <v>52860</v>
      </c>
      <c r="C223" s="7">
        <v>31415</v>
      </c>
      <c r="D223" s="26">
        <v>10266646</v>
      </c>
      <c r="E223">
        <f t="shared" si="3"/>
        <v>5.1487116629910101</v>
      </c>
      <c r="F223">
        <f t="shared" si="4"/>
        <v>8.4363990525294419E-2</v>
      </c>
    </row>
    <row r="224" spans="1:6" ht="10.5" customHeight="1" x14ac:dyDescent="0.2">
      <c r="A224" s="2">
        <v>2007</v>
      </c>
      <c r="B224" s="7">
        <v>57157</v>
      </c>
      <c r="C224" s="7">
        <v>31129</v>
      </c>
      <c r="D224" s="26">
        <v>10322689</v>
      </c>
      <c r="E224">
        <f t="shared" si="3"/>
        <v>5.5370262535275447</v>
      </c>
      <c r="F224">
        <f t="shared" si="4"/>
        <v>0.38831459053653461</v>
      </c>
    </row>
    <row r="225" spans="1:6" ht="10.5" customHeight="1" x14ac:dyDescent="0.2">
      <c r="A225" s="2">
        <v>2008</v>
      </c>
      <c r="B225" s="7">
        <v>52457</v>
      </c>
      <c r="C225" s="7">
        <v>31300</v>
      </c>
      <c r="D225" s="26">
        <v>10429692</v>
      </c>
      <c r="E225">
        <f t="shared" si="3"/>
        <v>5.029582848659385</v>
      </c>
      <c r="F225">
        <f t="shared" si="4"/>
        <v>-0.50744340486815975</v>
      </c>
    </row>
    <row r="226" spans="1:6" ht="10.5" customHeight="1" x14ac:dyDescent="0.2">
      <c r="A226" s="2">
        <v>2009</v>
      </c>
      <c r="B226" s="7">
        <v>47862</v>
      </c>
      <c r="C226" s="7">
        <v>29133</v>
      </c>
      <c r="D226" s="26">
        <v>10491492</v>
      </c>
      <c r="E226">
        <f t="shared" si="3"/>
        <v>4.5619822233100882</v>
      </c>
      <c r="F226">
        <f t="shared" si="4"/>
        <v>-0.46760062534929681</v>
      </c>
    </row>
    <row r="227" spans="1:6" ht="10.5" customHeight="1" x14ac:dyDescent="0.2">
      <c r="A227" s="10">
        <v>2010</v>
      </c>
      <c r="B227" s="8">
        <v>46746</v>
      </c>
      <c r="C227" s="8">
        <v>30783</v>
      </c>
      <c r="D227" s="26">
        <v>10517247</v>
      </c>
      <c r="E227">
        <f t="shared" si="3"/>
        <v>4.4446992639803931</v>
      </c>
      <c r="F227">
        <f t="shared" si="4"/>
        <v>-0.11728295932969512</v>
      </c>
    </row>
    <row r="228" spans="1:6" ht="10.5" customHeight="1" x14ac:dyDescent="0.2">
      <c r="A228" s="2">
        <v>2011</v>
      </c>
      <c r="B228" s="11">
        <v>45137</v>
      </c>
      <c r="C228" s="8">
        <v>28113</v>
      </c>
      <c r="D228" s="28">
        <v>10496672</v>
      </c>
      <c r="E228">
        <f t="shared" si="3"/>
        <v>4.3001248395681984</v>
      </c>
      <c r="F228">
        <f t="shared" si="4"/>
        <v>-0.1445744244121947</v>
      </c>
    </row>
    <row r="229" spans="1:6" ht="10.5" customHeight="1" x14ac:dyDescent="0.2">
      <c r="A229" s="10">
        <v>2012</v>
      </c>
      <c r="B229" s="9">
        <v>45206</v>
      </c>
      <c r="C229" s="9">
        <v>26402</v>
      </c>
      <c r="D229" s="28">
        <v>10509286</v>
      </c>
      <c r="E229">
        <f t="shared" si="3"/>
        <v>4.3015291428932469</v>
      </c>
      <c r="F229">
        <f t="shared" si="4"/>
        <v>1.4043033250485948E-3</v>
      </c>
    </row>
    <row r="230" spans="1:6" ht="10.5" customHeight="1" x14ac:dyDescent="0.2">
      <c r="A230" s="2">
        <v>2013</v>
      </c>
      <c r="B230" s="8">
        <v>43499</v>
      </c>
      <c r="C230" s="8">
        <v>27895</v>
      </c>
      <c r="D230" s="28">
        <v>10510719</v>
      </c>
      <c r="E230">
        <f t="shared" si="3"/>
        <v>4.1385370496537863</v>
      </c>
      <c r="F230">
        <f t="shared" si="4"/>
        <v>-0.16299209323946062</v>
      </c>
    </row>
    <row r="231" spans="1:6" ht="10.5" customHeight="1" x14ac:dyDescent="0.2">
      <c r="A231" s="2">
        <v>2014</v>
      </c>
      <c r="B231" s="8">
        <v>45575</v>
      </c>
      <c r="C231" s="8">
        <v>26764</v>
      </c>
      <c r="D231" s="28">
        <v>10524783</v>
      </c>
      <c r="E231">
        <f t="shared" si="3"/>
        <v>4.3302555501619366</v>
      </c>
      <c r="F231">
        <f t="shared" si="4"/>
        <v>0.19171850050815031</v>
      </c>
    </row>
    <row r="232" spans="1:6" ht="10.5" customHeight="1" x14ac:dyDescent="0.2">
      <c r="A232" s="2">
        <v>2015</v>
      </c>
      <c r="B232" s="8">
        <v>48191</v>
      </c>
      <c r="C232" s="8">
        <v>26083</v>
      </c>
      <c r="D232" s="28">
        <v>10542942</v>
      </c>
      <c r="E232">
        <f t="shared" si="3"/>
        <v>4.5709252692464775</v>
      </c>
      <c r="F232">
        <f t="shared" si="4"/>
        <v>0.24066971908454082</v>
      </c>
    </row>
    <row r="233" spans="1:6" ht="10.5" customHeight="1" x14ac:dyDescent="0.2">
      <c r="A233" s="2">
        <v>2016</v>
      </c>
      <c r="B233" s="8">
        <v>50768</v>
      </c>
      <c r="C233" s="8">
        <v>24996</v>
      </c>
      <c r="D233" s="28">
        <v>10565284</v>
      </c>
      <c r="E233">
        <f t="shared" si="3"/>
        <v>4.8051713517592143</v>
      </c>
      <c r="F233">
        <f t="shared" si="4"/>
        <v>0.23424608251273682</v>
      </c>
    </row>
    <row r="234" spans="1:6" ht="10.5" customHeight="1" x14ac:dyDescent="0.2">
      <c r="A234" s="2">
        <v>2017</v>
      </c>
      <c r="B234" s="8">
        <v>52567</v>
      </c>
      <c r="C234" s="8">
        <v>25755</v>
      </c>
      <c r="D234" s="28">
        <v>10589526</v>
      </c>
      <c r="E234">
        <f t="shared" si="3"/>
        <v>4.9640559926856032</v>
      </c>
      <c r="F234">
        <f t="shared" si="4"/>
        <v>0.15888464092638888</v>
      </c>
    </row>
    <row r="235" spans="1:6" ht="10.5" customHeight="1" x14ac:dyDescent="0.2">
      <c r="A235" s="2">
        <v>2018</v>
      </c>
      <c r="B235" s="8">
        <v>54470</v>
      </c>
      <c r="C235" s="8">
        <v>24313</v>
      </c>
      <c r="D235" s="28">
        <v>10626430</v>
      </c>
      <c r="E235">
        <f t="shared" si="3"/>
        <v>5.1258983496809369</v>
      </c>
      <c r="F235">
        <f t="shared" si="4"/>
        <v>0.16184235699533378</v>
      </c>
    </row>
    <row r="236" spans="1:6" ht="10.5" customHeight="1" x14ac:dyDescent="0.2">
      <c r="A236" s="2">
        <v>2019</v>
      </c>
      <c r="B236" s="8">
        <v>54870</v>
      </c>
      <c r="C236" s="8">
        <v>24141</v>
      </c>
      <c r="D236" s="28">
        <v>10669324</v>
      </c>
      <c r="E236">
        <f t="shared" si="3"/>
        <v>5.1427813046074897</v>
      </c>
      <c r="F236">
        <f t="shared" si="4"/>
        <v>1.6882954926552785E-2</v>
      </c>
    </row>
    <row r="237" spans="1:6" ht="10.5" customHeight="1" x14ac:dyDescent="0.2">
      <c r="A237" s="2">
        <v>2020</v>
      </c>
      <c r="B237" s="8">
        <v>45415</v>
      </c>
      <c r="C237" s="8">
        <v>21734</v>
      </c>
      <c r="D237" s="28">
        <v>10700155</v>
      </c>
      <c r="E237">
        <f t="shared" si="3"/>
        <v>4.244331040064373</v>
      </c>
      <c r="F237">
        <f t="shared" si="4"/>
        <v>-0.89845026454311672</v>
      </c>
    </row>
    <row r="238" spans="1:6" ht="10.5" customHeight="1" x14ac:dyDescent="0.2">
      <c r="A238" s="2">
        <v>2021</v>
      </c>
      <c r="B238" s="8">
        <v>46778</v>
      </c>
      <c r="C238" s="8">
        <v>21107</v>
      </c>
      <c r="D238" s="28">
        <v>10500850</v>
      </c>
      <c r="E238">
        <f t="shared" si="3"/>
        <v>4.4546870015284474</v>
      </c>
      <c r="F238">
        <f t="shared" si="4"/>
        <v>0.21035596146407443</v>
      </c>
    </row>
    <row r="239" spans="1:6" ht="10.5" customHeight="1" x14ac:dyDescent="0.2">
      <c r="A239" s="2">
        <v>2022</v>
      </c>
      <c r="B239" s="8">
        <v>54820</v>
      </c>
      <c r="C239" s="8">
        <v>19846</v>
      </c>
      <c r="D239" s="28">
        <v>10759525</v>
      </c>
      <c r="E239">
        <f t="shared" si="3"/>
        <v>5.0950204586168999</v>
      </c>
      <c r="F239">
        <f t="shared" si="4"/>
        <v>0.64033345708845246</v>
      </c>
    </row>
    <row r="240" spans="1:6" ht="10.5" customHeight="1" x14ac:dyDescent="0.2"/>
    <row r="241" spans="1:9" ht="10.5" customHeight="1" x14ac:dyDescent="0.2">
      <c r="A241" s="14" t="s">
        <v>0</v>
      </c>
      <c r="B241" s="15"/>
      <c r="C241" s="15"/>
      <c r="D241" s="15"/>
      <c r="E241" s="15"/>
      <c r="F241" s="15"/>
      <c r="G241" s="15"/>
      <c r="H241" s="15"/>
      <c r="I241" s="16"/>
    </row>
    <row r="242" spans="1:9" ht="22.5" customHeight="1" x14ac:dyDescent="0.2">
      <c r="A242" s="18" t="s">
        <v>6</v>
      </c>
      <c r="B242" s="18"/>
      <c r="C242" s="18"/>
      <c r="D242" s="18"/>
      <c r="E242" s="18"/>
      <c r="F242" s="18"/>
      <c r="G242" s="18"/>
      <c r="H242" s="18"/>
      <c r="I242" s="18"/>
    </row>
    <row r="243" spans="1:9" ht="22.5" customHeight="1" x14ac:dyDescent="0.2">
      <c r="A243" s="19" t="s">
        <v>7</v>
      </c>
      <c r="B243" s="20"/>
      <c r="C243" s="20"/>
      <c r="D243" s="20"/>
      <c r="E243" s="20"/>
      <c r="F243" s="20"/>
      <c r="G243" s="20"/>
      <c r="H243" s="20"/>
      <c r="I243" s="20"/>
    </row>
    <row r="244" spans="1:9" ht="10.5" customHeight="1" x14ac:dyDescent="0.2">
      <c r="A244" s="2"/>
      <c r="B244" s="12"/>
      <c r="C244" s="12"/>
      <c r="D244" s="13"/>
      <c r="E244" s="9"/>
      <c r="F244" s="9"/>
      <c r="G244" s="1"/>
      <c r="H244" s="1"/>
      <c r="I244" s="1"/>
    </row>
    <row r="245" spans="1:9" ht="10.5" customHeight="1" x14ac:dyDescent="0.2">
      <c r="A245" s="17" t="s">
        <v>1</v>
      </c>
      <c r="B245" s="15"/>
      <c r="C245" s="15"/>
      <c r="D245" s="15"/>
      <c r="E245" s="15"/>
      <c r="F245" s="15"/>
      <c r="G245" s="15"/>
      <c r="H245" s="16"/>
      <c r="I245" s="15"/>
    </row>
    <row r="246" spans="1:9" ht="22.5" customHeight="1" x14ac:dyDescent="0.2">
      <c r="A246" s="21" t="s">
        <v>2</v>
      </c>
      <c r="B246" s="21"/>
      <c r="C246" s="21"/>
      <c r="D246" s="21"/>
      <c r="E246" s="21"/>
      <c r="F246" s="21"/>
      <c r="G246" s="21"/>
      <c r="H246" s="21"/>
      <c r="I246" s="21"/>
    </row>
    <row r="247" spans="1:9" ht="22.5" customHeight="1" x14ac:dyDescent="0.2">
      <c r="A247" s="22" t="s">
        <v>3</v>
      </c>
      <c r="B247" s="23"/>
      <c r="C247" s="23"/>
      <c r="D247" s="23"/>
      <c r="E247" s="23"/>
      <c r="F247" s="23"/>
      <c r="G247" s="23"/>
      <c r="H247" s="23"/>
      <c r="I247" s="23"/>
    </row>
  </sheetData>
  <mergeCells count="4">
    <mergeCell ref="A242:I242"/>
    <mergeCell ref="A243:I243"/>
    <mergeCell ref="A246:I246"/>
    <mergeCell ref="A247:I247"/>
  </mergeCells>
  <pageMargins left="0.78740157480314965" right="0.78740157480314965" top="0.78740157480314965" bottom="0.98425196850393704" header="0.35433070866141736" footer="0.47244094488188981"/>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Listy</vt:lpstr>
      </vt:variant>
      <vt:variant>
        <vt:i4>1</vt:i4>
      </vt:variant>
      <vt:variant>
        <vt:lpstr>Grafy</vt:lpstr>
      </vt:variant>
      <vt:variant>
        <vt:i4>1</vt:i4>
      </vt:variant>
      <vt:variant>
        <vt:lpstr>Pojmenované oblasti</vt:lpstr>
      </vt:variant>
      <vt:variant>
        <vt:i4>1</vt:i4>
      </vt:variant>
    </vt:vector>
  </HeadingPairs>
  <TitlesOfParts>
    <vt:vector size="3" baseType="lpstr">
      <vt:lpstr>data</vt:lpstr>
      <vt:lpstr>Graf7</vt:lpstr>
      <vt:lpstr>data!Názvy_tisku</vt:lpstr>
    </vt:vector>
  </TitlesOfParts>
  <Company>CSU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ČSÚ</dc:creator>
  <cp:lastModifiedBy>Nikola Tomancová</cp:lastModifiedBy>
  <cp:lastPrinted>2023-05-23T06:23:03Z</cp:lastPrinted>
  <dcterms:created xsi:type="dcterms:W3CDTF">2010-04-08T11:37:35Z</dcterms:created>
  <dcterms:modified xsi:type="dcterms:W3CDTF">2023-06-17T15:53:58Z</dcterms:modified>
</cp:coreProperties>
</file>