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a\coding\np-github\Projects\options_scanner\combined\"/>
    </mc:Choice>
  </mc:AlternateContent>
  <xr:revisionPtr revIDLastSave="0" documentId="8_{74258DB3-D4DF-41A3-88F6-714FB1758010}" xr6:coauthVersionLast="47" xr6:coauthVersionMax="47" xr10:uidLastSave="{00000000-0000-0000-0000-000000000000}"/>
  <bookViews>
    <workbookView xWindow="-120" yWindow="-120" windowWidth="29040" windowHeight="15840" activeTab="1" xr2:uid="{6B132A9E-4EBE-4BEB-8FE7-5563B9B42765}"/>
  </bookViews>
  <sheets>
    <sheet name="Sheet1" sheetId="2" r:id="rId1"/>
    <sheet name="nov_combined 10-18" sheetId="1" r:id="rId2"/>
  </sheets>
  <definedNames>
    <definedName name="_xlnm._FilterDatabase" localSheetId="1" hidden="1">'nov_combined 10-18'!$A$1:$N$501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N501" i="1" l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  <c r="N7" i="1"/>
</calcChain>
</file>

<file path=xl/sharedStrings.xml><?xml version="1.0" encoding="utf-8"?>
<sst xmlns="http://schemas.openxmlformats.org/spreadsheetml/2006/main" count="2515" uniqueCount="1014">
  <si>
    <t>Report Date</t>
  </si>
  <si>
    <t>Symbol</t>
  </si>
  <si>
    <t>Name</t>
  </si>
  <si>
    <t>Last</t>
  </si>
  <si>
    <t>Change</t>
  </si>
  <si>
    <t>% Change</t>
  </si>
  <si>
    <t>Options Tot Vol</t>
  </si>
  <si>
    <t>Options OI</t>
  </si>
  <si>
    <t>Options IV 1y</t>
  </si>
  <si>
    <t>Options % Change 1m</t>
  </si>
  <si>
    <t>Call Vol</t>
  </si>
  <si>
    <t>Put Vol</t>
  </si>
  <si>
    <t>Put/Call</t>
  </si>
  <si>
    <t>SOUN</t>
  </si>
  <si>
    <t>SoundhoundAi</t>
  </si>
  <si>
    <t>HE</t>
  </si>
  <si>
    <t>HawaiianElect</t>
  </si>
  <si>
    <t>CAPR</t>
  </si>
  <si>
    <t>CapricorThera</t>
  </si>
  <si>
    <t>EVGO</t>
  </si>
  <si>
    <t>EvgoInc</t>
  </si>
  <si>
    <t>CRBG</t>
  </si>
  <si>
    <t>CorebridgeFin</t>
  </si>
  <si>
    <t>PEP</t>
  </si>
  <si>
    <t>PepsicoInc</t>
  </si>
  <si>
    <t>DAL</t>
  </si>
  <si>
    <t>DeltaAirLine</t>
  </si>
  <si>
    <t>FIVN</t>
  </si>
  <si>
    <t>Five9Inc</t>
  </si>
  <si>
    <t>BIDU</t>
  </si>
  <si>
    <t>BaiduIncADR</t>
  </si>
  <si>
    <t>ON</t>
  </si>
  <si>
    <t>OnSemiconduct</t>
  </si>
  <si>
    <t>DECK</t>
  </si>
  <si>
    <t>DeckersOutdoo</t>
  </si>
  <si>
    <t>SPHR</t>
  </si>
  <si>
    <t>SphereEnterta</t>
  </si>
  <si>
    <t>ST</t>
  </si>
  <si>
    <t>SensataTechno</t>
  </si>
  <si>
    <t>FI</t>
  </si>
  <si>
    <t>FiservInc</t>
  </si>
  <si>
    <t>UEC</t>
  </si>
  <si>
    <t>UraniumEnergy</t>
  </si>
  <si>
    <t>DUK</t>
  </si>
  <si>
    <t>DukeEnergyCo</t>
  </si>
  <si>
    <t>MA</t>
  </si>
  <si>
    <t>MastercardInc</t>
  </si>
  <si>
    <t>RF</t>
  </si>
  <si>
    <t>RegionsFinanc</t>
  </si>
  <si>
    <t>NOK</t>
  </si>
  <si>
    <t>NokiaCorpADR</t>
  </si>
  <si>
    <t>CCJ</t>
  </si>
  <si>
    <t>CamecoCorp</t>
  </si>
  <si>
    <t>NFE</t>
  </si>
  <si>
    <t>NewFortressE</t>
  </si>
  <si>
    <t>DASH</t>
  </si>
  <si>
    <t>DoordashIncC</t>
  </si>
  <si>
    <t>CLS</t>
  </si>
  <si>
    <t>CelesticaInc</t>
  </si>
  <si>
    <t>CMA</t>
  </si>
  <si>
    <t>ComericaInc</t>
  </si>
  <si>
    <t>UUUU</t>
  </si>
  <si>
    <t>EnergyFuelsI</t>
  </si>
  <si>
    <t>NEM</t>
  </si>
  <si>
    <t>NewmontMining</t>
  </si>
  <si>
    <t>GLW</t>
  </si>
  <si>
    <t>CorningInc</t>
  </si>
  <si>
    <t>EQX</t>
  </si>
  <si>
    <t>EquinoxGoldC</t>
  </si>
  <si>
    <t>WPM</t>
  </si>
  <si>
    <t>WheatonPrecio</t>
  </si>
  <si>
    <t>OPEN</t>
  </si>
  <si>
    <t>OpendoorTechn</t>
  </si>
  <si>
    <t>BTDR</t>
  </si>
  <si>
    <t>BitdeerTechno</t>
  </si>
  <si>
    <t>CRWD</t>
  </si>
  <si>
    <t>CrowdstrikeHo</t>
  </si>
  <si>
    <t>CLMT</t>
  </si>
  <si>
    <t>DNN</t>
  </si>
  <si>
    <t>DenisonMines</t>
  </si>
  <si>
    <t>DOCU</t>
  </si>
  <si>
    <t>DocusignInc</t>
  </si>
  <si>
    <t>IONQ</t>
  </si>
  <si>
    <t>IonqInc</t>
  </si>
  <si>
    <t>CAVA</t>
  </si>
  <si>
    <t>CavaGroupInc</t>
  </si>
  <si>
    <t>UBER</t>
  </si>
  <si>
    <t>UberTechnolog</t>
  </si>
  <si>
    <t>CVNA</t>
  </si>
  <si>
    <t>CarvanaCompan</t>
  </si>
  <si>
    <t>VOD</t>
  </si>
  <si>
    <t>VodafoneGrpP</t>
  </si>
  <si>
    <t>MCHP</t>
  </si>
  <si>
    <t>MicrochipTech</t>
  </si>
  <si>
    <t>TDOC</t>
  </si>
  <si>
    <t>TeladocHealth</t>
  </si>
  <si>
    <t>KGC</t>
  </si>
  <si>
    <t>KinrossGoldC</t>
  </si>
  <si>
    <t>HLF</t>
  </si>
  <si>
    <t>HerbalifeLtd</t>
  </si>
  <si>
    <t>KEY</t>
  </si>
  <si>
    <t>Keycorp</t>
  </si>
  <si>
    <t>SNAP</t>
  </si>
  <si>
    <t>SnapInc</t>
  </si>
  <si>
    <t>DXCM</t>
  </si>
  <si>
    <t>DexcomInc</t>
  </si>
  <si>
    <t>SG</t>
  </si>
  <si>
    <t>SweetgreenInc</t>
  </si>
  <si>
    <t>VKTX</t>
  </si>
  <si>
    <t>VikingThera</t>
  </si>
  <si>
    <t>BLNK</t>
  </si>
  <si>
    <t>BlinkCharging</t>
  </si>
  <si>
    <t>CMG</t>
  </si>
  <si>
    <t>ChipotleMexic</t>
  </si>
  <si>
    <t>XPEV</t>
  </si>
  <si>
    <t>XpengIncADR</t>
  </si>
  <si>
    <t>BLK</t>
  </si>
  <si>
    <t>BlackrockInc</t>
  </si>
  <si>
    <t>EOSE</t>
  </si>
  <si>
    <t>EosEnergyEnt</t>
  </si>
  <si>
    <t>TTD</t>
  </si>
  <si>
    <t>TradeDeskInc</t>
  </si>
  <si>
    <t>TD</t>
  </si>
  <si>
    <t>TorontoDomini</t>
  </si>
  <si>
    <t>TEAM</t>
  </si>
  <si>
    <t>AtlassianCorp</t>
  </si>
  <si>
    <t>FLR</t>
  </si>
  <si>
    <t>FluorCorp</t>
  </si>
  <si>
    <t>INTU</t>
  </si>
  <si>
    <t>IntuitInc</t>
  </si>
  <si>
    <t>RKT</t>
  </si>
  <si>
    <t>RocketCompani</t>
  </si>
  <si>
    <t>BP</t>
  </si>
  <si>
    <t>BPPlcADR</t>
  </si>
  <si>
    <t>RIG</t>
  </si>
  <si>
    <t>TransoceanInc</t>
  </si>
  <si>
    <t>PAAS</t>
  </si>
  <si>
    <t>PanAmerSilve</t>
  </si>
  <si>
    <t>LYFT</t>
  </si>
  <si>
    <t>LyftIncClA</t>
  </si>
  <si>
    <t>SYM</t>
  </si>
  <si>
    <t>SymboticInc</t>
  </si>
  <si>
    <t>MBLY</t>
  </si>
  <si>
    <t>MobileyeGloba</t>
  </si>
  <si>
    <t>MRVL</t>
  </si>
  <si>
    <t>MarvellTechno</t>
  </si>
  <si>
    <t>DDOG</t>
  </si>
  <si>
    <t>DatadogIncCl</t>
  </si>
  <si>
    <t>SOFI</t>
  </si>
  <si>
    <t>SofiTechnolog</t>
  </si>
  <si>
    <t>NIO</t>
  </si>
  <si>
    <t>NioIncADR</t>
  </si>
  <si>
    <t>V</t>
  </si>
  <si>
    <t>VisaInc</t>
  </si>
  <si>
    <t>INTC</t>
  </si>
  <si>
    <t>IntelCorp</t>
  </si>
  <si>
    <t>TIGR</t>
  </si>
  <si>
    <t>UpFintechHol</t>
  </si>
  <si>
    <t>WB</t>
  </si>
  <si>
    <t>WeiboCorpADR</t>
  </si>
  <si>
    <t>BILI</t>
  </si>
  <si>
    <t>BilibiliIncA</t>
  </si>
  <si>
    <t>UNH</t>
  </si>
  <si>
    <t>UnitedhealthG</t>
  </si>
  <si>
    <t>RTX</t>
  </si>
  <si>
    <t>RtxCorp</t>
  </si>
  <si>
    <t>LLY</t>
  </si>
  <si>
    <t>EliLillyand</t>
  </si>
  <si>
    <t>SMR</t>
  </si>
  <si>
    <t>NuscalePower</t>
  </si>
  <si>
    <t>KO</t>
  </si>
  <si>
    <t>Coca-ColaComp</t>
  </si>
  <si>
    <t>WAL</t>
  </si>
  <si>
    <t>WesternAllian</t>
  </si>
  <si>
    <t>VZ</t>
  </si>
  <si>
    <t>VerizonCommun</t>
  </si>
  <si>
    <t>NOW</t>
  </si>
  <si>
    <t>ServicenowInc</t>
  </si>
  <si>
    <t>SIRI</t>
  </si>
  <si>
    <t>MS</t>
  </si>
  <si>
    <t>MorganStanley</t>
  </si>
  <si>
    <t>SAVE</t>
  </si>
  <si>
    <t>SpiritAirline</t>
  </si>
  <si>
    <t>MicrosoftCorp</t>
  </si>
  <si>
    <t>ETN</t>
  </si>
  <si>
    <t>EatonCorp</t>
  </si>
  <si>
    <t>HUMA</t>
  </si>
  <si>
    <t>HumacyteInc</t>
  </si>
  <si>
    <t>EQT</t>
  </si>
  <si>
    <t>EqtCorp</t>
  </si>
  <si>
    <t>DOW</t>
  </si>
  <si>
    <t>DowInc</t>
  </si>
  <si>
    <t>UAL</t>
  </si>
  <si>
    <t>UnitedAirline</t>
  </si>
  <si>
    <t>TXN</t>
  </si>
  <si>
    <t>TexasInstrume</t>
  </si>
  <si>
    <t>CNC</t>
  </si>
  <si>
    <t>CenteneCorp</t>
  </si>
  <si>
    <t>LCID</t>
  </si>
  <si>
    <t>LucidGroupIn</t>
  </si>
  <si>
    <t>HON</t>
  </si>
  <si>
    <t>HoneywellInte</t>
  </si>
  <si>
    <t>WYNN</t>
  </si>
  <si>
    <t>WynnResortsL</t>
  </si>
  <si>
    <t>PLTR</t>
  </si>
  <si>
    <t>PalantirTechn</t>
  </si>
  <si>
    <t>LVS</t>
  </si>
  <si>
    <t>LasVegasSand</t>
  </si>
  <si>
    <t>RIVN</t>
  </si>
  <si>
    <t>RivianAutomot</t>
  </si>
  <si>
    <t>DLTR</t>
  </si>
  <si>
    <t>DollarTreeIn</t>
  </si>
  <si>
    <t>CVX</t>
  </si>
  <si>
    <t>ChevronCorp</t>
  </si>
  <si>
    <t>GOLD</t>
  </si>
  <si>
    <t>BarrickGoldC</t>
  </si>
  <si>
    <t>GEO</t>
  </si>
  <si>
    <t>GeoGroupInc</t>
  </si>
  <si>
    <t>HD</t>
  </si>
  <si>
    <t>HomeDepot</t>
  </si>
  <si>
    <t>TSM</t>
  </si>
  <si>
    <t>TaiwanSemicon</t>
  </si>
  <si>
    <t>LULU</t>
  </si>
  <si>
    <t>LululemonAthl</t>
  </si>
  <si>
    <t>ZM</t>
  </si>
  <si>
    <t>ZoomVideoCom</t>
  </si>
  <si>
    <t>PCG</t>
  </si>
  <si>
    <t>PacificGas&amp;</t>
  </si>
  <si>
    <t>MTCH</t>
  </si>
  <si>
    <t>MatchGroupIn</t>
  </si>
  <si>
    <t>XOM</t>
  </si>
  <si>
    <t>ExxonMobilCo</t>
  </si>
  <si>
    <t>MMM</t>
  </si>
  <si>
    <t>3MCompany</t>
  </si>
  <si>
    <t>DKNG</t>
  </si>
  <si>
    <t>DraftkingsInc</t>
  </si>
  <si>
    <t>MDB</t>
  </si>
  <si>
    <t>MongodbIncCl</t>
  </si>
  <si>
    <t>NTR</t>
  </si>
  <si>
    <t>NutrienLtd</t>
  </si>
  <si>
    <t>TOST</t>
  </si>
  <si>
    <t>ToastIncClA</t>
  </si>
  <si>
    <t>IRM</t>
  </si>
  <si>
    <t>IronMountain</t>
  </si>
  <si>
    <t>NET</t>
  </si>
  <si>
    <t>CloudflareInc</t>
  </si>
  <si>
    <t>ONON</t>
  </si>
  <si>
    <t>OnHoldingAg</t>
  </si>
  <si>
    <t>CHWY</t>
  </si>
  <si>
    <t>ChewyInc</t>
  </si>
  <si>
    <t>RILY</t>
  </si>
  <si>
    <t>B.RileyFinan</t>
  </si>
  <si>
    <t>DD</t>
  </si>
  <si>
    <t>DupontDenemou</t>
  </si>
  <si>
    <t>STLA</t>
  </si>
  <si>
    <t>StellantisN.V</t>
  </si>
  <si>
    <t>NFLX</t>
  </si>
  <si>
    <t>NetflixInc</t>
  </si>
  <si>
    <t>GS</t>
  </si>
  <si>
    <t>GoldmanSachs</t>
  </si>
  <si>
    <t>HUM</t>
  </si>
  <si>
    <t>HumanaInc</t>
  </si>
  <si>
    <t>LW</t>
  </si>
  <si>
    <t>LambWestonHo</t>
  </si>
  <si>
    <t>TeslaInc</t>
  </si>
  <si>
    <t>MCD</t>
  </si>
  <si>
    <t>McDonalCor</t>
  </si>
  <si>
    <t>IREN</t>
  </si>
  <si>
    <t>IrisEnergyLt</t>
  </si>
  <si>
    <t>JNJ</t>
  </si>
  <si>
    <t>Johnson&amp;John</t>
  </si>
  <si>
    <t>QS</t>
  </si>
  <si>
    <t>QuantumscapeC</t>
  </si>
  <si>
    <t>MetaPlatforms</t>
  </si>
  <si>
    <t>NKE</t>
  </si>
  <si>
    <t>NikeInc</t>
  </si>
  <si>
    <t>VST</t>
  </si>
  <si>
    <t>VistraEnergy</t>
  </si>
  <si>
    <t>MRNA</t>
  </si>
  <si>
    <t>ModernaInc</t>
  </si>
  <si>
    <t>HIVE</t>
  </si>
  <si>
    <t>HiveDigitalT</t>
  </si>
  <si>
    <t>BTU</t>
  </si>
  <si>
    <t>PeabodyEnergy</t>
  </si>
  <si>
    <t>FTNT</t>
  </si>
  <si>
    <t>FortinetInc</t>
  </si>
  <si>
    <t>TGT</t>
  </si>
  <si>
    <t>TargetCorp</t>
  </si>
  <si>
    <t>SPOT</t>
  </si>
  <si>
    <t>SpotifyTechno</t>
  </si>
  <si>
    <t>BEKE</t>
  </si>
  <si>
    <t>KeHoldingsIn</t>
  </si>
  <si>
    <t>UPST</t>
  </si>
  <si>
    <t>UpstartHoldin</t>
  </si>
  <si>
    <t>COST</t>
  </si>
  <si>
    <t>CostcoWholesa</t>
  </si>
  <si>
    <t>HAL</t>
  </si>
  <si>
    <t>HalliburtonCo</t>
  </si>
  <si>
    <t>AlphabetClC</t>
  </si>
  <si>
    <t>HL</t>
  </si>
  <si>
    <t>HeclaMiningC</t>
  </si>
  <si>
    <t>DIS</t>
  </si>
  <si>
    <t>WaltDisneyCo</t>
  </si>
  <si>
    <t>ZIM</t>
  </si>
  <si>
    <t>ZimIntegrated</t>
  </si>
  <si>
    <t>CAT</t>
  </si>
  <si>
    <t>CaterpillarIn</t>
  </si>
  <si>
    <t>SBUX</t>
  </si>
  <si>
    <t>StarbucksCorp</t>
  </si>
  <si>
    <t>PBR</t>
  </si>
  <si>
    <t>PetroleoBrasi</t>
  </si>
  <si>
    <t>BRK.B</t>
  </si>
  <si>
    <t>BerkshireHath</t>
  </si>
  <si>
    <t>CORZ</t>
  </si>
  <si>
    <t>CoreScientifi</t>
  </si>
  <si>
    <t>KLAC</t>
  </si>
  <si>
    <t>KLA-TencorC</t>
  </si>
  <si>
    <t>WMT</t>
  </si>
  <si>
    <t>WalmartInc</t>
  </si>
  <si>
    <t>RBLX</t>
  </si>
  <si>
    <t>RobloxCorpCl</t>
  </si>
  <si>
    <t>CELH</t>
  </si>
  <si>
    <t>CelsiusHoldin</t>
  </si>
  <si>
    <t>F</t>
  </si>
  <si>
    <t>FordMotorCom</t>
  </si>
  <si>
    <t>PFE</t>
  </si>
  <si>
    <t>PfizerInc</t>
  </si>
  <si>
    <t>TLRY</t>
  </si>
  <si>
    <t>TilrayBrands</t>
  </si>
  <si>
    <t>PG</t>
  </si>
  <si>
    <t>Procter&amp;Gamb</t>
  </si>
  <si>
    <t>UPS</t>
  </si>
  <si>
    <t>UnitedParcel</t>
  </si>
  <si>
    <t>CRM</t>
  </si>
  <si>
    <t>SalesforceInc</t>
  </si>
  <si>
    <t>SNOW</t>
  </si>
  <si>
    <t>SnowflakeInc</t>
  </si>
  <si>
    <t>ENPH</t>
  </si>
  <si>
    <t>EnphaseEnergy</t>
  </si>
  <si>
    <t>ORCL</t>
  </si>
  <si>
    <t>OracleCorp</t>
  </si>
  <si>
    <t>VLO</t>
  </si>
  <si>
    <t>ValeroEnergy</t>
  </si>
  <si>
    <t>DE</t>
  </si>
  <si>
    <t>Deere&amp;Compan</t>
  </si>
  <si>
    <t>SQ</t>
  </si>
  <si>
    <t>BlockInc</t>
  </si>
  <si>
    <t>FUBO</t>
  </si>
  <si>
    <t>FubotvInc</t>
  </si>
  <si>
    <t>TJX</t>
  </si>
  <si>
    <t>TJXCompanies</t>
  </si>
  <si>
    <t>FUTU</t>
  </si>
  <si>
    <t>FutuHoldings</t>
  </si>
  <si>
    <t>STWD</t>
  </si>
  <si>
    <t>StarwoodPrope</t>
  </si>
  <si>
    <t>ELF</t>
  </si>
  <si>
    <t>E.L.F.Beauty</t>
  </si>
  <si>
    <t>VFC</t>
  </si>
  <si>
    <t>V.F.Corp</t>
  </si>
  <si>
    <t>MDT</t>
  </si>
  <si>
    <t>MedtronicInc</t>
  </si>
  <si>
    <t>SEDG</t>
  </si>
  <si>
    <t>SolaredgeTech</t>
  </si>
  <si>
    <t>WFC</t>
  </si>
  <si>
    <t>WellsFargo&amp;</t>
  </si>
  <si>
    <t>IOVA</t>
  </si>
  <si>
    <t>IovanceBiothe</t>
  </si>
  <si>
    <t>CVS</t>
  </si>
  <si>
    <t>CVSCorp</t>
  </si>
  <si>
    <t>COHR</t>
  </si>
  <si>
    <t>CoherentCorp</t>
  </si>
  <si>
    <t>SU</t>
  </si>
  <si>
    <t>SuncorEnergy</t>
  </si>
  <si>
    <t>C</t>
  </si>
  <si>
    <t>CitigroupInc</t>
  </si>
  <si>
    <t>RUN</t>
  </si>
  <si>
    <t>SunrunInc</t>
  </si>
  <si>
    <t>PDD</t>
  </si>
  <si>
    <t>PddHoldingsI</t>
  </si>
  <si>
    <t>NYCB</t>
  </si>
  <si>
    <t>NewYorkCommu</t>
  </si>
  <si>
    <t>JPM</t>
  </si>
  <si>
    <t>JPMorganChas</t>
  </si>
  <si>
    <t>MU</t>
  </si>
  <si>
    <t>MicronTechnol</t>
  </si>
  <si>
    <t>NXE</t>
  </si>
  <si>
    <t>NexgenEnergy</t>
  </si>
  <si>
    <t>ENVX</t>
  </si>
  <si>
    <t>EnovixCorp</t>
  </si>
  <si>
    <t>BX</t>
  </si>
  <si>
    <t>BlackstoneInc</t>
  </si>
  <si>
    <t>ET</t>
  </si>
  <si>
    <t>EnergyTransfe</t>
  </si>
  <si>
    <t>HPQ</t>
  </si>
  <si>
    <t>HPInc</t>
  </si>
  <si>
    <t>ZS</t>
  </si>
  <si>
    <t>ZscalerInc</t>
  </si>
  <si>
    <t>KKR</t>
  </si>
  <si>
    <t>KKR&amp;Company</t>
  </si>
  <si>
    <t>ROKU</t>
  </si>
  <si>
    <t>RokuInc</t>
  </si>
  <si>
    <t>GNRC</t>
  </si>
  <si>
    <t>GeneracHoldin</t>
  </si>
  <si>
    <t>EL</t>
  </si>
  <si>
    <t>EsteeLauderC</t>
  </si>
  <si>
    <t>GRPN</t>
  </si>
  <si>
    <t>GrouponClA</t>
  </si>
  <si>
    <t>GME</t>
  </si>
  <si>
    <t>GamestopCorp</t>
  </si>
  <si>
    <t>IQ</t>
  </si>
  <si>
    <t>IqiyiIncADR</t>
  </si>
  <si>
    <t>DVN</t>
  </si>
  <si>
    <t>DevonEnergyC</t>
  </si>
  <si>
    <t>LOW</t>
  </si>
  <si>
    <t>LowCompani</t>
  </si>
  <si>
    <t>OKTA</t>
  </si>
  <si>
    <t>OktaIncClA</t>
  </si>
  <si>
    <t>Z</t>
  </si>
  <si>
    <t>ZillowGroupC</t>
  </si>
  <si>
    <t>CSIQ</t>
  </si>
  <si>
    <t>CanadianSolar</t>
  </si>
  <si>
    <t>KHC</t>
  </si>
  <si>
    <t>KraftHeinzCo</t>
  </si>
  <si>
    <t>GOOGL</t>
  </si>
  <si>
    <t>AlphabetClA</t>
  </si>
  <si>
    <t>WBA</t>
  </si>
  <si>
    <t>WalgreensBoot</t>
  </si>
  <si>
    <t>HOOD</t>
  </si>
  <si>
    <t>RobinhoodMark</t>
  </si>
  <si>
    <t>ISRG</t>
  </si>
  <si>
    <t>IntuitiveSurg</t>
  </si>
  <si>
    <t>SHOP</t>
  </si>
  <si>
    <t>ShopifyInc</t>
  </si>
  <si>
    <t>CPRI</t>
  </si>
  <si>
    <t>CapriHoldings</t>
  </si>
  <si>
    <t>NvidiaCorp</t>
  </si>
  <si>
    <t>WDC</t>
  </si>
  <si>
    <t>WesternDigita</t>
  </si>
  <si>
    <t>JBLU</t>
  </si>
  <si>
    <t>JetblueAirway</t>
  </si>
  <si>
    <t>PARA</t>
  </si>
  <si>
    <t>ParamountGlob</t>
  </si>
  <si>
    <t>NLY</t>
  </si>
  <si>
    <t>AnnalyCapital</t>
  </si>
  <si>
    <t>FCX</t>
  </si>
  <si>
    <t>Freeport-Mcmor</t>
  </si>
  <si>
    <t>TMUS</t>
  </si>
  <si>
    <t>T-MobileUS</t>
  </si>
  <si>
    <t>T</t>
  </si>
  <si>
    <t>AT&amp;TInc</t>
  </si>
  <si>
    <t>RKLB</t>
  </si>
  <si>
    <t>RocketLabUSA</t>
  </si>
  <si>
    <t>RXRX</t>
  </si>
  <si>
    <t>RecursionPhar</t>
  </si>
  <si>
    <t>CGC</t>
  </si>
  <si>
    <t>CanopyGrowth</t>
  </si>
  <si>
    <t>KMI</t>
  </si>
  <si>
    <t>KinderMorgan</t>
  </si>
  <si>
    <t>PANW</t>
  </si>
  <si>
    <t>PaloAltoNetw</t>
  </si>
  <si>
    <t>PYPL</t>
  </si>
  <si>
    <t>PaypalHolding</t>
  </si>
  <si>
    <t>SMCI</t>
  </si>
  <si>
    <t>SuperMicroCo</t>
  </si>
  <si>
    <t>PLUG</t>
  </si>
  <si>
    <t>PlugPowerInc</t>
  </si>
  <si>
    <t>DG</t>
  </si>
  <si>
    <t>DollarGeneral</t>
  </si>
  <si>
    <t>LMT</t>
  </si>
  <si>
    <t>LockheedMarti</t>
  </si>
  <si>
    <t>TevaPharmaceu</t>
  </si>
  <si>
    <t>JD</t>
  </si>
  <si>
    <t>Jd.comIncADR</t>
  </si>
  <si>
    <t>TWLO</t>
  </si>
  <si>
    <t>Twilio</t>
  </si>
  <si>
    <t>PINS</t>
  </si>
  <si>
    <t>PinterestInc</t>
  </si>
  <si>
    <t>EXPE</t>
  </si>
  <si>
    <t>ExpediaGroup</t>
  </si>
  <si>
    <t>IBM</t>
  </si>
  <si>
    <t>International</t>
  </si>
  <si>
    <t>X</t>
  </si>
  <si>
    <t>UnitedStates</t>
  </si>
  <si>
    <t>SE</t>
  </si>
  <si>
    <t>SeaLtdADR</t>
  </si>
  <si>
    <t>SPCE</t>
  </si>
  <si>
    <t>VirginGalacti</t>
  </si>
  <si>
    <t>MPC</t>
  </si>
  <si>
    <t>MarathonPetro</t>
  </si>
  <si>
    <t>U</t>
  </si>
  <si>
    <t>UnitySoftware</t>
  </si>
  <si>
    <t>WULF</t>
  </si>
  <si>
    <t>TerawulfInc</t>
  </si>
  <si>
    <t>COIN</t>
  </si>
  <si>
    <t>CoinbaseGloba</t>
  </si>
  <si>
    <t>LUMN</t>
  </si>
  <si>
    <t>LumenTechnolo</t>
  </si>
  <si>
    <t>MPW</t>
  </si>
  <si>
    <t>MedicalProper</t>
  </si>
  <si>
    <t>SAVA</t>
  </si>
  <si>
    <t>CassavaScienc</t>
  </si>
  <si>
    <t>ETSY</t>
  </si>
  <si>
    <t>EtsyInc</t>
  </si>
  <si>
    <t>USB</t>
  </si>
  <si>
    <t>U.S.Bancorp</t>
  </si>
  <si>
    <t>RDDT</t>
  </si>
  <si>
    <t>RedditIncCl</t>
  </si>
  <si>
    <t>NVO</t>
  </si>
  <si>
    <t>NovoNordiskA</t>
  </si>
  <si>
    <t>OXY</t>
  </si>
  <si>
    <t>OccidentalPet</t>
  </si>
  <si>
    <t>CLOV</t>
  </si>
  <si>
    <t>CloverHealth</t>
  </si>
  <si>
    <t>CSCO</t>
  </si>
  <si>
    <t>CiscoSystems</t>
  </si>
  <si>
    <t>BMBL</t>
  </si>
  <si>
    <t>BumbleInc</t>
  </si>
  <si>
    <t>SCHW</t>
  </si>
  <si>
    <t>TheCharlesSc</t>
  </si>
  <si>
    <t>DHR</t>
  </si>
  <si>
    <t>DanaherCorp</t>
  </si>
  <si>
    <t>STX</t>
  </si>
  <si>
    <t>SeagateTechno</t>
  </si>
  <si>
    <t>MARA</t>
  </si>
  <si>
    <t>MSTR</t>
  </si>
  <si>
    <t>Microstrategy</t>
  </si>
  <si>
    <t>RCL</t>
  </si>
  <si>
    <t>RoyalCaribbea</t>
  </si>
  <si>
    <t>CLSK</t>
  </si>
  <si>
    <t>CleansparkInc</t>
  </si>
  <si>
    <t>BB</t>
  </si>
  <si>
    <t>BlackberryLtd</t>
  </si>
  <si>
    <t>GM</t>
  </si>
  <si>
    <t>GeneralMotors</t>
  </si>
  <si>
    <t>RIOT</t>
  </si>
  <si>
    <t>RiotPlatforms</t>
  </si>
  <si>
    <t>LI</t>
  </si>
  <si>
    <t>LiAutoIncAD</t>
  </si>
  <si>
    <t>LRCX</t>
  </si>
  <si>
    <t>LamResearchC</t>
  </si>
  <si>
    <t>FCEL</t>
  </si>
  <si>
    <t>FuelcellEnerg</t>
  </si>
  <si>
    <t>BMY</t>
  </si>
  <si>
    <t>Bristol-Myers</t>
  </si>
  <si>
    <t>MGM</t>
  </si>
  <si>
    <t>MGMResortsIn</t>
  </si>
  <si>
    <t>SLS</t>
  </si>
  <si>
    <t>SellasLifeSc</t>
  </si>
  <si>
    <t>GE</t>
  </si>
  <si>
    <t>GEAerospace</t>
  </si>
  <si>
    <t>OKLO</t>
  </si>
  <si>
    <t>OkloInc</t>
  </si>
  <si>
    <t>CIFR</t>
  </si>
  <si>
    <t>CipherMining</t>
  </si>
  <si>
    <t>SLB</t>
  </si>
  <si>
    <t>SchlumbergerN</t>
  </si>
  <si>
    <t>CRSP</t>
  </si>
  <si>
    <t>CrisprTherape</t>
  </si>
  <si>
    <t>NCLH</t>
  </si>
  <si>
    <t>NorwegianCrui</t>
  </si>
  <si>
    <t>S</t>
  </si>
  <si>
    <t>SentineloneIn</t>
  </si>
  <si>
    <t>O</t>
  </si>
  <si>
    <t>RealtyIncome</t>
  </si>
  <si>
    <t>BTBT</t>
  </si>
  <si>
    <t>BitDigitalIn</t>
  </si>
  <si>
    <t>WBD</t>
  </si>
  <si>
    <t>DiscoveryInc</t>
  </si>
  <si>
    <t>ULTA</t>
  </si>
  <si>
    <t>UltaBeautyIn</t>
  </si>
  <si>
    <t>FFIE</t>
  </si>
  <si>
    <t>FaradayFuture</t>
  </si>
  <si>
    <t>W</t>
  </si>
  <si>
    <t>WayfairInc</t>
  </si>
  <si>
    <t>COP</t>
  </si>
  <si>
    <t>Conocophillips</t>
  </si>
  <si>
    <t>NU</t>
  </si>
  <si>
    <t>NuHoldingsLt</t>
  </si>
  <si>
    <t>BYND</t>
  </si>
  <si>
    <t>BeyondMeatIn</t>
  </si>
  <si>
    <t>DELL</t>
  </si>
  <si>
    <t>DellTechnolog</t>
  </si>
  <si>
    <t>YPF</t>
  </si>
  <si>
    <t>YpfSociedadA</t>
  </si>
  <si>
    <t>FSLR</t>
  </si>
  <si>
    <t>FirstSolarIn</t>
  </si>
  <si>
    <t>NKLA</t>
  </si>
  <si>
    <t>NikolaCorp</t>
  </si>
  <si>
    <t>CZR</t>
  </si>
  <si>
    <t>CaesarsEntert</t>
  </si>
  <si>
    <t>LUV</t>
  </si>
  <si>
    <t>SouthwestAirl</t>
  </si>
  <si>
    <t>PTON</t>
  </si>
  <si>
    <t>PelotonIntera</t>
  </si>
  <si>
    <t>CMCSA</t>
  </si>
  <si>
    <t>ComcastCorpA</t>
  </si>
  <si>
    <t>VRT</t>
  </si>
  <si>
    <t>VertivHolding</t>
  </si>
  <si>
    <t>GILD</t>
  </si>
  <si>
    <t>GileadScience</t>
  </si>
  <si>
    <t>PATH</t>
  </si>
  <si>
    <t>UipathIncCl</t>
  </si>
  <si>
    <t>COF</t>
  </si>
  <si>
    <t>CapitalOneFi</t>
  </si>
  <si>
    <t>NVAX</t>
  </si>
  <si>
    <t>NovavaxInc</t>
  </si>
  <si>
    <t>CLF</t>
  </si>
  <si>
    <t>Cleveland-Clif</t>
  </si>
  <si>
    <t>NEE</t>
  </si>
  <si>
    <t>NexteraEnergy</t>
  </si>
  <si>
    <t>M</t>
  </si>
  <si>
    <t>MacInc</t>
  </si>
  <si>
    <t>HIMS</t>
  </si>
  <si>
    <t>Hims&amp;HersHe</t>
  </si>
  <si>
    <t>VALE</t>
  </si>
  <si>
    <t>ValeS.A.ADR</t>
  </si>
  <si>
    <t>MO</t>
  </si>
  <si>
    <t>AltriaGroup</t>
  </si>
  <si>
    <t>WOLF</t>
  </si>
  <si>
    <t>WolfspeedInc</t>
  </si>
  <si>
    <t>QCOM</t>
  </si>
  <si>
    <t>QualcommInc</t>
  </si>
  <si>
    <t>HUT</t>
  </si>
  <si>
    <t>Hut8Corp</t>
  </si>
  <si>
    <t>BBY</t>
  </si>
  <si>
    <t>BestBuyCompa</t>
  </si>
  <si>
    <t>RDFN</t>
  </si>
  <si>
    <t>RedfinCorp</t>
  </si>
  <si>
    <t>EBAY</t>
  </si>
  <si>
    <t>EbayInc</t>
  </si>
  <si>
    <t>GapInc</t>
  </si>
  <si>
    <t>MRK</t>
  </si>
  <si>
    <t>Merck&amp;Compan</t>
  </si>
  <si>
    <t>FDX</t>
  </si>
  <si>
    <t>FedexCorp</t>
  </si>
  <si>
    <t>DJT</t>
  </si>
  <si>
    <t>TrumpMedia&amp;</t>
  </si>
  <si>
    <t>KSS</t>
  </si>
  <si>
    <t>KohCorp</t>
  </si>
  <si>
    <t>SBSW</t>
  </si>
  <si>
    <t>SibanyeGoldL</t>
  </si>
  <si>
    <t>BITF</t>
  </si>
  <si>
    <t>BitfarmsLtd</t>
  </si>
  <si>
    <t>CCL</t>
  </si>
  <si>
    <t>CarnivalCorp</t>
  </si>
  <si>
    <t>TFC</t>
  </si>
  <si>
    <t>TruistFinanci</t>
  </si>
  <si>
    <t>CPNG</t>
  </si>
  <si>
    <t>CoupangIncCl</t>
  </si>
  <si>
    <t>PM</t>
  </si>
  <si>
    <t>PhilipMorris</t>
  </si>
  <si>
    <t>IP</t>
  </si>
  <si>
    <t>HPE</t>
  </si>
  <si>
    <t>HewlettPackar</t>
  </si>
  <si>
    <t>PSNY</t>
  </si>
  <si>
    <t>GoresGuggenhe</t>
  </si>
  <si>
    <t>CYH</t>
  </si>
  <si>
    <t>CommunityHeal</t>
  </si>
  <si>
    <t>MSFT</t>
  </si>
  <si>
    <t>CSX</t>
  </si>
  <si>
    <t>CSXCorp</t>
  </si>
  <si>
    <t>CART</t>
  </si>
  <si>
    <t>MaplebearInc</t>
  </si>
  <si>
    <t>TSLA</t>
  </si>
  <si>
    <t>META</t>
  </si>
  <si>
    <t>GOOG</t>
  </si>
  <si>
    <t>MAR</t>
  </si>
  <si>
    <t>MarriotIntCl</t>
  </si>
  <si>
    <t>NVDA</t>
  </si>
  <si>
    <t>TEVA</t>
  </si>
  <si>
    <t>CL</t>
  </si>
  <si>
    <t>Colgate-Palmol</t>
  </si>
  <si>
    <t>NUE</t>
  </si>
  <si>
    <t>NucorCorp</t>
  </si>
  <si>
    <t>RIO</t>
  </si>
  <si>
    <t>RioTintoPlc</t>
  </si>
  <si>
    <t>SLQT</t>
  </si>
  <si>
    <t>SelectquoteIn</t>
  </si>
  <si>
    <t>JOBY</t>
  </si>
  <si>
    <t>JobyAviation</t>
  </si>
  <si>
    <t>SNBR</t>
  </si>
  <si>
    <t>SleepNumberC</t>
  </si>
  <si>
    <t>CCK</t>
  </si>
  <si>
    <t>CrownCork&amp;S</t>
  </si>
  <si>
    <t>BK</t>
  </si>
  <si>
    <t>BankofNewYo</t>
  </si>
  <si>
    <t>FAST</t>
  </si>
  <si>
    <t>FastenalCompa</t>
  </si>
  <si>
    <t>AMLX</t>
  </si>
  <si>
    <t>AmylyxPharmac</t>
  </si>
  <si>
    <t>ABR</t>
  </si>
  <si>
    <t>ArborRealtyT</t>
  </si>
  <si>
    <t>AR</t>
  </si>
  <si>
    <t>AnteroResourc</t>
  </si>
  <si>
    <t>AGNC</t>
  </si>
  <si>
    <t>AgncInvestmen</t>
  </si>
  <si>
    <t>AGI</t>
  </si>
  <si>
    <t>AlamosGoldIn</t>
  </si>
  <si>
    <t>AEM</t>
  </si>
  <si>
    <t>Agnico-EagleM</t>
  </si>
  <si>
    <t>LUNR</t>
  </si>
  <si>
    <t>IntuitiveMach</t>
  </si>
  <si>
    <t>CalumetInc</t>
  </si>
  <si>
    <t>AAL</t>
  </si>
  <si>
    <t>AmericanAirli</t>
  </si>
  <si>
    <t>AAP</t>
  </si>
  <si>
    <t>AdvanceAutoP</t>
  </si>
  <si>
    <t>GIS</t>
  </si>
  <si>
    <t>GeneralMills</t>
  </si>
  <si>
    <t>ALLY</t>
  </si>
  <si>
    <t>AllyFinancial</t>
  </si>
  <si>
    <t>NNOX</t>
  </si>
  <si>
    <t>Nano-XImaging</t>
  </si>
  <si>
    <t>BSX</t>
  </si>
  <si>
    <t>BostonScienti</t>
  </si>
  <si>
    <t>CCI</t>
  </si>
  <si>
    <t>CrownCastleI</t>
  </si>
  <si>
    <t>PCT</t>
  </si>
  <si>
    <t>PurecycleTech</t>
  </si>
  <si>
    <t>AG</t>
  </si>
  <si>
    <t>FirstMajestic</t>
  </si>
  <si>
    <t>JWN</t>
  </si>
  <si>
    <t>Nordstrom</t>
  </si>
  <si>
    <t>ABNB</t>
  </si>
  <si>
    <t>AirbnbIncCl</t>
  </si>
  <si>
    <t>NOVA</t>
  </si>
  <si>
    <t>SunnovaEnergy</t>
  </si>
  <si>
    <t>ABT</t>
  </si>
  <si>
    <t>AbbottLaborat</t>
  </si>
  <si>
    <t>BABA</t>
  </si>
  <si>
    <t>AlibabaGroup</t>
  </si>
  <si>
    <t>AEHR</t>
  </si>
  <si>
    <t>AehrTestSyst</t>
  </si>
  <si>
    <t>AFRM</t>
  </si>
  <si>
    <t>AffirmHolding</t>
  </si>
  <si>
    <t>GFI</t>
  </si>
  <si>
    <t>GoldFieldsLt</t>
  </si>
  <si>
    <t>NXT</t>
  </si>
  <si>
    <t>NextrackerInc</t>
  </si>
  <si>
    <t>AZN</t>
  </si>
  <si>
    <t>AstrazenecaPl</t>
  </si>
  <si>
    <t>MNST</t>
  </si>
  <si>
    <t>MonsterBevera</t>
  </si>
  <si>
    <t>GEV</t>
  </si>
  <si>
    <t>GEVernovaInc</t>
  </si>
  <si>
    <t>AMD</t>
  </si>
  <si>
    <t>AdvMicroDevi</t>
  </si>
  <si>
    <t>AMZN</t>
  </si>
  <si>
    <t>Amazon.comInc</t>
  </si>
  <si>
    <t>AMAT</t>
  </si>
  <si>
    <t>AppliedMateri</t>
  </si>
  <si>
    <t>ASML</t>
  </si>
  <si>
    <t>AsmlHoldings</t>
  </si>
  <si>
    <t>ALAB</t>
  </si>
  <si>
    <t>AsteraLabsIn</t>
  </si>
  <si>
    <t>ELAN</t>
  </si>
  <si>
    <t>ElancoAnimal</t>
  </si>
  <si>
    <t>APO</t>
  </si>
  <si>
    <t>ApolloAssetM</t>
  </si>
  <si>
    <t>ANF</t>
  </si>
  <si>
    <t>Abercrombie&amp;</t>
  </si>
  <si>
    <t>ABBV</t>
  </si>
  <si>
    <t>AbbvieInc</t>
  </si>
  <si>
    <t>AVGO</t>
  </si>
  <si>
    <t>BroadcomLtd</t>
  </si>
  <si>
    <t>BAC</t>
  </si>
  <si>
    <t>BankofAmeric</t>
  </si>
  <si>
    <t>AMGN</t>
  </si>
  <si>
    <t>AmgenInc</t>
  </si>
  <si>
    <t>AI</t>
  </si>
  <si>
    <t>C3.AiIncClA</t>
  </si>
  <si>
    <t>APP</t>
  </si>
  <si>
    <t>ApplovinCorp</t>
  </si>
  <si>
    <t>AA</t>
  </si>
  <si>
    <t>AlcoaCorp</t>
  </si>
  <si>
    <t>AAPL</t>
  </si>
  <si>
    <t>AppleInc</t>
  </si>
  <si>
    <t>ANET</t>
  </si>
  <si>
    <t>AristaNetwork</t>
  </si>
  <si>
    <t>BA</t>
  </si>
  <si>
    <t>BoeingCompany</t>
  </si>
  <si>
    <t>ARM</t>
  </si>
  <si>
    <t>ArmHoldingsP</t>
  </si>
  <si>
    <t>AMC</t>
  </si>
  <si>
    <t>AMCEntertainm</t>
  </si>
  <si>
    <t>APA</t>
  </si>
  <si>
    <t>ApaCorp</t>
  </si>
  <si>
    <t>ALB</t>
  </si>
  <si>
    <t>AlbemarleCorp</t>
  </si>
  <si>
    <t>ADBE</t>
  </si>
  <si>
    <t>AdobeSystems</t>
  </si>
  <si>
    <t>AIG</t>
  </si>
  <si>
    <t>AmericanInter</t>
  </si>
  <si>
    <t>AXP</t>
  </si>
  <si>
    <t>AmericanExpre</t>
  </si>
  <si>
    <t>ASTS</t>
  </si>
  <si>
    <t>AstSpacemobil</t>
  </si>
  <si>
    <t>ACHR</t>
  </si>
  <si>
    <t>ArcherAviatio</t>
  </si>
  <si>
    <t>HMY</t>
  </si>
  <si>
    <t>HarmonyGoldM</t>
  </si>
  <si>
    <t>PRGO</t>
  </si>
  <si>
    <t>PerrigoCompan</t>
  </si>
  <si>
    <t>IGT</t>
  </si>
  <si>
    <t>HBAN</t>
  </si>
  <si>
    <t>HuntingtonBan</t>
  </si>
  <si>
    <t>TRV</t>
  </si>
  <si>
    <t>TheTravelers</t>
  </si>
  <si>
    <t>GERN</t>
  </si>
  <si>
    <t>GeronCorp</t>
  </si>
  <si>
    <t>ELV</t>
  </si>
  <si>
    <t>ElevanceHealt</t>
  </si>
  <si>
    <t>WEN</t>
  </si>
  <si>
    <t>WendysCompany</t>
  </si>
  <si>
    <t>BMRN</t>
  </si>
  <si>
    <t>BiomarinPharm</t>
  </si>
  <si>
    <t>MGNI</t>
  </si>
  <si>
    <t>MagniteInc</t>
  </si>
  <si>
    <t>CEG</t>
  </si>
  <si>
    <t>Constellation</t>
  </si>
  <si>
    <t>SYF</t>
  </si>
  <si>
    <t>SynchronyFina</t>
  </si>
  <si>
    <t>INFY</t>
  </si>
  <si>
    <t>InfosysLtdAD</t>
  </si>
  <si>
    <t>CB</t>
  </si>
  <si>
    <t>ChubbLtd</t>
  </si>
  <si>
    <t>FITB</t>
  </si>
  <si>
    <t>FifthThirdBa</t>
  </si>
  <si>
    <t>NTES</t>
  </si>
  <si>
    <t>NeteaseIncAD</t>
  </si>
  <si>
    <t>TMO</t>
  </si>
  <si>
    <t>ThermoFisher</t>
  </si>
  <si>
    <t>WMB</t>
  </si>
  <si>
    <t>WilliamsCompa</t>
  </si>
  <si>
    <t>UNP</t>
  </si>
  <si>
    <t>UnionPacific</t>
  </si>
  <si>
    <t>BILL</t>
  </si>
  <si>
    <t>BillHoldings</t>
  </si>
  <si>
    <t>BKNG</t>
  </si>
  <si>
    <t>BookingHoldin</t>
  </si>
  <si>
    <t>BBWI</t>
  </si>
  <si>
    <t>Bath&amp;BodyWo</t>
  </si>
  <si>
    <t>APLD</t>
  </si>
  <si>
    <t>AppliedDigita</t>
  </si>
  <si>
    <t>EFX</t>
  </si>
  <si>
    <t>EquifaxInc</t>
  </si>
  <si>
    <t>TSEM</t>
  </si>
  <si>
    <t>TowerSemicond</t>
  </si>
  <si>
    <t>LQDA</t>
  </si>
  <si>
    <t>LiquidiaCorp</t>
  </si>
  <si>
    <t>APH</t>
  </si>
  <si>
    <t>AmphenolCorp</t>
  </si>
  <si>
    <t>CARR</t>
  </si>
  <si>
    <t>CarrierGlobal</t>
  </si>
  <si>
    <t>PAYX</t>
  </si>
  <si>
    <t>PaychexInc</t>
  </si>
  <si>
    <t>PZZA</t>
  </si>
  <si>
    <t>PapaJohIn</t>
  </si>
  <si>
    <t>LAC</t>
  </si>
  <si>
    <t>LithiumAmeric</t>
  </si>
  <si>
    <t>STNG</t>
  </si>
  <si>
    <t>ScorpioTanker</t>
  </si>
  <si>
    <t>APLT</t>
  </si>
  <si>
    <t>AppliedTherap</t>
  </si>
  <si>
    <t>PNR</t>
  </si>
  <si>
    <t>PentairLtd</t>
  </si>
  <si>
    <t>YOU</t>
  </si>
  <si>
    <t>ClearSecureI</t>
  </si>
  <si>
    <t>WSC</t>
  </si>
  <si>
    <t>BHP</t>
  </si>
  <si>
    <t>BhpBillitonL</t>
  </si>
  <si>
    <t>CME</t>
  </si>
  <si>
    <t>CMEGroupInc</t>
  </si>
  <si>
    <t>STM</t>
  </si>
  <si>
    <t>Stmicroelectro</t>
  </si>
  <si>
    <t>UAA</t>
  </si>
  <si>
    <t>UnderArmour</t>
  </si>
  <si>
    <t>D</t>
  </si>
  <si>
    <t>DominionEnerg</t>
  </si>
  <si>
    <t>MOH</t>
  </si>
  <si>
    <t>MolinaHealthc</t>
  </si>
  <si>
    <t>AVTR</t>
  </si>
  <si>
    <t>AvantorInc</t>
  </si>
  <si>
    <t>PLAY</t>
  </si>
  <si>
    <t>Dave&amp;Buster</t>
  </si>
  <si>
    <t>OWL</t>
  </si>
  <si>
    <t>BlueOwlCapit</t>
  </si>
  <si>
    <t>YUMC</t>
  </si>
  <si>
    <t>YumChinaHold</t>
  </si>
  <si>
    <t>TER</t>
  </si>
  <si>
    <t>TeradyneInc</t>
  </si>
  <si>
    <t>MLCO</t>
  </si>
  <si>
    <t>MelcoResorts</t>
  </si>
  <si>
    <t>MVIS</t>
  </si>
  <si>
    <t>Microvision</t>
  </si>
  <si>
    <t>PSTG</t>
  </si>
  <si>
    <t>PureStorageI</t>
  </si>
  <si>
    <t>AU</t>
  </si>
  <si>
    <t>AnglogoldAsha</t>
  </si>
  <si>
    <t>SRPT</t>
  </si>
  <si>
    <t>SareptaTherap</t>
  </si>
  <si>
    <t>LYV</t>
  </si>
  <si>
    <t>LiveNationEn</t>
  </si>
  <si>
    <t>BEN</t>
  </si>
  <si>
    <t>FranklinResou</t>
  </si>
  <si>
    <t>AKAM</t>
  </si>
  <si>
    <t>AkamaiTechnol</t>
  </si>
  <si>
    <t>DVA</t>
  </si>
  <si>
    <t>DavitaHealthc</t>
  </si>
  <si>
    <t>PLNT</t>
  </si>
  <si>
    <t>PlanetFitness</t>
  </si>
  <si>
    <t>YUM</t>
  </si>
  <si>
    <t>Yum!Brands</t>
  </si>
  <si>
    <t>ASPN</t>
  </si>
  <si>
    <t>AspenAerogels</t>
  </si>
  <si>
    <t>FLUT</t>
  </si>
  <si>
    <t>FlutterEntert</t>
  </si>
  <si>
    <t>APPN</t>
  </si>
  <si>
    <t>AppianCorpCl</t>
  </si>
  <si>
    <t>RBRK</t>
  </si>
  <si>
    <t>RubrikIncCl</t>
  </si>
  <si>
    <t>TLN</t>
  </si>
  <si>
    <t>TalenEnergyC</t>
  </si>
  <si>
    <t>CBRL</t>
  </si>
  <si>
    <t>CrackerBarrel</t>
  </si>
  <si>
    <t>SERV</t>
  </si>
  <si>
    <t>ServeRobotics</t>
  </si>
  <si>
    <t>DFS</t>
  </si>
  <si>
    <t>DiscoverFinan</t>
  </si>
  <si>
    <t>NE</t>
  </si>
  <si>
    <t>NobleCorpPlc</t>
  </si>
  <si>
    <t>WMG</t>
  </si>
  <si>
    <t>WarnerMusicG</t>
  </si>
  <si>
    <t>WillscotHoldi</t>
  </si>
  <si>
    <t>OTIS</t>
  </si>
  <si>
    <t>OtisWorldwide</t>
  </si>
  <si>
    <t>SILV</t>
  </si>
  <si>
    <t>SilvercrestMe</t>
  </si>
  <si>
    <t>YETI</t>
  </si>
  <si>
    <t>YetiHoldings</t>
  </si>
  <si>
    <t>TCOM</t>
  </si>
  <si>
    <t>Trip.comGroup</t>
  </si>
  <si>
    <t>NMRA</t>
  </si>
  <si>
    <t>NeumoraTherap</t>
  </si>
  <si>
    <t>MNSO</t>
  </si>
  <si>
    <t>MinisoGroupH</t>
  </si>
  <si>
    <t>GRMN</t>
  </si>
  <si>
    <t>GarminLtd</t>
  </si>
  <si>
    <t>SMMT</t>
  </si>
  <si>
    <t>SummitTherape</t>
  </si>
  <si>
    <t>BBIO</t>
  </si>
  <si>
    <t>BridgebioPhar</t>
  </si>
  <si>
    <t>JKS</t>
  </si>
  <si>
    <t>JinkosolarHol</t>
  </si>
  <si>
    <t>SATS</t>
  </si>
  <si>
    <t>EchostarCorp</t>
  </si>
  <si>
    <t>FOLD</t>
  </si>
  <si>
    <t>AmicusTherape</t>
  </si>
  <si>
    <t>BRZE</t>
  </si>
  <si>
    <t>BrazeIncClA</t>
  </si>
  <si>
    <t>LEU</t>
  </si>
  <si>
    <t>CentrusEnergy</t>
  </si>
  <si>
    <t>DBRG</t>
  </si>
  <si>
    <t>Digitalbridge</t>
  </si>
  <si>
    <t>GEVO</t>
  </si>
  <si>
    <t>GevoInc</t>
  </si>
  <si>
    <t>MaraHoldings</t>
  </si>
  <si>
    <t>SiriusxmHoldi</t>
  </si>
  <si>
    <t>GAP</t>
  </si>
  <si>
    <t>EH</t>
  </si>
  <si>
    <t>EhangHoldings</t>
  </si>
  <si>
    <t>BIIB</t>
  </si>
  <si>
    <t>BiogenInc</t>
  </si>
  <si>
    <t>POET</t>
  </si>
  <si>
    <t>PoetTechnolog</t>
  </si>
  <si>
    <t>ULCC</t>
  </si>
  <si>
    <t>FrontierGroup</t>
  </si>
  <si>
    <t>BWXT</t>
  </si>
  <si>
    <t>BwxTechnologi</t>
  </si>
  <si>
    <t>UNFI</t>
  </si>
  <si>
    <t>UnitedNatFoo</t>
  </si>
  <si>
    <t>IRDM</t>
  </si>
  <si>
    <t>IridiumCommI</t>
  </si>
  <si>
    <t>PLL</t>
  </si>
  <si>
    <t>PiedmontLithi</t>
  </si>
  <si>
    <t>RCAT</t>
  </si>
  <si>
    <t>RedCatHoldin</t>
  </si>
  <si>
    <t>BHVN</t>
  </si>
  <si>
    <t>BiohavenLtd</t>
  </si>
  <si>
    <t>ACLX</t>
  </si>
  <si>
    <t>ArcellxInc</t>
  </si>
  <si>
    <t>24-10-17</t>
  </si>
  <si>
    <t>CLW</t>
  </si>
  <si>
    <t>ClearwaterPap</t>
  </si>
  <si>
    <t>MIRM</t>
  </si>
  <si>
    <t>MirumPharmace</t>
  </si>
  <si>
    <t>WLK</t>
  </si>
  <si>
    <t>WestlakeCorp</t>
  </si>
  <si>
    <t>VICR</t>
  </si>
  <si>
    <t>VicorCorp</t>
  </si>
  <si>
    <t>CMPS</t>
  </si>
  <si>
    <t>CompassPathwa</t>
  </si>
  <si>
    <t>CTVA</t>
  </si>
  <si>
    <t>CortevaInc</t>
  </si>
  <si>
    <t>PRQR</t>
  </si>
  <si>
    <t>ProqrTherapeu</t>
  </si>
  <si>
    <t>NNE</t>
  </si>
  <si>
    <t>NanoNuclearE</t>
  </si>
  <si>
    <t>SRRK</t>
  </si>
  <si>
    <t>ScholarRockH</t>
  </si>
  <si>
    <t>WW</t>
  </si>
  <si>
    <t>WeightWatcher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</si>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</sst>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6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ov_combined%2010-1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 Parapanov" refreshedDate="45582.96905" createdVersion="8" refreshedVersion="8" minRefreshableVersion="3" recordCount="500" xr:uid="{513A833F-34D3-4B82-9B50-F78C351A43AD}">
  <cacheSource type="worksheet">
    <worksheetSource ref="A1:M501" sheet="nov_combined 10-18" r:id="rId2"/>
  </cacheSource>
  <cacheFields count="13">
    <cacheField name="Report Date" numFmtId="0">
      <sharedItems/>
    </cacheField>
    <cacheField name="Symbol" numFmtId="0">
      <sharedItems count="500">
        <s v="FOLD"/>
        <s v="CLW"/>
        <s v="MIRM"/>
        <s v="INFY"/>
        <s v="APPN"/>
        <s v="IRDM"/>
        <s v="GEVO"/>
        <s v="ELV"/>
        <s v="MOH"/>
        <s v="WLK"/>
        <s v="PRGO"/>
        <s v="CCK"/>
        <s v="ST"/>
        <s v="OTIS"/>
        <s v="RF"/>
        <s v="YETI"/>
        <s v="CNC"/>
        <s v="NNOX"/>
        <s v="MVIS"/>
        <s v="UUUU"/>
        <s v="VICR"/>
        <s v="CMPS"/>
        <s v="CTVA"/>
        <s v="TSM"/>
        <s v="LAC"/>
        <s v="ULCC"/>
        <s v="EFX"/>
        <s v="BRZE"/>
        <s v="GRMN"/>
        <s v="M"/>
        <s v="FITB"/>
        <s v="AMLX"/>
        <s v="LCID"/>
        <s v="CBRL"/>
        <s v="TRV"/>
        <s v="EXPE"/>
        <s v="ISRG"/>
        <s v="SLQT"/>
        <s v="CSX"/>
        <s v="NE"/>
        <s v="SNBR"/>
        <s v="ASML"/>
        <s v="PRQR"/>
        <s v="NXT"/>
        <s v="WSC"/>
        <s v="MCHP"/>
        <s v="TSEM"/>
        <s v="CYH"/>
        <s v="AXP"/>
        <s v="AKAM"/>
        <s v="WEN"/>
        <s v="ALLY"/>
        <s v="LEU"/>
        <s v="BX"/>
        <s v="SMR"/>
        <s v="OWL"/>
        <s v="CB"/>
        <s v="BMBL"/>
        <s v="IGT"/>
        <s v="TER"/>
        <s v="PLNT"/>
        <s v="WAL"/>
        <s v="KLAC"/>
        <s v="CLMT"/>
        <s v="TFC"/>
        <s v="STNG"/>
        <s v="IOVA"/>
        <s v="WMG"/>
        <s v="OKLO"/>
        <s v="PNR"/>
        <s v="EOSE"/>
        <s v="LQDA"/>
        <s v="UEC"/>
        <s v="DNN"/>
        <s v="SRPT"/>
        <s v="CCI"/>
        <s v="D"/>
        <s v="NFLX"/>
        <s v="PG"/>
        <s v="KGC"/>
        <s v="GFI"/>
        <s v="PLAY"/>
        <s v="PSTG"/>
        <s v="EQX"/>
        <s v="RXRX"/>
        <s v="HMY"/>
        <s v="SLS"/>
        <s v="DBRG"/>
        <s v="HBAN"/>
        <s v="NMRA"/>
        <s v="HUMA"/>
        <s v="AA"/>
        <s v="APO"/>
        <s v="ACLX"/>
        <s v="MRNA"/>
        <s v="SYM"/>
        <s v="MGNI"/>
        <s v="NTES"/>
        <s v="LRCX"/>
        <s v="NNE"/>
        <s v="SRRK"/>
        <s v="CLOV"/>
        <s v="SG"/>
        <s v="DLTR"/>
        <s v="ASPN"/>
        <s v="CRSP"/>
        <s v="GERN"/>
        <s v="BIIB"/>
        <s v="HIVE"/>
        <s v="AU"/>
        <s v="BMRN"/>
        <s v="FLUT"/>
        <s v="WMB"/>
        <s v="STWD"/>
        <s v="DVA"/>
        <s v="BWXT"/>
        <s v="GEO"/>
        <s v="DUK"/>
        <s v="DHR"/>
        <s v="CMA"/>
        <s v="UNFI"/>
        <s v="HLF"/>
        <s v="ELAN"/>
        <s v="AAL"/>
        <s v="MDB"/>
        <s v="IRM"/>
        <s v="FIVN"/>
        <s v="YUM"/>
        <s v="TLN"/>
        <s v="AFRM"/>
        <s v="AI"/>
        <s v="CART"/>
        <s v="TMUS"/>
        <s v="CLF"/>
        <s v="SERV"/>
        <s v="AZN"/>
        <s v="ETN"/>
        <s v="FAST"/>
        <s v="SU"/>
        <s v="CME"/>
        <s v="MS"/>
        <s v="RBRK"/>
        <s v="ON"/>
        <s v="BTDR"/>
        <s v="CCJ"/>
        <s v="DFS"/>
        <s v="UAL"/>
        <s v="RIOT"/>
        <s v="NVAX"/>
        <s v="PLL"/>
        <s v="APH"/>
        <s v="BEN"/>
        <s v="UNP"/>
        <s v="CRBG"/>
        <s v="HUT"/>
        <s v="UAA"/>
        <s v="WOLF"/>
        <s v="RDFN"/>
        <s v="FI"/>
        <s v="CHWY"/>
        <s v="SOUN"/>
        <s v="CELH"/>
        <s v="INTU"/>
        <s v="AGI"/>
        <s v="AVGO"/>
        <s v="BK"/>
        <s v="MDT"/>
        <s v="AMAT"/>
        <s v="MARA"/>
        <s v="UNH"/>
        <s v="NOK"/>
        <s v="WBA"/>
        <s v="PZZA"/>
        <s v="MAR"/>
        <s v="WDC"/>
        <s v="ALAB"/>
        <s v="TGT"/>
        <s v="CSCO"/>
        <s v="HON"/>
        <s v="RUN"/>
        <s v="DE"/>
        <s v="JWN"/>
        <s v="UBER"/>
        <s v="LYV"/>
        <s v="IP"/>
        <s v="KMI"/>
        <s v="FLR"/>
        <s v="MRK"/>
        <s v="DELL"/>
        <s v="MNST"/>
        <s v="EQT"/>
        <s v="YOU"/>
        <s v="CLSK"/>
        <s v="DKNG"/>
        <s v="DXCM"/>
        <s v="HOOD"/>
        <s v="AIG"/>
        <s v="USB"/>
        <s v="STM"/>
        <s v="TMO"/>
        <s v="S"/>
        <s v="FUTU"/>
        <s v="BBIO"/>
        <s v="NVDA"/>
        <s v="CPRI"/>
        <s v="C"/>
        <s v="SATS"/>
        <s v="SOFI"/>
        <s v="TEVA"/>
        <s v="VRT"/>
        <s v="KEY"/>
        <s v="DVN"/>
        <s v="FSLR"/>
        <s v="AEHR"/>
        <s v="ABBV"/>
        <s v="BITF"/>
        <s v="GOOG"/>
        <s v="JNJ"/>
        <s v="LULU"/>
        <s v="ADBE"/>
        <s v="SILV"/>
        <s v="WBD"/>
        <s v="ENPH"/>
        <s v="KKR"/>
        <s v="WPM"/>
        <s v="GOOGL"/>
        <s v="WFC"/>
        <s v="SMCI"/>
        <s v="GNRC"/>
        <s v="YUMC"/>
        <s v="SQ"/>
        <s v="NUE"/>
        <s v="BTBT"/>
        <s v="DASH"/>
        <s v="PANW"/>
        <s v="SBUX"/>
        <s v="MRVL"/>
        <s v="ANF"/>
        <s v="DD"/>
        <s v="SYF"/>
        <s v="TJX"/>
        <s v="GS"/>
        <s v="SEDG"/>
        <s v="DG"/>
        <s v="RCAT"/>
        <s v="GEV"/>
        <s v="CAPR"/>
        <s v="SLB"/>
        <s v="LYFT"/>
        <s v="ASTS"/>
        <s v="NVO"/>
        <s v="ARM"/>
        <s v="BHVN"/>
        <s v="CVNA"/>
        <s v="SNAP"/>
        <s v="IONQ"/>
        <s v="NXE"/>
        <s v="RILY"/>
        <s v="EL"/>
        <s v="BILL"/>
        <s v="OKTA"/>
        <s v="ROKU"/>
        <s v="STX"/>
        <s v="YPF"/>
        <s v="FCEL"/>
        <s v="SAVA"/>
        <s v="ALB"/>
        <s v="JPM"/>
        <s v="BLK"/>
        <s v="BKNG"/>
        <s v="RDDT"/>
        <s v="CGC"/>
        <s v="HUM"/>
        <s v="TDOC"/>
        <s v="CEG"/>
        <s v="SBSW"/>
        <s v="BA"/>
        <s v="PINS"/>
        <s v="ZM"/>
        <s v="O"/>
        <s v="DIS"/>
        <s v="PM"/>
        <s v="BSX"/>
        <s v="ULTA"/>
        <s v="DECK"/>
        <s v="MU"/>
        <s v="KHC"/>
        <s v="TXN"/>
        <s v="QCOM"/>
        <s v="X"/>
        <s v="NTR"/>
        <s v="VALE"/>
        <s v="PCG"/>
        <s v="BBWI"/>
        <s v="GILD"/>
        <s v="SAVE"/>
        <s v="VST"/>
        <s v="BIDU"/>
        <s v="JOBY"/>
        <s v="NEM"/>
        <s v="BAC"/>
        <s v="W"/>
        <s v="HAL"/>
        <s v="TD"/>
        <s v="QS"/>
        <s v="VOD"/>
        <s v="BBY"/>
        <s v="JD"/>
        <s v="MSFT"/>
        <s v="RKT"/>
        <s v="NIO"/>
        <s v="CVS"/>
        <s v="EBAY"/>
        <s v="TEAM"/>
        <s v="JKS"/>
        <s v="COP"/>
        <s v="LI"/>
        <s v="ETSY"/>
        <s v="RBLX"/>
        <s v="ANET"/>
        <s v="DJT"/>
        <s v="AMZN"/>
        <s v="CL"/>
        <s v="GIS"/>
        <s v="COF"/>
        <s v="ELF"/>
        <s v="STLA"/>
        <s v="GOLD"/>
        <s v="IREN"/>
        <s v="SPOT"/>
        <s v="BP"/>
        <s v="MCD"/>
        <s v="PBR"/>
        <s v="UPST"/>
        <s v="COIN"/>
        <s v="PLUG"/>
        <s v="TTD"/>
        <s v="AEM"/>
        <s v="ABT"/>
        <s v="SCHW"/>
        <s v="WULF"/>
        <s v="SPHR"/>
        <s v="APLD"/>
        <s v="RIO"/>
        <s v="JBLU"/>
        <s v="AMGN"/>
        <s v="AG"/>
        <s v="HE"/>
        <s v="MSTR"/>
        <s v="GE"/>
        <s v="LLY"/>
        <s v="AMD"/>
        <s v="SIRI"/>
        <s v="KO"/>
        <s v="POET"/>
        <s v="CSIQ"/>
        <s v="FTNT"/>
        <s v="CAVA"/>
        <s v="PAYX"/>
        <s v="META"/>
        <s v="XPEV"/>
        <s v="ET"/>
        <s v="NOVA"/>
        <s v="PAAS"/>
        <s v="HIMS"/>
        <s v="NOW"/>
        <s v="MMM"/>
        <s v="CAT"/>
        <s v="CRWD"/>
        <s v="LUMN"/>
        <s v="NU"/>
        <s v="RKLB"/>
        <s v="BABA"/>
        <s v="SPCE"/>
        <s v="ONON"/>
        <s v="BB"/>
        <s v="BHP"/>
        <s v="BRK.B"/>
        <s v="TOST"/>
        <s v="NET"/>
        <s v="ABNB"/>
        <s v="AAP"/>
        <s v="PSNY"/>
        <s v="TSLA"/>
        <s v="Z"/>
        <s v="F"/>
        <s v="AVTR"/>
        <s v="CMG"/>
        <s v="INTC"/>
        <s v="BLNK"/>
        <s v="GM"/>
        <s v="EH"/>
        <s v="MGM"/>
        <s v="CVX"/>
        <s v="NKLA"/>
        <s v="NCLH"/>
        <s v="CORZ"/>
        <s v="V"/>
        <s v="EVGO"/>
        <s v="PEP"/>
        <s v="PLTR"/>
        <s v="DOCU"/>
        <s v="VFC"/>
        <s v="FUBO"/>
        <s v="ORCL"/>
        <s v="CMCSA"/>
        <s v="RIVN"/>
        <s v="APP"/>
        <s v="MA"/>
        <s v="MPC"/>
        <s v="FCX"/>
        <s v="SNOW"/>
        <s v="PARA"/>
        <s v="HPQ"/>
        <s v="APLT"/>
        <s v="NYCB"/>
        <s v="PFE"/>
        <s v="MNSO"/>
        <s v="NKE"/>
        <s v="SHOP"/>
        <s v="PDD"/>
        <s v="XOM"/>
        <s v="MBLY"/>
        <s v="BTU"/>
        <s v="LOW"/>
        <s v="APA"/>
        <s v="HD"/>
        <s v="U"/>
        <s v="MPW"/>
        <s v="GAP"/>
        <s v="NEE"/>
        <s v="TWLO"/>
        <s v="AAPL"/>
        <s v="PYPL"/>
        <s v="ZS"/>
        <s v="GME"/>
        <s v="LVS"/>
        <s v="BILI"/>
        <s v="TCOM"/>
        <s v="NLY"/>
        <s v="WB"/>
        <s v="AR"/>
        <s v="LUV"/>
        <s v="DOW"/>
        <s v="PCT"/>
        <s v="OPEN"/>
        <s v="ACHR"/>
        <s v="WYNN"/>
        <s v="MLCO"/>
        <s v="OXY"/>
        <s v="RIG"/>
        <s v="LMT"/>
        <s v="COST"/>
        <s v="ENVX"/>
        <s v="RTX"/>
        <s v="CLS"/>
        <s v="VKTX"/>
        <s v="FFIE"/>
        <s v="PTON"/>
        <s v="MTCH"/>
        <s v="COHR"/>
        <s v="VLO"/>
        <s v="SMMT"/>
        <s v="WMT"/>
        <s v="CRM"/>
        <s v="BYND"/>
        <s v="GRPN"/>
        <s v="DAL"/>
        <s v="BEKE"/>
        <s v="T"/>
        <s v="NFE"/>
        <s v="CPNG"/>
        <s v="DDOG"/>
        <s v="HL"/>
        <s v="AMC"/>
        <s v="CARR"/>
        <s v="WW"/>
        <s v="CZR"/>
        <s v="IBM"/>
        <s v="FDX"/>
        <s v="CCL"/>
        <s v="ABR"/>
        <s v="GLW"/>
        <s v="CIFR"/>
        <s v="PATH"/>
        <s v="UPS"/>
        <s v="VZ"/>
        <s v="TIGR"/>
        <s v="SE"/>
        <s v="KSS"/>
        <s v="AGNC"/>
        <s v="TLRY"/>
        <s v="MO"/>
        <s v="LW"/>
        <s v="HPE"/>
        <s v="LUNR"/>
        <s v="RCL"/>
        <s v="ZIM"/>
        <s v="BMY"/>
        <s v="IQ"/>
      </sharedItems>
    </cacheField>
    <cacheField name="Name" numFmtId="0">
      <sharedItems count="498">
        <s v="AmicusTherape"/>
        <s v="ClearwaterPap"/>
        <s v="MirumPharmace"/>
        <s v="InfosysLtdAD"/>
        <s v="AppianCorpCl"/>
        <s v="IridiumCommI"/>
        <s v="GevoInc"/>
        <s v="ElevanceHealt"/>
        <s v="MolinaHealthc"/>
        <s v="WestlakeCorp"/>
        <s v="PerrigoCompan"/>
        <s v="CrownCork&amp;S"/>
        <s v="SensataTechno"/>
        <s v="OtisWorldwide"/>
        <s v="RegionsFinanc"/>
        <s v="YetiHoldings"/>
        <s v="CenteneCorp"/>
        <s v="Nano-XImaging"/>
        <s v="Microvision"/>
        <s v="EnergyFuelsI"/>
        <s v="VicorCorp"/>
        <s v="CompassPathwa"/>
        <s v="CortevaInc"/>
        <s v="TaiwanSemicon"/>
        <s v="LithiumAmeric"/>
        <s v="FrontierGroup"/>
        <s v="EquifaxInc"/>
        <s v="BrazeIncClA"/>
        <s v="GarminLtd"/>
        <s v="MacInc"/>
        <s v="FifthThirdBa"/>
        <s v="AmylyxPharmac"/>
        <s v="LucidGroupIn"/>
        <s v="CrackerBarrel"/>
        <s v="TheTravelers"/>
        <s v="ExpediaGroup"/>
        <s v="IntuitiveSurg"/>
        <s v="SelectquoteIn"/>
        <s v="CSXCorp"/>
        <s v="NobleCorpPlc"/>
        <s v="SleepNumberC"/>
        <s v="AsmlHoldings"/>
        <s v="ProqrTherapeu"/>
        <s v="NextrackerInc"/>
        <s v="WillscotHoldi"/>
        <s v="MicrochipTech"/>
        <s v="TowerSemicond"/>
        <s v="CommunityHeal"/>
        <s v="AmericanExpre"/>
        <s v="AkamaiTechnol"/>
        <s v="WendysCompany"/>
        <s v="AllyFinancial"/>
        <s v="CentrusEnergy"/>
        <s v="BlackstoneInc"/>
        <s v="NuscalePower"/>
        <s v="BlueOwlCapit"/>
        <s v="ChubbLtd"/>
        <s v="BumbleInc"/>
        <s v="International"/>
        <s v="TeradyneInc"/>
        <s v="PlanetFitness"/>
        <s v="WesternAllian"/>
        <s v="KLA-TencorC"/>
        <s v="CalumetInc"/>
        <s v="TruistFinanci"/>
        <s v="ScorpioTanker"/>
        <s v="IovanceBiothe"/>
        <s v="WarnerMusicG"/>
        <s v="OkloInc"/>
        <s v="PentairLtd"/>
        <s v="EosEnergyEnt"/>
        <s v="LiquidiaCorp"/>
        <s v="UraniumEnergy"/>
        <s v="DenisonMines"/>
        <s v="SareptaTherap"/>
        <s v="CrownCastleI"/>
        <s v="DominionEnerg"/>
        <s v="NetflixInc"/>
        <s v="Procter&amp;Gamb"/>
        <s v="KinrossGoldC"/>
        <s v="GoldFieldsLt"/>
        <s v="Dave&amp;Buster"/>
        <s v="PureStorageI"/>
        <s v="EquinoxGoldC"/>
        <s v="RecursionPhar"/>
        <s v="HarmonyGoldM"/>
        <s v="SellasLifeSc"/>
        <s v="Digitalbridge"/>
        <s v="HuntingtonBan"/>
        <s v="NeumoraTherap"/>
        <s v="HumacyteInc"/>
        <s v="AlcoaCorp"/>
        <s v="ApolloAssetM"/>
        <s v="ArcellxInc"/>
        <s v="ModernaInc"/>
        <s v="SymboticInc"/>
        <s v="MagniteInc"/>
        <s v="NeteaseIncAD"/>
        <s v="LamResearchC"/>
        <s v="NanoNuclearE"/>
        <s v="ScholarRockH"/>
        <s v="CloverHealth"/>
        <s v="SweetgreenInc"/>
        <s v="DollarTreeIn"/>
        <s v="AspenAerogels"/>
        <s v="CrisprTherape"/>
        <s v="GeronCorp"/>
        <s v="BiogenInc"/>
        <s v="HiveDigitalT"/>
        <s v="AnglogoldAsha"/>
        <s v="BiomarinPharm"/>
        <s v="FlutterEntert"/>
        <s v="WilliamsCompa"/>
        <s v="StarwoodPrope"/>
        <s v="DavitaHealthc"/>
        <s v="BwxTechnologi"/>
        <s v="GeoGroupInc"/>
        <s v="DukeEnergyCo"/>
        <s v="DanaherCorp"/>
        <s v="ComericaInc"/>
        <s v="UnitedNatFoo"/>
        <s v="HerbalifeLtd"/>
        <s v="ElancoAnimal"/>
        <s v="AmericanAirli"/>
        <s v="MongodbIncCl"/>
        <s v="IronMountain"/>
        <s v="Five9Inc"/>
        <s v="Yum!Brands"/>
        <s v="TalenEnergyC"/>
        <s v="AffirmHolding"/>
        <s v="C3.AiIncClA"/>
        <s v="MaplebearInc"/>
        <s v="T-MobileUS"/>
        <s v="Cleveland-Clif"/>
        <s v="ServeRobotics"/>
        <s v="AstrazenecaPl"/>
        <s v="EatonCorp"/>
        <s v="FastenalCompa"/>
        <s v="SuncorEnergy"/>
        <s v="CMEGroupInc"/>
        <s v="MorganStanley"/>
        <s v="RubrikIncCl"/>
        <s v="OnSemiconduct"/>
        <s v="BitdeerTechno"/>
        <s v="CamecoCorp"/>
        <s v="DiscoverFinan"/>
        <s v="UnitedAirline"/>
        <s v="RiotPlatforms"/>
        <s v="NovavaxInc"/>
        <s v="PiedmontLithi"/>
        <s v="AmphenolCorp"/>
        <s v="FranklinResou"/>
        <s v="UnionPacific"/>
        <s v="CorebridgeFin"/>
        <s v="Hut8Corp"/>
        <s v="UnderArmour"/>
        <s v="WolfspeedInc"/>
        <s v="RedfinCorp"/>
        <s v="FiservInc"/>
        <s v="ChewyInc"/>
        <s v="SoundhoundAi"/>
        <s v="CelsiusHoldin"/>
        <s v="IntuitInc"/>
        <s v="AlamosGoldIn"/>
        <s v="BroadcomLtd"/>
        <s v="BankofNewYo"/>
        <s v="MedtronicInc"/>
        <s v="AppliedMateri"/>
        <s v="MaraHoldings"/>
        <s v="UnitedhealthG"/>
        <s v="NokiaCorpADR"/>
        <s v="WalgreensBoot"/>
        <s v="PapaJohIn"/>
        <s v="MarriotIntCl"/>
        <s v="WesternDigita"/>
        <s v="AsteraLabsIn"/>
        <s v="TargetCorp"/>
        <s v="CiscoSystems"/>
        <s v="HoneywellInte"/>
        <s v="SunrunInc"/>
        <s v="Deere&amp;Compan"/>
        <s v="Nordstrom"/>
        <s v="UberTechnolog"/>
        <s v="LiveNationEn"/>
        <s v="KinderMorgan"/>
        <s v="FluorCorp"/>
        <s v="Merck&amp;Compan"/>
        <s v="DellTechnolog"/>
        <s v="MonsterBevera"/>
        <s v="EqtCorp"/>
        <s v="ClearSecureI"/>
        <s v="CleansparkInc"/>
        <s v="DraftkingsInc"/>
        <s v="DexcomInc"/>
        <s v="RobinhoodMark"/>
        <s v="AmericanInter"/>
        <s v="U.S.Bancorp"/>
        <s v="Stmicroelectro"/>
        <s v="ThermoFisher"/>
        <s v="SentineloneIn"/>
        <s v="FutuHoldings"/>
        <s v="BridgebioPhar"/>
        <s v="NvidiaCorp"/>
        <s v="CapriHoldings"/>
        <s v="CitigroupInc"/>
        <s v="EchostarCorp"/>
        <s v="SofiTechnolog"/>
        <s v="TevaPharmaceu"/>
        <s v="VertivHolding"/>
        <s v="Keycorp"/>
        <s v="DevonEnergyC"/>
        <s v="FirstSolarIn"/>
        <s v="AehrTestSyst"/>
        <s v="AbbvieInc"/>
        <s v="BitfarmsLtd"/>
        <s v="AlphabetClC"/>
        <s v="Johnson&amp;John"/>
        <s v="LululemonAthl"/>
        <s v="AdobeSystems"/>
        <s v="SilvercrestMe"/>
        <s v="DiscoveryInc"/>
        <s v="EnphaseEnergy"/>
        <s v="KKR&amp;Company"/>
        <s v="WheatonPrecio"/>
        <s v="AlphabetClA"/>
        <s v="WellsFargo&amp;"/>
        <s v="SuperMicroCo"/>
        <s v="GeneracHoldin"/>
        <s v="YumChinaHold"/>
        <s v="BlockInc"/>
        <s v="NucorCorp"/>
        <s v="BitDigitalIn"/>
        <s v="DoordashIncC"/>
        <s v="PaloAltoNetw"/>
        <s v="StarbucksCorp"/>
        <s v="MarvellTechno"/>
        <s v="Abercrombie&amp;"/>
        <s v="DupontDenemou"/>
        <s v="SynchronyFina"/>
        <s v="TJXCompanies"/>
        <s v="GoldmanSachs"/>
        <s v="SolaredgeTech"/>
        <s v="DollarGeneral"/>
        <s v="RedCatHoldin"/>
        <s v="GEVernovaInc"/>
        <s v="CapricorThera"/>
        <s v="SchlumbergerN"/>
        <s v="LyftIncClA"/>
        <s v="AstSpacemobil"/>
        <s v="NovoNordiskA"/>
        <s v="ArmHoldingsP"/>
        <s v="BiohavenLtd"/>
        <s v="CarvanaCompan"/>
        <s v="SnapInc"/>
        <s v="IonqInc"/>
        <s v="NexgenEnergy"/>
        <s v="B.RileyFinan"/>
        <s v="EsteeLauderC"/>
        <s v="BillHoldings"/>
        <s v="OktaIncClA"/>
        <s v="RokuInc"/>
        <s v="SeagateTechno"/>
        <s v="YpfSociedadA"/>
        <s v="FuelcellEnerg"/>
        <s v="CassavaScienc"/>
        <s v="AlbemarleCorp"/>
        <s v="JPMorganChas"/>
        <s v="BlackrockInc"/>
        <s v="BookingHoldin"/>
        <s v="RedditIncCl"/>
        <s v="CanopyGrowth"/>
        <s v="HumanaInc"/>
        <s v="TeladocHealth"/>
        <s v="Constellation"/>
        <s v="SibanyeGoldL"/>
        <s v="BoeingCompany"/>
        <s v="PinterestInc"/>
        <s v="ZoomVideoCom"/>
        <s v="RealtyIncome"/>
        <s v="WaltDisneyCo"/>
        <s v="PhilipMorris"/>
        <s v="BostonScienti"/>
        <s v="UltaBeautyIn"/>
        <s v="DeckersOutdoo"/>
        <s v="MicronTechnol"/>
        <s v="KraftHeinzCo"/>
        <s v="TexasInstrume"/>
        <s v="QualcommInc"/>
        <s v="UnitedStates"/>
        <s v="NutrienLtd"/>
        <s v="ValeS.A.ADR"/>
        <s v="PacificGas&amp;"/>
        <s v="Bath&amp;BodyWo"/>
        <s v="GileadScience"/>
        <s v="SpiritAirline"/>
        <s v="VistraEnergy"/>
        <s v="BaiduIncADR"/>
        <s v="JobyAviation"/>
        <s v="NewmontMining"/>
        <s v="BankofAmeric"/>
        <s v="WayfairInc"/>
        <s v="HalliburtonCo"/>
        <s v="TorontoDomini"/>
        <s v="QuantumscapeC"/>
        <s v="VodafoneGrpP"/>
        <s v="BestBuyCompa"/>
        <s v="Jd.comIncADR"/>
        <s v="MicrosoftCorp"/>
        <s v="RocketCompani"/>
        <s v="NioIncADR"/>
        <s v="CVSCorp"/>
        <s v="EbayInc"/>
        <s v="AtlassianCorp"/>
        <s v="JinkosolarHol"/>
        <s v="Conocophillips"/>
        <s v="LiAutoIncAD"/>
        <s v="EtsyInc"/>
        <s v="RobloxCorpCl"/>
        <s v="AristaNetwork"/>
        <s v="TrumpMedia&amp;"/>
        <s v="Amazon.comInc"/>
        <s v="Colgate-Palmol"/>
        <s v="GeneralMills"/>
        <s v="CapitalOneFi"/>
        <s v="E.L.F.Beauty"/>
        <s v="StellantisN.V"/>
        <s v="BarrickGoldC"/>
        <s v="IrisEnergyLt"/>
        <s v="SpotifyTechno"/>
        <s v="BPPlcADR"/>
        <s v="McDonalCor"/>
        <s v="PetroleoBrasi"/>
        <s v="UpstartHoldin"/>
        <s v="CoinbaseGloba"/>
        <s v="PlugPowerInc"/>
        <s v="TradeDeskInc"/>
        <s v="Agnico-EagleM"/>
        <s v="AbbottLaborat"/>
        <s v="TheCharlesSc"/>
        <s v="TerawulfInc"/>
        <s v="SphereEnterta"/>
        <s v="AppliedDigita"/>
        <s v="RioTintoPlc"/>
        <s v="JetblueAirway"/>
        <s v="AmgenInc"/>
        <s v="FirstMajestic"/>
        <s v="HawaiianElect"/>
        <s v="Microstrategy"/>
        <s v="GEAerospace"/>
        <s v="EliLillyand"/>
        <s v="AdvMicroDevi"/>
        <s v="SiriusxmHoldi"/>
        <s v="Coca-ColaComp"/>
        <s v="PoetTechnolog"/>
        <s v="CanadianSolar"/>
        <s v="FortinetInc"/>
        <s v="CavaGroupInc"/>
        <s v="PaychexInc"/>
        <s v="MetaPlatforms"/>
        <s v="XpengIncADR"/>
        <s v="EnergyTransfe"/>
        <s v="SunnovaEnergy"/>
        <s v="PanAmerSilve"/>
        <s v="Hims&amp;HersHe"/>
        <s v="ServicenowInc"/>
        <s v="3MCompany"/>
        <s v="CaterpillarIn"/>
        <s v="CrowdstrikeHo"/>
        <s v="LumenTechnolo"/>
        <s v="NuHoldingsLt"/>
        <s v="RocketLabUSA"/>
        <s v="AlibabaGroup"/>
        <s v="VirginGalacti"/>
        <s v="OnHoldingAg"/>
        <s v="BlackberryLtd"/>
        <s v="BhpBillitonL"/>
        <s v="BerkshireHath"/>
        <s v="ToastIncClA"/>
        <s v="CloudflareInc"/>
        <s v="AirbnbIncCl"/>
        <s v="AdvanceAutoP"/>
        <s v="GoresGuggenhe"/>
        <s v="TeslaInc"/>
        <s v="ZillowGroupC"/>
        <s v="FordMotorCom"/>
        <s v="AvantorInc"/>
        <s v="ChipotleMexic"/>
        <s v="IntelCorp"/>
        <s v="BlinkCharging"/>
        <s v="GeneralMotors"/>
        <s v="EhangHoldings"/>
        <s v="MGMResortsIn"/>
        <s v="ChevronCorp"/>
        <s v="NikolaCorp"/>
        <s v="NorwegianCrui"/>
        <s v="CoreScientifi"/>
        <s v="VisaInc"/>
        <s v="EvgoInc"/>
        <s v="PepsicoInc"/>
        <s v="PalantirTechn"/>
        <s v="DocusignInc"/>
        <s v="V.F.Corp"/>
        <s v="FubotvInc"/>
        <s v="OracleCorp"/>
        <s v="ComcastCorpA"/>
        <s v="RivianAutomot"/>
        <s v="ApplovinCorp"/>
        <s v="MastercardInc"/>
        <s v="MarathonPetro"/>
        <s v="Freeport-Mcmor"/>
        <s v="SnowflakeInc"/>
        <s v="ParamountGlob"/>
        <s v="HPInc"/>
        <s v="AppliedTherap"/>
        <s v="NewYorkCommu"/>
        <s v="PfizerInc"/>
        <s v="MinisoGroupH"/>
        <s v="NikeInc"/>
        <s v="ShopifyInc"/>
        <s v="PddHoldingsI"/>
        <s v="ExxonMobilCo"/>
        <s v="MobileyeGloba"/>
        <s v="PeabodyEnergy"/>
        <s v="LowCompani"/>
        <s v="ApaCorp"/>
        <s v="HomeDepot"/>
        <s v="UnitySoftware"/>
        <s v="MedicalProper"/>
        <s v="GapInc"/>
        <s v="NexteraEnergy"/>
        <s v="Twilio"/>
        <s v="AppleInc"/>
        <s v="PaypalHolding"/>
        <s v="ZscalerInc"/>
        <s v="GamestopCorp"/>
        <s v="LasVegasSand"/>
        <s v="BilibiliIncA"/>
        <s v="Trip.comGroup"/>
        <s v="AnnalyCapital"/>
        <s v="WeiboCorpADR"/>
        <s v="AnteroResourc"/>
        <s v="SouthwestAirl"/>
        <s v="DowInc"/>
        <s v="PurecycleTech"/>
        <s v="OpendoorTechn"/>
        <s v="ArcherAviatio"/>
        <s v="WynnResortsL"/>
        <s v="MelcoResorts"/>
        <s v="OccidentalPet"/>
        <s v="TransoceanInc"/>
        <s v="LockheedMarti"/>
        <s v="CostcoWholesa"/>
        <s v="EnovixCorp"/>
        <s v="RtxCorp"/>
        <s v="CelesticaInc"/>
        <s v="VikingThera"/>
        <s v="FaradayFuture"/>
        <s v="PelotonIntera"/>
        <s v="MatchGroupIn"/>
        <s v="CoherentCorp"/>
        <s v="ValeroEnergy"/>
        <s v="SummitTherape"/>
        <s v="WalmartInc"/>
        <s v="SalesforceInc"/>
        <s v="BeyondMeatIn"/>
        <s v="GrouponClA"/>
        <s v="DeltaAirLine"/>
        <s v="KeHoldingsIn"/>
        <s v="AT&amp;TInc"/>
        <s v="NewFortressE"/>
        <s v="CoupangIncCl"/>
        <s v="DatadogIncCl"/>
        <s v="HeclaMiningC"/>
        <s v="AMCEntertainm"/>
        <s v="CarrierGlobal"/>
        <s v="WeightWatcher"/>
        <s v="CaesarsEntert"/>
        <s v="FedexCorp"/>
        <s v="CarnivalCorp"/>
        <s v="ArborRealtyT"/>
        <s v="CorningInc"/>
        <s v="CipherMining"/>
        <s v="UipathIncCl"/>
        <s v="UnitedParcel"/>
        <s v="VerizonCommun"/>
        <s v="UpFintechHol"/>
        <s v="SeaLtdADR"/>
        <s v="KohCorp"/>
        <s v="AgncInvestmen"/>
        <s v="TilrayBrands"/>
        <s v="AltriaGroup"/>
        <s v="LambWestonHo"/>
        <s v="HewlettPackar"/>
        <s v="IntuitiveMach"/>
        <s v="RoyalCaribbea"/>
        <s v="ZimIntegrated"/>
        <s v="Bristol-Myers"/>
        <s v="IqiyiIncADR"/>
      </sharedItems>
    </cacheField>
    <cacheField name="Last" numFmtId="0">
      <sharedItems containsSemiMixedTypes="0" containsString="0" containsNumber="1" minValue="0.32840000000000003" maxValue="4372.12"/>
    </cacheField>
    <cacheField name="Change" numFmtId="0">
      <sharedItems containsSemiMixedTypes="0" containsString="0" containsNumber="1" minValue="-58.8" maxValue="34.85"/>
    </cacheField>
    <cacheField name="% Change" numFmtId="10">
      <sharedItems containsSemiMixedTypes="0" containsString="0" containsNumber="1" minValue="-0.18140000000000001" maxValue="0.22220000000000001"/>
    </cacheField>
    <cacheField name="Options Tot Vol" numFmtId="0">
      <sharedItems containsSemiMixedTypes="0" containsString="0" containsNumber="1" containsInteger="1" minValue="3330" maxValue="4868791"/>
    </cacheField>
    <cacheField name="Options OI" numFmtId="0">
      <sharedItems containsSemiMixedTypes="0" containsString="0" containsNumber="1" containsInteger="1" minValue="3005" maxValue="27345066"/>
    </cacheField>
    <cacheField name="Options IV 1y" numFmtId="10">
      <sharedItems containsSemiMixedTypes="0" containsString="0" containsNumber="1" minValue="3.6900000000000002E-2" maxValue="1"/>
    </cacheField>
    <cacheField name="Options % Change 1m" numFmtId="10">
      <sharedItems containsSemiMixedTypes="0" containsString="0" containsNumber="1" minValue="-0.78759999999999997" maxValue="17.6417"/>
    </cacheField>
    <cacheField name="Call Vol" numFmtId="0">
      <sharedItems containsSemiMixedTypes="0" containsString="0" containsNumber="1" containsInteger="1" minValue="0" maxValue="3300354"/>
    </cacheField>
    <cacheField name="Put Vol" numFmtId="0">
      <sharedItems containsSemiMixedTypes="0" containsString="0" containsNumber="1" containsInteger="1" minValue="13" maxValue="1568437"/>
    </cacheField>
    <cacheField name="Put/Call" numFmtId="0">
      <sharedItems containsSemiMixedTypes="0" containsString="0" containsNumber="1" minValue="1.8E-3" maxValue="9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4-10-17"/>
    <x v="0"/>
    <x v="0"/>
    <n v="12.24"/>
    <n v="1.74"/>
    <n v="0.16569999999999999"/>
    <n v="29864"/>
    <n v="18972"/>
    <n v="0.374"/>
    <n v="17.6417"/>
    <n v="17113"/>
    <n v="12751"/>
    <n v="0.74509999999999998"/>
  </r>
  <r>
    <s v="24-10-17"/>
    <x v="1"/>
    <x v="1"/>
    <n v="28.04"/>
    <n v="0.05"/>
    <n v="1.8E-3"/>
    <n v="4930"/>
    <n v="3005"/>
    <n v="1"/>
    <n v="14.7508"/>
    <n v="3512"/>
    <n v="1418"/>
    <n v="0.40379999999999999"/>
  </r>
  <r>
    <s v="24-10-17"/>
    <x v="2"/>
    <x v="2"/>
    <n v="39.42"/>
    <n v="-0.36"/>
    <n v="-8.9999999999999993E-3"/>
    <n v="4515"/>
    <n v="4650"/>
    <n v="0.35489999999999999"/>
    <n v="14"/>
    <n v="2261"/>
    <n v="2254"/>
    <n v="0.99690000000000001"/>
  </r>
  <r>
    <s v="24-10-17"/>
    <x v="3"/>
    <x v="3"/>
    <n v="22.57"/>
    <n v="-0.33"/>
    <n v="-1.46E-2"/>
    <n v="48728"/>
    <n v="68574"/>
    <n v="0.40760000000000002"/>
    <n v="13.5197"/>
    <n v="4448"/>
    <n v="44280"/>
    <n v="9.9550000000000001"/>
  </r>
  <r>
    <s v="24-10-17"/>
    <x v="4"/>
    <x v="4"/>
    <n v="30.93"/>
    <n v="-0.18"/>
    <n v="-5.5999999999999999E-3"/>
    <n v="6558"/>
    <n v="8194"/>
    <n v="0.55279999999999996"/>
    <n v="10.5458"/>
    <n v="211"/>
    <n v="6347"/>
    <n v="30.0806"/>
  </r>
  <r>
    <s v="24-10-17"/>
    <x v="5"/>
    <x v="5"/>
    <n v="34.19"/>
    <n v="3.99"/>
    <n v="0.13200000000000001"/>
    <n v="11953"/>
    <n v="20704"/>
    <n v="0.42549999999999999"/>
    <n v="9.3849"/>
    <n v="4864"/>
    <n v="7089"/>
    <n v="1.4574"/>
  </r>
  <r>
    <s v="24-10-17"/>
    <x v="6"/>
    <x v="6"/>
    <n v="2.75"/>
    <n v="0.5"/>
    <n v="0.22220000000000001"/>
    <n v="48506"/>
    <n v="92377"/>
    <n v="0.38690000000000002"/>
    <n v="8.9132999999999996"/>
    <n v="31737"/>
    <n v="16769"/>
    <n v="0.52839999999999998"/>
  </r>
  <r>
    <s v="24-10-17"/>
    <x v="7"/>
    <x v="7"/>
    <n v="438.16"/>
    <n v="-58.8"/>
    <n v="-0.1183"/>
    <n v="39748"/>
    <n v="45091"/>
    <n v="0.59640000000000004"/>
    <n v="8.4750999999999994"/>
    <n v="12983"/>
    <n v="26765"/>
    <n v="2.0615000000000001"/>
  </r>
  <r>
    <s v="24-10-17"/>
    <x v="8"/>
    <x v="8"/>
    <n v="289.67"/>
    <n v="-41.33"/>
    <n v="-0.1249"/>
    <n v="3428"/>
    <n v="9493"/>
    <n v="1"/>
    <n v="7.6784999999999997"/>
    <n v="1602"/>
    <n v="1826"/>
    <n v="1.1397999999999999"/>
  </r>
  <r>
    <s v="24-10-17"/>
    <x v="9"/>
    <x v="9"/>
    <n v="139.66999999999999"/>
    <n v="-2.46"/>
    <n v="-1.7299999999999999E-2"/>
    <n v="4273"/>
    <n v="12844"/>
    <n v="0.90090000000000003"/>
    <n v="7.2649999999999997"/>
    <n v="0"/>
    <n v="4273"/>
    <n v="999.99"/>
  </r>
  <r>
    <s v="24-10-17"/>
    <x v="10"/>
    <x v="10"/>
    <n v="25.05"/>
    <n v="0.66"/>
    <n v="2.7099999999999999E-2"/>
    <n v="9816"/>
    <n v="33934"/>
    <n v="0.92220000000000002"/>
    <n v="7.1326000000000001"/>
    <n v="9619"/>
    <n v="197"/>
    <n v="2.0500000000000001E-2"/>
  </r>
  <r>
    <s v="24-10-17"/>
    <x v="11"/>
    <x v="11"/>
    <n v="94.15"/>
    <n v="0.11"/>
    <n v="1.1999999999999999E-3"/>
    <n v="14959"/>
    <n v="40021"/>
    <n v="0.8569"/>
    <n v="7.0381999999999998"/>
    <n v="7852"/>
    <n v="7107"/>
    <n v="0.90510000000000002"/>
  </r>
  <r>
    <s v="24-10-17"/>
    <x v="12"/>
    <x v="12"/>
    <n v="35.950000000000003"/>
    <n v="0.04"/>
    <n v="1.1000000000000001E-3"/>
    <n v="9770"/>
    <n v="16243"/>
    <n v="0.85229999999999995"/>
    <n v="6.5678000000000001"/>
    <n v="9738"/>
    <n v="32"/>
    <n v="3.3E-3"/>
  </r>
  <r>
    <s v="24-10-17"/>
    <x v="13"/>
    <x v="13"/>
    <n v="105.03"/>
    <n v="-0.1"/>
    <n v="-1E-3"/>
    <n v="10300"/>
    <n v="30288"/>
    <n v="0.82020000000000004"/>
    <n v="6.5236999999999998"/>
    <n v="10205"/>
    <n v="95"/>
    <n v="9.2999999999999992E-3"/>
  </r>
  <r>
    <s v="24-10-17"/>
    <x v="14"/>
    <x v="14"/>
    <n v="24.05"/>
    <n v="7.0000000000000007E-2"/>
    <n v="2.8999999999999998E-3"/>
    <n v="12925"/>
    <n v="92382"/>
    <n v="0.72750000000000004"/>
    <n v="6.4367000000000001"/>
    <n v="11342"/>
    <n v="1583"/>
    <n v="0.1396"/>
  </r>
  <r>
    <s v="24-10-17"/>
    <x v="15"/>
    <x v="15"/>
    <n v="39.43"/>
    <n v="-1.1399999999999999"/>
    <n v="-2.81E-2"/>
    <n v="7880"/>
    <n v="33972"/>
    <n v="0.76929999999999998"/>
    <n v="6.4340000000000002"/>
    <n v="1613"/>
    <n v="6267"/>
    <n v="3.8853"/>
  </r>
  <r>
    <s v="24-10-17"/>
    <x v="16"/>
    <x v="16"/>
    <n v="62.59"/>
    <n v="-6.71"/>
    <n v="-9.6799999999999997E-2"/>
    <n v="45733"/>
    <n v="107274"/>
    <n v="1"/>
    <n v="6.1985999999999999"/>
    <n v="8983"/>
    <n v="36750"/>
    <n v="4.0911"/>
  </r>
  <r>
    <s v="24-10-17"/>
    <x v="17"/>
    <x v="17"/>
    <n v="6.03"/>
    <n v="0.03"/>
    <n v="5.0000000000000001E-3"/>
    <n v="10392"/>
    <n v="92489"/>
    <n v="0.13439999999999999"/>
    <n v="6.0693999999999999"/>
    <n v="5306"/>
    <n v="5086"/>
    <n v="0.95850000000000002"/>
  </r>
  <r>
    <s v="24-10-17"/>
    <x v="18"/>
    <x v="18"/>
    <n v="1.115"/>
    <n v="-0.01"/>
    <n v="-1.3299999999999999E-2"/>
    <n v="14705"/>
    <n v="71571"/>
    <n v="0.25180000000000002"/>
    <n v="5.7268999999999997"/>
    <n v="14059"/>
    <n v="646"/>
    <n v="4.5900000000000003E-2"/>
  </r>
  <r>
    <s v="24-10-17"/>
    <x v="19"/>
    <x v="19"/>
    <n v="6.64"/>
    <n v="0.04"/>
    <n v="6.7000000000000002E-3"/>
    <n v="36454"/>
    <n v="127354"/>
    <n v="1"/>
    <n v="5.6680000000000001"/>
    <n v="34904"/>
    <n v="1550"/>
    <n v="4.4400000000000002E-2"/>
  </r>
  <r>
    <s v="24-10-17"/>
    <x v="20"/>
    <x v="20"/>
    <n v="41.26"/>
    <n v="1.03"/>
    <n v="2.5600000000000001E-2"/>
    <n v="3395"/>
    <n v="5903"/>
    <n v="0.66100000000000003"/>
    <n v="5.6178999999999997"/>
    <n v="3312"/>
    <n v="83"/>
    <n v="2.5100000000000001E-2"/>
  </r>
  <r>
    <s v="24-10-17"/>
    <x v="21"/>
    <x v="21"/>
    <n v="6.25"/>
    <n v="-0.03"/>
    <n v="-4.7999999999999996E-3"/>
    <n v="5302"/>
    <n v="30220"/>
    <n v="0.3382"/>
    <n v="5.5376000000000003"/>
    <n v="119"/>
    <n v="5183"/>
    <n v="43.554600000000001"/>
  </r>
  <r>
    <s v="24-10-17"/>
    <x v="22"/>
    <x v="22"/>
    <n v="58.52"/>
    <n v="-0.43"/>
    <n v="-7.3000000000000001E-3"/>
    <n v="3832"/>
    <n v="23571"/>
    <n v="0.78969999999999996"/>
    <n v="5.3973000000000004"/>
    <n v="3746"/>
    <n v="86"/>
    <n v="2.3E-2"/>
  </r>
  <r>
    <s v="24-10-17"/>
    <x v="23"/>
    <x v="23"/>
    <n v="207.29"/>
    <n v="19.809999999999999"/>
    <n v="0.1057"/>
    <n v="933274"/>
    <n v="1614694"/>
    <n v="0.56359999999999999"/>
    <n v="5.2579000000000002"/>
    <n v="612945"/>
    <n v="320329"/>
    <n v="0.52259999999999995"/>
  </r>
  <r>
    <s v="24-10-17"/>
    <x v="24"/>
    <x v="24"/>
    <n v="3.2"/>
    <n v="-0.09"/>
    <n v="-2.7699999999999999E-2"/>
    <n v="34467"/>
    <n v="140100"/>
    <n v="0.57189999999999996"/>
    <n v="4.9786999999999999"/>
    <n v="17933"/>
    <n v="16534"/>
    <n v="0.92200000000000004"/>
  </r>
  <r>
    <s v="24-10-17"/>
    <x v="25"/>
    <x v="25"/>
    <n v="6.28"/>
    <n v="7.0000000000000007E-2"/>
    <n v="1.0500000000000001E-2"/>
    <n v="10189"/>
    <n v="27775"/>
    <n v="0.79179999999999995"/>
    <n v="4.9135"/>
    <n v="10171"/>
    <n v="18"/>
    <n v="1.8E-3"/>
  </r>
  <r>
    <s v="24-10-17"/>
    <x v="26"/>
    <x v="26"/>
    <n v="282.17"/>
    <n v="-7.79"/>
    <n v="-2.6800000000000001E-2"/>
    <n v="5934"/>
    <n v="15844"/>
    <n v="0.33810000000000001"/>
    <n v="4.8348000000000004"/>
    <n v="2131"/>
    <n v="3803"/>
    <n v="1.7846"/>
  </r>
  <r>
    <s v="24-10-17"/>
    <x v="27"/>
    <x v="27"/>
    <n v="30.25"/>
    <n v="-0.44"/>
    <n v="-1.44E-2"/>
    <n v="3988"/>
    <n v="12285"/>
    <n v="0.23"/>
    <n v="4.7464000000000004"/>
    <n v="3896"/>
    <n v="92"/>
    <n v="2.3599999999999999E-2"/>
  </r>
  <r>
    <s v="24-10-17"/>
    <x v="28"/>
    <x v="28"/>
    <n v="166.62"/>
    <n v="-0.48"/>
    <n v="-2.8999999999999998E-3"/>
    <n v="5714"/>
    <n v="17835"/>
    <n v="0.92579999999999996"/>
    <n v="4.6462000000000003"/>
    <n v="184"/>
    <n v="5530"/>
    <n v="30.054300000000001"/>
  </r>
  <r>
    <s v="24-10-17"/>
    <x v="29"/>
    <x v="29"/>
    <n v="16.2"/>
    <n v="-0.06"/>
    <n v="-3.3999999999999998E-3"/>
    <n v="76223"/>
    <n v="326233"/>
    <n v="0.57950000000000002"/>
    <n v="4.5467000000000004"/>
    <n v="72513"/>
    <n v="3710"/>
    <n v="5.1200000000000002E-2"/>
  </r>
  <r>
    <s v="24-10-17"/>
    <x v="30"/>
    <x v="30"/>
    <n v="45.37"/>
    <n v="0.39"/>
    <n v="8.6E-3"/>
    <n v="19505"/>
    <n v="116030"/>
    <n v="0.59209999999999996"/>
    <n v="4.3761999999999999"/>
    <n v="11459"/>
    <n v="8046"/>
    <n v="0.70220000000000005"/>
  </r>
  <r>
    <s v="24-10-17"/>
    <x v="31"/>
    <x v="31"/>
    <n v="4.03"/>
    <n v="-0.05"/>
    <n v="-1.0999999999999999E-2"/>
    <n v="3811"/>
    <n v="25616"/>
    <n v="0.2606"/>
    <n v="4.2420999999999998"/>
    <n v="3238"/>
    <n v="573"/>
    <n v="0.17699999999999999"/>
  </r>
  <r>
    <s v="24-10-17"/>
    <x v="32"/>
    <x v="32"/>
    <n v="2.68"/>
    <n v="-0.6"/>
    <n v="-0.18140000000000001"/>
    <n v="264832"/>
    <n v="1608832"/>
    <n v="0.42480000000000001"/>
    <n v="4.2266000000000004"/>
    <n v="122301"/>
    <n v="142531"/>
    <n v="1.1654"/>
  </r>
  <r>
    <s v="24-10-17"/>
    <x v="33"/>
    <x v="33"/>
    <n v="49.43"/>
    <n v="1.72"/>
    <n v="3.61E-2"/>
    <n v="15014"/>
    <n v="41658"/>
    <n v="0.434"/>
    <n v="4.0929000000000002"/>
    <n v="14027"/>
    <n v="987"/>
    <n v="7.0400000000000004E-2"/>
  </r>
  <r>
    <s v="24-10-17"/>
    <x v="34"/>
    <x v="34"/>
    <n v="264.93"/>
    <n v="21.98"/>
    <n v="9.0499999999999997E-2"/>
    <n v="5521"/>
    <n v="20044"/>
    <n v="0.37780000000000002"/>
    <n v="3.9382999999999999"/>
    <n v="3619"/>
    <n v="1902"/>
    <n v="0.52559999999999996"/>
  </r>
  <r>
    <s v="24-10-17"/>
    <x v="35"/>
    <x v="35"/>
    <n v="158.41"/>
    <n v="7.57"/>
    <n v="5.0200000000000002E-2"/>
    <n v="23334"/>
    <n v="92980"/>
    <n v="0.7369"/>
    <n v="3.9310999999999998"/>
    <n v="12125"/>
    <n v="11209"/>
    <n v="0.92449999999999999"/>
  </r>
  <r>
    <s v="24-10-17"/>
    <x v="36"/>
    <x v="36"/>
    <n v="472.92"/>
    <n v="-3.67"/>
    <n v="-7.7000000000000002E-3"/>
    <n v="18469"/>
    <n v="68397"/>
    <n v="0.75409999999999999"/>
    <n v="3.8475000000000001"/>
    <n v="8609"/>
    <n v="9860"/>
    <n v="1.1453"/>
  </r>
  <r>
    <s v="24-10-17"/>
    <x v="37"/>
    <x v="37"/>
    <n v="2.11"/>
    <n v="-0.14000000000000001"/>
    <n v="-6.2199999999999998E-2"/>
    <n v="4520"/>
    <n v="31353"/>
    <n v="9.2399999999999996E-2"/>
    <n v="3.7479"/>
    <n v="4109"/>
    <n v="411"/>
    <n v="0.1"/>
  </r>
  <r>
    <s v="24-10-17"/>
    <x v="38"/>
    <x v="38"/>
    <n v="33.24"/>
    <n v="-2.23"/>
    <n v="-6.2700000000000006E-2"/>
    <n v="23272"/>
    <n v="174553"/>
    <n v="0.4491"/>
    <n v="3.7109000000000001"/>
    <n v="11428"/>
    <n v="11844"/>
    <n v="1.0364"/>
  </r>
  <r>
    <s v="24-10-17"/>
    <x v="39"/>
    <x v="39"/>
    <n v="33.32"/>
    <n v="0.46"/>
    <n v="1.4E-2"/>
    <n v="7130"/>
    <n v="60419"/>
    <n v="0.98780000000000001"/>
    <n v="3.4424000000000001"/>
    <n v="5926"/>
    <n v="1204"/>
    <n v="0.20319999999999999"/>
  </r>
  <r>
    <s v="24-10-17"/>
    <x v="40"/>
    <x v="40"/>
    <n v="16.010000000000002"/>
    <n v="-0.82"/>
    <n v="-4.87E-2"/>
    <n v="3711"/>
    <n v="10844"/>
    <n v="0.29310000000000003"/>
    <n v="3.3252000000000002"/>
    <n v="3544"/>
    <n v="167"/>
    <n v="4.7100000000000003E-2"/>
  </r>
  <r>
    <s v="24-10-17"/>
    <x v="41"/>
    <x v="41"/>
    <n v="698.95"/>
    <n v="15.43"/>
    <n v="2.2599999999999999E-2"/>
    <n v="102461"/>
    <n v="207889"/>
    <n v="0.65710000000000002"/>
    <n v="3.2692000000000001"/>
    <n v="54726"/>
    <n v="47735"/>
    <n v="0.87229999999999996"/>
  </r>
  <r>
    <s v="24-10-17"/>
    <x v="42"/>
    <x v="42"/>
    <n v="4.3099999999999996"/>
    <n v="0.28999999999999998"/>
    <n v="7.2099999999999997E-2"/>
    <n v="6542"/>
    <n v="27406"/>
    <n v="0.22770000000000001"/>
    <n v="3.1404999999999998"/>
    <n v="6131"/>
    <n v="411"/>
    <n v="6.7000000000000004E-2"/>
  </r>
  <r>
    <s v="24-10-17"/>
    <x v="43"/>
    <x v="43"/>
    <n v="33.83"/>
    <n v="-1.21"/>
    <n v="-3.4500000000000003E-2"/>
    <n v="10025"/>
    <n v="76993"/>
    <n v="0.82889999999999997"/>
    <n v="3.0785"/>
    <n v="5197"/>
    <n v="4828"/>
    <n v="0.92900000000000005"/>
  </r>
  <r>
    <s v="24-10-17"/>
    <x v="44"/>
    <x v="44"/>
    <n v="36.83"/>
    <n v="-0.47"/>
    <n v="-1.2500000000000001E-2"/>
    <n v="13389"/>
    <n v="74050"/>
    <n v="0.74429999999999996"/>
    <n v="3.0647000000000002"/>
    <n v="10205"/>
    <n v="3184"/>
    <n v="0.312"/>
  </r>
  <r>
    <s v="24-10-17"/>
    <x v="45"/>
    <x v="45"/>
    <n v="76.75"/>
    <n v="0.86"/>
    <n v="1.1299999999999999E-2"/>
    <n v="21887"/>
    <n v="229521"/>
    <n v="0.85119999999999996"/>
    <n v="2.9379"/>
    <n v="9531"/>
    <n v="12356"/>
    <n v="1.2964"/>
  </r>
  <r>
    <s v="24-10-17"/>
    <x v="46"/>
    <x v="46"/>
    <n v="43.73"/>
    <n v="-0.06"/>
    <n v="-1.4E-3"/>
    <n v="16688"/>
    <n v="105308"/>
    <n v="0.78859999999999997"/>
    <n v="2.91"/>
    <n v="16610"/>
    <n v="78"/>
    <n v="4.7000000000000002E-3"/>
  </r>
  <r>
    <s v="24-10-17"/>
    <x v="47"/>
    <x v="47"/>
    <n v="5.95"/>
    <n v="0.03"/>
    <n v="5.8999999999999999E-3"/>
    <n v="8430"/>
    <n v="86733"/>
    <n v="0.48149999999999998"/>
    <n v="2.9028"/>
    <n v="8396"/>
    <n v="34"/>
    <n v="4.0000000000000001E-3"/>
  </r>
  <r>
    <s v="24-10-17"/>
    <x v="48"/>
    <x v="48"/>
    <n v="285.67"/>
    <n v="3.99"/>
    <n v="1.41E-2"/>
    <n v="56723"/>
    <n v="309129"/>
    <n v="0.89080000000000004"/>
    <n v="2.8811"/>
    <n v="26329"/>
    <n v="30394"/>
    <n v="1.1544000000000001"/>
  </r>
  <r>
    <s v="24-10-17"/>
    <x v="49"/>
    <x v="49"/>
    <n v="104.85"/>
    <n v="1.27"/>
    <n v="1.23E-2"/>
    <n v="8611"/>
    <n v="180073"/>
    <n v="0.54590000000000005"/>
    <n v="2.8683999999999998"/>
    <n v="8079"/>
    <n v="532"/>
    <n v="6.5799999999999997E-2"/>
  </r>
  <r>
    <s v="24-10-17"/>
    <x v="50"/>
    <x v="50"/>
    <n v="19.8"/>
    <n v="-0.19"/>
    <n v="-9.7999999999999997E-3"/>
    <n v="11996"/>
    <n v="68595"/>
    <n v="0.72109999999999996"/>
    <n v="2.8647"/>
    <n v="3114"/>
    <n v="8882"/>
    <n v="2.8523000000000001"/>
  </r>
  <r>
    <s v="24-10-17"/>
    <x v="51"/>
    <x v="51"/>
    <n v="35.85"/>
    <n v="-0.08"/>
    <n v="-2.3999999999999998E-3"/>
    <n v="34630"/>
    <n v="210550"/>
    <n v="0.87109999999999999"/>
    <n v="2.6292"/>
    <n v="17933"/>
    <n v="16697"/>
    <n v="0.93110000000000004"/>
  </r>
  <r>
    <s v="24-10-17"/>
    <x v="52"/>
    <x v="52"/>
    <n v="79.650000000000006"/>
    <n v="2.2599999999999998"/>
    <n v="2.92E-2"/>
    <n v="13567"/>
    <n v="36882"/>
    <n v="1"/>
    <n v="2.5882000000000001"/>
    <n v="7653"/>
    <n v="5914"/>
    <n v="0.77280000000000004"/>
  </r>
  <r>
    <s v="24-10-17"/>
    <x v="53"/>
    <x v="53"/>
    <n v="170.39"/>
    <n v="10.68"/>
    <n v="6.6900000000000001E-2"/>
    <n v="54534"/>
    <n v="390272"/>
    <n v="0.4224"/>
    <n v="2.5851999999999999"/>
    <n v="31499"/>
    <n v="23035"/>
    <n v="0.73129999999999995"/>
  </r>
  <r>
    <s v="24-10-17"/>
    <x v="54"/>
    <x v="54"/>
    <n v="18.43"/>
    <n v="-0.64"/>
    <n v="-3.3599999999999998E-2"/>
    <n v="67790"/>
    <n v="233466"/>
    <n v="0.7571"/>
    <n v="2.5678999999999998"/>
    <n v="57344"/>
    <n v="10446"/>
    <n v="0.1822"/>
  </r>
  <r>
    <s v="24-10-17"/>
    <x v="55"/>
    <x v="55"/>
    <n v="23.34"/>
    <n v="0.99"/>
    <n v="4.4499999999999998E-2"/>
    <n v="5973"/>
    <n v="59540"/>
    <n v="0.43180000000000002"/>
    <n v="2.5301"/>
    <n v="4943"/>
    <n v="1030"/>
    <n v="0.2084"/>
  </r>
  <r>
    <s v="24-10-17"/>
    <x v="56"/>
    <x v="56"/>
    <n v="300.72000000000003"/>
    <n v="7.62"/>
    <n v="2.5999999999999999E-2"/>
    <n v="6262"/>
    <n v="61150"/>
    <n v="0.61650000000000005"/>
    <n v="2.4350000000000001"/>
    <n v="4463"/>
    <n v="1799"/>
    <n v="0.40310000000000001"/>
  </r>
  <r>
    <s v="24-10-17"/>
    <x v="57"/>
    <x v="57"/>
    <n v="7.1"/>
    <n v="0.1"/>
    <n v="1.43E-2"/>
    <n v="12458"/>
    <n v="119547"/>
    <n v="0.81599999999999995"/>
    <n v="2.4169"/>
    <n v="12054"/>
    <n v="404"/>
    <n v="3.3500000000000002E-2"/>
  </r>
  <r>
    <s v="24-10-17"/>
    <x v="58"/>
    <x v="58"/>
    <n v="20.63"/>
    <n v="-0.1"/>
    <n v="-5.1000000000000004E-3"/>
    <n v="4744"/>
    <n v="45203"/>
    <n v="0.22520000000000001"/>
    <n v="2.3574000000000002"/>
    <n v="26"/>
    <n v="4718"/>
    <n v="181.4615"/>
  </r>
  <r>
    <s v="24-10-17"/>
    <x v="59"/>
    <x v="59"/>
    <n v="128.16999999999999"/>
    <n v="1.17"/>
    <n v="9.1999999999999998E-3"/>
    <n v="6206"/>
    <n v="54694"/>
    <n v="0.95299999999999996"/>
    <n v="2.2852999999999999"/>
    <n v="528"/>
    <n v="5678"/>
    <n v="10.7538"/>
  </r>
  <r>
    <s v="24-10-17"/>
    <x v="60"/>
    <x v="60"/>
    <n v="78.63"/>
    <n v="-1.43"/>
    <n v="-1.7899999999999999E-2"/>
    <n v="3933"/>
    <n v="29997"/>
    <n v="0.84119999999999995"/>
    <n v="2.2829999999999999"/>
    <n v="1728"/>
    <n v="2205"/>
    <n v="1.276"/>
  </r>
  <r>
    <s v="24-10-17"/>
    <x v="61"/>
    <x v="61"/>
    <n v="93.97"/>
    <n v="2.2799999999999998"/>
    <n v="2.4899999999999999E-2"/>
    <n v="6282"/>
    <n v="56546"/>
    <n v="0.56310000000000004"/>
    <n v="2.2498999999999998"/>
    <n v="3720"/>
    <n v="2562"/>
    <n v="0.68869999999999998"/>
  </r>
  <r>
    <s v="24-10-17"/>
    <x v="62"/>
    <x v="62"/>
    <n v="672.24"/>
    <n v="-10.35"/>
    <n v="-1.52E-2"/>
    <n v="5935"/>
    <n v="29893"/>
    <n v="0.70089999999999997"/>
    <n v="2.2012"/>
    <n v="2353"/>
    <n v="3582"/>
    <n v="1.5223"/>
  </r>
  <r>
    <s v="24-10-17"/>
    <x v="63"/>
    <x v="63"/>
    <n v="22.44"/>
    <n v="0.51"/>
    <n v="2.35E-2"/>
    <n v="20125"/>
    <n v="179129"/>
    <n v="0.71579999999999999"/>
    <n v="2.1703000000000001"/>
    <n v="14702"/>
    <n v="5423"/>
    <n v="0.36890000000000001"/>
  </r>
  <r>
    <s v="24-10-17"/>
    <x v="64"/>
    <x v="64"/>
    <n v="43.19"/>
    <n v="-1.34"/>
    <n v="-3.0099999999999998E-2"/>
    <n v="34632"/>
    <n v="286935"/>
    <n v="0.37309999999999999"/>
    <n v="2.0836000000000001"/>
    <n v="9060"/>
    <n v="25572"/>
    <n v="2.8224999999999998"/>
  </r>
  <r>
    <s v="24-10-17"/>
    <x v="65"/>
    <x v="65"/>
    <n v="66.489999999999995"/>
    <n v="-0.36"/>
    <n v="-5.4000000000000003E-3"/>
    <n v="10363"/>
    <n v="128936"/>
    <n v="0.34339999999999998"/>
    <n v="2.0605000000000002"/>
    <n v="5154"/>
    <n v="5209"/>
    <n v="1.0106999999999999"/>
  </r>
  <r>
    <s v="24-10-17"/>
    <x v="66"/>
    <x v="66"/>
    <n v="10.26"/>
    <n v="0.89"/>
    <n v="9.4500000000000001E-2"/>
    <n v="17671"/>
    <n v="183191"/>
    <n v="0.23280000000000001"/>
    <n v="2.0499000000000001"/>
    <n v="15860"/>
    <n v="1811"/>
    <n v="0.1142"/>
  </r>
  <r>
    <s v="24-10-17"/>
    <x v="67"/>
    <x v="67"/>
    <n v="32.1"/>
    <n v="0.18"/>
    <n v="5.5999999999999999E-3"/>
    <n v="5690"/>
    <n v="70671"/>
    <n v="0.2379"/>
    <n v="1.9528000000000001"/>
    <n v="5677"/>
    <n v="13"/>
    <n v="2.3E-3"/>
  </r>
  <r>
    <s v="24-10-17"/>
    <x v="68"/>
    <x v="68"/>
    <n v="16.12"/>
    <n v="-0.42"/>
    <n v="-2.5399999999999999E-2"/>
    <n v="92092"/>
    <n v="181100"/>
    <n v="0.64149999999999996"/>
    <n v="1.9508000000000001"/>
    <n v="72566"/>
    <n v="19526"/>
    <n v="0.26910000000000001"/>
  </r>
  <r>
    <s v="24-10-17"/>
    <x v="69"/>
    <x v="69"/>
    <n v="99.2"/>
    <n v="-0.28000000000000003"/>
    <n v="-2.8E-3"/>
    <n v="3527"/>
    <n v="24793"/>
    <n v="0.55189999999999995"/>
    <n v="1.9440999999999999"/>
    <n v="3401"/>
    <n v="126"/>
    <n v="3.6999999999999998E-2"/>
  </r>
  <r>
    <s v="24-10-17"/>
    <x v="70"/>
    <x v="70"/>
    <n v="3.38"/>
    <n v="-7.0000000000000007E-2"/>
    <n v="-1.8800000000000001E-2"/>
    <n v="51580"/>
    <n v="501435"/>
    <n v="9.0499999999999997E-2"/>
    <n v="1.8957999999999999"/>
    <n v="24647"/>
    <n v="26933"/>
    <n v="1.0927"/>
  </r>
  <r>
    <s v="24-10-17"/>
    <x v="71"/>
    <x v="71"/>
    <n v="11.46"/>
    <n v="-0.17"/>
    <n v="-1.46E-2"/>
    <n v="7335"/>
    <n v="94605"/>
    <n v="0.13139999999999999"/>
    <n v="1.8798999999999999"/>
    <n v="1404"/>
    <n v="5931"/>
    <n v="4.2244000000000002"/>
  </r>
  <r>
    <s v="24-10-17"/>
    <x v="72"/>
    <x v="72"/>
    <n v="8.4"/>
    <n v="0.44"/>
    <n v="5.4600000000000003E-2"/>
    <n v="35074"/>
    <n v="211269"/>
    <n v="0.84640000000000004"/>
    <n v="1.8779999999999999"/>
    <n v="31799"/>
    <n v="3275"/>
    <n v="0.10299999999999999"/>
  </r>
  <r>
    <s v="24-10-17"/>
    <x v="73"/>
    <x v="73"/>
    <n v="2.2200000000000002"/>
    <n v="0.04"/>
    <n v="1.83E-2"/>
    <n v="25985"/>
    <n v="319186"/>
    <n v="0.60229999999999995"/>
    <n v="1.877"/>
    <n v="24766"/>
    <n v="1219"/>
    <n v="4.9200000000000001E-2"/>
  </r>
  <r>
    <s v="24-10-17"/>
    <x v="74"/>
    <x v="74"/>
    <n v="124.63"/>
    <n v="-1.29"/>
    <n v="-1.0200000000000001E-2"/>
    <n v="4553"/>
    <n v="56843"/>
    <n v="8.4400000000000003E-2"/>
    <n v="1.8545"/>
    <n v="837"/>
    <n v="3716"/>
    <n v="4.4397000000000002"/>
  </r>
  <r>
    <s v="24-10-17"/>
    <x v="75"/>
    <x v="75"/>
    <n v="111.56"/>
    <n v="-4.12"/>
    <n v="-3.56E-2"/>
    <n v="5582"/>
    <n v="66748"/>
    <n v="0.18029999999999999"/>
    <n v="1.8407"/>
    <n v="2111"/>
    <n v="3471"/>
    <n v="1.6442000000000001"/>
  </r>
  <r>
    <s v="24-10-17"/>
    <x v="76"/>
    <x v="76"/>
    <n v="60.18"/>
    <n v="-0.37"/>
    <n v="-6.1000000000000004E-3"/>
    <n v="7648"/>
    <n v="119106"/>
    <n v="0.37740000000000001"/>
    <n v="1.8368"/>
    <n v="7074"/>
    <n v="574"/>
    <n v="8.1100000000000005E-2"/>
  </r>
  <r>
    <s v="24-10-17"/>
    <x v="77"/>
    <x v="77"/>
    <n v="689.22"/>
    <n v="-12.78"/>
    <n v="-1.8200000000000001E-2"/>
    <n v="236927"/>
    <n v="540892"/>
    <n v="0.79049999999999998"/>
    <n v="1.8326"/>
    <n v="117383"/>
    <n v="119544"/>
    <n v="1.0184"/>
  </r>
  <r>
    <s v="24-10-17"/>
    <x v="78"/>
    <x v="78"/>
    <n v="172.45"/>
    <n v="7.0000000000000007E-2"/>
    <n v="4.0000000000000002E-4"/>
    <n v="51493"/>
    <n v="352160"/>
    <n v="0.83499999999999996"/>
    <n v="1.8143"/>
    <n v="32236"/>
    <n v="19257"/>
    <n v="0.59740000000000004"/>
  </r>
  <r>
    <s v="24-10-17"/>
    <x v="79"/>
    <x v="79"/>
    <n v="10.19"/>
    <n v="0.16"/>
    <n v="1.6E-2"/>
    <n v="22497"/>
    <n v="266594"/>
    <n v="0.1651"/>
    <n v="1.8097000000000001"/>
    <n v="20684"/>
    <n v="1813"/>
    <n v="8.77E-2"/>
  </r>
  <r>
    <s v="24-10-17"/>
    <x v="80"/>
    <x v="80"/>
    <n v="17.27"/>
    <n v="0.92"/>
    <n v="5.6300000000000003E-2"/>
    <n v="6334"/>
    <n v="117548"/>
    <n v="6.4199999999999993E-2"/>
    <n v="1.8002"/>
    <n v="4019"/>
    <n v="2315"/>
    <n v="0.57599999999999996"/>
  </r>
  <r>
    <s v="24-10-17"/>
    <x v="81"/>
    <x v="81"/>
    <n v="38.47"/>
    <n v="1.67"/>
    <n v="4.5199999999999997E-2"/>
    <n v="5204"/>
    <n v="63654"/>
    <n v="0.35749999999999998"/>
    <n v="1.7302999999999999"/>
    <n v="1920"/>
    <n v="3284"/>
    <n v="1.7103999999999999"/>
  </r>
  <r>
    <s v="24-10-17"/>
    <x v="82"/>
    <x v="82"/>
    <n v="56.03"/>
    <n v="2.61"/>
    <n v="4.8899999999999999E-2"/>
    <n v="5630"/>
    <n v="79545"/>
    <n v="0.27229999999999999"/>
    <n v="1.7184999999999999"/>
    <n v="5199"/>
    <n v="431"/>
    <n v="8.2900000000000001E-2"/>
  </r>
  <r>
    <s v="24-10-17"/>
    <x v="83"/>
    <x v="83"/>
    <n v="5.53"/>
    <n v="-0.35"/>
    <n v="-5.9499999999999997E-2"/>
    <n v="7208"/>
    <n v="186317"/>
    <n v="0.18890000000000001"/>
    <n v="1.7037"/>
    <n v="5600"/>
    <n v="1608"/>
    <n v="0.28710000000000002"/>
  </r>
  <r>
    <s v="24-10-17"/>
    <x v="84"/>
    <x v="84"/>
    <n v="6.65"/>
    <n v="-0.36"/>
    <n v="-5.1400000000000001E-2"/>
    <n v="9340"/>
    <n v="115703"/>
    <n v="0.1163"/>
    <n v="1.6962999999999999"/>
    <n v="8755"/>
    <n v="585"/>
    <n v="6.6799999999999998E-2"/>
  </r>
  <r>
    <s v="24-10-17"/>
    <x v="85"/>
    <x v="85"/>
    <n v="11.44"/>
    <n v="0.86"/>
    <n v="8.0799999999999997E-2"/>
    <n v="5682"/>
    <n v="44577"/>
    <n v="0.41549999999999998"/>
    <n v="1.6738999999999999"/>
    <n v="4159"/>
    <n v="1523"/>
    <n v="0.36620000000000003"/>
  </r>
  <r>
    <s v="24-10-17"/>
    <x v="86"/>
    <x v="86"/>
    <n v="1.244"/>
    <n v="-0.01"/>
    <n v="-4.7999999999999996E-3"/>
    <n v="3903"/>
    <n v="145438"/>
    <n v="0.3377"/>
    <n v="1.6733"/>
    <n v="3885"/>
    <n v="18"/>
    <n v="4.5999999999999999E-3"/>
  </r>
  <r>
    <s v="24-10-17"/>
    <x v="87"/>
    <x v="87"/>
    <n v="15.84"/>
    <n v="0.24"/>
    <n v="1.54E-2"/>
    <n v="6536"/>
    <n v="120740"/>
    <n v="0.40870000000000001"/>
    <n v="1.6113"/>
    <n v="1332"/>
    <n v="5204"/>
    <n v="3.9068999999999998"/>
  </r>
  <r>
    <s v="24-10-17"/>
    <x v="88"/>
    <x v="88"/>
    <n v="15.45"/>
    <n v="-0.39"/>
    <n v="-2.4299999999999999E-2"/>
    <n v="8588"/>
    <n v="105649"/>
    <n v="0.39150000000000001"/>
    <n v="1.6103000000000001"/>
    <n v="5796"/>
    <n v="2792"/>
    <n v="0.48170000000000002"/>
  </r>
  <r>
    <s v="24-10-17"/>
    <x v="89"/>
    <x v="89"/>
    <n v="16.8"/>
    <n v="0.12"/>
    <n v="7.1999999999999998E-3"/>
    <n v="4274"/>
    <n v="40234"/>
    <n v="0.63990000000000002"/>
    <n v="1.5966"/>
    <n v="1773"/>
    <n v="2501"/>
    <n v="1.4106000000000001"/>
  </r>
  <r>
    <s v="24-10-17"/>
    <x v="90"/>
    <x v="90"/>
    <n v="6.07"/>
    <n v="0.26"/>
    <n v="4.48E-2"/>
    <n v="10145"/>
    <n v="71259"/>
    <n v="0.59399999999999997"/>
    <n v="1.5788"/>
    <n v="4491"/>
    <n v="5654"/>
    <n v="1.2589999999999999"/>
  </r>
  <r>
    <s v="24-10-17"/>
    <x v="91"/>
    <x v="91"/>
    <n v="40.270000000000003"/>
    <n v="-1.8"/>
    <n v="-4.2799999999999998E-2"/>
    <n v="48964"/>
    <n v="313820"/>
    <n v="0.38729999999999998"/>
    <n v="1.5542"/>
    <n v="34985"/>
    <n v="13979"/>
    <n v="0.39960000000000001"/>
  </r>
  <r>
    <s v="24-10-17"/>
    <x v="92"/>
    <x v="92"/>
    <n v="145.44999999999999"/>
    <n v="2.6"/>
    <n v="1.8200000000000001E-2"/>
    <n v="41624"/>
    <n v="406210"/>
    <n v="0.46479999999999999"/>
    <n v="1.5031000000000001"/>
    <n v="34360"/>
    <n v="7264"/>
    <n v="0.2114"/>
  </r>
  <r>
    <s v="24-10-17"/>
    <x v="93"/>
    <x v="93"/>
    <n v="96.05"/>
    <n v="3.05"/>
    <n v="3.2800000000000003E-2"/>
    <n v="4560"/>
    <n v="39697"/>
    <n v="0.77249999999999996"/>
    <n v="1.4437"/>
    <n v="2085"/>
    <n v="2475"/>
    <n v="1.1871"/>
  </r>
  <r>
    <s v="24-10-17"/>
    <x v="94"/>
    <x v="94"/>
    <n v="55.13"/>
    <n v="-2.33"/>
    <n v="-4.0500000000000001E-2"/>
    <n v="134624"/>
    <n v="554070"/>
    <n v="1"/>
    <n v="1.4258999999999999"/>
    <n v="31530"/>
    <n v="103094"/>
    <n v="3.2696999999999998"/>
  </r>
  <r>
    <s v="24-10-17"/>
    <x v="95"/>
    <x v="95"/>
    <n v="29.49"/>
    <n v="0.65"/>
    <n v="2.2499999999999999E-2"/>
    <n v="20192"/>
    <n v="144193"/>
    <n v="0.28420000000000001"/>
    <n v="1.4231"/>
    <n v="10626"/>
    <n v="9566"/>
    <n v="0.9002"/>
  </r>
  <r>
    <s v="24-10-17"/>
    <x v="96"/>
    <x v="96"/>
    <n v="12.27"/>
    <n v="0.25"/>
    <n v="2.12E-2"/>
    <n v="9582"/>
    <n v="105184"/>
    <n v="0.6774"/>
    <n v="1.4202999999999999"/>
    <n v="902"/>
    <n v="8680"/>
    <n v="9.6231000000000009"/>
  </r>
  <r>
    <s v="24-10-17"/>
    <x v="97"/>
    <x v="97"/>
    <n v="79.72"/>
    <n v="-2.14"/>
    <n v="-2.6100000000000002E-2"/>
    <n v="13644"/>
    <n v="76729"/>
    <n v="0.60719999999999996"/>
    <n v="1.3975"/>
    <n v="2178"/>
    <n v="11466"/>
    <n v="5.2645"/>
  </r>
  <r>
    <s v="24-10-17"/>
    <x v="98"/>
    <x v="98"/>
    <n v="73.510000000000005"/>
    <n v="-0.63"/>
    <n v="-8.5000000000000006E-3"/>
    <n v="87075"/>
    <n v="823977"/>
    <n v="0.81230000000000002"/>
    <n v="1.3894"/>
    <n v="46285"/>
    <n v="40790"/>
    <n v="0.88129999999999997"/>
  </r>
  <r>
    <s v="24-10-17"/>
    <x v="99"/>
    <x v="99"/>
    <n v="18.829999999999998"/>
    <n v="-2.62"/>
    <n v="-0.12189999999999999"/>
    <n v="7792"/>
    <n v="8035"/>
    <n v="0.79079999999999995"/>
    <n v="1.3527"/>
    <n v="6040"/>
    <n v="1752"/>
    <n v="0.29010000000000002"/>
  </r>
  <r>
    <s v="24-10-17"/>
    <x v="100"/>
    <x v="100"/>
    <n v="29.28"/>
    <n v="0.28000000000000003"/>
    <n v="9.4999999999999998E-3"/>
    <n v="10894"/>
    <n v="54388"/>
    <n v="0.3624"/>
    <n v="1.3203"/>
    <n v="6777"/>
    <n v="4117"/>
    <n v="0.60750000000000004"/>
  </r>
  <r>
    <s v="24-10-17"/>
    <x v="101"/>
    <x v="101"/>
    <n v="4.24"/>
    <n v="-0.02"/>
    <n v="-3.5000000000000001E-3"/>
    <n v="95904"/>
    <n v="350927"/>
    <n v="0.22559999999999999"/>
    <n v="1.3156000000000001"/>
    <n v="83106"/>
    <n v="12798"/>
    <n v="0.154"/>
  </r>
  <r>
    <s v="24-10-17"/>
    <x v="102"/>
    <x v="102"/>
    <n v="35.840000000000003"/>
    <n v="-2.1"/>
    <n v="-5.5399999999999998E-2"/>
    <n v="11082"/>
    <n v="112043"/>
    <n v="0.63970000000000005"/>
    <n v="1.2141999999999999"/>
    <n v="8013"/>
    <n v="3069"/>
    <n v="0.38300000000000001"/>
  </r>
  <r>
    <s v="24-10-17"/>
    <x v="103"/>
    <x v="103"/>
    <n v="67.58"/>
    <n v="-0.44"/>
    <n v="-6.4999999999999997E-3"/>
    <n v="124411"/>
    <n v="276253"/>
    <n v="0.5635"/>
    <n v="1.1976"/>
    <n v="6614"/>
    <n v="117797"/>
    <n v="17.810300000000002"/>
  </r>
  <r>
    <s v="24-10-17"/>
    <x v="104"/>
    <x v="104"/>
    <n v="22.75"/>
    <n v="-2.66"/>
    <n v="-0.1045"/>
    <n v="12134"/>
    <n v="89362"/>
    <n v="0.8548"/>
    <n v="1.1974"/>
    <n v="10229"/>
    <n v="1905"/>
    <n v="0.1862"/>
  </r>
  <r>
    <s v="24-10-17"/>
    <x v="105"/>
    <x v="105"/>
    <n v="48.61"/>
    <n v="-0.39"/>
    <n v="-8.0000000000000002E-3"/>
    <n v="12300"/>
    <n v="75502"/>
    <n v="0.44990000000000002"/>
    <n v="1.1913"/>
    <n v="2716"/>
    <n v="9584"/>
    <n v="3.5287000000000002"/>
  </r>
  <r>
    <s v="24-10-17"/>
    <x v="106"/>
    <x v="106"/>
    <n v="4.07"/>
    <n v="-0.1"/>
    <n v="-2.2800000000000001E-2"/>
    <n v="3945"/>
    <n v="84028"/>
    <n v="0.1308"/>
    <n v="1.1856"/>
    <n v="963"/>
    <n v="2982"/>
    <n v="3.0966"/>
  </r>
  <r>
    <s v="24-10-17"/>
    <x v="107"/>
    <x v="107"/>
    <n v="189.5"/>
    <n v="0.5"/>
    <n v="2.5999999999999999E-3"/>
    <n v="7626"/>
    <n v="52143"/>
    <n v="0.63360000000000005"/>
    <n v="1.1701999999999999"/>
    <n v="1788"/>
    <n v="5838"/>
    <n v="3.2650999999999999"/>
  </r>
  <r>
    <s v="24-10-17"/>
    <x v="108"/>
    <x v="108"/>
    <n v="3.31"/>
    <n v="-0.14000000000000001"/>
    <n v="-4.2000000000000003E-2"/>
    <n v="6035"/>
    <n v="141308"/>
    <n v="0.1651"/>
    <n v="1.1400999999999999"/>
    <n v="5506"/>
    <n v="529"/>
    <n v="9.6100000000000005E-2"/>
  </r>
  <r>
    <s v="24-10-17"/>
    <x v="109"/>
    <x v="109"/>
    <n v="29.41"/>
    <n v="1.41"/>
    <n v="5.0200000000000002E-2"/>
    <n v="3644"/>
    <n v="106743"/>
    <n v="0.29420000000000002"/>
    <n v="1.1273"/>
    <n v="3257"/>
    <n v="387"/>
    <n v="0.1188"/>
  </r>
  <r>
    <s v="24-10-17"/>
    <x v="110"/>
    <x v="110"/>
    <n v="69.64"/>
    <n v="-0.52"/>
    <n v="-7.4000000000000003E-3"/>
    <n v="9637"/>
    <n v="52508"/>
    <n v="0.50109999999999999"/>
    <n v="1.1194"/>
    <n v="901"/>
    <n v="8736"/>
    <n v="9.6959"/>
  </r>
  <r>
    <s v="24-10-17"/>
    <x v="111"/>
    <x v="111"/>
    <n v="234.01"/>
    <n v="6.01"/>
    <n v="2.64E-2"/>
    <n v="5279"/>
    <n v="43000"/>
    <n v="0.45390000000000003"/>
    <n v="1.1167"/>
    <n v="1118"/>
    <n v="4161"/>
    <n v="3.7218"/>
  </r>
  <r>
    <s v="24-10-17"/>
    <x v="112"/>
    <x v="112"/>
    <n v="51.56"/>
    <n v="0.19"/>
    <n v="3.7000000000000002E-3"/>
    <n v="7394"/>
    <n v="224611"/>
    <n v="0.5575"/>
    <n v="1.0764"/>
    <n v="6145"/>
    <n v="1249"/>
    <n v="0.20330000000000001"/>
  </r>
  <r>
    <s v="24-10-17"/>
    <x v="113"/>
    <x v="113"/>
    <n v="20.3"/>
    <n v="-0.01"/>
    <n v="-6.9999999999999999E-4"/>
    <n v="6467"/>
    <n v="142837"/>
    <n v="0.1467"/>
    <n v="1.0446"/>
    <n v="366"/>
    <n v="6101"/>
    <n v="16.6694"/>
  </r>
  <r>
    <s v="24-10-17"/>
    <x v="114"/>
    <x v="114"/>
    <n v="159.93"/>
    <n v="-4.8899999999999997"/>
    <n v="-2.9700000000000001E-2"/>
    <n v="3473"/>
    <n v="52270"/>
    <n v="0.71330000000000005"/>
    <n v="1.0369999999999999"/>
    <n v="1424"/>
    <n v="2049"/>
    <n v="1.4389000000000001"/>
  </r>
  <r>
    <s v="24-10-17"/>
    <x v="115"/>
    <x v="115"/>
    <n v="125.44"/>
    <n v="0.75"/>
    <n v="6.0000000000000001E-3"/>
    <n v="4141"/>
    <n v="27022"/>
    <n v="0.84589999999999999"/>
    <n v="1.0268999999999999"/>
    <n v="3587"/>
    <n v="554"/>
    <n v="0.15440000000000001"/>
  </r>
  <r>
    <s v="24-10-17"/>
    <x v="116"/>
    <x v="116"/>
    <n v="15.26"/>
    <n v="7.0000000000000007E-2"/>
    <n v="4.5999999999999999E-3"/>
    <n v="15282"/>
    <n v="266223"/>
    <n v="0.88990000000000002"/>
    <n v="1.0049999999999999"/>
    <n v="13917"/>
    <n v="1365"/>
    <n v="9.8100000000000007E-2"/>
  </r>
  <r>
    <s v="24-10-17"/>
    <x v="117"/>
    <x v="117"/>
    <n v="120.61"/>
    <n v="0.83"/>
    <n v="6.8999999999999999E-3"/>
    <n v="6216"/>
    <n v="115758"/>
    <n v="0.51819999999999999"/>
    <n v="0.99490000000000001"/>
    <n v="5658"/>
    <n v="558"/>
    <n v="9.8599999999999993E-2"/>
  </r>
  <r>
    <s v="24-10-17"/>
    <x v="118"/>
    <x v="118"/>
    <n v="271.52"/>
    <n v="3.49"/>
    <n v="1.2999999999999999E-2"/>
    <n v="12454"/>
    <n v="125752"/>
    <n v="0.80489999999999995"/>
    <n v="0.97619999999999996"/>
    <n v="10472"/>
    <n v="1982"/>
    <n v="0.1893"/>
  </r>
  <r>
    <s v="24-10-17"/>
    <x v="119"/>
    <x v="119"/>
    <n v="63.13"/>
    <n v="0.81"/>
    <n v="1.29E-2"/>
    <n v="6882"/>
    <n v="83615"/>
    <n v="0.52049999999999996"/>
    <n v="0.97019999999999995"/>
    <n v="2570"/>
    <n v="4312"/>
    <n v="1.6778"/>
  </r>
  <r>
    <s v="24-10-17"/>
    <x v="120"/>
    <x v="120"/>
    <n v="22.24"/>
    <n v="1.1200000000000001"/>
    <n v="5.2999999999999999E-2"/>
    <n v="3853"/>
    <n v="39842"/>
    <n v="8.2100000000000006E-2"/>
    <n v="0.94399999999999995"/>
    <n v="2698"/>
    <n v="1155"/>
    <n v="0.42809999999999998"/>
  </r>
  <r>
    <s v="24-10-17"/>
    <x v="121"/>
    <x v="121"/>
    <n v="6.78"/>
    <n v="-0.22"/>
    <n v="-3.0700000000000002E-2"/>
    <n v="5458"/>
    <n v="164854"/>
    <n v="0.52490000000000003"/>
    <n v="0.92049999999999998"/>
    <n v="797"/>
    <n v="4661"/>
    <n v="5.8482000000000003"/>
  </r>
  <r>
    <s v="24-10-17"/>
    <x v="122"/>
    <x v="122"/>
    <n v="12.86"/>
    <n v="-0.4"/>
    <n v="-2.98E-2"/>
    <n v="5932"/>
    <n v="92917"/>
    <n v="0.68689999999999996"/>
    <n v="0.90490000000000004"/>
    <n v="5140"/>
    <n v="792"/>
    <n v="0.15409999999999999"/>
  </r>
  <r>
    <s v="24-10-17"/>
    <x v="123"/>
    <x v="123"/>
    <n v="12.85"/>
    <n v="-0.04"/>
    <n v="-3.0999999999999999E-3"/>
    <n v="263569"/>
    <n v="3582466"/>
    <n v="0.70330000000000004"/>
    <n v="0.88949999999999996"/>
    <n v="103899"/>
    <n v="159670"/>
    <n v="1.5367999999999999"/>
  </r>
  <r>
    <s v="24-10-17"/>
    <x v="124"/>
    <x v="124"/>
    <n v="271.62"/>
    <n v="-6.77"/>
    <n v="-2.4299999999999999E-2"/>
    <n v="20624"/>
    <n v="173996"/>
    <n v="0.22120000000000001"/>
    <n v="0.88429999999999997"/>
    <n v="4681"/>
    <n v="15943"/>
    <n v="3.4058999999999999"/>
  </r>
  <r>
    <s v="24-10-17"/>
    <x v="125"/>
    <x v="125"/>
    <n v="124.61"/>
    <n v="1.19"/>
    <n v="9.5999999999999992E-3"/>
    <n v="3408"/>
    <n v="68955"/>
    <n v="0.93740000000000001"/>
    <n v="0.88080000000000003"/>
    <n v="3139"/>
    <n v="269"/>
    <n v="8.5699999999999998E-2"/>
  </r>
  <r>
    <s v="24-10-17"/>
    <x v="126"/>
    <x v="126"/>
    <n v="29.66"/>
    <n v="-0.21"/>
    <n v="-7.0000000000000001E-3"/>
    <n v="3394"/>
    <n v="49411"/>
    <n v="0.95709999999999995"/>
    <n v="0.84260000000000002"/>
    <n v="611"/>
    <n v="2783"/>
    <n v="4.5548000000000002"/>
  </r>
  <r>
    <s v="24-10-17"/>
    <x v="127"/>
    <x v="127"/>
    <n v="133.59"/>
    <n v="0.24"/>
    <n v="1.8E-3"/>
    <n v="5146"/>
    <n v="75520"/>
    <n v="0.53500000000000003"/>
    <n v="0.8145"/>
    <n v="2845"/>
    <n v="2301"/>
    <n v="0.80879999999999996"/>
  </r>
  <r>
    <s v="24-10-17"/>
    <x v="128"/>
    <x v="128"/>
    <n v="176.93"/>
    <n v="5.88"/>
    <n v="3.44E-2"/>
    <n v="4666"/>
    <n v="31120"/>
    <n v="0.44650000000000001"/>
    <n v="0.80500000000000005"/>
    <n v="3112"/>
    <n v="1554"/>
    <n v="0.49940000000000001"/>
  </r>
  <r>
    <s v="24-10-17"/>
    <x v="129"/>
    <x v="129"/>
    <n v="44.43"/>
    <n v="-3.54"/>
    <n v="-7.3800000000000004E-2"/>
    <n v="146763"/>
    <n v="663471"/>
    <n v="0.50700000000000001"/>
    <n v="0.79730000000000001"/>
    <n v="104719"/>
    <n v="42044"/>
    <n v="0.40150000000000002"/>
  </r>
  <r>
    <s v="24-10-17"/>
    <x v="130"/>
    <x v="130"/>
    <n v="25.68"/>
    <n v="-0.49"/>
    <n v="-1.8499999999999999E-2"/>
    <n v="98253"/>
    <n v="511811"/>
    <n v="0.20369999999999999"/>
    <n v="0.78069999999999995"/>
    <n v="91129"/>
    <n v="7124"/>
    <n v="7.8200000000000006E-2"/>
  </r>
  <r>
    <s v="24-10-17"/>
    <x v="131"/>
    <x v="131"/>
    <n v="42.81"/>
    <n v="0.82"/>
    <n v="1.9599999999999999E-2"/>
    <n v="9011"/>
    <n v="83060"/>
    <n v="0.2031"/>
    <n v="0.77490000000000003"/>
    <n v="7897"/>
    <n v="1114"/>
    <n v="0.1411"/>
  </r>
  <r>
    <s v="24-10-17"/>
    <x v="132"/>
    <x v="132"/>
    <n v="221.91"/>
    <n v="2.15"/>
    <n v="9.7999999999999997E-3"/>
    <n v="14126"/>
    <n v="236895"/>
    <n v="0.87980000000000003"/>
    <n v="0.77129999999999999"/>
    <n v="4097"/>
    <n v="10029"/>
    <n v="2.4479000000000002"/>
  </r>
  <r>
    <s v="24-10-17"/>
    <x v="133"/>
    <x v="133"/>
    <n v="13.6"/>
    <n v="0.55000000000000004"/>
    <n v="4.2500000000000003E-2"/>
    <n v="60501"/>
    <n v="865581"/>
    <n v="0.97850000000000004"/>
    <n v="0.76290000000000002"/>
    <n v="47182"/>
    <n v="13319"/>
    <n v="0.2823"/>
  </r>
  <r>
    <s v="24-10-17"/>
    <x v="134"/>
    <x v="134"/>
    <n v="8.69"/>
    <n v="-0.31"/>
    <n v="-3.39E-2"/>
    <n v="9582"/>
    <n v="57206"/>
    <n v="0.34510000000000002"/>
    <n v="0.76239999999999997"/>
    <n v="5000"/>
    <n v="4582"/>
    <n v="0.91639999999999999"/>
  </r>
  <r>
    <s v="24-10-17"/>
    <x v="135"/>
    <x v="135"/>
    <n v="77.97"/>
    <n v="-0.34"/>
    <n v="-4.3E-3"/>
    <n v="12084"/>
    <n v="134453"/>
    <n v="1"/>
    <n v="0.75539999999999996"/>
    <n v="4982"/>
    <n v="7102"/>
    <n v="1.4255"/>
  </r>
  <r>
    <s v="24-10-17"/>
    <x v="136"/>
    <x v="136"/>
    <n v="349.02"/>
    <n v="7.92"/>
    <n v="2.3199999999999998E-2"/>
    <n v="6421"/>
    <n v="73669"/>
    <n v="0.50790000000000002"/>
    <n v="0.69289999999999996"/>
    <n v="3660"/>
    <n v="2761"/>
    <n v="0.75439999999999996"/>
  </r>
  <r>
    <s v="24-10-17"/>
    <x v="137"/>
    <x v="137"/>
    <n v="77.290000000000006"/>
    <n v="-0.48"/>
    <n v="-6.1999999999999998E-3"/>
    <n v="5535"/>
    <n v="75466"/>
    <n v="0.43409999999999999"/>
    <n v="0.68389999999999995"/>
    <n v="4502"/>
    <n v="1033"/>
    <n v="0.22950000000000001"/>
  </r>
  <r>
    <s v="24-10-17"/>
    <x v="138"/>
    <x v="138"/>
    <n v="38.97"/>
    <n v="0.31"/>
    <n v="8.2000000000000007E-3"/>
    <n v="9752"/>
    <n v="162708"/>
    <n v="0.4365"/>
    <n v="0.68079999999999996"/>
    <n v="5287"/>
    <n v="4465"/>
    <n v="0.84450000000000003"/>
  </r>
  <r>
    <s v="24-10-17"/>
    <x v="139"/>
    <x v="139"/>
    <n v="227.48"/>
    <n v="0.31"/>
    <n v="1.4E-3"/>
    <n v="4329"/>
    <n v="52470"/>
    <n v="0.51160000000000005"/>
    <n v="0.66890000000000005"/>
    <n v="2944"/>
    <n v="1385"/>
    <n v="0.47039999999999998"/>
  </r>
  <r>
    <s v="24-10-17"/>
    <x v="140"/>
    <x v="140"/>
    <n v="119.53"/>
    <n v="0.02"/>
    <n v="2.0000000000000001E-4"/>
    <n v="49680"/>
    <n v="788192"/>
    <n v="0.25159999999999999"/>
    <n v="0.66269999999999996"/>
    <n v="27936"/>
    <n v="21744"/>
    <n v="0.77839999999999998"/>
  </r>
  <r>
    <s v="24-10-17"/>
    <x v="141"/>
    <x v="141"/>
    <n v="39.1"/>
    <n v="0.23"/>
    <n v="5.8999999999999999E-3"/>
    <n v="4228"/>
    <n v="34654"/>
    <n v="8.9200000000000002E-2"/>
    <n v="0.65869999999999995"/>
    <n v="2048"/>
    <n v="2180"/>
    <n v="1.0645"/>
  </r>
  <r>
    <s v="24-10-17"/>
    <x v="142"/>
    <x v="142"/>
    <n v="69.34"/>
    <n v="0.31"/>
    <n v="4.4999999999999997E-3"/>
    <n v="24348"/>
    <n v="257183"/>
    <n v="0.85709999999999997"/>
    <n v="0.64949999999999997"/>
    <n v="18627"/>
    <n v="5721"/>
    <n v="0.30709999999999998"/>
  </r>
  <r>
    <s v="24-10-17"/>
    <x v="143"/>
    <x v="143"/>
    <n v="8.1199999999999992"/>
    <n v="-0.23"/>
    <n v="-2.75E-2"/>
    <n v="4965"/>
    <n v="137090"/>
    <n v="0.2616"/>
    <n v="0.64570000000000005"/>
    <n v="3380"/>
    <n v="1585"/>
    <n v="0.46889999999999998"/>
  </r>
  <r>
    <s v="24-10-17"/>
    <x v="144"/>
    <x v="144"/>
    <n v="56.97"/>
    <n v="1.19"/>
    <n v="2.1299999999999999E-2"/>
    <n v="79719"/>
    <n v="531059"/>
    <n v="0.40939999999999999"/>
    <n v="0.63839999999999997"/>
    <n v="62495"/>
    <n v="17224"/>
    <n v="0.27560000000000001"/>
  </r>
  <r>
    <s v="24-10-17"/>
    <x v="145"/>
    <x v="145"/>
    <n v="149.77000000000001"/>
    <n v="2.2400000000000002"/>
    <n v="1.52E-2"/>
    <n v="8999"/>
    <n v="84800"/>
    <n v="0.78669999999999995"/>
    <n v="0.62519999999999998"/>
    <n v="3558"/>
    <n v="5441"/>
    <n v="1.5291999999999999"/>
  </r>
  <r>
    <s v="24-10-17"/>
    <x v="146"/>
    <x v="146"/>
    <n v="74.08"/>
    <n v="2.0699999999999998"/>
    <n v="2.87E-2"/>
    <n v="113235"/>
    <n v="985293"/>
    <n v="0.43990000000000001"/>
    <n v="0.61850000000000005"/>
    <n v="50451"/>
    <n v="62784"/>
    <n v="1.2444999999999999"/>
  </r>
  <r>
    <s v="24-10-17"/>
    <x v="147"/>
    <x v="147"/>
    <n v="9.15"/>
    <n v="7.0000000000000007E-2"/>
    <n v="7.1999999999999998E-3"/>
    <n v="154457"/>
    <n v="1121050"/>
    <n v="0.45689999999999997"/>
    <n v="0.59330000000000005"/>
    <n v="129197"/>
    <n v="25260"/>
    <n v="0.19550000000000001"/>
  </r>
  <r>
    <s v="24-10-17"/>
    <x v="148"/>
    <x v="148"/>
    <n v="10.3"/>
    <n v="0.15"/>
    <n v="1.43E-2"/>
    <n v="44585"/>
    <n v="392708"/>
    <n v="0.63560000000000005"/>
    <n v="0.56699999999999995"/>
    <n v="26962"/>
    <n v="17623"/>
    <n v="0.65359999999999996"/>
  </r>
  <r>
    <s v="24-10-17"/>
    <x v="149"/>
    <x v="149"/>
    <n v="11.33"/>
    <n v="-0.92"/>
    <n v="-7.51E-2"/>
    <n v="5320"/>
    <n v="40327"/>
    <n v="0.6028"/>
    <n v="0.55459999999999998"/>
    <n v="1947"/>
    <n v="3373"/>
    <n v="1.7323999999999999"/>
  </r>
  <r>
    <s v="24-10-17"/>
    <x v="150"/>
    <x v="150"/>
    <n v="67.42"/>
    <n v="0.42"/>
    <n v="6.3E-3"/>
    <n v="9636"/>
    <n v="148345"/>
    <n v="0.7681"/>
    <n v="0.55320000000000003"/>
    <n v="2929"/>
    <n v="6707"/>
    <n v="2.2898999999999998"/>
  </r>
  <r>
    <s v="24-10-17"/>
    <x v="151"/>
    <x v="151"/>
    <n v="20.64"/>
    <n v="0.09"/>
    <n v="4.5999999999999999E-3"/>
    <n v="4864"/>
    <n v="86325"/>
    <n v="0.74250000000000005"/>
    <n v="0.55249999999999999"/>
    <n v="335"/>
    <n v="4529"/>
    <n v="13.519399999999999"/>
  </r>
  <r>
    <s v="24-10-17"/>
    <x v="152"/>
    <x v="152"/>
    <n v="240.93"/>
    <n v="-7.17"/>
    <n v="-2.8899999999999999E-2"/>
    <n v="5451"/>
    <n v="112634"/>
    <n v="0.82189999999999996"/>
    <n v="0.53549999999999998"/>
    <n v="3710"/>
    <n v="1741"/>
    <n v="0.46929999999999999"/>
  </r>
  <r>
    <s v="24-10-17"/>
    <x v="153"/>
    <x v="153"/>
    <n v="31.87"/>
    <n v="0.8"/>
    <n v="2.5700000000000001E-2"/>
    <n v="8199"/>
    <n v="84663"/>
    <n v="0.53700000000000003"/>
    <n v="0.53339999999999999"/>
    <n v="860"/>
    <n v="7339"/>
    <n v="8.5336999999999996"/>
  </r>
  <r>
    <s v="24-10-17"/>
    <x v="154"/>
    <x v="154"/>
    <n v="12.87"/>
    <n v="-0.03"/>
    <n v="-2.3E-3"/>
    <n v="11879"/>
    <n v="218930"/>
    <n v="0.62819999999999998"/>
    <n v="0.53220000000000001"/>
    <n v="5263"/>
    <n v="6616"/>
    <n v="1.2571000000000001"/>
  </r>
  <r>
    <s v="24-10-17"/>
    <x v="155"/>
    <x v="155"/>
    <n v="9.39"/>
    <n v="-0.11"/>
    <n v="-1.1599999999999999E-2"/>
    <n v="4946"/>
    <n v="151824"/>
    <n v="0.81059999999999999"/>
    <n v="0.52980000000000005"/>
    <n v="3161"/>
    <n v="1785"/>
    <n v="0.56469999999999998"/>
  </r>
  <r>
    <s v="24-10-17"/>
    <x v="156"/>
    <x v="156"/>
    <n v="16.53"/>
    <n v="0.63"/>
    <n v="3.9600000000000003E-2"/>
    <n v="39911"/>
    <n v="566548"/>
    <n v="0.66210000000000002"/>
    <n v="0.52610000000000001"/>
    <n v="31461"/>
    <n v="8450"/>
    <n v="0.26860000000000001"/>
  </r>
  <r>
    <s v="24-10-17"/>
    <x v="157"/>
    <x v="157"/>
    <n v="10.62"/>
    <n v="-0.55000000000000004"/>
    <n v="-4.9200000000000001E-2"/>
    <n v="29767"/>
    <n v="346187"/>
    <n v="0.6089"/>
    <n v="0.52600000000000002"/>
    <n v="27010"/>
    <n v="2757"/>
    <n v="0.1021"/>
  </r>
  <r>
    <s v="24-10-17"/>
    <x v="158"/>
    <x v="158"/>
    <n v="196.24"/>
    <n v="-1.46"/>
    <n v="-7.4000000000000003E-3"/>
    <n v="4647"/>
    <n v="48003"/>
    <n v="0.65620000000000001"/>
    <n v="0.51859999999999995"/>
    <n v="2720"/>
    <n v="1927"/>
    <n v="0.70850000000000002"/>
  </r>
  <r>
    <s v="24-10-17"/>
    <x v="159"/>
    <x v="159"/>
    <n v="29.31"/>
    <n v="0.03"/>
    <n v="1E-3"/>
    <n v="39414"/>
    <n v="395276"/>
    <n v="9.0999999999999998E-2"/>
    <n v="0.51190000000000002"/>
    <n v="34333"/>
    <n v="5081"/>
    <n v="0.14799999999999999"/>
  </r>
  <r>
    <s v="24-10-17"/>
    <x v="160"/>
    <x v="160"/>
    <n v="5.27"/>
    <n v="0.02"/>
    <n v="3.8E-3"/>
    <n v="77804"/>
    <n v="700104"/>
    <n v="0.23219999999999999"/>
    <n v="0.4995"/>
    <n v="72159"/>
    <n v="5645"/>
    <n v="7.8200000000000006E-2"/>
  </r>
  <r>
    <s v="24-10-17"/>
    <x v="161"/>
    <x v="161"/>
    <n v="32.1"/>
    <n v="-1.68"/>
    <n v="-4.9700000000000001E-2"/>
    <n v="113869"/>
    <n v="623167"/>
    <n v="0.73470000000000002"/>
    <n v="0.49130000000000001"/>
    <n v="76162"/>
    <n v="37707"/>
    <n v="0.49509999999999998"/>
  </r>
  <r>
    <s v="24-10-17"/>
    <x v="162"/>
    <x v="162"/>
    <n v="609.86"/>
    <n v="0.47"/>
    <n v="8.0000000000000004E-4"/>
    <n v="6447"/>
    <n v="74388"/>
    <n v="0.2908"/>
    <n v="0.4879"/>
    <n v="1116"/>
    <n v="5331"/>
    <n v="4.7769000000000004"/>
  </r>
  <r>
    <s v="24-10-17"/>
    <x v="163"/>
    <x v="163"/>
    <n v="20.190000000000001"/>
    <n v="0.22"/>
    <n v="1.09E-2"/>
    <n v="3758"/>
    <n v="139318"/>
    <n v="0.60840000000000005"/>
    <n v="0.48070000000000002"/>
    <n v="2721"/>
    <n v="1037"/>
    <n v="0.38109999999999999"/>
  </r>
  <r>
    <s v="24-10-17"/>
    <x v="164"/>
    <x v="164"/>
    <n v="182.79"/>
    <n v="5.97"/>
    <n v="3.3799999999999997E-2"/>
    <n v="311646"/>
    <n v="2388190"/>
    <n v="0.42559999999999998"/>
    <n v="0.47720000000000001"/>
    <n v="223546"/>
    <n v="88100"/>
    <n v="0.39410000000000001"/>
  </r>
  <r>
    <s v="24-10-17"/>
    <x v="165"/>
    <x v="165"/>
    <n v="77.69"/>
    <n v="0.39"/>
    <n v="5.0000000000000001E-3"/>
    <n v="4724"/>
    <n v="93916"/>
    <n v="0.4259"/>
    <n v="0.47349999999999998"/>
    <n v="3059"/>
    <n v="1665"/>
    <n v="0.54430000000000001"/>
  </r>
  <r>
    <s v="24-10-17"/>
    <x v="166"/>
    <x v="166"/>
    <n v="89.98"/>
    <n v="-0.01"/>
    <n v="-1E-4"/>
    <n v="11981"/>
    <n v="200338"/>
    <n v="0.38819999999999999"/>
    <n v="0.46500000000000002"/>
    <n v="10290"/>
    <n v="1691"/>
    <n v="0.1643"/>
  </r>
  <r>
    <s v="24-10-17"/>
    <x v="167"/>
    <x v="167"/>
    <n v="184.59"/>
    <n v="0"/>
    <n v="0"/>
    <n v="35290"/>
    <n v="337488"/>
    <n v="0.60019999999999996"/>
    <n v="0.4622"/>
    <n v="19032"/>
    <n v="16258"/>
    <n v="0.85419999999999996"/>
  </r>
  <r>
    <s v="24-10-17"/>
    <x v="168"/>
    <x v="168"/>
    <n v="17.989999999999998"/>
    <n v="-0.09"/>
    <n v="-5.3E-3"/>
    <n v="325072"/>
    <n v="1480774"/>
    <n v="0.2923"/>
    <n v="0.45090000000000002"/>
    <n v="259146"/>
    <n v="65926"/>
    <n v="0.25440000000000002"/>
  </r>
  <r>
    <s v="24-10-17"/>
    <x v="169"/>
    <x v="169"/>
    <n v="568.66999999999996"/>
    <n v="-2.67"/>
    <n v="-4.7000000000000002E-3"/>
    <n v="28866"/>
    <n v="246830"/>
    <n v="0.5544"/>
    <n v="0.44969999999999999"/>
    <n v="17478"/>
    <n v="11388"/>
    <n v="0.65159999999999996"/>
  </r>
  <r>
    <s v="24-10-17"/>
    <x v="170"/>
    <x v="170"/>
    <n v="4.32"/>
    <n v="-0.14000000000000001"/>
    <n v="-3.0300000000000001E-2"/>
    <n v="18463"/>
    <n v="424715"/>
    <n v="8.6800000000000002E-2"/>
    <n v="0.44309999999999999"/>
    <n v="10887"/>
    <n v="7576"/>
    <n v="0.69589999999999996"/>
  </r>
  <r>
    <s v="24-10-17"/>
    <x v="171"/>
    <x v="171"/>
    <n v="10.51"/>
    <n v="-0.56000000000000005"/>
    <n v="-5.0599999999999999E-2"/>
    <n v="109480"/>
    <n v="1127915"/>
    <n v="0.3291"/>
    <n v="0.43819999999999998"/>
    <n v="70501"/>
    <n v="38979"/>
    <n v="0.55289999999999995"/>
  </r>
  <r>
    <s v="24-10-17"/>
    <x v="172"/>
    <x v="172"/>
    <n v="54.74"/>
    <n v="0.99"/>
    <n v="1.84E-2"/>
    <n v="4181"/>
    <n v="127429"/>
    <n v="0.64580000000000004"/>
    <n v="0.42309999999999998"/>
    <n v="3209"/>
    <n v="972"/>
    <n v="0.3029"/>
  </r>
  <r>
    <s v="24-10-17"/>
    <x v="173"/>
    <x v="173"/>
    <n v="264.31"/>
    <n v="1.74"/>
    <n v="6.6E-3"/>
    <n v="3738"/>
    <n v="60644"/>
    <n v="0.42"/>
    <n v="0.42180000000000001"/>
    <n v="2980"/>
    <n v="758"/>
    <n v="0.25440000000000002"/>
  </r>
  <r>
    <s v="24-10-17"/>
    <x v="174"/>
    <x v="174"/>
    <n v="67.349999999999994"/>
    <n v="-0.44"/>
    <n v="-6.6E-3"/>
    <n v="22130"/>
    <n v="382709"/>
    <n v="0.82720000000000005"/>
    <n v="0.40339999999999998"/>
    <n v="16537"/>
    <n v="5593"/>
    <n v="0.3382"/>
  </r>
  <r>
    <s v="24-10-17"/>
    <x v="175"/>
    <x v="175"/>
    <n v="65.63"/>
    <n v="0.04"/>
    <n v="5.0000000000000001E-4"/>
    <n v="14623"/>
    <n v="143305"/>
    <n v="0.27"/>
    <n v="0.40200000000000002"/>
    <n v="7014"/>
    <n v="7609"/>
    <n v="1.0848"/>
  </r>
  <r>
    <s v="24-10-17"/>
    <x v="176"/>
    <x v="176"/>
    <n v="155.80000000000001"/>
    <n v="-3.07"/>
    <n v="-1.9300000000000001E-2"/>
    <n v="36312"/>
    <n v="444894"/>
    <n v="0.32769999999999999"/>
    <n v="0.3967"/>
    <n v="14075"/>
    <n v="22237"/>
    <n v="1.5799000000000001"/>
  </r>
  <r>
    <s v="24-10-17"/>
    <x v="177"/>
    <x v="177"/>
    <n v="56.17"/>
    <n v="-0.22"/>
    <n v="-3.8E-3"/>
    <n v="68986"/>
    <n v="1118026"/>
    <n v="0.46200000000000002"/>
    <n v="0.38490000000000002"/>
    <n v="55360"/>
    <n v="13626"/>
    <n v="0.24610000000000001"/>
  </r>
  <r>
    <s v="24-10-17"/>
    <x v="178"/>
    <x v="178"/>
    <n v="218.98"/>
    <n v="0.02"/>
    <n v="1E-4"/>
    <n v="8357"/>
    <n v="135533"/>
    <n v="0.84450000000000003"/>
    <n v="0.37430000000000002"/>
    <n v="6299"/>
    <n v="2058"/>
    <n v="0.32669999999999999"/>
  </r>
  <r>
    <s v="24-10-17"/>
    <x v="179"/>
    <x v="179"/>
    <n v="14.63"/>
    <n v="-0.77"/>
    <n v="-5.0299999999999997E-2"/>
    <n v="36583"/>
    <n v="652698"/>
    <n v="0.72640000000000005"/>
    <n v="0.36770000000000003"/>
    <n v="24903"/>
    <n v="11680"/>
    <n v="0.46899999999999997"/>
  </r>
  <r>
    <s v="24-10-17"/>
    <x v="180"/>
    <x v="180"/>
    <n v="404.39"/>
    <n v="-4.9800000000000004"/>
    <n v="-1.2200000000000001E-2"/>
    <n v="7416"/>
    <n v="86557"/>
    <n v="0.33500000000000002"/>
    <n v="0.36620000000000003"/>
    <n v="3373"/>
    <n v="4043"/>
    <n v="1.1986000000000001"/>
  </r>
  <r>
    <s v="24-10-17"/>
    <x v="181"/>
    <x v="181"/>
    <n v="24.34"/>
    <n v="-0.08"/>
    <n v="-3.3E-3"/>
    <n v="4222"/>
    <n v="156501"/>
    <n v="0.29399999999999998"/>
    <n v="0.3619"/>
    <n v="4143"/>
    <n v="79"/>
    <n v="1.9099999999999999E-2"/>
  </r>
  <r>
    <s v="24-10-17"/>
    <x v="182"/>
    <x v="182"/>
    <n v="80.28"/>
    <n v="-1.63"/>
    <n v="-1.9800000000000002E-2"/>
    <n v="141188"/>
    <n v="1260587"/>
    <n v="0.50249999999999995"/>
    <n v="0.35549999999999998"/>
    <n v="87429"/>
    <n v="53759"/>
    <n v="0.6149"/>
  </r>
  <r>
    <s v="24-10-17"/>
    <x v="183"/>
    <x v="183"/>
    <n v="115.06"/>
    <n v="0.65"/>
    <n v="5.7000000000000002E-3"/>
    <n v="5713"/>
    <n v="125786"/>
    <n v="0.56689999999999996"/>
    <n v="0.33329999999999999"/>
    <n v="2850"/>
    <n v="2863"/>
    <n v="1.0045999999999999"/>
  </r>
  <r>
    <s v="24-10-17"/>
    <x v="184"/>
    <x v="58"/>
    <n v="46.62"/>
    <n v="-1.36"/>
    <n v="-2.8400000000000002E-2"/>
    <n v="3818"/>
    <n v="161405"/>
    <n v="0.41310000000000002"/>
    <n v="0.33260000000000001"/>
    <n v="1051"/>
    <n v="2767"/>
    <n v="2.6326999999999998"/>
  </r>
  <r>
    <s v="24-10-17"/>
    <x v="185"/>
    <x v="184"/>
    <n v="24.81"/>
    <n v="-0.12"/>
    <n v="-4.7999999999999996E-3"/>
    <n v="27859"/>
    <n v="646570"/>
    <n v="0.52139999999999997"/>
    <n v="0.33119999999999999"/>
    <n v="20025"/>
    <n v="7834"/>
    <n v="0.39119999999999999"/>
  </r>
  <r>
    <s v="24-10-17"/>
    <x v="186"/>
    <x v="185"/>
    <n v="53.65"/>
    <n v="-0.96"/>
    <n v="-1.7600000000000001E-2"/>
    <n v="7882"/>
    <n v="122995"/>
    <n v="0.70130000000000003"/>
    <n v="0.32829999999999998"/>
    <n v="5932"/>
    <n v="1950"/>
    <n v="0.32869999999999999"/>
  </r>
  <r>
    <s v="24-10-17"/>
    <x v="187"/>
    <x v="186"/>
    <n v="109.81"/>
    <n v="-0.61"/>
    <n v="-5.4999999999999997E-3"/>
    <n v="47663"/>
    <n v="425285"/>
    <n v="1"/>
    <n v="0.31319999999999998"/>
    <n v="7026"/>
    <n v="40637"/>
    <n v="5.7838000000000003"/>
  </r>
  <r>
    <s v="24-10-17"/>
    <x v="188"/>
    <x v="187"/>
    <n v="129.36000000000001"/>
    <n v="2.63"/>
    <n v="2.0799999999999999E-2"/>
    <n v="73722"/>
    <n v="623403"/>
    <n v="0.3458"/>
    <n v="0.313"/>
    <n v="47201"/>
    <n v="26521"/>
    <n v="0.56189999999999996"/>
  </r>
  <r>
    <s v="24-10-17"/>
    <x v="189"/>
    <x v="188"/>
    <n v="53.47"/>
    <n v="-0.12"/>
    <n v="-2.0999999999999999E-3"/>
    <n v="5444"/>
    <n v="141349"/>
    <n v="0.8135"/>
    <n v="0.30830000000000002"/>
    <n v="498"/>
    <n v="4946"/>
    <n v="9.9316999999999993"/>
  </r>
  <r>
    <s v="24-10-17"/>
    <x v="190"/>
    <x v="189"/>
    <n v="36.93"/>
    <n v="0.25"/>
    <n v="6.7999999999999996E-3"/>
    <n v="13750"/>
    <n v="372661"/>
    <n v="0.69340000000000002"/>
    <n v="0.30790000000000001"/>
    <n v="7051"/>
    <n v="6699"/>
    <n v="0.95009999999999994"/>
  </r>
  <r>
    <s v="24-10-17"/>
    <x v="191"/>
    <x v="190"/>
    <n v="37.42"/>
    <n v="7.0000000000000007E-2"/>
    <n v="1.9E-3"/>
    <n v="4125"/>
    <n v="83702"/>
    <n v="0.92090000000000005"/>
    <n v="0.29920000000000002"/>
    <n v="1717"/>
    <n v="2408"/>
    <n v="1.4024000000000001"/>
  </r>
  <r>
    <s v="24-10-17"/>
    <x v="192"/>
    <x v="191"/>
    <n v="11.7"/>
    <n v="-0.14000000000000001"/>
    <n v="-1.14E-2"/>
    <n v="119270"/>
    <n v="999448"/>
    <n v="0.45229999999999998"/>
    <n v="0.29360000000000003"/>
    <n v="89027"/>
    <n v="30243"/>
    <n v="0.3397"/>
  </r>
  <r>
    <s v="24-10-17"/>
    <x v="193"/>
    <x v="192"/>
    <n v="37.700000000000003"/>
    <n v="0.5"/>
    <n v="1.34E-2"/>
    <n v="57860"/>
    <n v="710057"/>
    <n v="0.5968"/>
    <n v="0.2893"/>
    <n v="40598"/>
    <n v="17262"/>
    <n v="0.42520000000000002"/>
  </r>
  <r>
    <s v="24-10-17"/>
    <x v="194"/>
    <x v="193"/>
    <n v="69.62"/>
    <n v="-0.28000000000000003"/>
    <n v="-4.0000000000000001E-3"/>
    <n v="10797"/>
    <n v="164687"/>
    <n v="0.95660000000000001"/>
    <n v="0.28870000000000001"/>
    <n v="2995"/>
    <n v="7802"/>
    <n v="2.605"/>
  </r>
  <r>
    <s v="24-10-17"/>
    <x v="195"/>
    <x v="194"/>
    <n v="26.41"/>
    <n v="-0.52"/>
    <n v="-1.95E-2"/>
    <n v="169634"/>
    <n v="1387097"/>
    <n v="0.60229999999999995"/>
    <n v="0.28449999999999998"/>
    <n v="129668"/>
    <n v="39966"/>
    <n v="0.30819999999999997"/>
  </r>
  <r>
    <s v="24-10-17"/>
    <x v="196"/>
    <x v="195"/>
    <n v="78.84"/>
    <n v="1.7"/>
    <n v="2.1999999999999999E-2"/>
    <n v="7757"/>
    <n v="201290"/>
    <n v="0.7167"/>
    <n v="0.2838"/>
    <n v="5074"/>
    <n v="2683"/>
    <n v="0.52880000000000005"/>
  </r>
  <r>
    <s v="24-10-17"/>
    <x v="197"/>
    <x v="196"/>
    <n v="50.08"/>
    <n v="0.88"/>
    <n v="1.78E-2"/>
    <n v="15277"/>
    <n v="303531"/>
    <n v="0.42809999999999998"/>
    <n v="0.28010000000000002"/>
    <n v="10676"/>
    <n v="4601"/>
    <n v="0.43099999999999999"/>
  </r>
  <r>
    <s v="24-10-17"/>
    <x v="198"/>
    <x v="197"/>
    <n v="27.53"/>
    <n v="0.27"/>
    <n v="1.01E-2"/>
    <n v="7068"/>
    <n v="138368"/>
    <n v="0.95220000000000005"/>
    <n v="0.27700000000000002"/>
    <n v="851"/>
    <n v="6217"/>
    <n v="7.3055000000000003"/>
  </r>
  <r>
    <s v="24-10-17"/>
    <x v="199"/>
    <x v="198"/>
    <n v="597.44000000000005"/>
    <n v="5.89"/>
    <n v="0.01"/>
    <n v="3544"/>
    <n v="58089"/>
    <n v="0.75549999999999995"/>
    <n v="0.2757"/>
    <n v="1709"/>
    <n v="1835"/>
    <n v="1.0737000000000001"/>
  </r>
  <r>
    <s v="24-10-17"/>
    <x v="200"/>
    <x v="199"/>
    <n v="26"/>
    <n v="0.01"/>
    <n v="4.0000000000000002E-4"/>
    <n v="10265"/>
    <n v="250274"/>
    <n v="0.17150000000000001"/>
    <n v="0.27400000000000002"/>
    <n v="7288"/>
    <n v="2977"/>
    <n v="0.40849999999999997"/>
  </r>
  <r>
    <s v="24-10-17"/>
    <x v="201"/>
    <x v="200"/>
    <n v="88.83"/>
    <n v="-6.42"/>
    <n v="-6.7299999999999999E-2"/>
    <n v="63222"/>
    <n v="210800"/>
    <n v="0.43730000000000002"/>
    <n v="0.26619999999999999"/>
    <n v="24454"/>
    <n v="38768"/>
    <n v="1.5852999999999999"/>
  </r>
  <r>
    <s v="24-10-17"/>
    <x v="202"/>
    <x v="201"/>
    <n v="26.31"/>
    <n v="-0.03"/>
    <n v="-1.1000000000000001E-3"/>
    <n v="5373"/>
    <n v="126790"/>
    <n v="0.19389999999999999"/>
    <n v="0.26479999999999998"/>
    <n v="4900"/>
    <n v="473"/>
    <n v="9.6500000000000002E-2"/>
  </r>
  <r>
    <s v="24-10-17"/>
    <x v="203"/>
    <x v="202"/>
    <n v="137.93"/>
    <n v="2.21"/>
    <n v="1.6299999999999999E-2"/>
    <n v="4868791"/>
    <n v="27345066"/>
    <n v="0.33600000000000002"/>
    <n v="0.2631"/>
    <n v="3300354"/>
    <n v="1568437"/>
    <n v="0.47520000000000001"/>
  </r>
  <r>
    <s v="24-10-17"/>
    <x v="204"/>
    <x v="203"/>
    <n v="42.75"/>
    <n v="-0.16"/>
    <n v="-3.7000000000000002E-3"/>
    <n v="29523"/>
    <n v="805444"/>
    <n v="1"/>
    <n v="0.2606"/>
    <n v="8070"/>
    <n v="21453"/>
    <n v="2.6583999999999999"/>
  </r>
  <r>
    <s v="24-10-17"/>
    <x v="205"/>
    <x v="204"/>
    <n v="64.290000000000006"/>
    <n v="0.04"/>
    <n v="6.9999999999999999E-4"/>
    <n v="134829"/>
    <n v="2368024"/>
    <n v="0.36599999999999999"/>
    <n v="0.26019999999999999"/>
    <n v="91098"/>
    <n v="43731"/>
    <n v="0.48"/>
  </r>
  <r>
    <s v="24-10-17"/>
    <x v="206"/>
    <x v="205"/>
    <n v="25.77"/>
    <n v="0.06"/>
    <n v="2.3E-3"/>
    <n v="6973"/>
    <n v="383901"/>
    <n v="0.61699999999999999"/>
    <n v="0.25840000000000002"/>
    <n v="6801"/>
    <n v="172"/>
    <n v="2.53E-2"/>
  </r>
  <r>
    <s v="24-10-17"/>
    <x v="207"/>
    <x v="206"/>
    <n v="9.85"/>
    <n v="-0.19"/>
    <n v="-1.84E-2"/>
    <n v="346520"/>
    <n v="3063810"/>
    <n v="0.5131"/>
    <n v="0.25640000000000002"/>
    <n v="203492"/>
    <n v="143028"/>
    <n v="0.70289999999999997"/>
  </r>
  <r>
    <s v="24-10-17"/>
    <x v="208"/>
    <x v="207"/>
    <n v="17.97"/>
    <n v="-0.06"/>
    <n v="-3.0999999999999999E-3"/>
    <n v="12182"/>
    <n v="525256"/>
    <n v="0.54220000000000002"/>
    <n v="0.25480000000000003"/>
    <n v="6386"/>
    <n v="5796"/>
    <n v="0.90759999999999996"/>
  </r>
  <r>
    <s v="24-10-17"/>
    <x v="209"/>
    <x v="208"/>
    <n v="114.57"/>
    <n v="2.88"/>
    <n v="2.58E-2"/>
    <n v="35526"/>
    <n v="381357"/>
    <n v="0.63009999999999999"/>
    <n v="0.25140000000000001"/>
    <n v="23808"/>
    <n v="11718"/>
    <n v="0.49220000000000003"/>
  </r>
  <r>
    <s v="24-10-17"/>
    <x v="210"/>
    <x v="209"/>
    <n v="17.350000000000001"/>
    <n v="-0.35"/>
    <n v="-1.95E-2"/>
    <n v="8436"/>
    <n v="240275"/>
    <n v="0.41949999999999998"/>
    <n v="0.2505"/>
    <n v="5803"/>
    <n v="2633"/>
    <n v="0.45369999999999999"/>
  </r>
  <r>
    <s v="24-10-17"/>
    <x v="211"/>
    <x v="210"/>
    <n v="40.35"/>
    <n v="-0.34"/>
    <n v="-8.3999999999999995E-3"/>
    <n v="41248"/>
    <n v="565455"/>
    <n v="0.66100000000000003"/>
    <n v="0.24629999999999999"/>
    <n v="14922"/>
    <n v="26326"/>
    <n v="1.7642"/>
  </r>
  <r>
    <s v="24-10-17"/>
    <x v="212"/>
    <x v="211"/>
    <n v="204.27"/>
    <n v="-1.35"/>
    <n v="-6.6E-3"/>
    <n v="41374"/>
    <n v="502194"/>
    <n v="0.9788"/>
    <n v="0.24260000000000001"/>
    <n v="13208"/>
    <n v="28166"/>
    <n v="2.1324999999999998"/>
  </r>
  <r>
    <s v="24-10-17"/>
    <x v="213"/>
    <x v="212"/>
    <n v="14.89"/>
    <n v="0.67"/>
    <n v="4.7100000000000003E-2"/>
    <n v="5802"/>
    <n v="59883"/>
    <n v="0.1983"/>
    <n v="0.23449999999999999"/>
    <n v="4902"/>
    <n v="900"/>
    <n v="0.18360000000000001"/>
  </r>
  <r>
    <s v="24-10-17"/>
    <x v="214"/>
    <x v="213"/>
    <n v="189.25"/>
    <n v="-1.21"/>
    <n v="-6.4000000000000003E-3"/>
    <n v="17363"/>
    <n v="344846"/>
    <n v="0.97260000000000002"/>
    <n v="0.23130000000000001"/>
    <n v="6664"/>
    <n v="10699"/>
    <n v="1.6054999999999999"/>
  </r>
  <r>
    <s v="24-10-17"/>
    <x v="215"/>
    <x v="214"/>
    <n v="1.89"/>
    <n v="-0.04"/>
    <n v="-2.07E-2"/>
    <n v="8865"/>
    <n v="481974"/>
    <n v="0.17960000000000001"/>
    <n v="0.21840000000000001"/>
    <n v="8193"/>
    <n v="672"/>
    <n v="8.2000000000000003E-2"/>
  </r>
  <r>
    <s v="24-10-17"/>
    <x v="216"/>
    <x v="215"/>
    <n v="164.67"/>
    <n v="-2.0699999999999998"/>
    <n v="-1.24E-2"/>
    <n v="115847"/>
    <n v="1317518"/>
    <n v="0.75149999999999995"/>
    <n v="0.2127"/>
    <n v="73436"/>
    <n v="42411"/>
    <n v="0.57750000000000001"/>
  </r>
  <r>
    <s v="24-10-17"/>
    <x v="217"/>
    <x v="216"/>
    <n v="164.31"/>
    <n v="0.03"/>
    <n v="2.0000000000000001E-4"/>
    <n v="27654"/>
    <n v="403532"/>
    <n v="0.26719999999999999"/>
    <n v="0.189"/>
    <n v="18407"/>
    <n v="9247"/>
    <n v="0.50239999999999996"/>
  </r>
  <r>
    <s v="24-10-17"/>
    <x v="218"/>
    <x v="217"/>
    <n v="284.89"/>
    <n v="-9.32"/>
    <n v="-3.1699999999999999E-2"/>
    <n v="25408"/>
    <n v="229038"/>
    <n v="0.43269999999999997"/>
    <n v="0.1862"/>
    <n v="14005"/>
    <n v="11403"/>
    <n v="0.81420000000000003"/>
  </r>
  <r>
    <s v="24-10-17"/>
    <x v="219"/>
    <x v="218"/>
    <n v="496.19"/>
    <n v="-6.35"/>
    <n v="-1.26E-2"/>
    <n v="34628"/>
    <n v="337217"/>
    <n v="0.2009"/>
    <n v="0.18410000000000001"/>
    <n v="16308"/>
    <n v="18320"/>
    <n v="1.1234"/>
  </r>
  <r>
    <s v="24-10-17"/>
    <x v="220"/>
    <x v="219"/>
    <n v="10.32"/>
    <n v="0.01"/>
    <n v="1.5E-3"/>
    <n v="3421"/>
    <n v="102673"/>
    <n v="0.49930000000000002"/>
    <n v="0.1792"/>
    <n v="2138"/>
    <n v="1283"/>
    <n v="0.60009999999999997"/>
  </r>
  <r>
    <s v="24-10-17"/>
    <x v="221"/>
    <x v="220"/>
    <n v="7.72"/>
    <n v="-0.28000000000000003"/>
    <n v="-3.56E-2"/>
    <n v="22728"/>
    <n v="991537"/>
    <n v="0.61099999999999999"/>
    <n v="0.1789"/>
    <n v="17909"/>
    <n v="4819"/>
    <n v="0.26910000000000001"/>
  </r>
  <r>
    <s v="24-10-17"/>
    <x v="222"/>
    <x v="221"/>
    <n v="91.95"/>
    <n v="-1.18"/>
    <n v="-1.2699999999999999E-2"/>
    <n v="33280"/>
    <n v="312821"/>
    <n v="0.95920000000000005"/>
    <n v="0.1787"/>
    <n v="13474"/>
    <n v="19806"/>
    <n v="1.4699"/>
  </r>
  <r>
    <s v="24-10-17"/>
    <x v="223"/>
    <x v="222"/>
    <n v="138.38"/>
    <n v="2.71"/>
    <n v="0.02"/>
    <n v="7677"/>
    <n v="130688"/>
    <n v="0.56379999999999997"/>
    <n v="0.16719999999999999"/>
    <n v="6044"/>
    <n v="1633"/>
    <n v="0.2702"/>
  </r>
  <r>
    <s v="24-10-17"/>
    <x v="224"/>
    <x v="223"/>
    <n v="63.61"/>
    <n v="0.87"/>
    <n v="1.3899999999999999E-2"/>
    <n v="4745"/>
    <n v="84343"/>
    <n v="0.53510000000000002"/>
    <n v="0.1593"/>
    <n v="4090"/>
    <n v="655"/>
    <n v="0.16009999999999999"/>
  </r>
  <r>
    <s v="24-10-17"/>
    <x v="225"/>
    <x v="224"/>
    <n v="163.06"/>
    <n v="-2.1"/>
    <n v="-1.2699999999999999E-2"/>
    <n v="216604"/>
    <n v="2647556"/>
    <n v="0.7631"/>
    <n v="0.15859999999999999"/>
    <n v="135898"/>
    <n v="80706"/>
    <n v="0.59389999999999998"/>
  </r>
  <r>
    <s v="24-10-17"/>
    <x v="226"/>
    <x v="225"/>
    <n v="64.53"/>
    <n v="0.64"/>
    <n v="0.01"/>
    <n v="88300"/>
    <n v="1468654"/>
    <n v="0.5091"/>
    <n v="0.1585"/>
    <n v="51970"/>
    <n v="36330"/>
    <n v="0.69910000000000005"/>
  </r>
  <r>
    <s v="24-10-17"/>
    <x v="227"/>
    <x v="226"/>
    <n v="47.64"/>
    <n v="-1.1100000000000001"/>
    <n v="-2.2800000000000001E-2"/>
    <n v="521025"/>
    <n v="4319914"/>
    <n v="0.66449999999999998"/>
    <n v="0.15840000000000001"/>
    <n v="362347"/>
    <n v="158678"/>
    <n v="0.43790000000000001"/>
  </r>
  <r>
    <s v="24-10-17"/>
    <x v="228"/>
    <x v="227"/>
    <n v="167.98"/>
    <n v="-6.23"/>
    <n v="-3.5799999999999998E-2"/>
    <n v="7091"/>
    <n v="75160"/>
    <n v="0.41720000000000002"/>
    <n v="0.15770000000000001"/>
    <n v="4323"/>
    <n v="2768"/>
    <n v="0.64029999999999998"/>
  </r>
  <r>
    <s v="24-10-17"/>
    <x v="229"/>
    <x v="228"/>
    <n v="43.13"/>
    <n v="-0.94"/>
    <n v="-2.1299999999999999E-2"/>
    <n v="7587"/>
    <n v="135359"/>
    <n v="0.55820000000000003"/>
    <n v="0.15110000000000001"/>
    <n v="4839"/>
    <n v="2748"/>
    <n v="0.56789999999999996"/>
  </r>
  <r>
    <s v="24-10-17"/>
    <x v="230"/>
    <x v="229"/>
    <n v="73.650000000000006"/>
    <n v="0.13"/>
    <n v="1.6999999999999999E-3"/>
    <n v="68542"/>
    <n v="691077"/>
    <n v="0.55779999999999996"/>
    <n v="0.14660000000000001"/>
    <n v="57564"/>
    <n v="10978"/>
    <n v="0.19070000000000001"/>
  </r>
  <r>
    <s v="24-10-17"/>
    <x v="231"/>
    <x v="230"/>
    <n v="157.97999999999999"/>
    <n v="3.71"/>
    <n v="2.4E-2"/>
    <n v="5469"/>
    <n v="112071"/>
    <n v="0.91800000000000004"/>
    <n v="0.14030000000000001"/>
    <n v="4190"/>
    <n v="1279"/>
    <n v="0.30530000000000002"/>
  </r>
  <r>
    <s v="24-10-17"/>
    <x v="232"/>
    <x v="231"/>
    <n v="3.91"/>
    <n v="0.02"/>
    <n v="4.1000000000000003E-3"/>
    <n v="8171"/>
    <n v="245892"/>
    <n v="0.25659999999999999"/>
    <n v="0.1368"/>
    <n v="6374"/>
    <n v="1797"/>
    <n v="0.28189999999999998"/>
  </r>
  <r>
    <s v="24-10-17"/>
    <x v="233"/>
    <x v="232"/>
    <n v="151.04"/>
    <n v="1.18"/>
    <n v="7.9000000000000008E-3"/>
    <n v="21001"/>
    <n v="266800"/>
    <n v="0.52749999999999997"/>
    <n v="0.1167"/>
    <n v="18864"/>
    <n v="2137"/>
    <n v="0.1133"/>
  </r>
  <r>
    <s v="24-10-17"/>
    <x v="234"/>
    <x v="233"/>
    <n v="376.05"/>
    <n v="2.82"/>
    <n v="7.6E-3"/>
    <n v="25256"/>
    <n v="421436"/>
    <n v="0.46100000000000002"/>
    <n v="0.1135"/>
    <n v="18425"/>
    <n v="6831"/>
    <n v="0.37069999999999997"/>
  </r>
  <r>
    <s v="24-10-17"/>
    <x v="235"/>
    <x v="234"/>
    <n v="95.15"/>
    <n v="-0.31"/>
    <n v="-3.2000000000000002E-3"/>
    <n v="43428"/>
    <n v="958855"/>
    <n v="0.76349999999999996"/>
    <n v="0.1134"/>
    <n v="26414"/>
    <n v="17014"/>
    <n v="0.64410000000000001"/>
  </r>
  <r>
    <s v="24-10-17"/>
    <x v="236"/>
    <x v="235"/>
    <n v="80.36"/>
    <n v="-1.32"/>
    <n v="-1.6199999999999999E-2"/>
    <n v="38853"/>
    <n v="593189"/>
    <n v="0.38129999999999997"/>
    <n v="0.1106"/>
    <n v="27327"/>
    <n v="11526"/>
    <n v="0.42180000000000001"/>
  </r>
  <r>
    <s v="24-10-17"/>
    <x v="237"/>
    <x v="236"/>
    <n v="162.26"/>
    <n v="-1.52"/>
    <n v="-9.2999999999999992E-3"/>
    <n v="9839"/>
    <n v="131541"/>
    <n v="0.30880000000000002"/>
    <n v="0.11020000000000001"/>
    <n v="2634"/>
    <n v="7205"/>
    <n v="2.7353999999999998"/>
  </r>
  <r>
    <s v="24-10-17"/>
    <x v="238"/>
    <x v="237"/>
    <n v="84.99"/>
    <n v="-0.3"/>
    <n v="-3.5000000000000001E-3"/>
    <n v="5447"/>
    <n v="159088"/>
    <n v="0.79520000000000002"/>
    <n v="0.10580000000000001"/>
    <n v="3898"/>
    <n v="1549"/>
    <n v="0.39739999999999998"/>
  </r>
  <r>
    <s v="24-10-17"/>
    <x v="239"/>
    <x v="238"/>
    <n v="57.03"/>
    <n v="0.51"/>
    <n v="8.9999999999999993E-3"/>
    <n v="4941"/>
    <n v="131974"/>
    <n v="0.71640000000000004"/>
    <n v="9.8199999999999996E-2"/>
    <n v="3498"/>
    <n v="1443"/>
    <n v="0.41249999999999998"/>
  </r>
  <r>
    <s v="24-10-17"/>
    <x v="240"/>
    <x v="239"/>
    <n v="117.33"/>
    <n v="-7.0000000000000007E-2"/>
    <n v="-5.9999999999999995E-4"/>
    <n v="8576"/>
    <n v="220040"/>
    <n v="0.43930000000000002"/>
    <n v="9.5399999999999999E-2"/>
    <n v="6430"/>
    <n v="2146"/>
    <n v="0.3337"/>
  </r>
  <r>
    <s v="24-10-17"/>
    <x v="241"/>
    <x v="240"/>
    <n v="530.91"/>
    <n v="1.05"/>
    <n v="2E-3"/>
    <n v="28474"/>
    <n v="275895"/>
    <n v="0.41949999999999998"/>
    <n v="8.8700000000000001E-2"/>
    <n v="16294"/>
    <n v="12180"/>
    <n v="0.74750000000000005"/>
  </r>
  <r>
    <s v="24-10-17"/>
    <x v="242"/>
    <x v="241"/>
    <n v="17.690000000000001"/>
    <n v="-0.88"/>
    <n v="-4.7100000000000003E-2"/>
    <n v="13190"/>
    <n v="258202"/>
    <n v="0.99309999999999998"/>
    <n v="8.6699999999999999E-2"/>
    <n v="4094"/>
    <n v="9096"/>
    <n v="2.2218"/>
  </r>
  <r>
    <s v="24-10-17"/>
    <x v="243"/>
    <x v="242"/>
    <n v="81.73"/>
    <n v="-0.5"/>
    <n v="-6.1000000000000004E-3"/>
    <n v="18609"/>
    <n v="276685"/>
    <n v="0.38059999999999999"/>
    <n v="8.6099999999999996E-2"/>
    <n v="8730"/>
    <n v="9879"/>
    <n v="1.1315999999999999"/>
  </r>
  <r>
    <s v="24-10-17"/>
    <x v="244"/>
    <x v="243"/>
    <n v="3.05"/>
    <n v="-0.15"/>
    <n v="-4.8399999999999999E-2"/>
    <n v="4126"/>
    <n v="46888"/>
    <n v="0.25140000000000001"/>
    <n v="8.3799999999999999E-2"/>
    <n v="3033"/>
    <n v="1093"/>
    <n v="0.3604"/>
  </r>
  <r>
    <s v="24-10-17"/>
    <x v="245"/>
    <x v="244"/>
    <n v="273.3"/>
    <n v="-1.47"/>
    <n v="-5.3E-3"/>
    <n v="7887"/>
    <n v="125162"/>
    <n v="0.7026"/>
    <n v="8.2000000000000003E-2"/>
    <n v="6012"/>
    <n v="1875"/>
    <n v="0.31190000000000001"/>
  </r>
  <r>
    <s v="24-10-17"/>
    <x v="246"/>
    <x v="245"/>
    <n v="18.72"/>
    <n v="-1.8"/>
    <n v="-8.7499999999999994E-2"/>
    <n v="9895"/>
    <n v="79865"/>
    <n v="0.25740000000000002"/>
    <n v="0.08"/>
    <n v="6839"/>
    <n v="3056"/>
    <n v="0.44679999999999997"/>
  </r>
  <r>
    <s v="24-10-17"/>
    <x v="247"/>
    <x v="246"/>
    <n v="43.94"/>
    <n v="0.26"/>
    <n v="5.7999999999999996E-3"/>
    <n v="25911"/>
    <n v="529503"/>
    <n v="0.65380000000000005"/>
    <n v="6.8500000000000005E-2"/>
    <n v="14779"/>
    <n v="11132"/>
    <n v="0.75319999999999998"/>
  </r>
  <r>
    <s v="24-10-17"/>
    <x v="248"/>
    <x v="247"/>
    <n v="13.56"/>
    <n v="0.17"/>
    <n v="1.2699999999999999E-2"/>
    <n v="39597"/>
    <n v="629819"/>
    <n v="0.52300000000000002"/>
    <n v="6.6799999999999998E-2"/>
    <n v="18844"/>
    <n v="20753"/>
    <n v="1.1012999999999999"/>
  </r>
  <r>
    <s v="24-10-17"/>
    <x v="249"/>
    <x v="248"/>
    <n v="28.43"/>
    <n v="0.21"/>
    <n v="7.4000000000000003E-3"/>
    <n v="65459"/>
    <n v="591910"/>
    <n v="0.31580000000000003"/>
    <n v="6.6600000000000006E-2"/>
    <n v="49761"/>
    <n v="15698"/>
    <n v="0.3155"/>
  </r>
  <r>
    <s v="24-10-17"/>
    <x v="250"/>
    <x v="249"/>
    <n v="118.35"/>
    <n v="0.32"/>
    <n v="2.7000000000000001E-3"/>
    <n v="29135"/>
    <n v="320569"/>
    <n v="0.71640000000000004"/>
    <n v="6.6400000000000001E-2"/>
    <n v="11868"/>
    <n v="17267"/>
    <n v="1.4549000000000001"/>
  </r>
  <r>
    <s v="24-10-17"/>
    <x v="251"/>
    <x v="250"/>
    <n v="155.08000000000001"/>
    <n v="2.58"/>
    <n v="1.6899999999999998E-2"/>
    <n v="62794"/>
    <n v="867584"/>
    <n v="0.3135"/>
    <n v="5.3699999999999998E-2"/>
    <n v="40978"/>
    <n v="21816"/>
    <n v="0.53239999999999998"/>
  </r>
  <r>
    <s v="24-10-17"/>
    <x v="252"/>
    <x v="251"/>
    <n v="52.13"/>
    <n v="0.66"/>
    <n v="1.2800000000000001E-2"/>
    <n v="3894"/>
    <n v="51723"/>
    <n v="0.64639999999999997"/>
    <n v="5.1299999999999998E-2"/>
    <n v="3849"/>
    <n v="45"/>
    <n v="1.17E-2"/>
  </r>
  <r>
    <s v="24-10-17"/>
    <x v="253"/>
    <x v="252"/>
    <n v="192.66"/>
    <n v="-0.74"/>
    <n v="-3.8E-3"/>
    <n v="83939"/>
    <n v="560411"/>
    <n v="0.31140000000000001"/>
    <n v="3.6700000000000003E-2"/>
    <n v="72126"/>
    <n v="11813"/>
    <n v="0.1638"/>
  </r>
  <r>
    <s v="24-10-17"/>
    <x v="254"/>
    <x v="253"/>
    <n v="10.39"/>
    <n v="-0.37"/>
    <n v="-3.44E-2"/>
    <n v="56574"/>
    <n v="1326091"/>
    <n v="0.75560000000000005"/>
    <n v="3.3000000000000002E-2"/>
    <n v="31493"/>
    <n v="25081"/>
    <n v="0.7964"/>
  </r>
  <r>
    <s v="24-10-17"/>
    <x v="255"/>
    <x v="254"/>
    <n v="12.44"/>
    <n v="0.14000000000000001"/>
    <n v="1.14E-2"/>
    <n v="28661"/>
    <n v="260453"/>
    <n v="0.58069999999999999"/>
    <n v="3.2599999999999997E-2"/>
    <n v="21515"/>
    <n v="7146"/>
    <n v="0.33210000000000001"/>
  </r>
  <r>
    <s v="24-10-17"/>
    <x v="256"/>
    <x v="255"/>
    <n v="8.18"/>
    <n v="0.15"/>
    <n v="1.8100000000000002E-2"/>
    <n v="9354"/>
    <n v="280887"/>
    <n v="0.44469999999999998"/>
    <n v="2.9000000000000001E-2"/>
    <n v="7898"/>
    <n v="1456"/>
    <n v="0.18440000000000001"/>
  </r>
  <r>
    <s v="24-10-17"/>
    <x v="257"/>
    <x v="256"/>
    <n v="5.92"/>
    <n v="0.48"/>
    <n v="8.8400000000000006E-2"/>
    <n v="39646"/>
    <n v="405034"/>
    <n v="0.45219999999999999"/>
    <n v="2.69E-2"/>
    <n v="17243"/>
    <n v="22403"/>
    <n v="1.2992999999999999"/>
  </r>
  <r>
    <s v="24-10-17"/>
    <x v="258"/>
    <x v="257"/>
    <n v="90.58"/>
    <n v="-0.26"/>
    <n v="-2.8999999999999998E-3"/>
    <n v="16455"/>
    <n v="295505"/>
    <n v="0.63009999999999999"/>
    <n v="2.5000000000000001E-2"/>
    <n v="2622"/>
    <n v="13833"/>
    <n v="5.2756999999999996"/>
  </r>
  <r>
    <s v="24-10-17"/>
    <x v="259"/>
    <x v="258"/>
    <n v="56.39"/>
    <n v="0.87"/>
    <n v="1.5699999999999999E-2"/>
    <n v="3710"/>
    <n v="90274"/>
    <n v="0.56420000000000003"/>
    <n v="2.18E-2"/>
    <n v="3234"/>
    <n v="476"/>
    <n v="0.1472"/>
  </r>
  <r>
    <s v="24-10-17"/>
    <x v="260"/>
    <x v="259"/>
    <n v="74.56"/>
    <n v="-1.17"/>
    <n v="-1.54E-2"/>
    <n v="8842"/>
    <n v="185842"/>
    <n v="0.14449999999999999"/>
    <n v="1.9800000000000002E-2"/>
    <n v="6735"/>
    <n v="2107"/>
    <n v="0.31280000000000002"/>
  </r>
  <r>
    <s v="24-10-17"/>
    <x v="261"/>
    <x v="260"/>
    <n v="77.41"/>
    <n v="-0.15"/>
    <n v="-1.9E-3"/>
    <n v="25314"/>
    <n v="287549"/>
    <n v="0.60629999999999995"/>
    <n v="1.14E-2"/>
    <n v="19225"/>
    <n v="6089"/>
    <n v="0.31669999999999998"/>
  </r>
  <r>
    <s v="24-10-17"/>
    <x v="262"/>
    <x v="261"/>
    <n v="112.63"/>
    <n v="0.9"/>
    <n v="8.0999999999999996E-3"/>
    <n v="3596"/>
    <n v="113427"/>
    <n v="0.74670000000000003"/>
    <n v="1.0699999999999999E-2"/>
    <n v="2206"/>
    <n v="1390"/>
    <n v="0.63009999999999999"/>
  </r>
  <r>
    <s v="24-10-17"/>
    <x v="263"/>
    <x v="262"/>
    <n v="25.11"/>
    <n v="0.23"/>
    <n v="9.1999999999999998E-3"/>
    <n v="3335"/>
    <n v="131198"/>
    <n v="0.23469999999999999"/>
    <n v="-8.9999999999999998E-4"/>
    <n v="1218"/>
    <n v="2117"/>
    <n v="1.7381"/>
  </r>
  <r>
    <s v="24-10-17"/>
    <x v="264"/>
    <x v="263"/>
    <n v="0.32840000000000003"/>
    <n v="-0.01"/>
    <n v="-2.7E-2"/>
    <n v="5753"/>
    <n v="226934"/>
    <n v="0.37209999999999999"/>
    <n v="-3.8E-3"/>
    <n v="5524"/>
    <n v="229"/>
    <n v="4.1500000000000002E-2"/>
  </r>
  <r>
    <s v="24-10-17"/>
    <x v="265"/>
    <x v="264"/>
    <n v="29.85"/>
    <n v="0.22"/>
    <n v="7.3000000000000001E-3"/>
    <n v="17299"/>
    <n v="230190"/>
    <n v="0.70709999999999995"/>
    <n v="-5.1000000000000004E-3"/>
    <n v="13124"/>
    <n v="4175"/>
    <n v="0.31809999999999999"/>
  </r>
  <r>
    <s v="24-10-17"/>
    <x v="266"/>
    <x v="265"/>
    <n v="94.79"/>
    <n v="-3.46"/>
    <n v="-3.5200000000000002E-2"/>
    <n v="15069"/>
    <n v="335752"/>
    <n v="0.81259999999999999"/>
    <n v="-7.1999999999999998E-3"/>
    <n v="5965"/>
    <n v="9104"/>
    <n v="1.5262"/>
  </r>
  <r>
    <s v="24-10-17"/>
    <x v="267"/>
    <x v="266"/>
    <n v="224.6"/>
    <n v="0.96"/>
    <n v="4.3E-3"/>
    <n v="79212"/>
    <n v="993334"/>
    <n v="0.4224"/>
    <n v="-9.1999999999999998E-3"/>
    <n v="52132"/>
    <n v="27080"/>
    <n v="0.51949999999999996"/>
  </r>
  <r>
    <s v="24-10-17"/>
    <x v="268"/>
    <x v="267"/>
    <n v="1006.53"/>
    <n v="-9.2200000000000006"/>
    <n v="-9.1000000000000004E-3"/>
    <n v="3330"/>
    <n v="52236"/>
    <n v="0.35709999999999997"/>
    <n v="-1.04E-2"/>
    <n v="2031"/>
    <n v="1299"/>
    <n v="0.63959999999999995"/>
  </r>
  <r>
    <s v="24-10-17"/>
    <x v="269"/>
    <x v="268"/>
    <n v="4372.12"/>
    <n v="34.85"/>
    <n v="8.0000000000000002E-3"/>
    <n v="4225"/>
    <n v="53841"/>
    <n v="0.67810000000000004"/>
    <n v="-1.12E-2"/>
    <n v="1754"/>
    <n v="2471"/>
    <n v="1.4088000000000001"/>
  </r>
  <r>
    <s v="24-10-17"/>
    <x v="270"/>
    <x v="269"/>
    <n v="76.739999999999995"/>
    <n v="-0.53"/>
    <n v="-6.7999999999999996E-3"/>
    <n v="17089"/>
    <n v="157763"/>
    <n v="0.1278"/>
    <n v="-1.32E-2"/>
    <n v="7100"/>
    <n v="9989"/>
    <n v="1.4069"/>
  </r>
  <r>
    <s v="24-10-17"/>
    <x v="271"/>
    <x v="270"/>
    <n v="4.26"/>
    <n v="0"/>
    <n v="1.1999999999999999E-3"/>
    <n v="11900"/>
    <n v="567894"/>
    <n v="0.14180000000000001"/>
    <n v="-1.34E-2"/>
    <n v="10430"/>
    <n v="1470"/>
    <n v="0.1409"/>
  </r>
  <r>
    <s v="24-10-17"/>
    <x v="272"/>
    <x v="271"/>
    <n v="262.77999999999997"/>
    <n v="7.21"/>
    <n v="2.8199999999999999E-2"/>
    <n v="30271"/>
    <n v="219479"/>
    <n v="0.80959999999999999"/>
    <n v="-1.5100000000000001E-2"/>
    <n v="10741"/>
    <n v="19530"/>
    <n v="1.8183"/>
  </r>
  <r>
    <s v="24-10-17"/>
    <x v="273"/>
    <x v="272"/>
    <n v="9.4499999999999993"/>
    <n v="-0.33"/>
    <n v="-3.3700000000000001E-2"/>
    <n v="9979"/>
    <n v="207991"/>
    <n v="0.877"/>
    <n v="-2.1299999999999999E-2"/>
    <n v="7547"/>
    <n v="2432"/>
    <n v="0.32219999999999999"/>
  </r>
  <r>
    <s v="24-10-17"/>
    <x v="274"/>
    <x v="273"/>
    <n v="273.55"/>
    <n v="-6.25"/>
    <n v="-2.23E-2"/>
    <n v="18448"/>
    <n v="195934"/>
    <n v="0.72009999999999996"/>
    <n v="-2.18E-2"/>
    <n v="12766"/>
    <n v="5682"/>
    <n v="0.4451"/>
  </r>
  <r>
    <s v="24-10-17"/>
    <x v="275"/>
    <x v="274"/>
    <n v="4.0599999999999996"/>
    <n v="0.02"/>
    <n v="4.4999999999999997E-3"/>
    <n v="4711"/>
    <n v="313730"/>
    <n v="0.41120000000000001"/>
    <n v="-2.1999999999999999E-2"/>
    <n v="2971"/>
    <n v="1740"/>
    <n v="0.5857"/>
  </r>
  <r>
    <s v="24-10-17"/>
    <x v="276"/>
    <x v="275"/>
    <n v="155.43"/>
    <n v="0.53"/>
    <n v="3.3999999999999998E-3"/>
    <n v="125266"/>
    <n v="1144411"/>
    <n v="0.82099999999999995"/>
    <n v="-2.3199999999999998E-2"/>
    <n v="80733"/>
    <n v="44533"/>
    <n v="0.55159999999999998"/>
  </r>
  <r>
    <s v="24-10-17"/>
    <x v="277"/>
    <x v="276"/>
    <n v="33.15"/>
    <n v="-0.22"/>
    <n v="-6.7000000000000002E-3"/>
    <n v="25116"/>
    <n v="526244"/>
    <n v="0.80210000000000004"/>
    <n v="-2.3599999999999999E-2"/>
    <n v="20087"/>
    <n v="5029"/>
    <n v="0.25040000000000001"/>
  </r>
  <r>
    <s v="24-10-17"/>
    <x v="278"/>
    <x v="277"/>
    <n v="70.17"/>
    <n v="1.24"/>
    <n v="1.7899999999999999E-2"/>
    <n v="23109"/>
    <n v="422662"/>
    <n v="0.16520000000000001"/>
    <n v="-2.5399999999999999E-2"/>
    <n v="19765"/>
    <n v="3344"/>
    <n v="0.16919999999999999"/>
  </r>
  <r>
    <s v="24-10-17"/>
    <x v="279"/>
    <x v="278"/>
    <n v="64.06"/>
    <n v="-0.18"/>
    <n v="-2.7000000000000001E-3"/>
    <n v="4053"/>
    <n v="122486"/>
    <n v="0.34649999999999997"/>
    <n v="-3.2500000000000001E-2"/>
    <n v="1214"/>
    <n v="2839"/>
    <n v="2.3386"/>
  </r>
  <r>
    <s v="24-10-17"/>
    <x v="280"/>
    <x v="279"/>
    <n v="96.25"/>
    <n v="-0.5"/>
    <n v="-5.1999999999999998E-3"/>
    <n v="70642"/>
    <n v="1198613"/>
    <n v="0.70250000000000001"/>
    <n v="-3.7600000000000001E-2"/>
    <n v="43980"/>
    <n v="26662"/>
    <n v="0.60619999999999996"/>
  </r>
  <r>
    <s v="24-10-17"/>
    <x v="281"/>
    <x v="280"/>
    <n v="119.94"/>
    <n v="-0.95"/>
    <n v="-7.9000000000000008E-3"/>
    <n v="8437"/>
    <n v="216427"/>
    <n v="0.99709999999999999"/>
    <n v="-4.3700000000000003E-2"/>
    <n v="6661"/>
    <n v="1776"/>
    <n v="0.2666"/>
  </r>
  <r>
    <s v="24-10-17"/>
    <x v="282"/>
    <x v="281"/>
    <n v="86.54"/>
    <n v="-0.46"/>
    <n v="-5.3E-3"/>
    <n v="4838"/>
    <n v="221481"/>
    <n v="0.70250000000000001"/>
    <n v="-4.6300000000000001E-2"/>
    <n v="1516"/>
    <n v="3322"/>
    <n v="2.1913"/>
  </r>
  <r>
    <s v="24-10-17"/>
    <x v="283"/>
    <x v="282"/>
    <n v="371.58"/>
    <n v="-1.63"/>
    <n v="-4.4000000000000003E-3"/>
    <n v="10805"/>
    <n v="119273"/>
    <n v="0.4002"/>
    <n v="-4.8599999999999997E-2"/>
    <n v="6437"/>
    <n v="4368"/>
    <n v="0.67859999999999998"/>
  </r>
  <r>
    <s v="24-10-17"/>
    <x v="284"/>
    <x v="283"/>
    <n v="160.46"/>
    <n v="-0.7"/>
    <n v="-4.3E-3"/>
    <n v="3595"/>
    <n v="89001"/>
    <n v="0.8468"/>
    <n v="-5.3199999999999997E-2"/>
    <n v="2296"/>
    <n v="1299"/>
    <n v="0.56579999999999997"/>
  </r>
  <r>
    <s v="24-10-17"/>
    <x v="285"/>
    <x v="284"/>
    <n v="112.56"/>
    <n v="3.32"/>
    <n v="3.04E-2"/>
    <n v="272445"/>
    <n v="1902687"/>
    <n v="0.39489999999999997"/>
    <n v="-5.3699999999999998E-2"/>
    <n v="196971"/>
    <n v="75474"/>
    <n v="0.38319999999999999"/>
  </r>
  <r>
    <s v="24-10-17"/>
    <x v="286"/>
    <x v="285"/>
    <n v="35.880000000000003"/>
    <n v="0.06"/>
    <n v="1.8E-3"/>
    <n v="11872"/>
    <n v="351345"/>
    <n v="0.61360000000000003"/>
    <n v="-5.5E-2"/>
    <n v="8720"/>
    <n v="3152"/>
    <n v="0.36149999999999999"/>
  </r>
  <r>
    <s v="24-10-17"/>
    <x v="287"/>
    <x v="286"/>
    <n v="199.35"/>
    <n v="-1.35"/>
    <n v="-6.7000000000000002E-3"/>
    <n v="8723"/>
    <n v="284488"/>
    <n v="0.8579"/>
    <n v="-5.6000000000000001E-2"/>
    <n v="5777"/>
    <n v="2946"/>
    <n v="0.51"/>
  </r>
  <r>
    <s v="24-10-17"/>
    <x v="288"/>
    <x v="287"/>
    <n v="172.6"/>
    <n v="1.1200000000000001"/>
    <n v="6.4999999999999997E-3"/>
    <n v="47732"/>
    <n v="750310"/>
    <n v="0.83589999999999998"/>
    <n v="-6.4899999999999999E-2"/>
    <n v="31226"/>
    <n v="16506"/>
    <n v="0.52859999999999996"/>
  </r>
  <r>
    <s v="24-10-17"/>
    <x v="289"/>
    <x v="288"/>
    <n v="37.799999999999997"/>
    <n v="-0.17"/>
    <n v="-4.4999999999999997E-3"/>
    <n v="35113"/>
    <n v="1572831"/>
    <n v="0.78149999999999997"/>
    <n v="-6.7199999999999996E-2"/>
    <n v="9624"/>
    <n v="25489"/>
    <n v="2.6484999999999999"/>
  </r>
  <r>
    <s v="24-10-17"/>
    <x v="290"/>
    <x v="289"/>
    <n v="48.03"/>
    <n v="0.03"/>
    <n v="6.9999999999999999E-4"/>
    <n v="4809"/>
    <n v="145649"/>
    <n v="0.45669999999999999"/>
    <n v="-6.7299999999999999E-2"/>
    <n v="1594"/>
    <n v="3215"/>
    <n v="2.0169000000000001"/>
  </r>
  <r>
    <s v="24-10-17"/>
    <x v="291"/>
    <x v="290"/>
    <n v="10.74"/>
    <n v="-0.23"/>
    <n v="-2.1399999999999999E-2"/>
    <n v="39286"/>
    <n v="2127390"/>
    <n v="0.56020000000000003"/>
    <n v="-7.0199999999999999E-2"/>
    <n v="25598"/>
    <n v="13688"/>
    <n v="0.53469999999999995"/>
  </r>
  <r>
    <s v="24-10-17"/>
    <x v="292"/>
    <x v="291"/>
    <n v="20.3"/>
    <n v="-0.21"/>
    <n v="-1.0200000000000001E-2"/>
    <n v="5713"/>
    <n v="417046"/>
    <n v="0.25330000000000003"/>
    <n v="-7.3800000000000004E-2"/>
    <n v="2683"/>
    <n v="3030"/>
    <n v="1.1293"/>
  </r>
  <r>
    <s v="24-10-17"/>
    <x v="293"/>
    <x v="292"/>
    <n v="32.049999999999997"/>
    <n v="-0.42"/>
    <n v="-1.29E-2"/>
    <n v="3462"/>
    <n v="131374"/>
    <n v="0.45939999999999998"/>
    <n v="-7.4099999999999999E-2"/>
    <n v="2732"/>
    <n v="730"/>
    <n v="0.26719999999999999"/>
  </r>
  <r>
    <s v="24-10-17"/>
    <x v="294"/>
    <x v="293"/>
    <n v="87.3"/>
    <n v="0.55000000000000004"/>
    <n v="6.3E-3"/>
    <n v="6938"/>
    <n v="260418"/>
    <n v="0.66520000000000001"/>
    <n v="-7.8100000000000003E-2"/>
    <n v="4661"/>
    <n v="2277"/>
    <n v="0.48849999999999999"/>
  </r>
  <r>
    <s v="24-10-17"/>
    <x v="295"/>
    <x v="294"/>
    <n v="1.5149999999999999"/>
    <n v="-0.12"/>
    <n v="-7.0599999999999996E-2"/>
    <n v="24117"/>
    <n v="929238"/>
    <n v="0.89219999999999999"/>
    <n v="-7.8600000000000003E-2"/>
    <n v="8971"/>
    <n v="15146"/>
    <n v="1.6882999999999999"/>
  </r>
  <r>
    <s v="24-10-17"/>
    <x v="296"/>
    <x v="295"/>
    <n v="130.07"/>
    <n v="-5.62"/>
    <n v="-4.1399999999999999E-2"/>
    <n v="51063"/>
    <n v="437071"/>
    <n v="0.83020000000000005"/>
    <n v="-7.8799999999999995E-2"/>
    <n v="33597"/>
    <n v="17466"/>
    <n v="0.51990000000000003"/>
  </r>
  <r>
    <s v="24-10-17"/>
    <x v="297"/>
    <x v="296"/>
    <n v="91.91"/>
    <n v="-3.36"/>
    <n v="-3.5299999999999998E-2"/>
    <n v="64323"/>
    <n v="504191"/>
    <n v="0.48920000000000002"/>
    <n v="-8.4400000000000003E-2"/>
    <n v="30799"/>
    <n v="33524"/>
    <n v="1.0885"/>
  </r>
  <r>
    <s v="24-10-17"/>
    <x v="298"/>
    <x v="297"/>
    <n v="5.49"/>
    <n v="-7.0000000000000007E-2"/>
    <n v="-1.17E-2"/>
    <n v="12711"/>
    <n v="285036"/>
    <n v="0.43580000000000002"/>
    <n v="-8.7999999999999995E-2"/>
    <n v="6600"/>
    <n v="6111"/>
    <n v="0.92589999999999995"/>
  </r>
  <r>
    <s v="24-10-17"/>
    <x v="299"/>
    <x v="298"/>
    <n v="56.63"/>
    <n v="0.36"/>
    <n v="6.3E-3"/>
    <n v="27413"/>
    <n v="830992"/>
    <n v="0.61180000000000001"/>
    <n v="-0.1042"/>
    <n v="22796"/>
    <n v="4617"/>
    <n v="0.20250000000000001"/>
  </r>
  <r>
    <s v="24-10-17"/>
    <x v="300"/>
    <x v="299"/>
    <n v="42.74"/>
    <n v="-0.06"/>
    <n v="-1.5E-3"/>
    <n v="136872"/>
    <n v="3312357"/>
    <n v="0.38159999999999999"/>
    <n v="-0.1045"/>
    <n v="80860"/>
    <n v="56012"/>
    <n v="0.69269999999999998"/>
  </r>
  <r>
    <s v="24-10-17"/>
    <x v="301"/>
    <x v="300"/>
    <n v="52.38"/>
    <n v="-1.95"/>
    <n v="-3.5900000000000001E-2"/>
    <n v="13037"/>
    <n v="282093"/>
    <n v="0.5292"/>
    <n v="-0.11119999999999999"/>
    <n v="4276"/>
    <n v="8761"/>
    <n v="2.0489000000000002"/>
  </r>
  <r>
    <s v="24-10-17"/>
    <x v="302"/>
    <x v="301"/>
    <n v="28.89"/>
    <n v="-0.41"/>
    <n v="-1.4200000000000001E-2"/>
    <n v="17141"/>
    <n v="420842"/>
    <n v="0.83360000000000001"/>
    <n v="-0.11609999999999999"/>
    <n v="8904"/>
    <n v="8237"/>
    <n v="0.92510000000000003"/>
  </r>
  <r>
    <s v="24-10-17"/>
    <x v="303"/>
    <x v="302"/>
    <n v="56.39"/>
    <n v="0.04"/>
    <n v="6.9999999999999999E-4"/>
    <n v="4359"/>
    <n v="112372"/>
    <n v="0.37019999999999997"/>
    <n v="-0.1203"/>
    <n v="1407"/>
    <n v="2952"/>
    <n v="2.0981000000000001"/>
  </r>
  <r>
    <s v="24-10-17"/>
    <x v="304"/>
    <x v="303"/>
    <n v="5.31"/>
    <n v="-0.2"/>
    <n v="-3.6299999999999999E-2"/>
    <n v="9856"/>
    <n v="432065"/>
    <n v="0.28799999999999998"/>
    <n v="-0.1222"/>
    <n v="8579"/>
    <n v="1277"/>
    <n v="0.1489"/>
  </r>
  <r>
    <s v="24-10-17"/>
    <x v="305"/>
    <x v="304"/>
    <n v="9.74"/>
    <n v="-0.11"/>
    <n v="-1.12E-2"/>
    <n v="3906"/>
    <n v="185208"/>
    <n v="0.4113"/>
    <n v="-0.1242"/>
    <n v="2710"/>
    <n v="1196"/>
    <n v="0.44130000000000003"/>
  </r>
  <r>
    <s v="24-10-17"/>
    <x v="306"/>
    <x v="305"/>
    <n v="96.35"/>
    <n v="-2.33"/>
    <n v="-2.3599999999999999E-2"/>
    <n v="11423"/>
    <n v="187505"/>
    <n v="0.25569999999999998"/>
    <n v="-0.12479999999999999"/>
    <n v="4954"/>
    <n v="6469"/>
    <n v="1.3058000000000001"/>
  </r>
  <r>
    <s v="24-10-17"/>
    <x v="307"/>
    <x v="306"/>
    <n v="38.78"/>
    <n v="-1.76"/>
    <n v="-4.3499999999999997E-2"/>
    <n v="178522"/>
    <n v="1910072"/>
    <n v="0.53190000000000004"/>
    <n v="-0.12889999999999999"/>
    <n v="114134"/>
    <n v="64388"/>
    <n v="0.56410000000000005"/>
  </r>
  <r>
    <s v="24-10-17"/>
    <x v="308"/>
    <x v="307"/>
    <n v="416.73"/>
    <n v="0.61"/>
    <n v="1.5E-3"/>
    <n v="203760"/>
    <n v="2494470"/>
    <n v="0.71850000000000003"/>
    <n v="-0.13370000000000001"/>
    <n v="121470"/>
    <n v="82290"/>
    <n v="0.67749999999999999"/>
  </r>
  <r>
    <s v="24-10-17"/>
    <x v="309"/>
    <x v="308"/>
    <n v="17.88"/>
    <n v="-0.71"/>
    <n v="-3.8199999999999998E-2"/>
    <n v="10795"/>
    <n v="190734"/>
    <n v="0.75439999999999996"/>
    <n v="-0.1426"/>
    <n v="3100"/>
    <n v="7695"/>
    <n v="2.4823"/>
  </r>
  <r>
    <s v="24-10-17"/>
    <x v="310"/>
    <x v="309"/>
    <n v="5.09"/>
    <n v="-0.43"/>
    <n v="-7.7100000000000002E-2"/>
    <n v="266789"/>
    <n v="3162788"/>
    <n v="0.33779999999999999"/>
    <n v="-0.1447"/>
    <n v="173574"/>
    <n v="93215"/>
    <n v="0.53700000000000003"/>
  </r>
  <r>
    <s v="24-10-17"/>
    <x v="311"/>
    <x v="310"/>
    <n v="63.74"/>
    <n v="-1.28"/>
    <n v="-1.9699999999999999E-2"/>
    <n v="43650"/>
    <n v="700420"/>
    <n v="0.54649999999999999"/>
    <n v="-0.1464"/>
    <n v="21797"/>
    <n v="21853"/>
    <n v="1.0025999999999999"/>
  </r>
  <r>
    <s v="24-10-17"/>
    <x v="312"/>
    <x v="311"/>
    <n v="65.739999999999995"/>
    <n v="-1.18"/>
    <n v="-1.77E-2"/>
    <n v="5497"/>
    <n v="143156"/>
    <n v="0.6331"/>
    <n v="-0.1464"/>
    <n v="3091"/>
    <n v="2406"/>
    <n v="0.77839999999999998"/>
  </r>
  <r>
    <s v="24-10-17"/>
    <x v="313"/>
    <x v="312"/>
    <n v="188.73"/>
    <n v="-0.62"/>
    <n v="-3.3E-3"/>
    <n v="3423"/>
    <n v="70116"/>
    <n v="0.74399999999999999"/>
    <n v="-0.14829999999999999"/>
    <n v="1182"/>
    <n v="2241"/>
    <n v="1.8958999999999999"/>
  </r>
  <r>
    <s v="24-10-17"/>
    <x v="314"/>
    <x v="313"/>
    <n v="19.78"/>
    <n v="-1.1599999999999999"/>
    <n v="-5.5399999999999998E-2"/>
    <n v="4099"/>
    <n v="54409"/>
    <n v="0.52839999999999998"/>
    <n v="-0.14910000000000001"/>
    <n v="1406"/>
    <n v="2693"/>
    <n v="1.9154"/>
  </r>
  <r>
    <s v="24-10-17"/>
    <x v="315"/>
    <x v="314"/>
    <n v="105.86"/>
    <n v="0.69"/>
    <n v="6.6E-3"/>
    <n v="12734"/>
    <n v="344670"/>
    <n v="0.83360000000000001"/>
    <n v="-0.15129999999999999"/>
    <n v="7606"/>
    <n v="5128"/>
    <n v="0.67420000000000002"/>
  </r>
  <r>
    <s v="24-10-17"/>
    <x v="316"/>
    <x v="315"/>
    <n v="23.74"/>
    <n v="-1.32"/>
    <n v="-5.2900000000000003E-2"/>
    <n v="26081"/>
    <n v="427908"/>
    <n v="0.41589999999999999"/>
    <n v="-0.1527"/>
    <n v="17423"/>
    <n v="8658"/>
    <n v="0.49690000000000001"/>
  </r>
  <r>
    <s v="24-10-17"/>
    <x v="317"/>
    <x v="316"/>
    <n v="50.47"/>
    <n v="-2.06"/>
    <n v="-3.9199999999999999E-2"/>
    <n v="13960"/>
    <n v="328412"/>
    <n v="0.77500000000000002"/>
    <n v="-0.1537"/>
    <n v="5970"/>
    <n v="7990"/>
    <n v="1.3384"/>
  </r>
  <r>
    <s v="24-10-17"/>
    <x v="318"/>
    <x v="317"/>
    <n v="39.92"/>
    <n v="-1.47"/>
    <n v="-3.5400000000000001E-2"/>
    <n v="38829"/>
    <n v="607144"/>
    <n v="0.59619999999999995"/>
    <n v="-0.15509999999999999"/>
    <n v="19997"/>
    <n v="18832"/>
    <n v="0.94169999999999998"/>
  </r>
  <r>
    <s v="24-10-17"/>
    <x v="319"/>
    <x v="318"/>
    <n v="409.67"/>
    <n v="3.6"/>
    <n v="8.8999999999999999E-3"/>
    <n v="6257"/>
    <n v="112740"/>
    <n v="0.58209999999999995"/>
    <n v="-0.16039999999999999"/>
    <n v="4176"/>
    <n v="2081"/>
    <n v="0.49830000000000002"/>
  </r>
  <r>
    <s v="24-10-17"/>
    <x v="320"/>
    <x v="319"/>
    <n v="30.16"/>
    <n v="-1.1000000000000001"/>
    <n v="-3.5200000000000002E-2"/>
    <n v="148542"/>
    <n v="963782"/>
    <n v="1"/>
    <n v="-0.16320000000000001"/>
    <n v="83731"/>
    <n v="64811"/>
    <n v="0.77400000000000002"/>
  </r>
  <r>
    <s v="24-10-17"/>
    <x v="321"/>
    <x v="320"/>
    <n v="187.33"/>
    <n v="0.44"/>
    <n v="2.3999999999999998E-3"/>
    <n v="359157"/>
    <n v="4038521"/>
    <n v="0.54969999999999997"/>
    <n v="-0.1691"/>
    <n v="268155"/>
    <n v="91002"/>
    <n v="0.33939999999999998"/>
  </r>
  <r>
    <s v="24-10-17"/>
    <x v="322"/>
    <x v="321"/>
    <n v="100.43"/>
    <n v="-0.76"/>
    <n v="-7.4999999999999997E-3"/>
    <n v="4723"/>
    <n v="122449"/>
    <n v="0.59330000000000005"/>
    <n v="-0.17130000000000001"/>
    <n v="4216"/>
    <n v="507"/>
    <n v="0.1203"/>
  </r>
  <r>
    <s v="24-10-17"/>
    <x v="323"/>
    <x v="322"/>
    <n v="70.86"/>
    <n v="-0.14000000000000001"/>
    <n v="-1.9E-3"/>
    <n v="3670"/>
    <n v="82778"/>
    <n v="0.23880000000000001"/>
    <n v="-0.1716"/>
    <n v="1146"/>
    <n v="2524"/>
    <n v="2.2023999999999999"/>
  </r>
  <r>
    <s v="24-10-17"/>
    <x v="324"/>
    <x v="323"/>
    <n v="159.38999999999999"/>
    <n v="1.32"/>
    <n v="8.3999999999999995E-3"/>
    <n v="6727"/>
    <n v="134986"/>
    <n v="0.88200000000000001"/>
    <n v="-0.1754"/>
    <n v="4159"/>
    <n v="2568"/>
    <n v="0.61750000000000005"/>
  </r>
  <r>
    <s v="24-10-17"/>
    <x v="325"/>
    <x v="324"/>
    <n v="107.52"/>
    <n v="0.44"/>
    <n v="4.1000000000000003E-3"/>
    <n v="10804"/>
    <n v="135195"/>
    <n v="1"/>
    <n v="-0.18310000000000001"/>
    <n v="5448"/>
    <n v="5356"/>
    <n v="0.98309999999999997"/>
  </r>
  <r>
    <s v="24-10-17"/>
    <x v="326"/>
    <x v="325"/>
    <n v="12.95"/>
    <n v="-7.0000000000000007E-2"/>
    <n v="-5.7999999999999996E-3"/>
    <n v="12390"/>
    <n v="477799"/>
    <n v="0.95809999999999995"/>
    <n v="-0.18629999999999999"/>
    <n v="4012"/>
    <n v="8378"/>
    <n v="2.0882000000000001"/>
  </r>
  <r>
    <s v="24-10-17"/>
    <x v="327"/>
    <x v="326"/>
    <n v="20.41"/>
    <n v="0.47"/>
    <n v="2.3300000000000001E-2"/>
    <n v="32820"/>
    <n v="1339389"/>
    <n v="0.2833"/>
    <n v="-0.18690000000000001"/>
    <n v="24044"/>
    <n v="8776"/>
    <n v="0.36499999999999999"/>
  </r>
  <r>
    <s v="24-10-17"/>
    <x v="328"/>
    <x v="327"/>
    <n v="9"/>
    <n v="-0.35"/>
    <n v="-3.7400000000000003E-2"/>
    <n v="34282"/>
    <n v="858612"/>
    <n v="0.44950000000000001"/>
    <n v="-0.1933"/>
    <n v="30190"/>
    <n v="4092"/>
    <n v="0.13550000000000001"/>
  </r>
  <r>
    <s v="24-10-17"/>
    <x v="329"/>
    <x v="328"/>
    <n v="369"/>
    <n v="-2.69"/>
    <n v="-7.1999999999999998E-3"/>
    <n v="9477"/>
    <n v="191919"/>
    <n v="0.77429999999999999"/>
    <n v="-0.1943"/>
    <n v="3823"/>
    <n v="5654"/>
    <n v="1.4789000000000001"/>
  </r>
  <r>
    <s v="24-10-17"/>
    <x v="330"/>
    <x v="329"/>
    <n v="31.33"/>
    <n v="0.4"/>
    <n v="1.2800000000000001E-2"/>
    <n v="19703"/>
    <n v="546382"/>
    <n v="0.68410000000000004"/>
    <n v="-0.19439999999999999"/>
    <n v="12292"/>
    <n v="7411"/>
    <n v="0.60289999999999999"/>
  </r>
  <r>
    <s v="24-10-17"/>
    <x v="331"/>
    <x v="330"/>
    <n v="314.69"/>
    <n v="1.77"/>
    <n v="5.7000000000000002E-3"/>
    <n v="12586"/>
    <n v="230191"/>
    <n v="0.64339999999999997"/>
    <n v="-0.19950000000000001"/>
    <n v="5356"/>
    <n v="7230"/>
    <n v="1.3499000000000001"/>
  </r>
  <r>
    <s v="24-10-17"/>
    <x v="332"/>
    <x v="331"/>
    <n v="14.31"/>
    <n v="-0.09"/>
    <n v="-6.6E-3"/>
    <n v="19993"/>
    <n v="1301761"/>
    <n v="0.36980000000000002"/>
    <n v="-0.20019999999999999"/>
    <n v="9245"/>
    <n v="10748"/>
    <n v="1.1626000000000001"/>
  </r>
  <r>
    <s v="24-10-17"/>
    <x v="333"/>
    <x v="332"/>
    <n v="51.03"/>
    <n v="-3.35"/>
    <n v="-6.1499999999999999E-2"/>
    <n v="62952"/>
    <n v="483413"/>
    <n v="0.64059999999999995"/>
    <n v="-0.20780000000000001"/>
    <n v="34641"/>
    <n v="28311"/>
    <n v="0.81730000000000003"/>
  </r>
  <r>
    <s v="24-10-17"/>
    <x v="334"/>
    <x v="333"/>
    <n v="205.18"/>
    <n v="-5.3"/>
    <n v="-2.52E-2"/>
    <n v="177265"/>
    <n v="1154943"/>
    <n v="0.72440000000000004"/>
    <n v="-0.20860000000000001"/>
    <n v="118415"/>
    <n v="58850"/>
    <n v="0.497"/>
  </r>
  <r>
    <s v="24-10-17"/>
    <x v="335"/>
    <x v="334"/>
    <n v="2.04"/>
    <n v="-0.03"/>
    <n v="-1.6899999999999998E-2"/>
    <n v="17084"/>
    <n v="962451"/>
    <n v="0.42130000000000001"/>
    <n v="-0.21129999999999999"/>
    <n v="14543"/>
    <n v="2541"/>
    <n v="0.17469999999999999"/>
  </r>
  <r>
    <s v="24-10-17"/>
    <x v="336"/>
    <x v="335"/>
    <n v="117.96"/>
    <n v="0.02"/>
    <n v="2.0000000000000001E-4"/>
    <n v="12115"/>
    <n v="255719"/>
    <n v="0.55310000000000004"/>
    <n v="-0.2122"/>
    <n v="7445"/>
    <n v="4670"/>
    <n v="0.62729999999999997"/>
  </r>
  <r>
    <s v="24-10-17"/>
    <x v="337"/>
    <x v="336"/>
    <n v="82.27"/>
    <n v="0.06"/>
    <n v="6.9999999999999999E-4"/>
    <n v="3363"/>
    <n v="175152"/>
    <n v="0.75429999999999997"/>
    <n v="-0.21279999999999999"/>
    <n v="2788"/>
    <n v="575"/>
    <n v="0.20619999999999999"/>
  </r>
  <r>
    <s v="24-10-17"/>
    <x v="338"/>
    <x v="337"/>
    <n v="117.58"/>
    <n v="-0.24"/>
    <n v="-2E-3"/>
    <n v="8099"/>
    <n v="226420"/>
    <n v="0.40570000000000001"/>
    <n v="-0.21299999999999999"/>
    <n v="5078"/>
    <n v="3021"/>
    <n v="0.59489999999999998"/>
  </r>
  <r>
    <s v="24-10-17"/>
    <x v="339"/>
    <x v="338"/>
    <n v="71.91"/>
    <n v="-0.17"/>
    <n v="-2.3999999999999998E-3"/>
    <n v="22804"/>
    <n v="620384"/>
    <n v="9.98E-2"/>
    <n v="-0.21560000000000001"/>
    <n v="13249"/>
    <n v="9555"/>
    <n v="0.72119999999999995"/>
  </r>
  <r>
    <s v="24-10-17"/>
    <x v="340"/>
    <x v="339"/>
    <n v="5.07"/>
    <n v="-0.13"/>
    <n v="-2.5000000000000001E-2"/>
    <n v="31731"/>
    <n v="761330"/>
    <n v="0.10059999999999999"/>
    <n v="-0.21560000000000001"/>
    <n v="23359"/>
    <n v="8372"/>
    <n v="0.3584"/>
  </r>
  <r>
    <s v="24-10-17"/>
    <x v="341"/>
    <x v="340"/>
    <n v="47.71"/>
    <n v="0.04"/>
    <n v="8.0000000000000004E-4"/>
    <n v="3598"/>
    <n v="86469"/>
    <n v="0.43290000000000001"/>
    <n v="-0.21659999999999999"/>
    <n v="2936"/>
    <n v="662"/>
    <n v="0.22550000000000001"/>
  </r>
  <r>
    <s v="24-10-17"/>
    <x v="342"/>
    <x v="341"/>
    <n v="7.91"/>
    <n v="-0.14000000000000001"/>
    <n v="-1.7999999999999999E-2"/>
    <n v="39421"/>
    <n v="412561"/>
    <n v="0.62690000000000001"/>
    <n v="-0.21820000000000001"/>
    <n v="28792"/>
    <n v="10629"/>
    <n v="0.36919999999999997"/>
  </r>
  <r>
    <s v="24-10-17"/>
    <x v="343"/>
    <x v="342"/>
    <n v="65.08"/>
    <n v="-0.86"/>
    <n v="-1.3100000000000001E-2"/>
    <n v="6757"/>
    <n v="224492"/>
    <n v="0.38450000000000001"/>
    <n v="-0.22500000000000001"/>
    <n v="2654"/>
    <n v="4103"/>
    <n v="1.546"/>
  </r>
  <r>
    <s v="24-10-17"/>
    <x v="344"/>
    <x v="343"/>
    <n v="7.34"/>
    <n v="0.22"/>
    <n v="3.1600000000000003E-2"/>
    <n v="10621"/>
    <n v="413831"/>
    <n v="0.30120000000000002"/>
    <n v="-0.22600000000000001"/>
    <n v="7702"/>
    <n v="2919"/>
    <n v="0.379"/>
  </r>
  <r>
    <s v="24-10-17"/>
    <x v="345"/>
    <x v="344"/>
    <n v="321.49"/>
    <n v="-0.14000000000000001"/>
    <n v="-4.0000000000000002E-4"/>
    <n v="6487"/>
    <n v="185182"/>
    <n v="1"/>
    <n v="-0.22770000000000001"/>
    <n v="4247"/>
    <n v="2240"/>
    <n v="0.52739999999999998"/>
  </r>
  <r>
    <s v="24-10-17"/>
    <x v="346"/>
    <x v="345"/>
    <n v="6.36"/>
    <n v="-0.14000000000000001"/>
    <n v="-2.23E-2"/>
    <n v="13601"/>
    <n v="669935"/>
    <n v="0.52759999999999996"/>
    <n v="-0.22939999999999999"/>
    <n v="12141"/>
    <n v="1460"/>
    <n v="0.1203"/>
  </r>
  <r>
    <s v="24-10-17"/>
    <x v="347"/>
    <x v="346"/>
    <n v="10.28"/>
    <n v="-0.17"/>
    <n v="-1.6299999999999999E-2"/>
    <n v="5664"/>
    <n v="130298"/>
    <n v="0.3523"/>
    <n v="-0.2324"/>
    <n v="4690"/>
    <n v="974"/>
    <n v="0.2077"/>
  </r>
  <r>
    <s v="24-10-17"/>
    <x v="348"/>
    <x v="347"/>
    <n v="192.49"/>
    <n v="-1.6"/>
    <n v="-8.2000000000000007E-3"/>
    <n v="232196"/>
    <n v="2078140"/>
    <n v="0.47970000000000002"/>
    <n v="-0.2326"/>
    <n v="151146"/>
    <n v="81050"/>
    <n v="0.53620000000000001"/>
  </r>
  <r>
    <s v="24-10-17"/>
    <x v="349"/>
    <x v="348"/>
    <n v="192.48"/>
    <n v="0.3"/>
    <n v="1.6000000000000001E-3"/>
    <n v="13576"/>
    <n v="360662"/>
    <n v="0.59350000000000003"/>
    <n v="-0.2382"/>
    <n v="9035"/>
    <n v="4541"/>
    <n v="0.50260000000000005"/>
  </r>
  <r>
    <s v="24-10-17"/>
    <x v="350"/>
    <x v="349"/>
    <n v="917.77"/>
    <n v="1.35"/>
    <n v="1.5E-3"/>
    <n v="26634"/>
    <n v="302155"/>
    <n v="0.53890000000000005"/>
    <n v="-0.2397"/>
    <n v="12751"/>
    <n v="13883"/>
    <n v="1.0888"/>
  </r>
  <r>
    <s v="24-10-17"/>
    <x v="351"/>
    <x v="350"/>
    <n v="156.96"/>
    <n v="0.83"/>
    <n v="5.3E-3"/>
    <n v="393785"/>
    <n v="3133594"/>
    <n v="0.65700000000000003"/>
    <n v="-0.2467"/>
    <n v="272581"/>
    <n v="121204"/>
    <n v="0.44469999999999998"/>
  </r>
  <r>
    <s v="24-10-17"/>
    <x v="352"/>
    <x v="351"/>
    <n v="27.01"/>
    <n v="-0.06"/>
    <n v="-2.2000000000000001E-3"/>
    <n v="19440"/>
    <n v="1167282"/>
    <n v="0.30859999999999999"/>
    <n v="-0.24809999999999999"/>
    <n v="9283"/>
    <n v="10157"/>
    <n v="1.0942000000000001"/>
  </r>
  <r>
    <s v="24-10-17"/>
    <x v="353"/>
    <x v="352"/>
    <n v="69.81"/>
    <n v="-0.76"/>
    <n v="-1.0800000000000001E-2"/>
    <n v="22832"/>
    <n v="639354"/>
    <n v="0.76249999999999996"/>
    <n v="-0.25569999999999998"/>
    <n v="15044"/>
    <n v="7788"/>
    <n v="0.51770000000000005"/>
  </r>
  <r>
    <s v="24-10-17"/>
    <x v="354"/>
    <x v="353"/>
    <n v="4.0199999999999996"/>
    <n v="-0.15"/>
    <n v="-3.5000000000000003E-2"/>
    <n v="3672"/>
    <n v="76775"/>
    <n v="0.1406"/>
    <n v="-0.25979999999999998"/>
    <n v="3275"/>
    <n v="397"/>
    <n v="0.1212"/>
  </r>
  <r>
    <s v="24-10-17"/>
    <x v="355"/>
    <x v="354"/>
    <n v="12.2"/>
    <n v="-0.47"/>
    <n v="-3.7100000000000001E-2"/>
    <n v="4057"/>
    <n v="161401"/>
    <n v="0.6421"/>
    <n v="-0.26300000000000001"/>
    <n v="3096"/>
    <n v="961"/>
    <n v="0.31040000000000001"/>
  </r>
  <r>
    <s v="24-10-17"/>
    <x v="356"/>
    <x v="355"/>
    <n v="80.67"/>
    <n v="-1.45"/>
    <n v="-1.77E-2"/>
    <n v="7359"/>
    <n v="225027"/>
    <n v="0.65390000000000004"/>
    <n v="-0.2631"/>
    <n v="5232"/>
    <n v="2127"/>
    <n v="0.40649999999999997"/>
  </r>
  <r>
    <s v="24-10-17"/>
    <x v="357"/>
    <x v="356"/>
    <n v="134.22"/>
    <n v="0.06"/>
    <n v="4.0000000000000002E-4"/>
    <n v="15862"/>
    <n v="197896"/>
    <n v="0.55789999999999995"/>
    <n v="-0.2636"/>
    <n v="11292"/>
    <n v="4570"/>
    <n v="0.4047"/>
  </r>
  <r>
    <s v="24-10-17"/>
    <x v="358"/>
    <x v="357"/>
    <n v="142.24"/>
    <n v="-0.04"/>
    <n v="-2.9999999999999997E-4"/>
    <n v="3851"/>
    <n v="74129"/>
    <n v="0.25269999999999998"/>
    <n v="-0.2641"/>
    <n v="2956"/>
    <n v="895"/>
    <n v="0.30280000000000001"/>
  </r>
  <r>
    <s v="24-10-17"/>
    <x v="359"/>
    <x v="358"/>
    <n v="576.85"/>
    <n v="0.06"/>
    <n v="1E-4"/>
    <n v="243571"/>
    <n v="2206387"/>
    <n v="0.77349999999999997"/>
    <n v="-0.26629999999999998"/>
    <n v="152152"/>
    <n v="91419"/>
    <n v="0.6008"/>
  </r>
  <r>
    <s v="24-10-17"/>
    <x v="360"/>
    <x v="359"/>
    <n v="10.16"/>
    <n v="-0.89"/>
    <n v="-8.0500000000000002E-2"/>
    <n v="31863"/>
    <n v="402174"/>
    <n v="0.34960000000000002"/>
    <n v="-0.26790000000000003"/>
    <n v="20894"/>
    <n v="10969"/>
    <n v="0.52500000000000002"/>
  </r>
  <r>
    <s v="24-10-17"/>
    <x v="361"/>
    <x v="360"/>
    <n v="16.52"/>
    <n v="0.12"/>
    <n v="7.3000000000000001E-3"/>
    <n v="19897"/>
    <n v="1107212"/>
    <n v="0.5464"/>
    <n v="-0.27279999999999999"/>
    <n v="16700"/>
    <n v="3197"/>
    <n v="0.19139999999999999"/>
  </r>
  <r>
    <s v="24-10-17"/>
    <x v="362"/>
    <x v="361"/>
    <n v="5.82"/>
    <n v="-0.45"/>
    <n v="-7.1099999999999997E-2"/>
    <n v="4983"/>
    <n v="258676"/>
    <n v="0.36580000000000001"/>
    <n v="-0.27979999999999999"/>
    <n v="2670"/>
    <n v="2313"/>
    <n v="0.86629999999999996"/>
  </r>
  <r>
    <s v="24-10-17"/>
    <x v="363"/>
    <x v="362"/>
    <n v="22.14"/>
    <n v="0.13"/>
    <n v="5.8999999999999999E-3"/>
    <n v="4541"/>
    <n v="212576"/>
    <n v="0.42880000000000001"/>
    <n v="-0.28270000000000001"/>
    <n v="2737"/>
    <n v="1804"/>
    <n v="0.65910000000000002"/>
  </r>
  <r>
    <s v="24-10-17"/>
    <x v="364"/>
    <x v="363"/>
    <n v="21.79"/>
    <n v="-0.56999999999999995"/>
    <n v="-2.5499999999999998E-2"/>
    <n v="21005"/>
    <n v="277324"/>
    <n v="0.60289999999999999"/>
    <n v="-0.28589999999999999"/>
    <n v="11825"/>
    <n v="9180"/>
    <n v="0.77629999999999999"/>
  </r>
  <r>
    <s v="24-10-17"/>
    <x v="365"/>
    <x v="364"/>
    <n v="919.62"/>
    <n v="0.75"/>
    <n v="8.0000000000000004E-4"/>
    <n v="5866"/>
    <n v="100880"/>
    <n v="0.85629999999999995"/>
    <n v="-0.28720000000000001"/>
    <n v="3787"/>
    <n v="2079"/>
    <n v="0.54900000000000004"/>
  </r>
  <r>
    <s v="24-10-17"/>
    <x v="366"/>
    <x v="365"/>
    <n v="135.38"/>
    <n v="-0.97"/>
    <n v="-7.1000000000000004E-3"/>
    <n v="7458"/>
    <n v="273804"/>
    <n v="1"/>
    <n v="-0.2954"/>
    <n v="3328"/>
    <n v="4130"/>
    <n v="1.2410000000000001"/>
  </r>
  <r>
    <s v="24-10-17"/>
    <x v="367"/>
    <x v="366"/>
    <n v="394.24"/>
    <n v="0.62"/>
    <n v="1.6000000000000001E-3"/>
    <n v="13815"/>
    <n v="217118"/>
    <n v="0.43990000000000001"/>
    <n v="-0.29549999999999998"/>
    <n v="10299"/>
    <n v="3516"/>
    <n v="0.34139999999999998"/>
  </r>
  <r>
    <s v="24-10-17"/>
    <x v="368"/>
    <x v="367"/>
    <n v="310.3"/>
    <n v="4.0599999999999996"/>
    <n v="1.3299999999999999E-2"/>
    <n v="46983"/>
    <n v="566806"/>
    <n v="0.2576"/>
    <n v="-0.29749999999999999"/>
    <n v="33572"/>
    <n v="13411"/>
    <n v="0.39950000000000002"/>
  </r>
  <r>
    <s v="24-10-17"/>
    <x v="369"/>
    <x v="368"/>
    <n v="6.2"/>
    <n v="-0.04"/>
    <n v="-7.1999999999999998E-3"/>
    <n v="22450"/>
    <n v="855782"/>
    <n v="0.18160000000000001"/>
    <n v="-0.29749999999999999"/>
    <n v="21144"/>
    <n v="1306"/>
    <n v="6.1800000000000001E-2"/>
  </r>
  <r>
    <s v="24-10-17"/>
    <x v="370"/>
    <x v="369"/>
    <n v="14.23"/>
    <n v="0.13"/>
    <n v="8.8999999999999999E-3"/>
    <n v="27282"/>
    <n v="1590547"/>
    <n v="0.42059999999999997"/>
    <n v="-0.29920000000000002"/>
    <n v="13288"/>
    <n v="13994"/>
    <n v="1.0530999999999999"/>
  </r>
  <r>
    <s v="24-10-17"/>
    <x v="371"/>
    <x v="370"/>
    <n v="10.63"/>
    <n v="-0.56000000000000005"/>
    <n v="-5.0099999999999999E-2"/>
    <n v="33865"/>
    <n v="539788"/>
    <n v="0.49830000000000002"/>
    <n v="-0.29980000000000001"/>
    <n v="25454"/>
    <n v="8411"/>
    <n v="0.33040000000000003"/>
  </r>
  <r>
    <s v="24-10-17"/>
    <x v="372"/>
    <x v="371"/>
    <n v="99.79"/>
    <n v="-2.38"/>
    <n v="-2.3300000000000001E-2"/>
    <n v="277791"/>
    <n v="3069673"/>
    <n v="0.51200000000000001"/>
    <n v="-0.30249999999999999"/>
    <n v="156844"/>
    <n v="120947"/>
    <n v="0.77110000000000001"/>
  </r>
  <r>
    <s v="24-10-17"/>
    <x v="373"/>
    <x v="372"/>
    <n v="7.09"/>
    <n v="-0.06"/>
    <n v="-7.7999999999999996E-3"/>
    <n v="3650"/>
    <n v="402389"/>
    <n v="0.1019"/>
    <n v="-0.30669999999999997"/>
    <n v="2794"/>
    <n v="856"/>
    <n v="0.30640000000000001"/>
  </r>
  <r>
    <s v="24-10-17"/>
    <x v="374"/>
    <x v="373"/>
    <n v="48.38"/>
    <n v="-0.75"/>
    <n v="-1.5299999999999999E-2"/>
    <n v="7492"/>
    <n v="303304"/>
    <n v="0.57110000000000005"/>
    <n v="-0.31009999999999999"/>
    <n v="5921"/>
    <n v="1571"/>
    <n v="0.26529999999999998"/>
  </r>
  <r>
    <s v="24-10-17"/>
    <x v="375"/>
    <x v="374"/>
    <n v="2.5499999999999998"/>
    <n v="-0.05"/>
    <n v="-1.9199999999999998E-2"/>
    <n v="18024"/>
    <n v="317876"/>
    <n v="5.3499999999999999E-2"/>
    <n v="-0.31319999999999998"/>
    <n v="15936"/>
    <n v="2088"/>
    <n v="0.13100000000000001"/>
  </r>
  <r>
    <s v="24-10-17"/>
    <x v="376"/>
    <x v="375"/>
    <n v="56.8"/>
    <n v="7.0000000000000007E-2"/>
    <n v="1.1999999999999999E-3"/>
    <n v="4339"/>
    <n v="128283"/>
    <n v="0.47499999999999998"/>
    <n v="-0.31419999999999998"/>
    <n v="1423"/>
    <n v="2916"/>
    <n v="2.0491999999999999"/>
  </r>
  <r>
    <s v="24-10-17"/>
    <x v="377"/>
    <x v="376"/>
    <n v="465.2"/>
    <n v="-0.49"/>
    <n v="-1.1000000000000001E-3"/>
    <n v="12347"/>
    <n v="445493"/>
    <n v="0.64690000000000003"/>
    <n v="-0.31900000000000001"/>
    <n v="8639"/>
    <n v="3708"/>
    <n v="0.42920000000000003"/>
  </r>
  <r>
    <s v="24-10-17"/>
    <x v="378"/>
    <x v="377"/>
    <n v="29.44"/>
    <n v="0.41"/>
    <n v="1.41E-2"/>
    <n v="6626"/>
    <n v="233758"/>
    <n v="0.54990000000000006"/>
    <n v="-0.32950000000000002"/>
    <n v="5583"/>
    <n v="1043"/>
    <n v="0.18679999999999999"/>
  </r>
  <r>
    <s v="24-10-17"/>
    <x v="379"/>
    <x v="378"/>
    <n v="90.49"/>
    <n v="-0.85"/>
    <n v="-9.2999999999999992E-3"/>
    <n v="10755"/>
    <n v="266580"/>
    <n v="0.4753"/>
    <n v="-0.32990000000000003"/>
    <n v="7583"/>
    <n v="3172"/>
    <n v="0.41830000000000001"/>
  </r>
  <r>
    <s v="24-10-17"/>
    <x v="380"/>
    <x v="379"/>
    <n v="135.86000000000001"/>
    <n v="0.71"/>
    <n v="5.3E-3"/>
    <n v="14636"/>
    <n v="367106"/>
    <n v="0.56499999999999995"/>
    <n v="-0.3342"/>
    <n v="10703"/>
    <n v="3933"/>
    <n v="0.36749999999999999"/>
  </r>
  <r>
    <s v="24-10-17"/>
    <x v="381"/>
    <x v="380"/>
    <n v="39.24"/>
    <n v="0.62"/>
    <n v="1.5900000000000001E-2"/>
    <n v="6310"/>
    <n v="187096"/>
    <n v="0.84309999999999996"/>
    <n v="-0.33839999999999998"/>
    <n v="2452"/>
    <n v="3858"/>
    <n v="1.5733999999999999"/>
  </r>
  <r>
    <s v="24-10-17"/>
    <x v="382"/>
    <x v="381"/>
    <n v="1.24"/>
    <n v="-0.02"/>
    <n v="-1.5900000000000001E-2"/>
    <n v="3665"/>
    <n v="160530"/>
    <n v="0.46060000000000001"/>
    <n v="-0.3387"/>
    <n v="1693"/>
    <n v="1972"/>
    <n v="1.1648000000000001"/>
  </r>
  <r>
    <s v="24-10-17"/>
    <x v="383"/>
    <x v="382"/>
    <n v="220.05"/>
    <n v="-1.28"/>
    <n v="-5.7999999999999996E-3"/>
    <n v="1121202"/>
    <n v="7103207"/>
    <n v="0.47120000000000001"/>
    <n v="-0.34670000000000001"/>
    <n v="674425"/>
    <n v="446777"/>
    <n v="0.66249999999999998"/>
  </r>
  <r>
    <s v="24-10-17"/>
    <x v="384"/>
    <x v="383"/>
    <n v="62.61"/>
    <n v="-0.98"/>
    <n v="-1.54E-2"/>
    <n v="10784"/>
    <n v="263619"/>
    <n v="0.4819"/>
    <n v="-0.35"/>
    <n v="6623"/>
    <n v="4161"/>
    <n v="0.62829999999999997"/>
  </r>
  <r>
    <s v="24-10-17"/>
    <x v="385"/>
    <x v="384"/>
    <n v="11.07"/>
    <n v="0.05"/>
    <n v="4.1000000000000003E-3"/>
    <n v="72226"/>
    <n v="3104419"/>
    <n v="0.95209999999999995"/>
    <n v="-0.3553"/>
    <n v="44942"/>
    <n v="27284"/>
    <n v="0.60709999999999997"/>
  </r>
  <r>
    <s v="24-10-17"/>
    <x v="386"/>
    <x v="385"/>
    <n v="24.55"/>
    <n v="-0.25"/>
    <n v="-9.9000000000000008E-3"/>
    <n v="4417"/>
    <n v="113091"/>
    <n v="0.60860000000000003"/>
    <n v="-0.35930000000000001"/>
    <n v="3483"/>
    <n v="934"/>
    <n v="0.26819999999999999"/>
  </r>
  <r>
    <s v="24-10-17"/>
    <x v="387"/>
    <x v="386"/>
    <n v="58.73"/>
    <n v="-0.39"/>
    <n v="-6.6E-3"/>
    <n v="22267"/>
    <n v="1994618"/>
    <n v="0.65910000000000002"/>
    <n v="-0.35930000000000001"/>
    <n v="14312"/>
    <n v="7955"/>
    <n v="0.55579999999999996"/>
  </r>
  <r>
    <s v="24-10-17"/>
    <x v="388"/>
    <x v="387"/>
    <n v="22.53"/>
    <n v="0.22"/>
    <n v="9.9000000000000008E-3"/>
    <n v="241745"/>
    <n v="4867900"/>
    <n v="0.95430000000000004"/>
    <n v="-0.36059999999999998"/>
    <n v="104862"/>
    <n v="136883"/>
    <n v="1.3053999999999999"/>
  </r>
  <r>
    <s v="24-10-17"/>
    <x v="389"/>
    <x v="388"/>
    <n v="2.0299999999999998"/>
    <n v="-0.01"/>
    <n v="-4.8999999999999998E-3"/>
    <n v="3669"/>
    <n v="148166"/>
    <n v="0.252"/>
    <n v="-0.36459999999999998"/>
    <n v="2491"/>
    <n v="1178"/>
    <n v="0.47289999999999999"/>
  </r>
  <r>
    <s v="24-10-17"/>
    <x v="390"/>
    <x v="389"/>
    <n v="49.4"/>
    <n v="0.39"/>
    <n v="7.9000000000000008E-3"/>
    <n v="33826"/>
    <n v="994059"/>
    <n v="0.6371"/>
    <n v="-0.36780000000000002"/>
    <n v="19078"/>
    <n v="14748"/>
    <n v="0.77300000000000002"/>
  </r>
  <r>
    <s v="24-10-17"/>
    <x v="391"/>
    <x v="390"/>
    <n v="15.39"/>
    <n v="-0.55000000000000004"/>
    <n v="-3.4500000000000003E-2"/>
    <n v="4571"/>
    <n v="127979"/>
    <n v="0.37980000000000003"/>
    <n v="-0.36820000000000003"/>
    <n v="3718"/>
    <n v="853"/>
    <n v="0.22939999999999999"/>
  </r>
  <r>
    <s v="24-10-17"/>
    <x v="392"/>
    <x v="391"/>
    <n v="40.340000000000003"/>
    <n v="0.44"/>
    <n v="1.0999999999999999E-2"/>
    <n v="9495"/>
    <n v="221536"/>
    <n v="0.88329999999999997"/>
    <n v="-0.36959999999999998"/>
    <n v="6722"/>
    <n v="2773"/>
    <n v="0.41249999999999998"/>
  </r>
  <r>
    <s v="24-10-17"/>
    <x v="393"/>
    <x v="392"/>
    <n v="150.58000000000001"/>
    <n v="1.85"/>
    <n v="1.24E-2"/>
    <n v="21136"/>
    <n v="554446"/>
    <n v="0.7056"/>
    <n v="-0.37119999999999997"/>
    <n v="11524"/>
    <n v="9612"/>
    <n v="0.83409999999999995"/>
  </r>
  <r>
    <s v="24-10-17"/>
    <x v="394"/>
    <x v="393"/>
    <n v="3.84"/>
    <n v="-0.32"/>
    <n v="-7.6899999999999996E-2"/>
    <n v="11725"/>
    <n v="1136848"/>
    <n v="0.1132"/>
    <n v="-0.3735"/>
    <n v="7151"/>
    <n v="4574"/>
    <n v="0.63959999999999995"/>
  </r>
  <r>
    <s v="24-10-17"/>
    <x v="395"/>
    <x v="394"/>
    <n v="24.02"/>
    <n v="-0.54"/>
    <n v="-2.1999999999999999E-2"/>
    <n v="18957"/>
    <n v="612832"/>
    <n v="0.55989999999999995"/>
    <n v="-0.37390000000000001"/>
    <n v="11572"/>
    <n v="7385"/>
    <n v="0.63819999999999999"/>
  </r>
  <r>
    <s v="24-10-17"/>
    <x v="396"/>
    <x v="395"/>
    <n v="13.05"/>
    <n v="-0.2"/>
    <n v="-1.55E-2"/>
    <n v="29210"/>
    <n v="840771"/>
    <n v="0.22259999999999999"/>
    <n v="-0.37640000000000001"/>
    <n v="20940"/>
    <n v="8270"/>
    <n v="0.39489999999999997"/>
  </r>
  <r>
    <s v="24-10-17"/>
    <x v="397"/>
    <x v="396"/>
    <n v="290.3"/>
    <n v="2.78"/>
    <n v="9.7000000000000003E-3"/>
    <n v="33483"/>
    <n v="429169"/>
    <n v="0.68659999999999999"/>
    <n v="-0.37659999999999999"/>
    <n v="18710"/>
    <n v="14773"/>
    <n v="0.78959999999999997"/>
  </r>
  <r>
    <s v="24-10-17"/>
    <x v="398"/>
    <x v="397"/>
    <n v="8.58"/>
    <n v="0.13"/>
    <n v="1.5900000000000001E-2"/>
    <n v="10035"/>
    <n v="191746"/>
    <n v="0.4365"/>
    <n v="-0.37690000000000001"/>
    <n v="6722"/>
    <n v="3313"/>
    <n v="0.4929"/>
  </r>
  <r>
    <s v="24-10-17"/>
    <x v="399"/>
    <x v="398"/>
    <n v="174.23"/>
    <n v="-0.25"/>
    <n v="-1.4E-3"/>
    <n v="14832"/>
    <n v="270157"/>
    <n v="0.3639"/>
    <n v="-0.3775"/>
    <n v="8727"/>
    <n v="6105"/>
    <n v="0.6996"/>
  </r>
  <r>
    <s v="24-10-17"/>
    <x v="400"/>
    <x v="399"/>
    <n v="42.1"/>
    <n v="0.17"/>
    <n v="4.1000000000000003E-3"/>
    <n v="286580"/>
    <n v="3256034"/>
    <n v="0.61680000000000001"/>
    <n v="-0.37969999999999998"/>
    <n v="195359"/>
    <n v="91221"/>
    <n v="0.46689999999999998"/>
  </r>
  <r>
    <s v="24-10-17"/>
    <x v="401"/>
    <x v="400"/>
    <n v="72.459999999999994"/>
    <n v="-0.14000000000000001"/>
    <n v="-1.9E-3"/>
    <n v="9971"/>
    <n v="169039"/>
    <n v="0.18379999999999999"/>
    <n v="-0.38090000000000002"/>
    <n v="6662"/>
    <n v="3309"/>
    <n v="0.49669999999999997"/>
  </r>
  <r>
    <s v="24-10-17"/>
    <x v="402"/>
    <x v="401"/>
    <n v="19.760000000000002"/>
    <n v="0.21"/>
    <n v="1.0699999999999999E-2"/>
    <n v="12202"/>
    <n v="584360"/>
    <n v="0.78969999999999996"/>
    <n v="-0.38090000000000002"/>
    <n v="4058"/>
    <n v="8144"/>
    <n v="2.0068999999999999"/>
  </r>
  <r>
    <s v="24-10-17"/>
    <x v="403"/>
    <x v="402"/>
    <n v="1.5649999999999999"/>
    <n v="-0.03"/>
    <n v="-1.5699999999999999E-2"/>
    <n v="7935"/>
    <n v="367456"/>
    <n v="0.28570000000000001"/>
    <n v="-0.38109999999999999"/>
    <n v="6442"/>
    <n v="1493"/>
    <n v="0.23180000000000001"/>
  </r>
  <r>
    <s v="24-10-17"/>
    <x v="404"/>
    <x v="403"/>
    <n v="175.37"/>
    <n v="0.6"/>
    <n v="3.3999999999999998E-3"/>
    <n v="43876"/>
    <n v="609579"/>
    <n v="0.22109999999999999"/>
    <n v="-0.38240000000000002"/>
    <n v="29353"/>
    <n v="14523"/>
    <n v="0.49480000000000002"/>
  </r>
  <r>
    <s v="24-10-17"/>
    <x v="405"/>
    <x v="404"/>
    <n v="42.08"/>
    <n v="-0.17"/>
    <n v="-4.1000000000000003E-3"/>
    <n v="9527"/>
    <n v="545897"/>
    <n v="0.75249999999999995"/>
    <n v="-0.38440000000000002"/>
    <n v="5389"/>
    <n v="4138"/>
    <n v="0.76790000000000003"/>
  </r>
  <r>
    <s v="24-10-17"/>
    <x v="406"/>
    <x v="405"/>
    <n v="10.16"/>
    <n v="-7.0000000000000007E-2"/>
    <n v="-7.3000000000000001E-3"/>
    <n v="88356"/>
    <n v="2604263"/>
    <n v="0.64239999999999997"/>
    <n v="-0.38469999999999999"/>
    <n v="52748"/>
    <n v="35608"/>
    <n v="0.67510000000000003"/>
  </r>
  <r>
    <s v="24-10-17"/>
    <x v="407"/>
    <x v="406"/>
    <n v="143.33000000000001"/>
    <n v="-1.52"/>
    <n v="-1.0500000000000001E-2"/>
    <n v="9811"/>
    <n v="219238"/>
    <n v="0.52290000000000003"/>
    <n v="-0.38469999999999999"/>
    <n v="4865"/>
    <n v="4946"/>
    <n v="1.0165999999999999"/>
  </r>
  <r>
    <s v="24-10-17"/>
    <x v="408"/>
    <x v="407"/>
    <n v="513.54"/>
    <n v="-0.53"/>
    <n v="-1E-3"/>
    <n v="4322"/>
    <n v="145274"/>
    <n v="0.72399999999999998"/>
    <n v="-0.38600000000000001"/>
    <n v="2206"/>
    <n v="2116"/>
    <n v="0.95920000000000005"/>
  </r>
  <r>
    <s v="24-10-17"/>
    <x v="409"/>
    <x v="408"/>
    <n v="158.63"/>
    <n v="0.73"/>
    <n v="4.5999999999999999E-3"/>
    <n v="3689"/>
    <n v="110756"/>
    <n v="0.63180000000000003"/>
    <n v="-0.38700000000000001"/>
    <n v="2172"/>
    <n v="1517"/>
    <n v="0.69840000000000002"/>
  </r>
  <r>
    <s v="24-10-17"/>
    <x v="410"/>
    <x v="409"/>
    <n v="47.81"/>
    <n v="-0.17"/>
    <n v="-3.3999999999999998E-3"/>
    <n v="41350"/>
    <n v="1232725"/>
    <n v="0.61819999999999997"/>
    <n v="-0.38800000000000001"/>
    <n v="31060"/>
    <n v="10290"/>
    <n v="0.33129999999999998"/>
  </r>
  <r>
    <s v="24-10-17"/>
    <x v="411"/>
    <x v="410"/>
    <n v="118.96"/>
    <n v="0.06"/>
    <n v="5.0000000000000001E-4"/>
    <n v="47640"/>
    <n v="665450"/>
    <n v="0.28270000000000001"/>
    <n v="-0.38819999999999999"/>
    <n v="26107"/>
    <n v="21533"/>
    <n v="0.82479999999999998"/>
  </r>
  <r>
    <s v="24-10-17"/>
    <x v="412"/>
    <x v="411"/>
    <n v="10.29"/>
    <n v="-0.23"/>
    <n v="-2.1899999999999999E-2"/>
    <n v="7160"/>
    <n v="803560"/>
    <n v="0.1595"/>
    <n v="-0.3886"/>
    <n v="4538"/>
    <n v="2622"/>
    <n v="0.57779999999999998"/>
  </r>
  <r>
    <s v="24-10-17"/>
    <x v="413"/>
    <x v="412"/>
    <n v="37.6"/>
    <n v="0.42"/>
    <n v="1.12E-2"/>
    <n v="8362"/>
    <n v="276375"/>
    <n v="0.25"/>
    <n v="-0.38929999999999998"/>
    <n v="5776"/>
    <n v="2586"/>
    <n v="0.44769999999999999"/>
  </r>
  <r>
    <s v="24-10-17"/>
    <x v="414"/>
    <x v="413"/>
    <n v="8.69"/>
    <n v="-0.11"/>
    <n v="-1.2500000000000001E-2"/>
    <n v="3587"/>
    <n v="103434"/>
    <n v="0.33810000000000001"/>
    <n v="-0.39319999999999999"/>
    <n v="312"/>
    <n v="3275"/>
    <n v="10.4968"/>
  </r>
  <r>
    <s v="24-10-17"/>
    <x v="415"/>
    <x v="414"/>
    <n v="12.31"/>
    <n v="-0.08"/>
    <n v="-6.1000000000000004E-3"/>
    <n v="6617"/>
    <n v="743035"/>
    <n v="0.19409999999999999"/>
    <n v="-0.3952"/>
    <n v="3812"/>
    <n v="2805"/>
    <n v="0.73580000000000001"/>
  </r>
  <r>
    <s v="24-10-17"/>
    <x v="416"/>
    <x v="415"/>
    <n v="29.32"/>
    <n v="-0.35"/>
    <n v="-1.1900000000000001E-2"/>
    <n v="71730"/>
    <n v="3012518"/>
    <n v="0.78800000000000003"/>
    <n v="-0.39650000000000002"/>
    <n v="46895"/>
    <n v="24835"/>
    <n v="0.52959999999999996"/>
  </r>
  <r>
    <s v="24-10-17"/>
    <x v="417"/>
    <x v="416"/>
    <n v="15.11"/>
    <n v="-1.36"/>
    <n v="-8.2600000000000007E-2"/>
    <n v="4008"/>
    <n v="51544"/>
    <n v="0.49769999999999998"/>
    <n v="-0.3967"/>
    <n v="2874"/>
    <n v="1134"/>
    <n v="0.39460000000000001"/>
  </r>
  <r>
    <s v="24-10-17"/>
    <x v="418"/>
    <x v="417"/>
    <n v="83.78"/>
    <n v="-0.16"/>
    <n v="-1.9E-3"/>
    <n v="72560"/>
    <n v="1239079"/>
    <n v="0.2198"/>
    <n v="-0.3992"/>
    <n v="45818"/>
    <n v="26742"/>
    <n v="0.5837"/>
  </r>
  <r>
    <s v="24-10-17"/>
    <x v="419"/>
    <x v="418"/>
    <n v="81.540000000000006"/>
    <n v="-0.31"/>
    <n v="-3.8E-3"/>
    <n v="19466"/>
    <n v="686443"/>
    <n v="0.6885"/>
    <n v="-0.40110000000000001"/>
    <n v="10816"/>
    <n v="8650"/>
    <n v="0.79969999999999997"/>
  </r>
  <r>
    <s v="24-10-17"/>
    <x v="420"/>
    <x v="419"/>
    <n v="122.83"/>
    <n v="-4.57"/>
    <n v="-3.5799999999999998E-2"/>
    <n v="151315"/>
    <n v="1970074"/>
    <n v="0.3644"/>
    <n v="-0.4047"/>
    <n v="45574"/>
    <n v="105741"/>
    <n v="2.3201999999999998"/>
  </r>
  <r>
    <s v="24-10-17"/>
    <x v="421"/>
    <x v="420"/>
    <n v="120.33"/>
    <n v="-0.33"/>
    <n v="-2.7000000000000001E-3"/>
    <n v="55013"/>
    <n v="1217093"/>
    <n v="0.67679999999999996"/>
    <n v="-0.40810000000000002"/>
    <n v="38564"/>
    <n v="16449"/>
    <n v="0.42649999999999999"/>
  </r>
  <r>
    <s v="24-10-17"/>
    <x v="422"/>
    <x v="421"/>
    <n v="12.74"/>
    <n v="0.61"/>
    <n v="5.0299999999999997E-2"/>
    <n v="24015"/>
    <n v="452588"/>
    <n v="0.82050000000000001"/>
    <n v="-0.41210000000000002"/>
    <n v="18926"/>
    <n v="5089"/>
    <n v="0.26889999999999997"/>
  </r>
  <r>
    <s v="24-10-17"/>
    <x v="423"/>
    <x v="422"/>
    <n v="25.33"/>
    <n v="-0.35"/>
    <n v="-1.34E-2"/>
    <n v="6177"/>
    <n v="318908"/>
    <n v="0.82620000000000005"/>
    <n v="-0.41220000000000001"/>
    <n v="3250"/>
    <n v="2927"/>
    <n v="0.90059999999999996"/>
  </r>
  <r>
    <s v="24-10-17"/>
    <x v="424"/>
    <x v="423"/>
    <n v="281.17"/>
    <n v="-2.88"/>
    <n v="-1.01E-2"/>
    <n v="6166"/>
    <n v="157433"/>
    <n v="0.3327"/>
    <n v="-0.4133"/>
    <n v="4505"/>
    <n v="1661"/>
    <n v="0.36870000000000003"/>
  </r>
  <r>
    <s v="24-10-17"/>
    <x v="425"/>
    <x v="424"/>
    <n v="24.97"/>
    <n v="0.17"/>
    <n v="6.8999999999999999E-3"/>
    <n v="10892"/>
    <n v="373137"/>
    <n v="0.86619999999999997"/>
    <n v="-0.41820000000000002"/>
    <n v="6119"/>
    <n v="4773"/>
    <n v="0.78"/>
  </r>
  <r>
    <s v="24-10-17"/>
    <x v="426"/>
    <x v="425"/>
    <n v="414.89"/>
    <n v="-3.71"/>
    <n v="-8.8999999999999999E-3"/>
    <n v="14378"/>
    <n v="272792"/>
    <n v="0.3947"/>
    <n v="-0.42030000000000001"/>
    <n v="9308"/>
    <n v="5070"/>
    <n v="0.54469999999999996"/>
  </r>
  <r>
    <s v="24-10-17"/>
    <x v="427"/>
    <x v="426"/>
    <n v="21.03"/>
    <n v="-0.76"/>
    <n v="-3.49E-2"/>
    <n v="51448"/>
    <n v="849776"/>
    <n v="0.55220000000000002"/>
    <n v="-0.42080000000000001"/>
    <n v="45905"/>
    <n v="5543"/>
    <n v="0.1207"/>
  </r>
  <r>
    <s v="24-10-17"/>
    <x v="428"/>
    <x v="427"/>
    <n v="4.72"/>
    <n v="-0.01"/>
    <n v="-3.2000000000000002E-3"/>
    <n v="32867"/>
    <n v="1629364"/>
    <n v="0.20899999999999999"/>
    <n v="-0.42630000000000001"/>
    <n v="12831"/>
    <n v="20036"/>
    <n v="1.5615000000000001"/>
  </r>
  <r>
    <s v="24-10-17"/>
    <x v="429"/>
    <x v="428"/>
    <n v="22.09"/>
    <n v="-0.09"/>
    <n v="-4.1000000000000003E-3"/>
    <n v="3836"/>
    <n v="163665"/>
    <n v="0.29580000000000001"/>
    <n v="-0.42780000000000001"/>
    <n v="1818"/>
    <n v="2018"/>
    <n v="1.1100000000000001"/>
  </r>
  <r>
    <s v="24-10-17"/>
    <x v="430"/>
    <x v="429"/>
    <n v="84.22"/>
    <n v="-0.17"/>
    <n v="-2E-3"/>
    <n v="11699"/>
    <n v="630609"/>
    <n v="0.73670000000000002"/>
    <n v="-0.42870000000000003"/>
    <n v="8021"/>
    <n v="3678"/>
    <n v="0.45850000000000002"/>
  </r>
  <r>
    <s v="24-10-17"/>
    <x v="431"/>
    <x v="430"/>
    <n v="70.150000000000006"/>
    <n v="-0.35"/>
    <n v="-5.0000000000000001E-3"/>
    <n v="6500"/>
    <n v="198141"/>
    <n v="0.5292"/>
    <n v="-0.42870000000000003"/>
    <n v="5364"/>
    <n v="1136"/>
    <n v="0.21179999999999999"/>
  </r>
  <r>
    <s v="24-10-17"/>
    <x v="432"/>
    <x v="431"/>
    <n v="231.76"/>
    <n v="-0.02"/>
    <n v="-1E-4"/>
    <n v="467846"/>
    <n v="6240144"/>
    <n v="0.4415"/>
    <n v="-0.42920000000000003"/>
    <n v="306802"/>
    <n v="161044"/>
    <n v="0.52490000000000003"/>
  </r>
  <r>
    <s v="24-10-17"/>
    <x v="433"/>
    <x v="432"/>
    <n v="79.75"/>
    <n v="-1.07"/>
    <n v="-1.32E-2"/>
    <n v="44426"/>
    <n v="1627223"/>
    <n v="0.69830000000000003"/>
    <n v="-0.42930000000000001"/>
    <n v="25696"/>
    <n v="18730"/>
    <n v="0.72889999999999999"/>
  </r>
  <r>
    <s v="24-10-17"/>
    <x v="434"/>
    <x v="433"/>
    <n v="189.6"/>
    <n v="-1.95"/>
    <n v="-1.0200000000000001E-2"/>
    <n v="5254"/>
    <n v="171295"/>
    <n v="0.14419999999999999"/>
    <n v="-0.43730000000000002"/>
    <n v="3478"/>
    <n v="1776"/>
    <n v="0.51060000000000005"/>
  </r>
  <r>
    <s v="24-10-17"/>
    <x v="435"/>
    <x v="434"/>
    <n v="21.35"/>
    <n v="-0.31"/>
    <n v="-1.4200000000000001E-2"/>
    <n v="92992"/>
    <n v="1046363"/>
    <n v="3.6900000000000002E-2"/>
    <n v="-0.44080000000000003"/>
    <n v="77325"/>
    <n v="15667"/>
    <n v="0.2026"/>
  </r>
  <r>
    <s v="24-10-17"/>
    <x v="436"/>
    <x v="435"/>
    <n v="50.71"/>
    <n v="-0.97"/>
    <n v="-1.89E-2"/>
    <n v="17570"/>
    <n v="446444"/>
    <n v="0.74950000000000006"/>
    <n v="-0.44619999999999999"/>
    <n v="6329"/>
    <n v="11241"/>
    <n v="1.7761"/>
  </r>
  <r>
    <s v="24-10-17"/>
    <x v="437"/>
    <x v="436"/>
    <n v="19.3"/>
    <n v="-1.3"/>
    <n v="-6.2899999999999998E-2"/>
    <n v="29750"/>
    <n v="987470"/>
    <n v="0.39340000000000003"/>
    <n v="-0.44700000000000001"/>
    <n v="21625"/>
    <n v="8125"/>
    <n v="0.37569999999999998"/>
  </r>
  <r>
    <s v="24-10-17"/>
    <x v="438"/>
    <x v="437"/>
    <n v="57.63"/>
    <n v="-1.83"/>
    <n v="-3.0700000000000002E-2"/>
    <n v="3739"/>
    <n v="143148"/>
    <n v="0.48909999999999998"/>
    <n v="-0.4471"/>
    <n v="1934"/>
    <n v="1805"/>
    <n v="0.93330000000000002"/>
  </r>
  <r>
    <s v="24-10-17"/>
    <x v="439"/>
    <x v="438"/>
    <n v="20.14"/>
    <n v="-0.02"/>
    <n v="-1.1999999999999999E-3"/>
    <n v="5087"/>
    <n v="180818"/>
    <n v="0.1535"/>
    <n v="-0.45129999999999998"/>
    <n v="3000"/>
    <n v="2087"/>
    <n v="0.69569999999999999"/>
  </r>
  <r>
    <s v="24-10-17"/>
    <x v="440"/>
    <x v="439"/>
    <n v="8.81"/>
    <n v="-0.48"/>
    <n v="-5.2200000000000003E-2"/>
    <n v="4751"/>
    <n v="139926"/>
    <n v="0.54210000000000003"/>
    <n v="-0.45279999999999998"/>
    <n v="1494"/>
    <n v="3257"/>
    <n v="2.1800999999999999"/>
  </r>
  <r>
    <s v="24-10-17"/>
    <x v="441"/>
    <x v="440"/>
    <n v="27.23"/>
    <n v="-0.01"/>
    <n v="-5.9999999999999995E-4"/>
    <n v="3851"/>
    <n v="257283"/>
    <n v="0.67820000000000003"/>
    <n v="-0.45419999999999999"/>
    <n v="1585"/>
    <n v="2266"/>
    <n v="1.4297"/>
  </r>
  <r>
    <s v="24-10-17"/>
    <x v="442"/>
    <x v="441"/>
    <n v="30.27"/>
    <n v="-0.64"/>
    <n v="-2.0500000000000001E-2"/>
    <n v="13235"/>
    <n v="410463"/>
    <n v="0.5907"/>
    <n v="-0.45950000000000002"/>
    <n v="8143"/>
    <n v="5092"/>
    <n v="0.62529999999999997"/>
  </r>
  <r>
    <s v="24-10-17"/>
    <x v="443"/>
    <x v="442"/>
    <n v="52.83"/>
    <n v="-0.11"/>
    <n v="-2.0999999999999999E-3"/>
    <n v="4874"/>
    <n v="285927"/>
    <n v="0.60770000000000002"/>
    <n v="-0.45960000000000001"/>
    <n v="2622"/>
    <n v="2252"/>
    <n v="0.8589"/>
  </r>
  <r>
    <s v="24-10-17"/>
    <x v="444"/>
    <x v="443"/>
    <n v="9.98"/>
    <n v="-0.31"/>
    <n v="-3.0499999999999999E-2"/>
    <n v="3542"/>
    <n v="276785"/>
    <n v="0.30980000000000002"/>
    <n v="-0.4617"/>
    <n v="2766"/>
    <n v="776"/>
    <n v="0.28050000000000003"/>
  </r>
  <r>
    <s v="24-10-17"/>
    <x v="445"/>
    <x v="444"/>
    <n v="1.8301000000000001"/>
    <n v="-0.13"/>
    <n v="-6.6299999999999998E-2"/>
    <n v="15587"/>
    <n v="727736"/>
    <n v="0.69789999999999996"/>
    <n v="-0.47060000000000002"/>
    <n v="12777"/>
    <n v="2810"/>
    <n v="0.21990000000000001"/>
  </r>
  <r>
    <s v="24-10-17"/>
    <x v="446"/>
    <x v="445"/>
    <n v="3.16"/>
    <n v="-0.03"/>
    <n v="-7.7999999999999996E-3"/>
    <n v="6649"/>
    <n v="590675"/>
    <n v="0.31850000000000001"/>
    <n v="-0.48010000000000003"/>
    <n v="6374"/>
    <n v="275"/>
    <n v="4.3099999999999999E-2"/>
  </r>
  <r>
    <s v="24-10-17"/>
    <x v="447"/>
    <x v="446"/>
    <n v="97.43"/>
    <n v="-2.81"/>
    <n v="-2.81E-2"/>
    <n v="20770"/>
    <n v="473213"/>
    <n v="0.53249999999999997"/>
    <n v="-0.48509999999999998"/>
    <n v="13124"/>
    <n v="7646"/>
    <n v="0.58260000000000001"/>
  </r>
  <r>
    <s v="24-10-17"/>
    <x v="448"/>
    <x v="447"/>
    <n v="7.05"/>
    <n v="-0.45"/>
    <n v="-5.9299999999999999E-2"/>
    <n v="5102"/>
    <n v="139243"/>
    <n v="0.71579999999999999"/>
    <n v="-0.48549999999999999"/>
    <n v="4848"/>
    <n v="254"/>
    <n v="5.2400000000000002E-2"/>
  </r>
  <r>
    <s v="24-10-17"/>
    <x v="449"/>
    <x v="448"/>
    <n v="51.65"/>
    <n v="0.4"/>
    <n v="7.7000000000000002E-3"/>
    <n v="65928"/>
    <n v="1254701"/>
    <n v="0.80689999999999995"/>
    <n v="-0.49259999999999998"/>
    <n v="43346"/>
    <n v="22582"/>
    <n v="0.52100000000000002"/>
  </r>
  <r>
    <s v="24-10-17"/>
    <x v="450"/>
    <x v="449"/>
    <n v="4.2"/>
    <n v="0.08"/>
    <n v="1.8200000000000001E-2"/>
    <n v="9102"/>
    <n v="904859"/>
    <n v="0.37"/>
    <n v="-0.49519999999999997"/>
    <n v="7266"/>
    <n v="1836"/>
    <n v="0.25269999999999998"/>
  </r>
  <r>
    <s v="24-10-17"/>
    <x v="451"/>
    <x v="450"/>
    <n v="609.22"/>
    <n v="-3.61"/>
    <n v="-5.8999999999999999E-3"/>
    <n v="3962"/>
    <n v="110721"/>
    <n v="0.81669999999999998"/>
    <n v="-0.50029999999999997"/>
    <n v="2462"/>
    <n v="1500"/>
    <n v="0.60929999999999995"/>
  </r>
  <r>
    <s v="24-10-17"/>
    <x v="452"/>
    <x v="451"/>
    <n v="884.54"/>
    <n v="-2.84"/>
    <n v="-3.2000000000000002E-3"/>
    <n v="27998"/>
    <n v="331941"/>
    <n v="0.36609999999999998"/>
    <n v="-0.50060000000000004"/>
    <n v="13657"/>
    <n v="14341"/>
    <n v="1.0501"/>
  </r>
  <r>
    <s v="24-10-17"/>
    <x v="453"/>
    <x v="452"/>
    <n v="11.44"/>
    <n v="0.35"/>
    <n v="3.1600000000000003E-2"/>
    <n v="16838"/>
    <n v="730034"/>
    <n v="0.82130000000000003"/>
    <n v="-0.50680000000000003"/>
    <n v="10064"/>
    <n v="6774"/>
    <n v="0.67310000000000003"/>
  </r>
  <r>
    <s v="24-10-17"/>
    <x v="454"/>
    <x v="453"/>
    <n v="125.55"/>
    <n v="-0.67"/>
    <n v="-5.3E-3"/>
    <n v="9066"/>
    <n v="355539"/>
    <n v="0.72319999999999995"/>
    <n v="-0.51259999999999994"/>
    <n v="6890"/>
    <n v="2176"/>
    <n v="0.31580000000000003"/>
  </r>
  <r>
    <s v="24-10-17"/>
    <x v="455"/>
    <x v="454"/>
    <n v="57.99"/>
    <n v="-0.43"/>
    <n v="-7.4000000000000003E-3"/>
    <n v="3688"/>
    <n v="110546"/>
    <n v="0.54069999999999996"/>
    <n v="-0.51329999999999998"/>
    <n v="2629"/>
    <n v="1059"/>
    <n v="0.40279999999999999"/>
  </r>
  <r>
    <s v="24-10-17"/>
    <x v="456"/>
    <x v="455"/>
    <n v="65.540000000000006"/>
    <n v="-0.31"/>
    <n v="-4.7000000000000002E-3"/>
    <n v="9184"/>
    <n v="211700"/>
    <n v="0.51870000000000005"/>
    <n v="-0.51749999999999996"/>
    <n v="7552"/>
    <n v="1632"/>
    <n v="0.21609999999999999"/>
  </r>
  <r>
    <s v="24-10-17"/>
    <x v="457"/>
    <x v="456"/>
    <n v="2.23"/>
    <n v="-0.08"/>
    <n v="-3.4599999999999999E-2"/>
    <n v="5387"/>
    <n v="221085"/>
    <n v="0.14449999999999999"/>
    <n v="-0.52149999999999996"/>
    <n v="2846"/>
    <n v="2541"/>
    <n v="0.89280000000000004"/>
  </r>
  <r>
    <s v="24-10-17"/>
    <x v="458"/>
    <x v="457"/>
    <n v="5.25"/>
    <n v="-0.01"/>
    <n v="-1.9E-3"/>
    <n v="12767"/>
    <n v="673319"/>
    <n v="0.46820000000000001"/>
    <n v="-0.52239999999999998"/>
    <n v="11355"/>
    <n v="1412"/>
    <n v="0.1244"/>
  </r>
  <r>
    <s v="24-10-17"/>
    <x v="459"/>
    <x v="458"/>
    <n v="38.03"/>
    <n v="0.2"/>
    <n v="5.4000000000000003E-3"/>
    <n v="3652"/>
    <n v="222331"/>
    <n v="0.67300000000000004"/>
    <n v="-0.52300000000000002"/>
    <n v="2012"/>
    <n v="1640"/>
    <n v="0.81510000000000005"/>
  </r>
  <r>
    <s v="24-10-17"/>
    <x v="460"/>
    <x v="459"/>
    <n v="102.41"/>
    <n v="1.33"/>
    <n v="1.32E-2"/>
    <n v="3419"/>
    <n v="146277"/>
    <n v="0.55579999999999996"/>
    <n v="-0.52929999999999999"/>
    <n v="2381"/>
    <n v="1038"/>
    <n v="0.436"/>
  </r>
  <r>
    <s v="24-10-17"/>
    <x v="461"/>
    <x v="460"/>
    <n v="136.6"/>
    <n v="1.07"/>
    <n v="7.9000000000000008E-3"/>
    <n v="6618"/>
    <n v="241278"/>
    <n v="0.65410000000000001"/>
    <n v="-0.52949999999999997"/>
    <n v="4316"/>
    <n v="2302"/>
    <n v="0.53339999999999999"/>
  </r>
  <r>
    <s v="24-10-17"/>
    <x v="462"/>
    <x v="461"/>
    <n v="21.94"/>
    <n v="-1.52"/>
    <n v="-6.4799999999999996E-2"/>
    <n v="4726"/>
    <n v="117340"/>
    <n v="0.10639999999999999"/>
    <n v="-0.53659999999999997"/>
    <n v="2935"/>
    <n v="1791"/>
    <n v="0.61019999999999996"/>
  </r>
  <r>
    <s v="24-10-17"/>
    <x v="463"/>
    <x v="462"/>
    <n v="80.88"/>
    <n v="-0.35"/>
    <n v="-4.1999999999999997E-3"/>
    <n v="49454"/>
    <n v="1537641"/>
    <n v="0.48820000000000002"/>
    <n v="-0.54159999999999997"/>
    <n v="27828"/>
    <n v="21626"/>
    <n v="0.77710000000000001"/>
  </r>
  <r>
    <s v="24-10-17"/>
    <x v="464"/>
    <x v="463"/>
    <n v="290.52999999999997"/>
    <n v="-0.33"/>
    <n v="-1.1000000000000001E-3"/>
    <n v="16544"/>
    <n v="468170"/>
    <n v="0.1787"/>
    <n v="-0.54249999999999998"/>
    <n v="9339"/>
    <n v="7205"/>
    <n v="0.77149999999999996"/>
  </r>
  <r>
    <s v="24-10-17"/>
    <x v="465"/>
    <x v="464"/>
    <n v="6.39"/>
    <n v="-0.22"/>
    <n v="-3.4000000000000002E-2"/>
    <n v="11829"/>
    <n v="490471"/>
    <n v="0.45140000000000002"/>
    <n v="-0.54259999999999997"/>
    <n v="5620"/>
    <n v="6209"/>
    <n v="1.1048"/>
  </r>
  <r>
    <s v="24-10-17"/>
    <x v="466"/>
    <x v="465"/>
    <n v="11.18"/>
    <n v="-0.09"/>
    <n v="-7.4999999999999997E-3"/>
    <n v="4482"/>
    <n v="208068"/>
    <n v="0.54649999999999999"/>
    <n v="-0.54300000000000004"/>
    <n v="3323"/>
    <n v="1159"/>
    <n v="0.3488"/>
  </r>
  <r>
    <s v="24-10-17"/>
    <x v="467"/>
    <x v="466"/>
    <n v="55.18"/>
    <n v="-1.1299999999999999"/>
    <n v="-0.02"/>
    <n v="24950"/>
    <n v="921114"/>
    <n v="0.50739999999999996"/>
    <n v="-0.54469999999999996"/>
    <n v="14285"/>
    <n v="10665"/>
    <n v="0.74660000000000004"/>
  </r>
  <r>
    <s v="24-10-17"/>
    <x v="468"/>
    <x v="467"/>
    <n v="19.3"/>
    <n v="-2.63"/>
    <n v="-0.11990000000000001"/>
    <n v="31772"/>
    <n v="811452"/>
    <n v="0.43630000000000002"/>
    <n v="-0.54700000000000004"/>
    <n v="22490"/>
    <n v="9282"/>
    <n v="0.41270000000000001"/>
  </r>
  <r>
    <s v="24-10-17"/>
    <x v="469"/>
    <x v="468"/>
    <n v="21.74"/>
    <n v="0.03"/>
    <n v="1.1999999999999999E-3"/>
    <n v="30673"/>
    <n v="1209487"/>
    <n v="0.81799999999999995"/>
    <n v="-0.54969999999999997"/>
    <n v="17404"/>
    <n v="13269"/>
    <n v="0.76239999999999997"/>
  </r>
  <r>
    <s v="24-10-17"/>
    <x v="470"/>
    <x v="469"/>
    <n v="9.09"/>
    <n v="-0.4"/>
    <n v="-4.2099999999999999E-2"/>
    <n v="4796"/>
    <n v="229375"/>
    <n v="0.69079999999999997"/>
    <n v="-0.55620000000000003"/>
    <n v="1812"/>
    <n v="2984"/>
    <n v="1.6468"/>
  </r>
  <r>
    <s v="24-10-17"/>
    <x v="471"/>
    <x v="470"/>
    <n v="25.34"/>
    <n v="-0.03"/>
    <n v="-1.4E-3"/>
    <n v="4860"/>
    <n v="383252"/>
    <n v="0.38400000000000001"/>
    <n v="-0.5575"/>
    <n v="4044"/>
    <n v="816"/>
    <n v="0.20180000000000001"/>
  </r>
  <r>
    <s v="24-10-17"/>
    <x v="472"/>
    <x v="471"/>
    <n v="126.29"/>
    <n v="0.28999999999999998"/>
    <n v="2.3E-3"/>
    <n v="7541"/>
    <n v="333947"/>
    <n v="0.4652"/>
    <n v="-0.56140000000000001"/>
    <n v="5116"/>
    <n v="2425"/>
    <n v="0.47399999999999998"/>
  </r>
  <r>
    <s v="24-10-17"/>
    <x v="473"/>
    <x v="472"/>
    <n v="6.74"/>
    <n v="-0.04"/>
    <n v="-5.8999999999999999E-3"/>
    <n v="4309"/>
    <n v="283206"/>
    <n v="0.2157"/>
    <n v="-0.56369999999999998"/>
    <n v="3265"/>
    <n v="1044"/>
    <n v="0.31979999999999997"/>
  </r>
  <r>
    <s v="24-10-17"/>
    <x v="474"/>
    <x v="473"/>
    <n v="4.1900000000000004"/>
    <n v="-0.04"/>
    <n v="-8.6999999999999994E-3"/>
    <n v="32958"/>
    <n v="1539293"/>
    <n v="6.7199999999999996E-2"/>
    <n v="-0.56640000000000001"/>
    <n v="28257"/>
    <n v="4701"/>
    <n v="0.16639999999999999"/>
  </r>
  <r>
    <s v="24-10-17"/>
    <x v="475"/>
    <x v="474"/>
    <n v="81.510000000000005"/>
    <n v="0.46"/>
    <n v="5.7000000000000002E-3"/>
    <n v="5046"/>
    <n v="219888"/>
    <n v="0.52249999999999996"/>
    <n v="-0.57369999999999999"/>
    <n v="3106"/>
    <n v="1940"/>
    <n v="0.62460000000000004"/>
  </r>
  <r>
    <s v="24-10-17"/>
    <x v="476"/>
    <x v="475"/>
    <n v="1.3568"/>
    <n v="-0.06"/>
    <n v="-4.4499999999999998E-2"/>
    <n v="3625"/>
    <n v="161404"/>
    <n v="0.82120000000000004"/>
    <n v="-0.57399999999999995"/>
    <n v="2645"/>
    <n v="980"/>
    <n v="0.3705"/>
  </r>
  <r>
    <s v="24-10-17"/>
    <x v="477"/>
    <x v="476"/>
    <n v="45.41"/>
    <n v="0.77"/>
    <n v="1.72E-2"/>
    <n v="4429"/>
    <n v="257010"/>
    <n v="0.41980000000000001"/>
    <n v="-0.59130000000000005"/>
    <n v="2517"/>
    <n v="1912"/>
    <n v="0.75960000000000005"/>
  </r>
  <r>
    <s v="24-10-17"/>
    <x v="478"/>
    <x v="58"/>
    <n v="232.67"/>
    <n v="-1"/>
    <n v="-4.3E-3"/>
    <n v="12448"/>
    <n v="448889"/>
    <n v="0.8165"/>
    <n v="-0.59989999999999999"/>
    <n v="7764"/>
    <n v="4684"/>
    <n v="0.60329999999999995"/>
  </r>
  <r>
    <s v="24-10-17"/>
    <x v="479"/>
    <x v="477"/>
    <n v="273.89"/>
    <n v="2.09"/>
    <n v="7.7000000000000002E-3"/>
    <n v="16423"/>
    <n v="214744"/>
    <n v="0.24510000000000001"/>
    <n v="-0.60299999999999998"/>
    <n v="11239"/>
    <n v="5184"/>
    <n v="0.46129999999999999"/>
  </r>
  <r>
    <s v="24-10-17"/>
    <x v="480"/>
    <x v="478"/>
    <n v="21.3"/>
    <n v="-0.1"/>
    <n v="-4.7000000000000002E-3"/>
    <n v="50386"/>
    <n v="1957658"/>
    <n v="0.32669999999999999"/>
    <n v="-0.60360000000000003"/>
    <n v="32478"/>
    <n v="17908"/>
    <n v="0.5514"/>
  </r>
  <r>
    <s v="24-10-17"/>
    <x v="481"/>
    <x v="479"/>
    <n v="15.17"/>
    <n v="-0.12"/>
    <n v="-7.7999999999999996E-3"/>
    <n v="5595"/>
    <n v="608889"/>
    <n v="0.3594"/>
    <n v="-0.60780000000000001"/>
    <n v="1489"/>
    <n v="4106"/>
    <n v="2.7576000000000001"/>
  </r>
  <r>
    <s v="24-10-17"/>
    <x v="482"/>
    <x v="480"/>
    <n v="46.51"/>
    <n v="0.5"/>
    <n v="1.09E-2"/>
    <n v="4444"/>
    <n v="301183"/>
    <n v="0.9093"/>
    <n v="-0.60829999999999995"/>
    <n v="3968"/>
    <n v="476"/>
    <n v="0.12"/>
  </r>
  <r>
    <s v="24-10-17"/>
    <x v="483"/>
    <x v="481"/>
    <n v="4.8"/>
    <n v="-0.22"/>
    <n v="-4.2900000000000001E-2"/>
    <n v="5732"/>
    <n v="357958"/>
    <n v="0.2291"/>
    <n v="-0.61199999999999999"/>
    <n v="4743"/>
    <n v="989"/>
    <n v="0.20849999999999999"/>
  </r>
  <r>
    <s v="24-10-17"/>
    <x v="484"/>
    <x v="482"/>
    <n v="12.74"/>
    <n v="-0.06"/>
    <n v="-4.4999999999999997E-3"/>
    <n v="3361"/>
    <n v="376774"/>
    <n v="0.2145"/>
    <n v="-0.62190000000000001"/>
    <n v="2946"/>
    <n v="415"/>
    <n v="0.1409"/>
  </r>
  <r>
    <s v="24-10-17"/>
    <x v="485"/>
    <x v="483"/>
    <n v="135.4"/>
    <n v="-0.44"/>
    <n v="-3.3E-3"/>
    <n v="9709"/>
    <n v="357737"/>
    <n v="0.89629999999999999"/>
    <n v="-0.64319999999999999"/>
    <n v="6991"/>
    <n v="2718"/>
    <n v="0.38879999999999998"/>
  </r>
  <r>
    <s v="24-10-17"/>
    <x v="486"/>
    <x v="484"/>
    <n v="43.69"/>
    <n v="-0.22"/>
    <n v="-4.8999999999999998E-3"/>
    <n v="24166"/>
    <n v="982761"/>
    <n v="0.66869999999999996"/>
    <n v="-0.64670000000000005"/>
    <n v="13999"/>
    <n v="10167"/>
    <n v="0.72629999999999995"/>
  </r>
  <r>
    <s v="24-10-17"/>
    <x v="487"/>
    <x v="485"/>
    <n v="7.2"/>
    <n v="0.06"/>
    <n v="8.3999999999999995E-3"/>
    <n v="34089"/>
    <n v="769589"/>
    <n v="0.48899999999999999"/>
    <n v="-0.65229999999999999"/>
    <n v="21913"/>
    <n v="12176"/>
    <n v="0.55569999999999997"/>
  </r>
  <r>
    <s v="24-10-17"/>
    <x v="488"/>
    <x v="486"/>
    <n v="99"/>
    <n v="-0.37"/>
    <n v="-3.7000000000000002E-3"/>
    <n v="6080"/>
    <n v="498119"/>
    <n v="0.45639999999999997"/>
    <n v="-0.65659999999999996"/>
    <n v="3437"/>
    <n v="2643"/>
    <n v="0.76900000000000002"/>
  </r>
  <r>
    <s v="24-10-17"/>
    <x v="489"/>
    <x v="487"/>
    <n v="20.100000000000001"/>
    <n v="0.31"/>
    <n v="1.54E-2"/>
    <n v="10448"/>
    <n v="272927"/>
    <n v="0.3861"/>
    <n v="-0.65849999999999997"/>
    <n v="7081"/>
    <n v="3367"/>
    <n v="0.47549999999999998"/>
  </r>
  <r>
    <s v="24-10-17"/>
    <x v="490"/>
    <x v="488"/>
    <n v="10.46"/>
    <n v="-0.03"/>
    <n v="-2.8999999999999998E-3"/>
    <n v="10986"/>
    <n v="937576"/>
    <n v="0.3216"/>
    <n v="-0.66310000000000002"/>
    <n v="5552"/>
    <n v="5434"/>
    <n v="0.97870000000000001"/>
  </r>
  <r>
    <s v="24-10-17"/>
    <x v="491"/>
    <x v="489"/>
    <n v="1.5649999999999999"/>
    <n v="-0.01"/>
    <n v="-9.4999999999999998E-3"/>
    <n v="13732"/>
    <n v="844927"/>
    <n v="0.1867"/>
    <n v="-0.67130000000000001"/>
    <n v="11967"/>
    <n v="1765"/>
    <n v="0.14749999999999999"/>
  </r>
  <r>
    <s v="24-10-17"/>
    <x v="492"/>
    <x v="490"/>
    <n v="49.73"/>
    <n v="-0.43"/>
    <n v="-8.6E-3"/>
    <n v="4272"/>
    <n v="370277"/>
    <n v="0.67820000000000003"/>
    <n v="-0.68269999999999997"/>
    <n v="2291"/>
    <n v="1981"/>
    <n v="0.86470000000000002"/>
  </r>
  <r>
    <s v="24-10-17"/>
    <x v="493"/>
    <x v="491"/>
    <n v="71.12"/>
    <n v="1.37"/>
    <n v="1.9599999999999999E-2"/>
    <n v="3785"/>
    <n v="211382"/>
    <n v="0.36459999999999998"/>
    <n v="-0.68440000000000001"/>
    <n v="3270"/>
    <n v="515"/>
    <n v="0.1575"/>
  </r>
  <r>
    <s v="24-10-17"/>
    <x v="494"/>
    <x v="492"/>
    <n v="20.88"/>
    <n v="-0.01"/>
    <n v="-5.0000000000000001E-4"/>
    <n v="4782"/>
    <n v="487694"/>
    <n v="0.18840000000000001"/>
    <n v="-0.70660000000000001"/>
    <n v="3805"/>
    <n v="977"/>
    <n v="0.25679999999999997"/>
  </r>
  <r>
    <s v="24-10-17"/>
    <x v="495"/>
    <x v="493"/>
    <n v="8.4"/>
    <n v="0.03"/>
    <n v="3.0000000000000001E-3"/>
    <n v="20151"/>
    <n v="269922"/>
    <n v="0.37330000000000002"/>
    <n v="-0.71199999999999997"/>
    <n v="17184"/>
    <n v="2967"/>
    <n v="0.17269999999999999"/>
  </r>
  <r>
    <s v="24-10-17"/>
    <x v="496"/>
    <x v="494"/>
    <n v="201.29"/>
    <n v="-0.45"/>
    <n v="-2.2000000000000001E-3"/>
    <n v="3457"/>
    <n v="244129"/>
    <n v="0.59279999999999999"/>
    <n v="-0.71340000000000003"/>
    <n v="1697"/>
    <n v="1760"/>
    <n v="1.0370999999999999"/>
  </r>
  <r>
    <s v="24-10-17"/>
    <x v="497"/>
    <x v="495"/>
    <n v="20.9"/>
    <n v="-0.27"/>
    <n v="-1.2999999999999999E-2"/>
    <n v="9095"/>
    <n v="597596"/>
    <n v="0.30759999999999998"/>
    <n v="-0.73750000000000004"/>
    <n v="2873"/>
    <n v="6222"/>
    <n v="2.1657000000000002"/>
  </r>
  <r>
    <s v="24-10-17"/>
    <x v="498"/>
    <x v="496"/>
    <n v="53.24"/>
    <n v="-0.13"/>
    <n v="-2.3999999999999998E-3"/>
    <n v="14193"/>
    <n v="765156"/>
    <n v="0.68520000000000003"/>
    <n v="-0.74150000000000005"/>
    <n v="7822"/>
    <n v="6371"/>
    <n v="0.8145"/>
  </r>
  <r>
    <s v="24-10-17"/>
    <x v="499"/>
    <x v="497"/>
    <n v="2.3199999999999998"/>
    <n v="-0.13"/>
    <n v="-5.3100000000000001E-2"/>
    <n v="7706"/>
    <n v="552580"/>
    <n v="0.2165"/>
    <n v="-0.78759999999999997"/>
    <n v="5184"/>
    <n v="2522"/>
    <n v="0.486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86ACB-8436-429A-83AA-4AE40BE23D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04" firstHeaderRow="1" firstDataRow="1" firstDataCol="1"/>
  <pivotFields count="13">
    <pivotField showAll="0"/>
    <pivotField axis="axisRow" showAll="0">
      <items count="501">
        <item x="173"/>
        <item x="91"/>
        <item x="123"/>
        <item x="381"/>
        <item x="432"/>
        <item x="214"/>
        <item x="380"/>
        <item x="481"/>
        <item x="338"/>
        <item x="446"/>
        <item x="93"/>
        <item x="219"/>
        <item x="213"/>
        <item x="337"/>
        <item x="129"/>
        <item x="346"/>
        <item x="163"/>
        <item x="490"/>
        <item x="130"/>
        <item x="196"/>
        <item x="49"/>
        <item x="175"/>
        <item x="266"/>
        <item x="51"/>
        <item x="167"/>
        <item x="474"/>
        <item x="351"/>
        <item x="345"/>
        <item x="31"/>
        <item x="321"/>
        <item x="319"/>
        <item x="237"/>
        <item x="425"/>
        <item x="150"/>
        <item x="342"/>
        <item x="414"/>
        <item x="92"/>
        <item x="407"/>
        <item x="4"/>
        <item x="441"/>
        <item x="251"/>
        <item x="41"/>
        <item x="104"/>
        <item x="249"/>
        <item x="109"/>
        <item x="164"/>
        <item x="386"/>
        <item x="48"/>
        <item x="135"/>
        <item x="276"/>
        <item x="372"/>
        <item x="300"/>
        <item x="375"/>
        <item x="202"/>
        <item x="293"/>
        <item x="306"/>
        <item x="468"/>
        <item x="151"/>
        <item x="376"/>
        <item x="252"/>
        <item x="297"/>
        <item x="107"/>
        <item x="437"/>
        <item x="259"/>
        <item x="215"/>
        <item x="165"/>
        <item x="269"/>
        <item x="268"/>
        <item x="389"/>
        <item x="57"/>
        <item x="110"/>
        <item x="498"/>
        <item x="330"/>
        <item x="377"/>
        <item x="27"/>
        <item x="282"/>
        <item x="232"/>
        <item x="143"/>
        <item x="423"/>
        <item x="115"/>
        <item x="53"/>
        <item x="465"/>
        <item x="205"/>
        <item x="246"/>
        <item x="475"/>
        <item x="131"/>
        <item x="367"/>
        <item x="357"/>
        <item x="56"/>
        <item x="33"/>
        <item x="75"/>
        <item x="144"/>
        <item x="11"/>
        <item x="480"/>
        <item x="274"/>
        <item x="161"/>
        <item x="271"/>
        <item x="159"/>
        <item x="483"/>
        <item x="322"/>
        <item x="133"/>
        <item x="63"/>
        <item x="101"/>
        <item x="455"/>
        <item x="192"/>
        <item x="1"/>
        <item x="119"/>
        <item x="405"/>
        <item x="139"/>
        <item x="387"/>
        <item x="21"/>
        <item x="16"/>
        <item x="324"/>
        <item x="460"/>
        <item x="334"/>
        <item x="315"/>
        <item x="396"/>
        <item x="452"/>
        <item x="471"/>
        <item x="204"/>
        <item x="153"/>
        <item x="464"/>
        <item x="105"/>
        <item x="368"/>
        <item x="177"/>
        <item x="355"/>
        <item x="38"/>
        <item x="22"/>
        <item x="253"/>
        <item x="311"/>
        <item x="393"/>
        <item x="47"/>
        <item x="477"/>
        <item x="76"/>
        <item x="467"/>
        <item x="233"/>
        <item x="87"/>
        <item x="238"/>
        <item x="472"/>
        <item x="180"/>
        <item x="284"/>
        <item x="188"/>
        <item x="145"/>
        <item x="243"/>
        <item x="118"/>
        <item x="280"/>
        <item x="320"/>
        <item x="193"/>
        <item x="103"/>
        <item x="73"/>
        <item x="401"/>
        <item x="443"/>
        <item x="117"/>
        <item x="114"/>
        <item x="211"/>
        <item x="194"/>
        <item x="312"/>
        <item x="26"/>
        <item x="391"/>
        <item x="258"/>
        <item x="122"/>
        <item x="325"/>
        <item x="7"/>
        <item x="222"/>
        <item x="453"/>
        <item x="70"/>
        <item x="190"/>
        <item x="83"/>
        <item x="361"/>
        <item x="136"/>
        <item x="317"/>
        <item x="398"/>
        <item x="35"/>
        <item x="385"/>
        <item x="137"/>
        <item x="264"/>
        <item x="410"/>
        <item x="479"/>
        <item x="457"/>
        <item x="158"/>
        <item x="30"/>
        <item x="126"/>
        <item x="186"/>
        <item x="111"/>
        <item x="0"/>
        <item x="212"/>
        <item x="356"/>
        <item x="403"/>
        <item x="201"/>
        <item x="429"/>
        <item x="349"/>
        <item x="116"/>
        <item x="106"/>
        <item x="245"/>
        <item x="6"/>
        <item x="80"/>
        <item x="294"/>
        <item x="323"/>
        <item x="482"/>
        <item x="390"/>
        <item x="435"/>
        <item x="228"/>
        <item x="327"/>
        <item x="216"/>
        <item x="225"/>
        <item x="28"/>
        <item x="466"/>
        <item x="241"/>
        <item x="302"/>
        <item x="88"/>
        <item x="426"/>
        <item x="347"/>
        <item x="364"/>
        <item x="108"/>
        <item x="473"/>
        <item x="121"/>
        <item x="85"/>
        <item x="178"/>
        <item x="195"/>
        <item x="494"/>
        <item x="413"/>
        <item x="272"/>
        <item x="90"/>
        <item x="154"/>
        <item x="478"/>
        <item x="58"/>
        <item x="3"/>
        <item x="388"/>
        <item x="162"/>
        <item x="255"/>
        <item x="66"/>
        <item x="184"/>
        <item x="499"/>
        <item x="5"/>
        <item x="328"/>
        <item x="125"/>
        <item x="36"/>
        <item x="344"/>
        <item x="307"/>
        <item x="314"/>
        <item x="217"/>
        <item x="298"/>
        <item x="267"/>
        <item x="181"/>
        <item x="210"/>
        <item x="79"/>
        <item x="286"/>
        <item x="223"/>
        <item x="62"/>
        <item x="185"/>
        <item x="353"/>
        <item x="489"/>
        <item x="24"/>
        <item x="32"/>
        <item x="52"/>
        <item x="316"/>
        <item x="350"/>
        <item x="451"/>
        <item x="424"/>
        <item x="71"/>
        <item x="98"/>
        <item x="218"/>
        <item x="369"/>
        <item x="495"/>
        <item x="442"/>
        <item x="436"/>
        <item x="493"/>
        <item x="248"/>
        <item x="183"/>
        <item x="29"/>
        <item x="408"/>
        <item x="168"/>
        <item x="422"/>
        <item x="331"/>
        <item x="45"/>
        <item x="124"/>
        <item x="166"/>
        <item x="359"/>
        <item x="392"/>
        <item x="96"/>
        <item x="2"/>
        <item x="448"/>
        <item x="366"/>
        <item x="417"/>
        <item x="189"/>
        <item x="492"/>
        <item x="8"/>
        <item x="409"/>
        <item x="428"/>
        <item x="187"/>
        <item x="94"/>
        <item x="236"/>
        <item x="140"/>
        <item x="308"/>
        <item x="348"/>
        <item x="459"/>
        <item x="285"/>
        <item x="18"/>
        <item x="395"/>
        <item x="39"/>
        <item x="430"/>
        <item x="299"/>
        <item x="379"/>
        <item x="470"/>
        <item x="77"/>
        <item x="310"/>
        <item x="418"/>
        <item x="394"/>
        <item x="439"/>
        <item x="89"/>
        <item x="99"/>
        <item x="17"/>
        <item x="170"/>
        <item x="362"/>
        <item x="365"/>
        <item x="97"/>
        <item x="290"/>
        <item x="370"/>
        <item x="231"/>
        <item x="148"/>
        <item x="203"/>
        <item x="250"/>
        <item x="256"/>
        <item x="43"/>
        <item x="415"/>
        <item x="279"/>
        <item x="68"/>
        <item x="260"/>
        <item x="142"/>
        <item x="374"/>
        <item x="445"/>
        <item x="404"/>
        <item x="13"/>
        <item x="55"/>
        <item x="449"/>
        <item x="363"/>
        <item x="234"/>
        <item x="412"/>
        <item x="484"/>
        <item x="358"/>
        <item x="332"/>
        <item x="292"/>
        <item x="444"/>
        <item x="420"/>
        <item x="399"/>
        <item x="416"/>
        <item x="78"/>
        <item x="277"/>
        <item x="81"/>
        <item x="149"/>
        <item x="60"/>
        <item x="400"/>
        <item x="335"/>
        <item x="281"/>
        <item x="69"/>
        <item x="354"/>
        <item x="10"/>
        <item x="42"/>
        <item x="382"/>
        <item x="82"/>
        <item x="458"/>
        <item x="433"/>
        <item x="172"/>
        <item x="288"/>
        <item x="304"/>
        <item x="318"/>
        <item x="141"/>
        <item x="244"/>
        <item x="496"/>
        <item x="270"/>
        <item x="157"/>
        <item x="14"/>
        <item x="450"/>
        <item x="257"/>
        <item x="343"/>
        <item x="147"/>
        <item x="406"/>
        <item x="371"/>
        <item x="309"/>
        <item x="261"/>
        <item x="454"/>
        <item x="179"/>
        <item x="84"/>
        <item x="200"/>
        <item x="206"/>
        <item x="265"/>
        <item x="295"/>
        <item x="275"/>
        <item x="235"/>
        <item x="339"/>
        <item x="488"/>
        <item x="242"/>
        <item x="134"/>
        <item x="102"/>
        <item x="419"/>
        <item x="220"/>
        <item x="352"/>
        <item x="247"/>
        <item x="37"/>
        <item x="86"/>
        <item x="227"/>
        <item x="462"/>
        <item x="54"/>
        <item x="254"/>
        <item x="40"/>
        <item x="411"/>
        <item x="207"/>
        <item x="160"/>
        <item x="373"/>
        <item x="341"/>
        <item x="329"/>
        <item x="230"/>
        <item x="74"/>
        <item x="100"/>
        <item x="12"/>
        <item x="326"/>
        <item x="198"/>
        <item x="65"/>
        <item x="113"/>
        <item x="262"/>
        <item x="138"/>
        <item x="239"/>
        <item x="95"/>
        <item x="469"/>
        <item x="438"/>
        <item x="303"/>
        <item x="273"/>
        <item x="313"/>
        <item x="59"/>
        <item x="208"/>
        <item x="64"/>
        <item x="176"/>
        <item x="487"/>
        <item x="240"/>
        <item x="128"/>
        <item x="491"/>
        <item x="199"/>
        <item x="132"/>
        <item x="378"/>
        <item x="34"/>
        <item x="46"/>
        <item x="383"/>
        <item x="23"/>
        <item x="336"/>
        <item x="431"/>
        <item x="287"/>
        <item x="427"/>
        <item x="155"/>
        <item x="146"/>
        <item x="182"/>
        <item x="72"/>
        <item x="25"/>
        <item x="283"/>
        <item x="120"/>
        <item x="169"/>
        <item x="152"/>
        <item x="485"/>
        <item x="333"/>
        <item x="197"/>
        <item x="19"/>
        <item x="397"/>
        <item x="291"/>
        <item x="402"/>
        <item x="20"/>
        <item x="456"/>
        <item x="461"/>
        <item x="305"/>
        <item x="209"/>
        <item x="296"/>
        <item x="486"/>
        <item x="301"/>
        <item x="61"/>
        <item x="440"/>
        <item x="171"/>
        <item x="221"/>
        <item x="174"/>
        <item x="50"/>
        <item x="226"/>
        <item x="9"/>
        <item x="112"/>
        <item x="67"/>
        <item x="463"/>
        <item x="156"/>
        <item x="224"/>
        <item x="44"/>
        <item x="340"/>
        <item x="476"/>
        <item x="447"/>
        <item x="289"/>
        <item x="421"/>
        <item x="360"/>
        <item x="15"/>
        <item x="191"/>
        <item x="263"/>
        <item x="127"/>
        <item x="229"/>
        <item x="384"/>
        <item x="497"/>
        <item x="278"/>
        <item x="434"/>
        <item t="default"/>
      </items>
    </pivotField>
    <pivotField axis="axisRow" showAll="0">
      <items count="499">
        <item x="365"/>
        <item x="337"/>
        <item x="213"/>
        <item x="236"/>
        <item x="218"/>
        <item x="380"/>
        <item x="350"/>
        <item x="212"/>
        <item x="129"/>
        <item x="488"/>
        <item x="336"/>
        <item x="379"/>
        <item x="49"/>
        <item x="163"/>
        <item x="265"/>
        <item x="91"/>
        <item x="371"/>
        <item x="51"/>
        <item x="224"/>
        <item x="215"/>
        <item x="490"/>
        <item x="320"/>
        <item x="473"/>
        <item x="123"/>
        <item x="48"/>
        <item x="195"/>
        <item x="344"/>
        <item x="0"/>
        <item x="150"/>
        <item x="31"/>
        <item x="109"/>
        <item x="438"/>
        <item x="440"/>
        <item x="424"/>
        <item x="92"/>
        <item x="4"/>
        <item x="431"/>
        <item x="341"/>
        <item x="167"/>
        <item x="413"/>
        <item x="406"/>
        <item x="479"/>
        <item x="93"/>
        <item x="445"/>
        <item x="318"/>
        <item x="250"/>
        <item x="41"/>
        <item x="104"/>
        <item x="175"/>
        <item x="135"/>
        <item x="248"/>
        <item x="468"/>
        <item x="312"/>
        <item x="385"/>
        <item x="256"/>
        <item x="296"/>
        <item x="299"/>
        <item x="165"/>
        <item x="326"/>
        <item x="292"/>
        <item x="376"/>
        <item x="305"/>
        <item x="464"/>
        <item x="375"/>
        <item x="436"/>
        <item x="258"/>
        <item x="107"/>
        <item x="251"/>
        <item x="110"/>
        <item x="143"/>
        <item x="231"/>
        <item x="214"/>
        <item x="374"/>
        <item x="267"/>
        <item x="53"/>
        <item x="388"/>
        <item x="229"/>
        <item x="55"/>
        <item x="275"/>
        <item x="268"/>
        <item x="281"/>
        <item x="329"/>
        <item x="27"/>
        <item x="201"/>
        <item x="496"/>
        <item x="164"/>
        <item x="57"/>
        <item x="115"/>
        <item x="130"/>
        <item x="476"/>
        <item x="63"/>
        <item x="144"/>
        <item x="354"/>
        <item x="270"/>
        <item x="323"/>
        <item x="245"/>
        <item x="203"/>
        <item x="478"/>
        <item x="474"/>
        <item x="252"/>
        <item x="264"/>
        <item x="366"/>
        <item x="356"/>
        <item x="454"/>
        <item x="161"/>
        <item x="16"/>
        <item x="52"/>
        <item x="392"/>
        <item x="159"/>
        <item x="386"/>
        <item x="56"/>
        <item x="481"/>
        <item x="177"/>
        <item x="204"/>
        <item x="191"/>
        <item x="190"/>
        <item x="1"/>
        <item x="133"/>
        <item x="378"/>
        <item x="101"/>
        <item x="139"/>
        <item x="352"/>
        <item x="459"/>
        <item x="333"/>
        <item x="321"/>
        <item x="404"/>
        <item x="119"/>
        <item x="47"/>
        <item x="21"/>
        <item x="314"/>
        <item x="273"/>
        <item x="153"/>
        <item x="395"/>
        <item x="480"/>
        <item x="22"/>
        <item x="451"/>
        <item x="470"/>
        <item x="33"/>
        <item x="105"/>
        <item x="367"/>
        <item x="75"/>
        <item x="11"/>
        <item x="38"/>
        <item x="310"/>
        <item x="118"/>
        <item x="471"/>
        <item x="81"/>
        <item x="114"/>
        <item x="283"/>
        <item x="180"/>
        <item x="187"/>
        <item x="466"/>
        <item x="73"/>
        <item x="210"/>
        <item x="193"/>
        <item x="87"/>
        <item x="145"/>
        <item x="220"/>
        <item x="400"/>
        <item x="242"/>
        <item x="103"/>
        <item x="76"/>
        <item x="232"/>
        <item x="442"/>
        <item x="192"/>
        <item x="117"/>
        <item x="237"/>
        <item x="324"/>
        <item x="136"/>
        <item x="311"/>
        <item x="205"/>
        <item x="390"/>
        <item x="122"/>
        <item x="7"/>
        <item x="349"/>
        <item x="19"/>
        <item x="360"/>
        <item x="452"/>
        <item x="221"/>
        <item x="70"/>
        <item x="189"/>
        <item x="26"/>
        <item x="83"/>
        <item x="257"/>
        <item x="316"/>
        <item x="397"/>
        <item x="35"/>
        <item x="420"/>
        <item x="456"/>
        <item x="137"/>
        <item x="477"/>
        <item x="30"/>
        <item x="345"/>
        <item x="211"/>
        <item x="158"/>
        <item x="126"/>
        <item x="185"/>
        <item x="111"/>
        <item x="384"/>
        <item x="355"/>
        <item x="151"/>
        <item x="409"/>
        <item x="25"/>
        <item x="402"/>
        <item x="263"/>
        <item x="200"/>
        <item x="434"/>
        <item x="428"/>
        <item x="28"/>
        <item x="348"/>
        <item x="227"/>
        <item x="322"/>
        <item x="389"/>
        <item x="116"/>
        <item x="106"/>
        <item x="244"/>
        <item x="6"/>
        <item x="293"/>
        <item x="80"/>
        <item x="240"/>
        <item x="381"/>
        <item x="465"/>
        <item x="301"/>
        <item x="85"/>
        <item x="346"/>
        <item x="472"/>
        <item x="121"/>
        <item x="492"/>
        <item x="363"/>
        <item x="108"/>
        <item x="425"/>
        <item x="178"/>
        <item x="412"/>
        <item x="90"/>
        <item x="271"/>
        <item x="88"/>
        <item x="154"/>
        <item x="3"/>
        <item x="387"/>
        <item x="58"/>
        <item x="162"/>
        <item x="493"/>
        <item x="36"/>
        <item x="254"/>
        <item x="66"/>
        <item x="497"/>
        <item x="5"/>
        <item x="327"/>
        <item x="125"/>
        <item x="306"/>
        <item x="343"/>
        <item x="313"/>
        <item x="297"/>
        <item x="216"/>
        <item x="266"/>
        <item x="467"/>
        <item x="209"/>
        <item x="184"/>
        <item x="79"/>
        <item x="222"/>
        <item x="62"/>
        <item x="487"/>
        <item x="285"/>
        <item x="491"/>
        <item x="98"/>
        <item x="435"/>
        <item x="315"/>
        <item x="71"/>
        <item x="24"/>
        <item x="183"/>
        <item x="450"/>
        <item x="423"/>
        <item x="32"/>
        <item x="217"/>
        <item x="368"/>
        <item x="247"/>
        <item x="29"/>
        <item x="96"/>
        <item x="131"/>
        <item x="168"/>
        <item x="408"/>
        <item x="173"/>
        <item x="235"/>
        <item x="407"/>
        <item x="458"/>
        <item x="330"/>
        <item x="427"/>
        <item x="166"/>
        <item x="447"/>
        <item x="186"/>
        <item x="358"/>
        <item x="391"/>
        <item x="45"/>
        <item x="284"/>
        <item x="307"/>
        <item x="347"/>
        <item x="18"/>
        <item x="416"/>
        <item x="2"/>
        <item x="421"/>
        <item x="94"/>
        <item x="8"/>
        <item x="124"/>
        <item x="188"/>
        <item x="140"/>
        <item x="99"/>
        <item x="17"/>
        <item x="97"/>
        <item x="77"/>
        <item x="89"/>
        <item x="469"/>
        <item x="298"/>
        <item x="414"/>
        <item x="255"/>
        <item x="429"/>
        <item x="43"/>
        <item x="417"/>
        <item x="393"/>
        <item x="309"/>
        <item x="39"/>
        <item x="170"/>
        <item x="181"/>
        <item x="394"/>
        <item x="148"/>
        <item x="249"/>
        <item x="230"/>
        <item x="369"/>
        <item x="54"/>
        <item x="289"/>
        <item x="202"/>
        <item x="448"/>
        <item x="68"/>
        <item x="259"/>
        <item x="373"/>
        <item x="142"/>
        <item x="444"/>
        <item x="403"/>
        <item x="13"/>
        <item x="291"/>
        <item x="399"/>
        <item x="233"/>
        <item x="362"/>
        <item x="172"/>
        <item x="411"/>
        <item x="357"/>
        <item x="432"/>
        <item x="419"/>
        <item x="422"/>
        <item x="457"/>
        <item x="69"/>
        <item x="398"/>
        <item x="10"/>
        <item x="331"/>
        <item x="415"/>
        <item x="280"/>
        <item x="149"/>
        <item x="276"/>
        <item x="60"/>
        <item x="334"/>
        <item x="353"/>
        <item x="78"/>
        <item x="42"/>
        <item x="443"/>
        <item x="82"/>
        <item x="287"/>
        <item x="303"/>
        <item x="278"/>
        <item x="84"/>
        <item x="243"/>
        <item x="269"/>
        <item x="157"/>
        <item x="14"/>
        <item x="342"/>
        <item x="147"/>
        <item x="405"/>
        <item x="194"/>
        <item x="317"/>
        <item x="308"/>
        <item x="370"/>
        <item x="260"/>
        <item x="494"/>
        <item x="453"/>
        <item x="141"/>
        <item x="463"/>
        <item x="74"/>
        <item x="246"/>
        <item x="100"/>
        <item x="65"/>
        <item x="261"/>
        <item x="486"/>
        <item x="37"/>
        <item x="86"/>
        <item x="12"/>
        <item x="199"/>
        <item x="134"/>
        <item x="364"/>
        <item x="418"/>
        <item x="274"/>
        <item x="219"/>
        <item x="351"/>
        <item x="40"/>
        <item x="253"/>
        <item x="410"/>
        <item x="206"/>
        <item x="241"/>
        <item x="160"/>
        <item x="441"/>
        <item x="340"/>
        <item x="294"/>
        <item x="328"/>
        <item x="234"/>
        <item x="113"/>
        <item x="325"/>
        <item x="197"/>
        <item x="461"/>
        <item x="138"/>
        <item x="361"/>
        <item x="179"/>
        <item x="226"/>
        <item x="102"/>
        <item x="95"/>
        <item x="238"/>
        <item x="23"/>
        <item x="128"/>
        <item x="176"/>
        <item x="272"/>
        <item x="59"/>
        <item x="339"/>
        <item x="382"/>
        <item x="207"/>
        <item x="286"/>
        <item x="338"/>
        <item x="198"/>
        <item x="34"/>
        <item x="489"/>
        <item x="239"/>
        <item x="132"/>
        <item x="377"/>
        <item x="302"/>
        <item x="46"/>
        <item x="335"/>
        <item x="449"/>
        <item x="437"/>
        <item x="64"/>
        <item x="319"/>
        <item x="430"/>
        <item x="196"/>
        <item x="182"/>
        <item x="482"/>
        <item x="282"/>
        <item x="155"/>
        <item x="152"/>
        <item x="146"/>
        <item x="169"/>
        <item x="120"/>
        <item x="483"/>
        <item x="288"/>
        <item x="426"/>
        <item x="485"/>
        <item x="332"/>
        <item x="72"/>
        <item x="401"/>
        <item x="460"/>
        <item x="290"/>
        <item x="484"/>
        <item x="208"/>
        <item x="20"/>
        <item x="455"/>
        <item x="372"/>
        <item x="396"/>
        <item x="295"/>
        <item x="304"/>
        <item x="171"/>
        <item x="462"/>
        <item x="279"/>
        <item x="67"/>
        <item x="300"/>
        <item x="439"/>
        <item x="475"/>
        <item x="225"/>
        <item x="50"/>
        <item x="61"/>
        <item x="174"/>
        <item x="9"/>
        <item x="223"/>
        <item x="112"/>
        <item x="44"/>
        <item x="156"/>
        <item x="446"/>
        <item x="359"/>
        <item x="15"/>
        <item x="262"/>
        <item x="127"/>
        <item x="228"/>
        <item x="383"/>
        <item x="495"/>
        <item x="277"/>
        <item x="433"/>
        <item t="default"/>
      </items>
    </pivotField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</pivotFields>
  <rowFields count="2">
    <field x="1"/>
    <field x="2"/>
  </rowFields>
  <rowItems count="1001">
    <i>
      <x/>
    </i>
    <i r="1">
      <x v="281"/>
    </i>
    <i>
      <x v="1"/>
    </i>
    <i r="1">
      <x v="15"/>
    </i>
    <i>
      <x v="2"/>
    </i>
    <i r="1">
      <x v="23"/>
    </i>
    <i>
      <x v="3"/>
    </i>
    <i r="1">
      <x v="5"/>
    </i>
    <i>
      <x v="4"/>
    </i>
    <i r="1">
      <x v="36"/>
    </i>
    <i>
      <x v="5"/>
    </i>
    <i r="1">
      <x v="2"/>
    </i>
    <i>
      <x v="6"/>
    </i>
    <i r="1">
      <x v="11"/>
    </i>
    <i>
      <x v="7"/>
    </i>
    <i r="1">
      <x v="41"/>
    </i>
    <i>
      <x v="8"/>
    </i>
    <i r="1">
      <x v="1"/>
    </i>
    <i>
      <x v="9"/>
    </i>
    <i r="1">
      <x v="43"/>
    </i>
    <i>
      <x v="10"/>
    </i>
    <i r="1">
      <x v="42"/>
    </i>
    <i>
      <x v="11"/>
    </i>
    <i r="1">
      <x v="4"/>
    </i>
    <i>
      <x v="12"/>
    </i>
    <i r="1">
      <x v="7"/>
    </i>
    <i>
      <x v="13"/>
    </i>
    <i r="1">
      <x v="10"/>
    </i>
    <i>
      <x v="14"/>
    </i>
    <i r="1">
      <x v="8"/>
    </i>
    <i>
      <x v="15"/>
    </i>
    <i r="1">
      <x v="192"/>
    </i>
    <i>
      <x v="16"/>
    </i>
    <i r="1">
      <x v="13"/>
    </i>
    <i>
      <x v="17"/>
    </i>
    <i r="1">
      <x v="9"/>
    </i>
    <i>
      <x v="18"/>
    </i>
    <i r="1">
      <x v="88"/>
    </i>
    <i>
      <x v="19"/>
    </i>
    <i r="1">
      <x v="25"/>
    </i>
    <i>
      <x v="20"/>
    </i>
    <i r="1">
      <x v="12"/>
    </i>
    <i>
      <x v="21"/>
    </i>
    <i r="1">
      <x v="48"/>
    </i>
    <i>
      <x v="22"/>
    </i>
    <i r="1">
      <x v="14"/>
    </i>
    <i>
      <x v="23"/>
    </i>
    <i r="1">
      <x v="17"/>
    </i>
    <i>
      <x v="24"/>
    </i>
    <i r="1">
      <x v="38"/>
    </i>
    <i>
      <x v="25"/>
    </i>
    <i r="1">
      <x v="22"/>
    </i>
    <i>
      <x v="26"/>
    </i>
    <i r="1">
      <x v="6"/>
    </i>
    <i>
      <x v="27"/>
    </i>
    <i r="1">
      <x v="26"/>
    </i>
    <i>
      <x v="28"/>
    </i>
    <i r="1">
      <x v="29"/>
    </i>
    <i>
      <x v="29"/>
    </i>
    <i r="1">
      <x v="21"/>
    </i>
    <i>
      <x v="30"/>
    </i>
    <i r="1">
      <x v="44"/>
    </i>
    <i>
      <x v="31"/>
    </i>
    <i r="1">
      <x v="3"/>
    </i>
    <i>
      <x v="32"/>
    </i>
    <i r="1">
      <x v="33"/>
    </i>
    <i>
      <x v="33"/>
    </i>
    <i r="1">
      <x v="28"/>
    </i>
    <i>
      <x v="34"/>
    </i>
    <i r="1">
      <x v="37"/>
    </i>
    <i>
      <x v="35"/>
    </i>
    <i r="1">
      <x v="39"/>
    </i>
    <i>
      <x v="36"/>
    </i>
    <i r="1">
      <x v="34"/>
    </i>
    <i>
      <x v="37"/>
    </i>
    <i r="1">
      <x v="40"/>
    </i>
    <i>
      <x v="38"/>
    </i>
    <i r="1">
      <x v="35"/>
    </i>
    <i>
      <x v="39"/>
    </i>
    <i r="1">
      <x v="32"/>
    </i>
    <i>
      <x v="40"/>
    </i>
    <i r="1">
      <x v="45"/>
    </i>
    <i>
      <x v="41"/>
    </i>
    <i r="1">
      <x v="46"/>
    </i>
    <i>
      <x v="42"/>
    </i>
    <i r="1">
      <x v="47"/>
    </i>
    <i>
      <x v="43"/>
    </i>
    <i r="1">
      <x v="50"/>
    </i>
    <i>
      <x v="44"/>
    </i>
    <i r="1">
      <x v="30"/>
    </i>
    <i>
      <x v="45"/>
    </i>
    <i r="1">
      <x v="85"/>
    </i>
    <i>
      <x v="46"/>
    </i>
    <i r="1">
      <x v="53"/>
    </i>
    <i>
      <x v="47"/>
    </i>
    <i r="1">
      <x v="24"/>
    </i>
    <i>
      <x v="48"/>
    </i>
    <i r="1">
      <x v="49"/>
    </i>
    <i>
      <x v="49"/>
    </i>
    <i r="1">
      <x v="78"/>
    </i>
    <i>
      <x v="50"/>
    </i>
    <i r="1">
      <x v="16"/>
    </i>
    <i>
      <x v="51"/>
    </i>
    <i r="1">
      <x v="56"/>
    </i>
    <i>
      <x v="52"/>
    </i>
    <i r="1">
      <x v="72"/>
    </i>
    <i>
      <x v="53"/>
    </i>
    <i r="1">
      <x v="83"/>
    </i>
    <i>
      <x v="54"/>
    </i>
    <i r="1">
      <x v="59"/>
    </i>
    <i>
      <x v="55"/>
    </i>
    <i r="1">
      <x v="61"/>
    </i>
    <i>
      <x v="56"/>
    </i>
    <i r="1">
      <x v="255"/>
    </i>
    <i>
      <x v="57"/>
    </i>
    <i r="1">
      <x v="200"/>
    </i>
    <i>
      <x v="58"/>
    </i>
    <i r="1">
      <x v="63"/>
    </i>
    <i>
      <x v="59"/>
    </i>
    <i r="1">
      <x v="67"/>
    </i>
    <i>
      <x v="60"/>
    </i>
    <i r="1">
      <x v="55"/>
    </i>
    <i>
      <x v="61"/>
    </i>
    <i r="1">
      <x v="66"/>
    </i>
    <i>
      <x v="62"/>
    </i>
    <i r="1">
      <x v="64"/>
    </i>
    <i>
      <x v="63"/>
    </i>
    <i r="1">
      <x v="65"/>
    </i>
    <i>
      <x v="64"/>
    </i>
    <i r="1">
      <x v="71"/>
    </i>
    <i>
      <x v="65"/>
    </i>
    <i r="1">
      <x v="57"/>
    </i>
    <i>
      <x v="66"/>
    </i>
    <i r="1">
      <x v="79"/>
    </i>
    <i>
      <x v="67"/>
    </i>
    <i r="1">
      <x v="73"/>
    </i>
    <i>
      <x v="68"/>
    </i>
    <i r="1">
      <x v="75"/>
    </i>
    <i>
      <x v="69"/>
    </i>
    <i r="1">
      <x v="86"/>
    </i>
    <i>
      <x v="70"/>
    </i>
    <i r="1">
      <x v="68"/>
    </i>
    <i>
      <x v="71"/>
    </i>
    <i r="1">
      <x v="84"/>
    </i>
    <i>
      <x v="72"/>
    </i>
    <i r="1">
      <x v="81"/>
    </i>
    <i>
      <x v="73"/>
    </i>
    <i r="1">
      <x v="60"/>
    </i>
    <i>
      <x v="74"/>
    </i>
    <i r="1">
      <x v="82"/>
    </i>
    <i>
      <x v="75"/>
    </i>
    <i r="1">
      <x v="80"/>
    </i>
    <i>
      <x v="76"/>
    </i>
    <i r="1">
      <x v="70"/>
    </i>
    <i>
      <x v="77"/>
    </i>
    <i r="1">
      <x v="69"/>
    </i>
    <i>
      <x v="78"/>
    </i>
    <i r="1">
      <x v="347"/>
    </i>
    <i>
      <x v="79"/>
    </i>
    <i r="1">
      <x v="87"/>
    </i>
    <i>
      <x v="80"/>
    </i>
    <i r="1">
      <x v="74"/>
    </i>
    <i>
      <x v="81"/>
    </i>
    <i r="1">
      <x v="62"/>
    </i>
    <i>
      <x v="82"/>
    </i>
    <i r="1">
      <x v="113"/>
    </i>
    <i>
      <x v="83"/>
    </i>
    <i r="1">
      <x v="95"/>
    </i>
    <i>
      <x v="84"/>
    </i>
    <i r="1">
      <x v="98"/>
    </i>
    <i>
      <x v="85"/>
    </i>
    <i r="1">
      <x v="278"/>
    </i>
    <i>
      <x v="86"/>
    </i>
    <i r="1">
      <x v="101"/>
    </i>
    <i>
      <x v="87"/>
    </i>
    <i r="1">
      <x v="102"/>
    </i>
    <i>
      <x v="88"/>
    </i>
    <i r="1">
      <x v="110"/>
    </i>
    <i>
      <x v="89"/>
    </i>
    <i r="1">
      <x v="137"/>
    </i>
    <i>
      <x v="90"/>
    </i>
    <i r="1">
      <x v="140"/>
    </i>
    <i>
      <x v="91"/>
    </i>
    <i r="1">
      <x v="91"/>
    </i>
    <i>
      <x v="92"/>
    </i>
    <i r="1">
      <x v="141"/>
    </i>
    <i>
      <x v="93"/>
    </i>
    <i r="1">
      <x v="97"/>
    </i>
    <i>
      <x v="94"/>
    </i>
    <i r="1">
      <x v="130"/>
    </i>
    <i>
      <x v="95"/>
    </i>
    <i r="1">
      <x v="104"/>
    </i>
    <i>
      <x v="96"/>
    </i>
    <i r="1">
      <x v="93"/>
    </i>
    <i>
      <x v="97"/>
    </i>
    <i r="1">
      <x v="108"/>
    </i>
    <i>
      <x v="98"/>
    </i>
    <i r="1">
      <x v="111"/>
    </i>
    <i>
      <x v="99"/>
    </i>
    <i r="1">
      <x v="124"/>
    </i>
    <i>
      <x v="100"/>
    </i>
    <i r="1">
      <x v="117"/>
    </i>
    <i>
      <x v="101"/>
    </i>
    <i r="1">
      <x v="90"/>
    </i>
    <i>
      <x v="102"/>
    </i>
    <i r="1">
      <x v="119"/>
    </i>
    <i>
      <x v="103"/>
    </i>
    <i r="1">
      <x v="103"/>
    </i>
    <i>
      <x v="104"/>
    </i>
    <i r="1">
      <x v="114"/>
    </i>
    <i>
      <x v="105"/>
    </i>
    <i r="1">
      <x v="116"/>
    </i>
    <i>
      <x v="106"/>
    </i>
    <i r="1">
      <x v="126"/>
    </i>
    <i>
      <x v="107"/>
    </i>
    <i r="1">
      <x v="125"/>
    </i>
    <i>
      <x v="108"/>
    </i>
    <i r="1">
      <x v="120"/>
    </i>
    <i>
      <x v="109"/>
    </i>
    <i r="1">
      <x v="109"/>
    </i>
    <i>
      <x v="110"/>
    </i>
    <i r="1">
      <x v="128"/>
    </i>
    <i>
      <x v="111"/>
    </i>
    <i r="1">
      <x v="105"/>
    </i>
    <i>
      <x v="112"/>
    </i>
    <i r="1">
      <x v="94"/>
    </i>
    <i>
      <x v="113"/>
    </i>
    <i r="1">
      <x v="122"/>
    </i>
    <i>
      <x v="114"/>
    </i>
    <i r="1">
      <x v="123"/>
    </i>
    <i>
      <x v="115"/>
    </i>
    <i r="1">
      <x v="129"/>
    </i>
    <i>
      <x v="116"/>
    </i>
    <i r="1">
      <x v="132"/>
    </i>
    <i>
      <x v="117"/>
    </i>
    <i r="1">
      <x v="135"/>
    </i>
    <i>
      <x v="118"/>
    </i>
    <i r="1">
      <x v="136"/>
    </i>
    <i>
      <x v="119"/>
    </i>
    <i r="1">
      <x v="96"/>
    </i>
    <i>
      <x v="120"/>
    </i>
    <i r="1">
      <x v="131"/>
    </i>
    <i>
      <x v="121"/>
    </i>
    <i r="1">
      <x v="383"/>
    </i>
    <i>
      <x v="122"/>
    </i>
    <i r="1">
      <x v="138"/>
    </i>
    <i>
      <x v="123"/>
    </i>
    <i r="1">
      <x v="139"/>
    </i>
    <i>
      <x v="124"/>
    </i>
    <i r="1">
      <x v="112"/>
    </i>
    <i>
      <x v="125"/>
    </i>
    <i r="1">
      <x v="92"/>
    </i>
    <i>
      <x v="126"/>
    </i>
    <i r="1">
      <x v="142"/>
    </i>
    <i>
      <x v="127"/>
    </i>
    <i r="1">
      <x v="134"/>
    </i>
    <i>
      <x v="128"/>
    </i>
    <i r="1">
      <x v="99"/>
    </i>
    <i>
      <x v="129"/>
    </i>
    <i r="1">
      <x v="143"/>
    </i>
    <i>
      <x v="130"/>
    </i>
    <i r="1">
      <x v="107"/>
    </i>
    <i>
      <x v="131"/>
    </i>
    <i r="1">
      <x v="127"/>
    </i>
    <i>
      <x v="132"/>
    </i>
    <i r="1">
      <x v="89"/>
    </i>
    <i>
      <x v="133"/>
    </i>
    <i r="1">
      <x v="161"/>
    </i>
    <i>
      <x v="134"/>
    </i>
    <i r="1">
      <x v="151"/>
    </i>
    <i>
      <x v="135"/>
    </i>
    <i r="1">
      <x v="162"/>
    </i>
    <i>
      <x v="136"/>
    </i>
    <i r="1">
      <x v="155"/>
    </i>
    <i>
      <x v="137"/>
    </i>
    <i r="1">
      <x v="166"/>
    </i>
    <i>
      <x v="138"/>
    </i>
    <i r="1">
      <x v="145"/>
    </i>
    <i>
      <x v="139"/>
    </i>
    <i r="1">
      <x v="149"/>
    </i>
    <i>
      <x v="140"/>
    </i>
    <i r="1">
      <x v="148"/>
    </i>
    <i>
      <x v="141"/>
    </i>
    <i r="1">
      <x v="150"/>
    </i>
    <i>
      <x v="142"/>
    </i>
    <i r="1">
      <x v="156"/>
    </i>
    <i>
      <x v="143"/>
    </i>
    <i r="1">
      <x v="159"/>
    </i>
    <i>
      <x v="144"/>
    </i>
    <i r="1">
      <x v="144"/>
    </i>
    <i>
      <x v="145"/>
    </i>
    <i r="1">
      <x v="474"/>
    </i>
    <i>
      <x v="146"/>
    </i>
    <i r="1">
      <x v="444"/>
    </i>
    <i>
      <x v="147"/>
    </i>
    <i r="1">
      <x v="164"/>
    </i>
    <i>
      <x v="148"/>
    </i>
    <i r="1">
      <x v="160"/>
    </i>
    <i>
      <x v="149"/>
    </i>
    <i r="1">
      <x v="152"/>
    </i>
    <i>
      <x v="150"/>
    </i>
    <i r="1">
      <x v="158"/>
    </i>
    <i>
      <x v="151"/>
    </i>
    <i r="1">
      <x v="163"/>
    </i>
    <i>
      <x v="152"/>
    </i>
    <i r="1">
      <x v="165"/>
    </i>
    <i>
      <x v="153"/>
    </i>
    <i r="1">
      <x v="147"/>
    </i>
    <i>
      <x v="154"/>
    </i>
    <i r="1">
      <x v="153"/>
    </i>
    <i>
      <x v="155"/>
    </i>
    <i r="1">
      <x v="154"/>
    </i>
    <i>
      <x v="156"/>
    </i>
    <i r="1">
      <x v="169"/>
    </i>
    <i>
      <x v="157"/>
    </i>
    <i r="1">
      <x v="181"/>
    </i>
    <i>
      <x v="158"/>
    </i>
    <i r="1">
      <x v="171"/>
    </i>
    <i>
      <x v="159"/>
    </i>
    <i r="1">
      <x v="183"/>
    </i>
    <i>
      <x v="160"/>
    </i>
    <i r="1">
      <x v="172"/>
    </i>
    <i>
      <x v="161"/>
    </i>
    <i r="1">
      <x v="167"/>
    </i>
    <i>
      <x v="162"/>
    </i>
    <i r="1">
      <x v="173"/>
    </i>
    <i>
      <x v="163"/>
    </i>
    <i r="1">
      <x v="178"/>
    </i>
    <i>
      <x v="164"/>
    </i>
    <i r="1">
      <x v="177"/>
    </i>
    <i>
      <x v="165"/>
    </i>
    <i r="1">
      <x v="179"/>
    </i>
    <i>
      <x v="166"/>
    </i>
    <i r="1">
      <x v="180"/>
    </i>
    <i>
      <x v="167"/>
    </i>
    <i r="1">
      <x v="182"/>
    </i>
    <i>
      <x v="168"/>
    </i>
    <i r="1">
      <x v="176"/>
    </i>
    <i>
      <x v="169"/>
    </i>
    <i r="1">
      <x v="168"/>
    </i>
    <i>
      <x v="170"/>
    </i>
    <i r="1">
      <x v="184"/>
    </i>
    <i>
      <x v="171"/>
    </i>
    <i r="1">
      <x v="185"/>
    </i>
    <i>
      <x v="172"/>
    </i>
    <i r="1">
      <x v="186"/>
    </i>
    <i>
      <x v="173"/>
    </i>
    <i r="1">
      <x v="198"/>
    </i>
    <i>
      <x v="174"/>
    </i>
    <i r="1">
      <x v="189"/>
    </i>
    <i>
      <x v="175"/>
    </i>
    <i r="1">
      <x v="204"/>
    </i>
    <i>
      <x v="176"/>
    </i>
    <i r="1">
      <x v="201"/>
    </i>
    <i>
      <x v="177"/>
    </i>
    <i r="1">
      <x v="190"/>
    </i>
    <i>
      <x v="178"/>
    </i>
    <i r="1">
      <x v="188"/>
    </i>
    <i>
      <x v="179"/>
    </i>
    <i r="1">
      <x v="194"/>
    </i>
    <i>
      <x v="180"/>
    </i>
    <i r="1">
      <x v="191"/>
    </i>
    <i>
      <x v="181"/>
    </i>
    <i r="1">
      <x v="195"/>
    </i>
    <i>
      <x v="182"/>
    </i>
    <i r="1">
      <x v="196"/>
    </i>
    <i>
      <x v="183"/>
    </i>
    <i r="1">
      <x v="197"/>
    </i>
    <i>
      <x v="184"/>
    </i>
    <i r="1">
      <x v="27"/>
    </i>
    <i>
      <x v="185"/>
    </i>
    <i r="1">
      <x v="193"/>
    </i>
    <i>
      <x v="186"/>
    </i>
    <i r="1">
      <x v="199"/>
    </i>
    <i>
      <x v="187"/>
    </i>
    <i r="1">
      <x v="203"/>
    </i>
    <i>
      <x v="188"/>
    </i>
    <i r="1">
      <x v="205"/>
    </i>
    <i>
      <x v="189"/>
    </i>
    <i r="1">
      <x v="207"/>
    </i>
    <i>
      <x v="190"/>
    </i>
    <i r="1">
      <x v="209"/>
    </i>
    <i>
      <x v="191"/>
    </i>
    <i r="1">
      <x v="213"/>
    </i>
    <i>
      <x v="192"/>
    </i>
    <i r="1">
      <x v="214"/>
    </i>
    <i>
      <x v="193"/>
    </i>
    <i r="1">
      <x v="215"/>
    </i>
    <i>
      <x v="194"/>
    </i>
    <i r="1">
      <x v="216"/>
    </i>
    <i>
      <x v="195"/>
    </i>
    <i r="1">
      <x v="218"/>
    </i>
    <i>
      <x v="196"/>
    </i>
    <i r="1">
      <x v="217"/>
    </i>
    <i>
      <x v="197"/>
    </i>
    <i r="1">
      <x v="211"/>
    </i>
    <i>
      <x v="198"/>
    </i>
    <i r="1">
      <x v="133"/>
    </i>
    <i>
      <x v="199"/>
    </i>
    <i r="1">
      <x v="212"/>
    </i>
    <i>
      <x v="200"/>
    </i>
    <i r="1">
      <x v="206"/>
    </i>
    <i>
      <x v="201"/>
    </i>
    <i r="1">
      <x v="210"/>
    </i>
    <i>
      <x v="202"/>
    </i>
    <i r="1">
      <x v="58"/>
    </i>
    <i>
      <x v="203"/>
    </i>
    <i r="1">
      <x v="19"/>
    </i>
    <i>
      <x v="204"/>
    </i>
    <i r="1">
      <x v="18"/>
    </i>
    <i>
      <x v="205"/>
    </i>
    <i r="1">
      <x v="208"/>
    </i>
    <i>
      <x v="206"/>
    </i>
    <i r="1">
      <x v="221"/>
    </i>
    <i>
      <x v="207"/>
    </i>
    <i r="1">
      <x v="219"/>
    </i>
    <i>
      <x v="208"/>
    </i>
    <i r="1">
      <x v="222"/>
    </i>
    <i>
      <x v="209"/>
    </i>
    <i r="1">
      <x v="235"/>
    </i>
    <i>
      <x v="210"/>
    </i>
    <i r="1">
      <x v="230"/>
    </i>
    <i>
      <x v="211"/>
    </i>
    <i r="1">
      <x v="224"/>
    </i>
    <i>
      <x v="212"/>
    </i>
    <i r="1">
      <x v="228"/>
    </i>
    <i>
      <x v="213"/>
    </i>
    <i r="1">
      <x v="229"/>
    </i>
    <i>
      <x v="214"/>
    </i>
    <i r="1">
      <x v="225"/>
    </i>
    <i>
      <x v="215"/>
    </i>
    <i r="1">
      <x v="226"/>
    </i>
    <i>
      <x v="216"/>
    </i>
    <i r="1">
      <x v="223"/>
    </i>
    <i>
      <x v="217"/>
    </i>
    <i r="1">
      <x v="231"/>
    </i>
    <i>
      <x v="218"/>
    </i>
    <i r="1">
      <x v="375"/>
    </i>
    <i>
      <x v="219"/>
    </i>
    <i r="1">
      <x v="227"/>
    </i>
    <i>
      <x v="220"/>
    </i>
    <i r="1">
      <x v="232"/>
    </i>
    <i>
      <x v="221"/>
    </i>
    <i r="1">
      <x v="234"/>
    </i>
    <i>
      <x v="222"/>
    </i>
    <i r="1">
      <x v="233"/>
    </i>
    <i>
      <x v="223"/>
    </i>
    <i r="1">
      <x v="236"/>
    </i>
    <i>
      <x v="224"/>
    </i>
    <i r="1">
      <x v="239"/>
    </i>
    <i>
      <x v="225"/>
    </i>
    <i r="1">
      <x v="239"/>
    </i>
    <i>
      <x v="226"/>
    </i>
    <i r="1">
      <x v="237"/>
    </i>
    <i>
      <x v="227"/>
    </i>
    <i r="1">
      <x v="238"/>
    </i>
    <i>
      <x v="228"/>
    </i>
    <i r="1">
      <x v="240"/>
    </i>
    <i>
      <x v="229"/>
    </i>
    <i r="1">
      <x v="243"/>
    </i>
    <i>
      <x v="230"/>
    </i>
    <i r="1">
      <x v="244"/>
    </i>
    <i>
      <x v="231"/>
    </i>
    <i r="1">
      <x v="239"/>
    </i>
    <i>
      <x v="232"/>
    </i>
    <i r="1">
      <x v="245"/>
    </i>
    <i>
      <x v="233"/>
    </i>
    <i r="1">
      <x v="246"/>
    </i>
    <i>
      <x v="234"/>
    </i>
    <i r="1">
      <x v="247"/>
    </i>
    <i>
      <x v="235"/>
    </i>
    <i r="1">
      <x v="248"/>
    </i>
    <i>
      <x v="236"/>
    </i>
    <i r="1">
      <x v="242"/>
    </i>
    <i>
      <x v="237"/>
    </i>
    <i r="1">
      <x v="250"/>
    </i>
    <i>
      <x v="238"/>
    </i>
    <i r="1">
      <x v="249"/>
    </i>
    <i>
      <x v="239"/>
    </i>
    <i r="1">
      <x v="251"/>
    </i>
    <i>
      <x v="240"/>
    </i>
    <i r="1">
      <x v="253"/>
    </i>
    <i>
      <x v="241"/>
    </i>
    <i r="1">
      <x v="252"/>
    </i>
    <i>
      <x v="242"/>
    </i>
    <i r="1">
      <x v="254"/>
    </i>
    <i>
      <x v="243"/>
    </i>
    <i r="1">
      <x v="321"/>
    </i>
    <i>
      <x v="244"/>
    </i>
    <i r="1">
      <x v="256"/>
    </i>
    <i>
      <x v="245"/>
    </i>
    <i r="1">
      <x v="258"/>
    </i>
    <i>
      <x v="246"/>
    </i>
    <i r="1">
      <x v="262"/>
    </i>
    <i>
      <x v="247"/>
    </i>
    <i r="1">
      <x v="259"/>
    </i>
    <i>
      <x v="248"/>
    </i>
    <i r="1">
      <x v="260"/>
    </i>
    <i>
      <x v="249"/>
    </i>
    <i r="1">
      <x v="257"/>
    </i>
    <i>
      <x v="250"/>
    </i>
    <i r="1">
      <x v="121"/>
    </i>
    <i>
      <x v="251"/>
    </i>
    <i r="1">
      <x v="261"/>
    </i>
    <i>
      <x v="252"/>
    </i>
    <i r="1">
      <x v="268"/>
    </i>
    <i>
      <x v="253"/>
    </i>
    <i r="1">
      <x v="272"/>
    </i>
    <i>
      <x v="254"/>
    </i>
    <i r="1">
      <x v="106"/>
    </i>
    <i>
      <x v="255"/>
    </i>
    <i r="1">
      <x v="266"/>
    </i>
    <i>
      <x v="256"/>
    </i>
    <i r="1">
      <x v="174"/>
    </i>
    <i>
      <x v="257"/>
    </i>
    <i r="1">
      <x v="270"/>
    </i>
    <i>
      <x v="258"/>
    </i>
    <i r="1">
      <x v="271"/>
    </i>
    <i>
      <x v="259"/>
    </i>
    <i r="1">
      <x v="267"/>
    </i>
    <i>
      <x v="260"/>
    </i>
    <i r="1">
      <x v="264"/>
    </i>
    <i>
      <x v="261"/>
    </i>
    <i r="1">
      <x v="273"/>
    </i>
    <i>
      <x v="262"/>
    </i>
    <i r="1">
      <x v="274"/>
    </i>
    <i>
      <x v="263"/>
    </i>
    <i r="1">
      <x v="241"/>
    </i>
    <i>
      <x v="264"/>
    </i>
    <i r="1">
      <x v="406"/>
    </i>
    <i>
      <x v="265"/>
    </i>
    <i r="1">
      <x v="265"/>
    </i>
    <i>
      <x v="266"/>
    </i>
    <i r="1">
      <x v="263"/>
    </i>
    <i>
      <x v="267"/>
    </i>
    <i r="1">
      <x v="275"/>
    </i>
    <i>
      <x v="268"/>
    </i>
    <i r="1">
      <x v="269"/>
    </i>
    <i>
      <x v="269"/>
    </i>
    <i r="1">
      <x v="276"/>
    </i>
    <i>
      <x v="270"/>
    </i>
    <i r="1">
      <x v="283"/>
    </i>
    <i>
      <x v="271"/>
    </i>
    <i r="1">
      <x v="279"/>
    </i>
    <i>
      <x v="272"/>
    </i>
    <i r="1">
      <x v="299"/>
    </i>
    <i>
      <x v="273"/>
    </i>
    <i r="1">
      <x v="285"/>
    </i>
    <i>
      <x v="274"/>
    </i>
    <i r="1">
      <x v="292"/>
    </i>
    <i>
      <x v="275"/>
    </i>
    <i r="1">
      <x v="302"/>
    </i>
    <i>
      <x v="276"/>
    </i>
    <i r="1">
      <x v="287"/>
    </i>
    <i>
      <x v="277"/>
    </i>
    <i r="1">
      <x v="290"/>
    </i>
    <i>
      <x v="278"/>
    </i>
    <i r="1">
      <x v="291"/>
    </i>
    <i>
      <x v="279"/>
    </i>
    <i r="1">
      <x v="277"/>
    </i>
    <i>
      <x v="280"/>
    </i>
    <i r="1">
      <x v="298"/>
    </i>
    <i>
      <x v="281"/>
    </i>
    <i r="1">
      <x v="288"/>
    </i>
    <i>
      <x v="282"/>
    </i>
    <i r="1">
      <x/>
    </i>
    <i>
      <x v="283"/>
    </i>
    <i r="1">
      <x v="297"/>
    </i>
    <i>
      <x v="284"/>
    </i>
    <i r="1">
      <x v="303"/>
    </i>
    <i>
      <x v="285"/>
    </i>
    <i r="1">
      <x v="20"/>
    </i>
    <i>
      <x v="286"/>
    </i>
    <i r="1">
      <x v="301"/>
    </i>
    <i>
      <x v="287"/>
    </i>
    <i r="1">
      <x v="280"/>
    </i>
    <i>
      <x v="288"/>
    </i>
    <i r="1">
      <x v="286"/>
    </i>
    <i>
      <x v="289"/>
    </i>
    <i r="1">
      <x v="289"/>
    </i>
    <i>
      <x v="290"/>
    </i>
    <i r="1">
      <x v="300"/>
    </i>
    <i>
      <x v="291"/>
    </i>
    <i r="1">
      <x v="282"/>
    </i>
    <i>
      <x v="292"/>
    </i>
    <i r="1">
      <x v="304"/>
    </i>
    <i>
      <x v="293"/>
    </i>
    <i r="1">
      <x v="294"/>
    </i>
    <i>
      <x v="294"/>
    </i>
    <i r="1">
      <x v="295"/>
    </i>
    <i>
      <x v="295"/>
    </i>
    <i r="1">
      <x v="284"/>
    </i>
    <i>
      <x v="296"/>
    </i>
    <i r="1">
      <x v="293"/>
    </i>
    <i>
      <x v="297"/>
    </i>
    <i r="1">
      <x v="296"/>
    </i>
    <i>
      <x v="298"/>
    </i>
    <i r="1">
      <x v="322"/>
    </i>
    <i>
      <x v="299"/>
    </i>
    <i r="1">
      <x v="319"/>
    </i>
    <i>
      <x v="300"/>
    </i>
    <i r="1">
      <x v="314"/>
    </i>
    <i>
      <x v="301"/>
    </i>
    <i r="1">
      <x v="311"/>
    </i>
    <i>
      <x v="302"/>
    </i>
    <i r="1">
      <x v="118"/>
    </i>
    <i>
      <x v="303"/>
    </i>
    <i r="1">
      <x v="310"/>
    </i>
    <i>
      <x v="304"/>
    </i>
    <i r="1">
      <x v="308"/>
    </i>
    <i>
      <x v="305"/>
    </i>
    <i r="1">
      <x v="318"/>
    </i>
    <i>
      <x v="306"/>
    </i>
    <i r="1">
      <x v="316"/>
    </i>
    <i>
      <x v="307"/>
    </i>
    <i r="1">
      <x v="317"/>
    </i>
    <i>
      <x v="308"/>
    </i>
    <i r="1">
      <x v="31"/>
    </i>
    <i>
      <x v="309"/>
    </i>
    <i r="1">
      <x v="309"/>
    </i>
    <i>
      <x v="310"/>
    </i>
    <i r="1">
      <x v="305"/>
    </i>
    <i>
      <x v="311"/>
    </i>
    <i r="1">
      <x v="306"/>
    </i>
    <i>
      <x v="312"/>
    </i>
    <i r="1">
      <x v="320"/>
    </i>
    <i>
      <x v="313"/>
    </i>
    <i r="1">
      <x v="416"/>
    </i>
    <i>
      <x v="314"/>
    </i>
    <i r="1">
      <x v="395"/>
    </i>
    <i>
      <x v="315"/>
    </i>
    <i r="1">
      <x v="307"/>
    </i>
    <i>
      <x v="316"/>
    </i>
    <i r="1">
      <x v="328"/>
    </i>
    <i>
      <x v="317"/>
    </i>
    <i r="1">
      <x v="326"/>
    </i>
    <i>
      <x v="318"/>
    </i>
    <i r="1">
      <x v="325"/>
    </i>
    <i>
      <x v="319"/>
    </i>
    <i r="1">
      <x v="323"/>
    </i>
    <i>
      <x v="320"/>
    </i>
    <i r="1">
      <x v="329"/>
    </i>
    <i>
      <x v="321"/>
    </i>
    <i r="1">
      <x v="324"/>
    </i>
    <i>
      <x v="322"/>
    </i>
    <i r="1">
      <x v="313"/>
    </i>
    <i>
      <x v="323"/>
    </i>
    <i r="1">
      <x v="315"/>
    </i>
    <i>
      <x v="324"/>
    </i>
    <i r="1">
      <x v="312"/>
    </i>
    <i>
      <x v="325"/>
    </i>
    <i r="1">
      <x v="366"/>
    </i>
    <i>
      <x v="326"/>
    </i>
    <i r="1">
      <x v="331"/>
    </i>
    <i>
      <x v="327"/>
    </i>
    <i r="1">
      <x v="332"/>
    </i>
    <i>
      <x v="328"/>
    </i>
    <i r="1">
      <x v="334"/>
    </i>
    <i>
      <x v="329"/>
    </i>
    <i r="1">
      <x v="333"/>
    </i>
    <i>
      <x v="330"/>
    </i>
    <i r="1">
      <x v="335"/>
    </i>
    <i>
      <x v="331"/>
    </i>
    <i r="1">
      <x v="336"/>
    </i>
    <i>
      <x v="332"/>
    </i>
    <i r="1">
      <x v="337"/>
    </i>
    <i>
      <x v="333"/>
    </i>
    <i r="1">
      <x v="77"/>
    </i>
    <i>
      <x v="334"/>
    </i>
    <i r="1">
      <x v="330"/>
    </i>
    <i>
      <x v="335"/>
    </i>
    <i r="1">
      <x v="341"/>
    </i>
    <i>
      <x v="336"/>
    </i>
    <i r="1">
      <x v="340"/>
    </i>
    <i>
      <x v="337"/>
    </i>
    <i r="1">
      <x v="343"/>
    </i>
    <i>
      <x v="338"/>
    </i>
    <i r="1">
      <x v="448"/>
    </i>
    <i>
      <x v="339"/>
    </i>
    <i r="1">
      <x v="344"/>
    </i>
    <i>
      <x v="340"/>
    </i>
    <i r="1">
      <x v="352"/>
    </i>
    <i>
      <x v="341"/>
    </i>
    <i r="1">
      <x v="338"/>
    </i>
    <i>
      <x v="342"/>
    </i>
    <i r="1">
      <x v="362"/>
    </i>
    <i>
      <x v="343"/>
    </i>
    <i r="1">
      <x v="346"/>
    </i>
    <i>
      <x v="344"/>
    </i>
    <i r="1">
      <x v="350"/>
    </i>
    <i>
      <x v="345"/>
    </i>
    <i r="1">
      <x v="353"/>
    </i>
    <i>
      <x v="346"/>
    </i>
    <i r="1">
      <x v="360"/>
    </i>
    <i>
      <x v="347"/>
    </i>
    <i r="1">
      <x v="356"/>
    </i>
    <i>
      <x v="348"/>
    </i>
    <i r="1">
      <x v="146"/>
    </i>
    <i>
      <x v="349"/>
    </i>
    <i r="1">
      <x v="355"/>
    </i>
    <i>
      <x v="350"/>
    </i>
    <i r="1">
      <x v="357"/>
    </i>
    <i>
      <x v="351"/>
    </i>
    <i r="1">
      <x v="339"/>
    </i>
    <i>
      <x v="352"/>
    </i>
    <i r="1">
      <x v="358"/>
    </i>
    <i>
      <x v="353"/>
    </i>
    <i r="1">
      <x v="354"/>
    </i>
    <i>
      <x v="354"/>
    </i>
    <i r="1">
      <x v="349"/>
    </i>
    <i>
      <x v="355"/>
    </i>
    <i r="1">
      <x v="359"/>
    </i>
    <i>
      <x v="356"/>
    </i>
    <i r="1">
      <x v="351"/>
    </i>
    <i>
      <x v="357"/>
    </i>
    <i r="1">
      <x v="361"/>
    </i>
    <i>
      <x v="358"/>
    </i>
    <i r="1">
      <x v="220"/>
    </i>
    <i>
      <x v="359"/>
    </i>
    <i r="1">
      <x v="363"/>
    </i>
    <i>
      <x v="360"/>
    </i>
    <i r="1">
      <x v="348"/>
    </i>
    <i>
      <x v="361"/>
    </i>
    <i r="1">
      <x v="345"/>
    </i>
    <i>
      <x v="362"/>
    </i>
    <i r="1">
      <x v="342"/>
    </i>
    <i>
      <x v="363"/>
    </i>
    <i r="1">
      <x v="364"/>
    </i>
    <i>
      <x v="364"/>
    </i>
    <i r="1">
      <x v="365"/>
    </i>
    <i>
      <x v="365"/>
    </i>
    <i r="1">
      <x v="376"/>
    </i>
    <i>
      <x v="366"/>
    </i>
    <i r="1">
      <x v="382"/>
    </i>
    <i>
      <x v="367"/>
    </i>
    <i r="1">
      <x v="368"/>
    </i>
    <i>
      <x v="368"/>
    </i>
    <i r="1">
      <x v="380"/>
    </i>
    <i>
      <x v="369"/>
    </i>
    <i r="1">
      <x v="369"/>
    </i>
    <i>
      <x v="370"/>
    </i>
    <i r="1">
      <x v="370"/>
    </i>
    <i>
      <x v="371"/>
    </i>
    <i r="1">
      <x v="371"/>
    </i>
    <i>
      <x v="372"/>
    </i>
    <i r="1">
      <x v="441"/>
    </i>
    <i>
      <x v="373"/>
    </i>
    <i r="1">
      <x v="54"/>
    </i>
    <i>
      <x v="374"/>
    </i>
    <i r="1">
      <x v="372"/>
    </i>
    <i>
      <x v="375"/>
    </i>
    <i r="1">
      <x v="373"/>
    </i>
    <i>
      <x v="376"/>
    </i>
    <i r="1">
      <x v="374"/>
    </i>
    <i>
      <x v="377"/>
    </i>
    <i r="1">
      <x v="378"/>
    </i>
    <i>
      <x v="378"/>
    </i>
    <i r="1">
      <x v="377"/>
    </i>
    <i>
      <x v="379"/>
    </i>
    <i r="1">
      <x v="379"/>
    </i>
    <i>
      <x v="380"/>
    </i>
    <i r="1">
      <x v="381"/>
    </i>
    <i>
      <x v="381"/>
    </i>
    <i r="1">
      <x v="417"/>
    </i>
    <i>
      <x v="382"/>
    </i>
    <i r="1">
      <x v="367"/>
    </i>
    <i>
      <x v="383"/>
    </i>
    <i r="1">
      <x v="393"/>
    </i>
    <i>
      <x v="384"/>
    </i>
    <i r="1">
      <x v="170"/>
    </i>
    <i>
      <x v="385"/>
    </i>
    <i r="1">
      <x v="100"/>
    </i>
    <i>
      <x v="386"/>
    </i>
    <i r="1">
      <x v="408"/>
    </i>
    <i>
      <x v="387"/>
    </i>
    <i r="1">
      <x v="397"/>
    </i>
    <i>
      <x v="388"/>
    </i>
    <i r="1">
      <x v="410"/>
    </i>
    <i>
      <x v="389"/>
    </i>
    <i r="1">
      <x v="431"/>
    </i>
    <i>
      <x v="390"/>
    </i>
    <i r="1">
      <x v="389"/>
    </i>
    <i>
      <x v="391"/>
    </i>
    <i r="1">
      <x v="404"/>
    </i>
    <i>
      <x v="392"/>
    </i>
    <i r="1">
      <x v="394"/>
    </i>
    <i>
      <x v="393"/>
    </i>
    <i r="1">
      <x v="419"/>
    </i>
    <i>
      <x v="394"/>
    </i>
    <i r="1">
      <x v="396"/>
    </i>
    <i>
      <x v="395"/>
    </i>
    <i r="1">
      <x v="398"/>
    </i>
    <i>
      <x v="396"/>
    </i>
    <i r="1">
      <x v="399"/>
    </i>
    <i>
      <x v="397"/>
    </i>
    <i r="1">
      <x v="385"/>
    </i>
    <i>
      <x v="398"/>
    </i>
    <i r="1">
      <x v="390"/>
    </i>
    <i>
      <x v="399"/>
    </i>
    <i r="1">
      <x v="391"/>
    </i>
    <i>
      <x v="400"/>
    </i>
    <i r="1">
      <x v="418"/>
    </i>
    <i>
      <x v="401"/>
    </i>
    <i r="1">
      <x v="414"/>
    </i>
    <i>
      <x v="402"/>
    </i>
    <i r="1">
      <x v="327"/>
    </i>
    <i>
      <x v="403"/>
    </i>
    <i r="1">
      <x v="401"/>
    </i>
    <i>
      <x v="404"/>
    </i>
    <i r="1">
      <x v="400"/>
    </i>
    <i>
      <x v="405"/>
    </i>
    <i r="1">
      <x v="402"/>
    </i>
    <i>
      <x v="406"/>
    </i>
    <i r="1">
      <x v="403"/>
    </i>
    <i>
      <x v="407"/>
    </i>
    <i r="1">
      <x v="405"/>
    </i>
    <i>
      <x v="408"/>
    </i>
    <i r="1">
      <x v="468"/>
    </i>
    <i>
      <x v="409"/>
    </i>
    <i r="1">
      <x v="407"/>
    </i>
    <i>
      <x v="410"/>
    </i>
    <i r="1">
      <x v="409"/>
    </i>
    <i>
      <x v="411"/>
    </i>
    <i r="1">
      <x v="76"/>
    </i>
    <i>
      <x v="412"/>
    </i>
    <i r="1">
      <x v="384"/>
    </i>
    <i>
      <x v="413"/>
    </i>
    <i r="1">
      <x v="386"/>
    </i>
    <i>
      <x v="414"/>
    </i>
    <i r="1">
      <x v="392"/>
    </i>
    <i>
      <x v="415"/>
    </i>
    <i r="1">
      <x v="412"/>
    </i>
    <i>
      <x v="416"/>
    </i>
    <i r="1">
      <x v="413"/>
    </i>
    <i>
      <x v="417"/>
    </i>
    <i r="1">
      <x v="387"/>
    </i>
    <i>
      <x v="418"/>
    </i>
    <i r="1">
      <x v="411"/>
    </i>
    <i>
      <x v="419"/>
    </i>
    <i r="1">
      <x v="388"/>
    </i>
    <i>
      <x v="420"/>
    </i>
    <i r="1">
      <x v="415"/>
    </i>
    <i>
      <x v="421"/>
    </i>
    <i r="1">
      <x v="421"/>
    </i>
    <i>
      <x v="422"/>
    </i>
    <i r="1">
      <x v="420"/>
    </i>
    <i>
      <x v="423"/>
    </i>
    <i r="1">
      <x v="51"/>
    </i>
    <i>
      <x v="424"/>
    </i>
    <i r="1">
      <x v="442"/>
    </i>
    <i>
      <x v="425"/>
    </i>
    <i r="1">
      <x v="438"/>
    </i>
    <i>
      <x v="426"/>
    </i>
    <i r="1">
      <x v="425"/>
    </i>
    <i>
      <x v="427"/>
    </i>
    <i r="1">
      <x v="52"/>
    </i>
    <i>
      <x v="428"/>
    </i>
    <i r="1">
      <x v="426"/>
    </i>
    <i>
      <x v="429"/>
    </i>
    <i r="1">
      <x v="429"/>
    </i>
    <i>
      <x v="430"/>
    </i>
    <i r="1">
      <x v="443"/>
    </i>
    <i>
      <x v="431"/>
    </i>
    <i r="1">
      <x v="424"/>
    </i>
    <i>
      <x v="432"/>
    </i>
    <i r="1">
      <x v="458"/>
    </i>
    <i>
      <x v="433"/>
    </i>
    <i r="1">
      <x v="435"/>
    </i>
    <i>
      <x v="434"/>
    </i>
    <i r="1">
      <x v="423"/>
    </i>
    <i>
      <x v="435"/>
    </i>
    <i r="1">
      <x v="434"/>
    </i>
    <i>
      <x v="436"/>
    </i>
    <i r="1">
      <x v="432"/>
    </i>
    <i>
      <x v="437"/>
    </i>
    <i r="1">
      <x v="436"/>
    </i>
    <i>
      <x v="438"/>
    </i>
    <i r="1">
      <x v="437"/>
    </i>
    <i>
      <x v="439"/>
    </i>
    <i r="1">
      <x v="433"/>
    </i>
    <i>
      <x v="440"/>
    </i>
    <i r="1">
      <x v="439"/>
    </i>
    <i>
      <x v="441"/>
    </i>
    <i r="1">
      <x v="428"/>
    </i>
    <i>
      <x v="442"/>
    </i>
    <i r="1">
      <x v="422"/>
    </i>
    <i>
      <x v="443"/>
    </i>
    <i r="1">
      <x v="440"/>
    </i>
    <i>
      <x v="444"/>
    </i>
    <i r="1">
      <x v="445"/>
    </i>
    <i>
      <x v="445"/>
    </i>
    <i r="1">
      <x v="430"/>
    </i>
    <i>
      <x v="446"/>
    </i>
    <i r="1">
      <x v="457"/>
    </i>
    <i>
      <x v="447"/>
    </i>
    <i r="1">
      <x v="450"/>
    </i>
    <i>
      <x v="448"/>
    </i>
    <i r="1">
      <x v="452"/>
    </i>
    <i>
      <x v="449"/>
    </i>
    <i r="1">
      <x v="447"/>
    </i>
    <i>
      <x v="450"/>
    </i>
    <i r="1">
      <x v="460"/>
    </i>
    <i>
      <x v="451"/>
    </i>
    <i r="1">
      <x v="202"/>
    </i>
    <i>
      <x v="452"/>
    </i>
    <i r="1">
      <x v="449"/>
    </i>
    <i>
      <x v="453"/>
    </i>
    <i r="1">
      <x v="454"/>
    </i>
    <i>
      <x v="454"/>
    </i>
    <i r="1">
      <x v="453"/>
    </i>
    <i>
      <x v="455"/>
    </i>
    <i r="1">
      <x v="451"/>
    </i>
    <i>
      <x v="456"/>
    </i>
    <i r="1">
      <x v="455"/>
    </i>
    <i>
      <x v="457"/>
    </i>
    <i r="1">
      <x v="459"/>
    </i>
    <i>
      <x v="458"/>
    </i>
    <i r="1">
      <x v="446"/>
    </i>
    <i>
      <x v="459"/>
    </i>
    <i r="1">
      <x v="175"/>
    </i>
    <i>
      <x v="460"/>
    </i>
    <i r="1">
      <x v="469"/>
    </i>
    <i>
      <x v="461"/>
    </i>
    <i r="1">
      <x v="463"/>
    </i>
    <i>
      <x v="462"/>
    </i>
    <i r="1">
      <x v="461"/>
    </i>
    <i>
      <x v="463"/>
    </i>
    <i r="1">
      <x v="466"/>
    </i>
    <i>
      <x v="464"/>
    </i>
    <i r="1">
      <x v="467"/>
    </i>
    <i>
      <x v="465"/>
    </i>
    <i r="1">
      <x v="462"/>
    </i>
    <i>
      <x v="466"/>
    </i>
    <i r="1">
      <x v="471"/>
    </i>
    <i>
      <x v="467"/>
    </i>
    <i r="1">
      <x v="465"/>
    </i>
    <i>
      <x v="468"/>
    </i>
    <i r="1">
      <x v="470"/>
    </i>
    <i>
      <x v="469"/>
    </i>
    <i r="1">
      <x v="464"/>
    </i>
    <i>
      <x v="470"/>
    </i>
    <i r="1">
      <x v="476"/>
    </i>
    <i>
      <x v="471"/>
    </i>
    <i r="1">
      <x v="481"/>
    </i>
    <i>
      <x v="472"/>
    </i>
    <i r="1">
      <x v="477"/>
    </i>
    <i>
      <x v="473"/>
    </i>
    <i r="1">
      <x v="472"/>
    </i>
    <i>
      <x v="474"/>
    </i>
    <i r="1">
      <x v="157"/>
    </i>
    <i>
      <x v="475"/>
    </i>
    <i r="1">
      <x v="482"/>
    </i>
    <i>
      <x v="476"/>
    </i>
    <i r="1">
      <x v="480"/>
    </i>
    <i>
      <x v="477"/>
    </i>
    <i r="1">
      <x v="479"/>
    </i>
    <i>
      <x v="478"/>
    </i>
    <i r="1">
      <x v="483"/>
    </i>
    <i>
      <x v="479"/>
    </i>
    <i r="1">
      <x v="485"/>
    </i>
    <i>
      <x v="480"/>
    </i>
    <i r="1">
      <x v="475"/>
    </i>
    <i>
      <x v="481"/>
    </i>
    <i r="1">
      <x v="473"/>
    </i>
    <i>
      <x v="482"/>
    </i>
    <i r="1">
      <x v="487"/>
    </i>
    <i>
      <x v="483"/>
    </i>
    <i r="1">
      <x v="484"/>
    </i>
    <i>
      <x v="484"/>
    </i>
    <i r="1">
      <x v="486"/>
    </i>
    <i>
      <x v="485"/>
    </i>
    <i r="1">
      <x v="427"/>
    </i>
    <i>
      <x v="486"/>
    </i>
    <i r="1">
      <x v="478"/>
    </i>
    <i>
      <x v="487"/>
    </i>
    <i r="1">
      <x v="488"/>
    </i>
    <i>
      <x v="488"/>
    </i>
    <i r="1">
      <x v="456"/>
    </i>
    <i>
      <x v="489"/>
    </i>
    <i r="1">
      <x v="187"/>
    </i>
    <i>
      <x v="490"/>
    </i>
    <i r="1">
      <x v="489"/>
    </i>
    <i>
      <x v="491"/>
    </i>
    <i r="1">
      <x v="490"/>
    </i>
    <i>
      <x v="492"/>
    </i>
    <i r="1">
      <x v="115"/>
    </i>
    <i>
      <x v="493"/>
    </i>
    <i r="1">
      <x v="491"/>
    </i>
    <i>
      <x v="494"/>
    </i>
    <i r="1">
      <x v="492"/>
    </i>
    <i>
      <x v="495"/>
    </i>
    <i r="1">
      <x v="493"/>
    </i>
    <i>
      <x v="496"/>
    </i>
    <i r="1">
      <x v="494"/>
    </i>
    <i>
      <x v="497"/>
    </i>
    <i r="1">
      <x v="495"/>
    </i>
    <i>
      <x v="498"/>
    </i>
    <i r="1">
      <x v="496"/>
    </i>
    <i>
      <x v="499"/>
    </i>
    <i r="1">
      <x v="4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9000-340E-442F-9C30-FE8B9116C1C2}">
  <dimension ref="A3:A1004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</cols>
  <sheetData>
    <row r="3" spans="1:1" x14ac:dyDescent="0.25">
      <c r="A3" s="2" t="s">
        <v>1012</v>
      </c>
    </row>
    <row r="4" spans="1:1" x14ac:dyDescent="0.25">
      <c r="A4" s="3" t="s">
        <v>666</v>
      </c>
    </row>
    <row r="5" spans="1:1" x14ac:dyDescent="0.25">
      <c r="A5" s="4" t="s">
        <v>667</v>
      </c>
    </row>
    <row r="6" spans="1:1" x14ac:dyDescent="0.25">
      <c r="A6" s="3" t="s">
        <v>773</v>
      </c>
    </row>
    <row r="7" spans="1:1" x14ac:dyDescent="0.25">
      <c r="A7" s="4" t="s">
        <v>774</v>
      </c>
    </row>
    <row r="8" spans="1:1" x14ac:dyDescent="0.25">
      <c r="A8" s="3" t="s">
        <v>703</v>
      </c>
    </row>
    <row r="9" spans="1:1" x14ac:dyDescent="0.25">
      <c r="A9" s="4" t="s">
        <v>704</v>
      </c>
    </row>
    <row r="10" spans="1:1" x14ac:dyDescent="0.25">
      <c r="A10" s="3" t="s">
        <v>705</v>
      </c>
    </row>
    <row r="11" spans="1:1" x14ac:dyDescent="0.25">
      <c r="A11" s="4" t="s">
        <v>706</v>
      </c>
    </row>
    <row r="12" spans="1:1" x14ac:dyDescent="0.25">
      <c r="A12" s="3" t="s">
        <v>775</v>
      </c>
    </row>
    <row r="13" spans="1:1" x14ac:dyDescent="0.25">
      <c r="A13" s="4" t="s">
        <v>776</v>
      </c>
    </row>
    <row r="14" spans="1:1" x14ac:dyDescent="0.25">
      <c r="A14" s="3" t="s">
        <v>761</v>
      </c>
    </row>
    <row r="15" spans="1:1" x14ac:dyDescent="0.25">
      <c r="A15" s="4" t="s">
        <v>762</v>
      </c>
    </row>
    <row r="16" spans="1:1" x14ac:dyDescent="0.25">
      <c r="A16" s="3" t="s">
        <v>723</v>
      </c>
    </row>
    <row r="17" spans="1:1" x14ac:dyDescent="0.25">
      <c r="A17" s="4" t="s">
        <v>724</v>
      </c>
    </row>
    <row r="18" spans="1:1" x14ac:dyDescent="0.25">
      <c r="A18" s="3" t="s">
        <v>690</v>
      </c>
    </row>
    <row r="19" spans="1:1" x14ac:dyDescent="0.25">
      <c r="A19" s="4" t="s">
        <v>691</v>
      </c>
    </row>
    <row r="20" spans="1:1" x14ac:dyDescent="0.25">
      <c r="A20" s="3" t="s">
        <v>727</v>
      </c>
    </row>
    <row r="21" spans="1:1" x14ac:dyDescent="0.25">
      <c r="A21" s="4" t="s">
        <v>728</v>
      </c>
    </row>
    <row r="22" spans="1:1" x14ac:dyDescent="0.25">
      <c r="A22" s="3" t="s">
        <v>797</v>
      </c>
    </row>
    <row r="23" spans="1:1" x14ac:dyDescent="0.25">
      <c r="A23" s="4" t="s">
        <v>798</v>
      </c>
    </row>
    <row r="24" spans="1:1" x14ac:dyDescent="0.25">
      <c r="A24" s="3" t="s">
        <v>989</v>
      </c>
    </row>
    <row r="25" spans="1:1" x14ac:dyDescent="0.25">
      <c r="A25" s="4" t="s">
        <v>990</v>
      </c>
    </row>
    <row r="26" spans="1:1" x14ac:dyDescent="0.25">
      <c r="A26" s="3" t="s">
        <v>789</v>
      </c>
    </row>
    <row r="27" spans="1:1" x14ac:dyDescent="0.25">
      <c r="A27" s="4" t="s">
        <v>790</v>
      </c>
    </row>
    <row r="28" spans="1:1" x14ac:dyDescent="0.25">
      <c r="A28" s="3" t="s">
        <v>731</v>
      </c>
    </row>
    <row r="29" spans="1:1" x14ac:dyDescent="0.25">
      <c r="A29" s="4" t="s">
        <v>732</v>
      </c>
    </row>
    <row r="30" spans="1:1" x14ac:dyDescent="0.25">
      <c r="A30" s="3" t="s">
        <v>698</v>
      </c>
    </row>
    <row r="31" spans="1:1" x14ac:dyDescent="0.25">
      <c r="A31" s="4" t="s">
        <v>699</v>
      </c>
    </row>
    <row r="32" spans="1:1" x14ac:dyDescent="0.25">
      <c r="A32" s="3" t="s">
        <v>733</v>
      </c>
    </row>
    <row r="33" spans="1:1" x14ac:dyDescent="0.25">
      <c r="A33" s="4" t="s">
        <v>734</v>
      </c>
    </row>
    <row r="34" spans="1:1" x14ac:dyDescent="0.25">
      <c r="A34" s="3" t="s">
        <v>719</v>
      </c>
    </row>
    <row r="35" spans="1:1" x14ac:dyDescent="0.25">
      <c r="A35" s="4" t="s">
        <v>720</v>
      </c>
    </row>
    <row r="36" spans="1:1" x14ac:dyDescent="0.25">
      <c r="A36" s="3" t="s">
        <v>696</v>
      </c>
    </row>
    <row r="37" spans="1:1" x14ac:dyDescent="0.25">
      <c r="A37" s="4" t="s">
        <v>697</v>
      </c>
    </row>
    <row r="38" spans="1:1" x14ac:dyDescent="0.25">
      <c r="A38" s="3" t="s">
        <v>694</v>
      </c>
    </row>
    <row r="39" spans="1:1" x14ac:dyDescent="0.25">
      <c r="A39" s="4" t="s">
        <v>695</v>
      </c>
    </row>
    <row r="40" spans="1:1" x14ac:dyDescent="0.25">
      <c r="A40" s="3" t="s">
        <v>769</v>
      </c>
    </row>
    <row r="41" spans="1:1" x14ac:dyDescent="0.25">
      <c r="A41" s="4" t="s">
        <v>770</v>
      </c>
    </row>
    <row r="42" spans="1:1" x14ac:dyDescent="0.25">
      <c r="A42" s="3" t="s">
        <v>791</v>
      </c>
    </row>
    <row r="43" spans="1:1" x14ac:dyDescent="0.25">
      <c r="A43" s="4" t="s">
        <v>792</v>
      </c>
    </row>
    <row r="44" spans="1:1" x14ac:dyDescent="0.25">
      <c r="A44" s="3" t="s">
        <v>905</v>
      </c>
    </row>
    <row r="45" spans="1:1" x14ac:dyDescent="0.25">
      <c r="A45" s="4" t="s">
        <v>906</v>
      </c>
    </row>
    <row r="46" spans="1:1" x14ac:dyDescent="0.25">
      <c r="A46" s="3" t="s">
        <v>753</v>
      </c>
    </row>
    <row r="47" spans="1:1" x14ac:dyDescent="0.25">
      <c r="A47" s="4" t="s">
        <v>754</v>
      </c>
    </row>
    <row r="48" spans="1:1" x14ac:dyDescent="0.25">
      <c r="A48" s="3" t="s">
        <v>787</v>
      </c>
    </row>
    <row r="49" spans="1:1" x14ac:dyDescent="0.25">
      <c r="A49" s="4" t="s">
        <v>788</v>
      </c>
    </row>
    <row r="50" spans="1:1" x14ac:dyDescent="0.25">
      <c r="A50" s="3" t="s">
        <v>709</v>
      </c>
    </row>
    <row r="51" spans="1:1" x14ac:dyDescent="0.25">
      <c r="A51" s="4" t="s">
        <v>710</v>
      </c>
    </row>
    <row r="52" spans="1:1" x14ac:dyDescent="0.25">
      <c r="A52" s="3" t="s">
        <v>749</v>
      </c>
    </row>
    <row r="53" spans="1:1" x14ac:dyDescent="0.25">
      <c r="A53" s="4" t="s">
        <v>750</v>
      </c>
    </row>
    <row r="54" spans="1:1" x14ac:dyDescent="0.25">
      <c r="A54" s="3" t="s">
        <v>783</v>
      </c>
    </row>
    <row r="55" spans="1:1" x14ac:dyDescent="0.25">
      <c r="A55" s="4" t="s">
        <v>784</v>
      </c>
    </row>
    <row r="56" spans="1:1" x14ac:dyDescent="0.25">
      <c r="A56" s="3" t="s">
        <v>745</v>
      </c>
    </row>
    <row r="57" spans="1:1" x14ac:dyDescent="0.25">
      <c r="A57" s="4" t="s">
        <v>746</v>
      </c>
    </row>
    <row r="58" spans="1:1" x14ac:dyDescent="0.25">
      <c r="A58" s="3" t="s">
        <v>767</v>
      </c>
    </row>
    <row r="59" spans="1:1" x14ac:dyDescent="0.25">
      <c r="A59" s="4" t="s">
        <v>768</v>
      </c>
    </row>
    <row r="60" spans="1:1" x14ac:dyDescent="0.25">
      <c r="A60" s="3" t="s">
        <v>688</v>
      </c>
    </row>
    <row r="61" spans="1:1" x14ac:dyDescent="0.25">
      <c r="A61" s="4" t="s">
        <v>689</v>
      </c>
    </row>
    <row r="62" spans="1:1" x14ac:dyDescent="0.25">
      <c r="A62" s="3" t="s">
        <v>747</v>
      </c>
    </row>
    <row r="63" spans="1:1" x14ac:dyDescent="0.25">
      <c r="A63" s="4" t="s">
        <v>748</v>
      </c>
    </row>
    <row r="64" spans="1:1" x14ac:dyDescent="0.25">
      <c r="A64" s="3" t="s">
        <v>777</v>
      </c>
    </row>
    <row r="65" spans="1:1" x14ac:dyDescent="0.25">
      <c r="A65" s="4" t="s">
        <v>778</v>
      </c>
    </row>
    <row r="66" spans="1:1" x14ac:dyDescent="0.25">
      <c r="A66" s="3" t="s">
        <v>759</v>
      </c>
    </row>
    <row r="67" spans="1:1" x14ac:dyDescent="0.25">
      <c r="A67" s="4" t="s">
        <v>760</v>
      </c>
    </row>
    <row r="68" spans="1:1" x14ac:dyDescent="0.25">
      <c r="A68" s="3" t="s">
        <v>785</v>
      </c>
    </row>
    <row r="69" spans="1:1" x14ac:dyDescent="0.25">
      <c r="A69" s="4" t="s">
        <v>786</v>
      </c>
    </row>
    <row r="70" spans="1:1" x14ac:dyDescent="0.25">
      <c r="A70" s="3" t="s">
        <v>850</v>
      </c>
    </row>
    <row r="71" spans="1:1" x14ac:dyDescent="0.25">
      <c r="A71" s="4" t="s">
        <v>851</v>
      </c>
    </row>
    <row r="72" spans="1:1" x14ac:dyDescent="0.25">
      <c r="A72" s="3" t="s">
        <v>842</v>
      </c>
    </row>
    <row r="73" spans="1:1" x14ac:dyDescent="0.25">
      <c r="A73" s="4" t="s">
        <v>843</v>
      </c>
    </row>
    <row r="74" spans="1:1" x14ac:dyDescent="0.25">
      <c r="A74" s="3" t="s">
        <v>862</v>
      </c>
    </row>
    <row r="75" spans="1:1" x14ac:dyDescent="0.25">
      <c r="A75" s="4" t="s">
        <v>863</v>
      </c>
    </row>
    <row r="76" spans="1:1" x14ac:dyDescent="0.25">
      <c r="A76" s="3" t="s">
        <v>757</v>
      </c>
    </row>
    <row r="77" spans="1:1" x14ac:dyDescent="0.25">
      <c r="A77" s="4" t="s">
        <v>758</v>
      </c>
    </row>
    <row r="78" spans="1:1" x14ac:dyDescent="0.25">
      <c r="A78" s="3" t="s">
        <v>771</v>
      </c>
    </row>
    <row r="79" spans="1:1" x14ac:dyDescent="0.25">
      <c r="A79" s="4" t="s">
        <v>772</v>
      </c>
    </row>
    <row r="80" spans="1:1" x14ac:dyDescent="0.25">
      <c r="A80" s="3" t="s">
        <v>917</v>
      </c>
    </row>
    <row r="81" spans="1:1" x14ac:dyDescent="0.25">
      <c r="A81" s="4" t="s">
        <v>918</v>
      </c>
    </row>
    <row r="82" spans="1:1" x14ac:dyDescent="0.25">
      <c r="A82" s="3" t="s">
        <v>692</v>
      </c>
    </row>
    <row r="83" spans="1:1" x14ac:dyDescent="0.25">
      <c r="A83" s="4" t="s">
        <v>693</v>
      </c>
    </row>
    <row r="84" spans="1:1" x14ac:dyDescent="0.25">
      <c r="A84" s="3" t="s">
        <v>781</v>
      </c>
    </row>
    <row r="85" spans="1:1" x14ac:dyDescent="0.25">
      <c r="A85" s="4" t="s">
        <v>782</v>
      </c>
    </row>
    <row r="86" spans="1:1" x14ac:dyDescent="0.25">
      <c r="A86" s="3" t="s">
        <v>751</v>
      </c>
    </row>
    <row r="87" spans="1:1" x14ac:dyDescent="0.25">
      <c r="A87" s="4" t="s">
        <v>752</v>
      </c>
    </row>
    <row r="88" spans="1:1" x14ac:dyDescent="0.25">
      <c r="A88" s="3" t="s">
        <v>913</v>
      </c>
    </row>
    <row r="89" spans="1:1" x14ac:dyDescent="0.25">
      <c r="A89" s="4" t="s">
        <v>914</v>
      </c>
    </row>
    <row r="90" spans="1:1" x14ac:dyDescent="0.25">
      <c r="A90" s="3" t="s">
        <v>795</v>
      </c>
    </row>
    <row r="91" spans="1:1" x14ac:dyDescent="0.25">
      <c r="A91" s="4" t="s">
        <v>796</v>
      </c>
    </row>
    <row r="92" spans="1:1" x14ac:dyDescent="0.25">
      <c r="A92" s="3" t="s">
        <v>897</v>
      </c>
    </row>
    <row r="93" spans="1:1" x14ac:dyDescent="0.25">
      <c r="A93" s="4" t="s">
        <v>898</v>
      </c>
    </row>
    <row r="94" spans="1:1" x14ac:dyDescent="0.25">
      <c r="A94" s="3" t="s">
        <v>763</v>
      </c>
    </row>
    <row r="95" spans="1:1" x14ac:dyDescent="0.25">
      <c r="A95" s="4" t="s">
        <v>764</v>
      </c>
    </row>
    <row r="96" spans="1:1" x14ac:dyDescent="0.25">
      <c r="A96" s="3" t="s">
        <v>881</v>
      </c>
    </row>
    <row r="97" spans="1:1" x14ac:dyDescent="0.25">
      <c r="A97" s="4" t="s">
        <v>882</v>
      </c>
    </row>
    <row r="98" spans="1:1" x14ac:dyDescent="0.25">
      <c r="A98" s="3" t="s">
        <v>793</v>
      </c>
    </row>
    <row r="99" spans="1:1" x14ac:dyDescent="0.25">
      <c r="A99" s="4" t="s">
        <v>794</v>
      </c>
    </row>
    <row r="100" spans="1:1" x14ac:dyDescent="0.25">
      <c r="A100" s="3" t="s">
        <v>739</v>
      </c>
    </row>
    <row r="101" spans="1:1" x14ac:dyDescent="0.25">
      <c r="A101" s="4" t="s">
        <v>740</v>
      </c>
    </row>
    <row r="102" spans="1:1" x14ac:dyDescent="0.25">
      <c r="A102" s="3" t="s">
        <v>779</v>
      </c>
    </row>
    <row r="103" spans="1:1" x14ac:dyDescent="0.25">
      <c r="A103" s="4" t="s">
        <v>780</v>
      </c>
    </row>
    <row r="104" spans="1:1" x14ac:dyDescent="0.25">
      <c r="A104" s="3" t="s">
        <v>729</v>
      </c>
    </row>
    <row r="105" spans="1:1" x14ac:dyDescent="0.25">
      <c r="A105" s="4" t="s">
        <v>730</v>
      </c>
    </row>
    <row r="106" spans="1:1" x14ac:dyDescent="0.25">
      <c r="A106" s="3" t="s">
        <v>765</v>
      </c>
    </row>
    <row r="107" spans="1:1" x14ac:dyDescent="0.25">
      <c r="A107" s="4" t="s">
        <v>766</v>
      </c>
    </row>
    <row r="108" spans="1:1" x14ac:dyDescent="0.25">
      <c r="A108" s="3" t="s">
        <v>530</v>
      </c>
    </row>
    <row r="109" spans="1:1" x14ac:dyDescent="0.25">
      <c r="A109" s="4" t="s">
        <v>531</v>
      </c>
    </row>
    <row r="110" spans="1:1" x14ac:dyDescent="0.25">
      <c r="A110" s="3" t="s">
        <v>950</v>
      </c>
    </row>
    <row r="111" spans="1:1" x14ac:dyDescent="0.25">
      <c r="A111" s="4" t="s">
        <v>951</v>
      </c>
    </row>
    <row r="112" spans="1:1" x14ac:dyDescent="0.25">
      <c r="A112" s="3" t="s">
        <v>840</v>
      </c>
    </row>
    <row r="113" spans="1:1" x14ac:dyDescent="0.25">
      <c r="A113" s="4" t="s">
        <v>841</v>
      </c>
    </row>
    <row r="114" spans="1:1" x14ac:dyDescent="0.25">
      <c r="A114" s="3" t="s">
        <v>624</v>
      </c>
    </row>
    <row r="115" spans="1:1" x14ac:dyDescent="0.25">
      <c r="A115" s="4" t="s">
        <v>625</v>
      </c>
    </row>
    <row r="116" spans="1:1" x14ac:dyDescent="0.25">
      <c r="A116" s="3" t="s">
        <v>290</v>
      </c>
    </row>
    <row r="117" spans="1:1" x14ac:dyDescent="0.25">
      <c r="A117" s="4" t="s">
        <v>291</v>
      </c>
    </row>
    <row r="118" spans="1:1" x14ac:dyDescent="0.25">
      <c r="A118" s="3" t="s">
        <v>903</v>
      </c>
    </row>
    <row r="119" spans="1:1" x14ac:dyDescent="0.25">
      <c r="A119" s="4" t="s">
        <v>904</v>
      </c>
    </row>
    <row r="120" spans="1:1" x14ac:dyDescent="0.25">
      <c r="A120" s="3" t="s">
        <v>869</v>
      </c>
    </row>
    <row r="121" spans="1:1" x14ac:dyDescent="0.25">
      <c r="A121" s="4" t="s">
        <v>870</v>
      </c>
    </row>
    <row r="122" spans="1:1" x14ac:dyDescent="0.25">
      <c r="A122" s="3" t="s">
        <v>987</v>
      </c>
    </row>
    <row r="123" spans="1:1" x14ac:dyDescent="0.25">
      <c r="A123" s="4" t="s">
        <v>988</v>
      </c>
    </row>
    <row r="124" spans="1:1" x14ac:dyDescent="0.25">
      <c r="A124" s="3" t="s">
        <v>29</v>
      </c>
    </row>
    <row r="125" spans="1:1" x14ac:dyDescent="0.25">
      <c r="A125" s="4" t="s">
        <v>30</v>
      </c>
    </row>
    <row r="126" spans="1:1" x14ac:dyDescent="0.25">
      <c r="A126" s="3" t="s">
        <v>971</v>
      </c>
    </row>
    <row r="127" spans="1:1" x14ac:dyDescent="0.25">
      <c r="A127" s="4" t="s">
        <v>972</v>
      </c>
    </row>
    <row r="128" spans="1:1" x14ac:dyDescent="0.25">
      <c r="A128" s="3" t="s">
        <v>160</v>
      </c>
    </row>
    <row r="129" spans="1:1" x14ac:dyDescent="0.25">
      <c r="A129" s="4" t="s">
        <v>161</v>
      </c>
    </row>
    <row r="130" spans="1:1" x14ac:dyDescent="0.25">
      <c r="A130" s="3" t="s">
        <v>836</v>
      </c>
    </row>
    <row r="131" spans="1:1" x14ac:dyDescent="0.25">
      <c r="A131" s="4" t="s">
        <v>837</v>
      </c>
    </row>
    <row r="132" spans="1:1" x14ac:dyDescent="0.25">
      <c r="A132" s="3" t="s">
        <v>641</v>
      </c>
    </row>
    <row r="133" spans="1:1" x14ac:dyDescent="0.25">
      <c r="A133" s="4" t="s">
        <v>642</v>
      </c>
    </row>
    <row r="134" spans="1:1" x14ac:dyDescent="0.25">
      <c r="A134" s="3" t="s">
        <v>684</v>
      </c>
    </row>
    <row r="135" spans="1:1" x14ac:dyDescent="0.25">
      <c r="A135" s="4" t="s">
        <v>685</v>
      </c>
    </row>
    <row r="136" spans="1:1" x14ac:dyDescent="0.25">
      <c r="A136" s="3" t="s">
        <v>838</v>
      </c>
    </row>
    <row r="137" spans="1:1" x14ac:dyDescent="0.25">
      <c r="A137" s="4" t="s">
        <v>839</v>
      </c>
    </row>
    <row r="138" spans="1:1" x14ac:dyDescent="0.25">
      <c r="A138" s="3" t="s">
        <v>116</v>
      </c>
    </row>
    <row r="139" spans="1:1" x14ac:dyDescent="0.25">
      <c r="A139" s="4" t="s">
        <v>117</v>
      </c>
    </row>
    <row r="140" spans="1:1" x14ac:dyDescent="0.25">
      <c r="A140" s="3" t="s">
        <v>110</v>
      </c>
    </row>
    <row r="141" spans="1:1" x14ac:dyDescent="0.25">
      <c r="A141" s="4" t="s">
        <v>111</v>
      </c>
    </row>
    <row r="142" spans="1:1" x14ac:dyDescent="0.25">
      <c r="A142" s="3" t="s">
        <v>515</v>
      </c>
    </row>
    <row r="143" spans="1:1" x14ac:dyDescent="0.25">
      <c r="A143" s="4" t="s">
        <v>516</v>
      </c>
    </row>
    <row r="144" spans="1:1" x14ac:dyDescent="0.25">
      <c r="A144" s="3" t="s">
        <v>814</v>
      </c>
    </row>
    <row r="145" spans="1:1" x14ac:dyDescent="0.25">
      <c r="A145" s="4" t="s">
        <v>815</v>
      </c>
    </row>
    <row r="146" spans="1:1" x14ac:dyDescent="0.25">
      <c r="A146" s="3" t="s">
        <v>542</v>
      </c>
    </row>
    <row r="147" spans="1:1" x14ac:dyDescent="0.25">
      <c r="A147" s="4" t="s">
        <v>543</v>
      </c>
    </row>
    <row r="148" spans="1:1" x14ac:dyDescent="0.25">
      <c r="A148" s="3" t="s">
        <v>132</v>
      </c>
    </row>
    <row r="149" spans="1:1" x14ac:dyDescent="0.25">
      <c r="A149" s="4" t="s">
        <v>133</v>
      </c>
    </row>
    <row r="150" spans="1:1" x14ac:dyDescent="0.25">
      <c r="A150" s="3" t="s">
        <v>311</v>
      </c>
    </row>
    <row r="151" spans="1:1" x14ac:dyDescent="0.25">
      <c r="A151" s="4" t="s">
        <v>312</v>
      </c>
    </row>
    <row r="152" spans="1:1" x14ac:dyDescent="0.25">
      <c r="A152" s="3" t="s">
        <v>958</v>
      </c>
    </row>
    <row r="153" spans="1:1" x14ac:dyDescent="0.25">
      <c r="A153" s="4" t="s">
        <v>959</v>
      </c>
    </row>
    <row r="154" spans="1:1" x14ac:dyDescent="0.25">
      <c r="A154" s="3" t="s">
        <v>713</v>
      </c>
    </row>
    <row r="155" spans="1:1" x14ac:dyDescent="0.25">
      <c r="A155" s="4" t="s">
        <v>714</v>
      </c>
    </row>
    <row r="156" spans="1:1" x14ac:dyDescent="0.25">
      <c r="A156" s="3" t="s">
        <v>564</v>
      </c>
    </row>
    <row r="157" spans="1:1" x14ac:dyDescent="0.25">
      <c r="A157" s="4" t="s">
        <v>565</v>
      </c>
    </row>
    <row r="158" spans="1:1" x14ac:dyDescent="0.25">
      <c r="A158" s="3" t="s">
        <v>73</v>
      </c>
    </row>
    <row r="159" spans="1:1" x14ac:dyDescent="0.25">
      <c r="A159" s="4" t="s">
        <v>74</v>
      </c>
    </row>
    <row r="160" spans="1:1" x14ac:dyDescent="0.25">
      <c r="A160" s="3" t="s">
        <v>282</v>
      </c>
    </row>
    <row r="161" spans="1:1" x14ac:dyDescent="0.25">
      <c r="A161" s="4" t="s">
        <v>283</v>
      </c>
    </row>
    <row r="162" spans="1:1" x14ac:dyDescent="0.25">
      <c r="A162" s="3" t="s">
        <v>977</v>
      </c>
    </row>
    <row r="163" spans="1:1" x14ac:dyDescent="0.25">
      <c r="A163" s="4" t="s">
        <v>978</v>
      </c>
    </row>
    <row r="164" spans="1:1" x14ac:dyDescent="0.25">
      <c r="A164" s="3" t="s">
        <v>389</v>
      </c>
    </row>
    <row r="165" spans="1:1" x14ac:dyDescent="0.25">
      <c r="A165" s="4" t="s">
        <v>390</v>
      </c>
    </row>
    <row r="166" spans="1:1" x14ac:dyDescent="0.25">
      <c r="A166" s="3" t="s">
        <v>578</v>
      </c>
    </row>
    <row r="167" spans="1:1" x14ac:dyDescent="0.25">
      <c r="A167" s="4" t="s">
        <v>579</v>
      </c>
    </row>
    <row r="168" spans="1:1" x14ac:dyDescent="0.25">
      <c r="A168" s="3" t="s">
        <v>373</v>
      </c>
    </row>
    <row r="169" spans="1:1" x14ac:dyDescent="0.25">
      <c r="A169" s="4" t="s">
        <v>374</v>
      </c>
    </row>
    <row r="170" spans="1:1" x14ac:dyDescent="0.25">
      <c r="A170" s="3" t="s">
        <v>17</v>
      </c>
    </row>
    <row r="171" spans="1:1" x14ac:dyDescent="0.25">
      <c r="A171" s="4" t="s">
        <v>18</v>
      </c>
    </row>
    <row r="172" spans="1:1" x14ac:dyDescent="0.25">
      <c r="A172" s="3" t="s">
        <v>852</v>
      </c>
    </row>
    <row r="173" spans="1:1" x14ac:dyDescent="0.25">
      <c r="A173" s="4" t="s">
        <v>853</v>
      </c>
    </row>
    <row r="174" spans="1:1" x14ac:dyDescent="0.25">
      <c r="A174" s="3" t="s">
        <v>661</v>
      </c>
    </row>
    <row r="175" spans="1:1" x14ac:dyDescent="0.25">
      <c r="A175" s="4" t="s">
        <v>662</v>
      </c>
    </row>
    <row r="176" spans="1:1" x14ac:dyDescent="0.25">
      <c r="A176" s="3" t="s">
        <v>305</v>
      </c>
    </row>
    <row r="177" spans="1:1" x14ac:dyDescent="0.25">
      <c r="A177" s="4" t="s">
        <v>306</v>
      </c>
    </row>
    <row r="178" spans="1:1" x14ac:dyDescent="0.25">
      <c r="A178" s="3" t="s">
        <v>84</v>
      </c>
    </row>
    <row r="179" spans="1:1" x14ac:dyDescent="0.25">
      <c r="A179" s="4" t="s">
        <v>85</v>
      </c>
    </row>
    <row r="180" spans="1:1" x14ac:dyDescent="0.25">
      <c r="A180" s="3" t="s">
        <v>824</v>
      </c>
    </row>
    <row r="181" spans="1:1" x14ac:dyDescent="0.25">
      <c r="A181" s="4" t="s">
        <v>825</v>
      </c>
    </row>
    <row r="182" spans="1:1" x14ac:dyDescent="0.25">
      <c r="A182" s="3" t="s">
        <v>923</v>
      </c>
    </row>
    <row r="183" spans="1:1" x14ac:dyDescent="0.25">
      <c r="A183" s="4" t="s">
        <v>924</v>
      </c>
    </row>
    <row r="184" spans="1:1" x14ac:dyDescent="0.25">
      <c r="A184" s="3" t="s">
        <v>715</v>
      </c>
    </row>
    <row r="185" spans="1:1" x14ac:dyDescent="0.25">
      <c r="A185" s="4" t="s">
        <v>716</v>
      </c>
    </row>
    <row r="186" spans="1:1" x14ac:dyDescent="0.25">
      <c r="A186" s="3" t="s">
        <v>51</v>
      </c>
    </row>
    <row r="187" spans="1:1" x14ac:dyDescent="0.25">
      <c r="A187" s="4" t="s">
        <v>52</v>
      </c>
    </row>
    <row r="188" spans="1:1" x14ac:dyDescent="0.25">
      <c r="A188" s="3" t="s">
        <v>682</v>
      </c>
    </row>
    <row r="189" spans="1:1" x14ac:dyDescent="0.25">
      <c r="A189" s="4" t="s">
        <v>683</v>
      </c>
    </row>
    <row r="190" spans="1:1" x14ac:dyDescent="0.25">
      <c r="A190" s="3" t="s">
        <v>643</v>
      </c>
    </row>
    <row r="191" spans="1:1" x14ac:dyDescent="0.25">
      <c r="A191" s="4" t="s">
        <v>644</v>
      </c>
    </row>
    <row r="192" spans="1:1" x14ac:dyDescent="0.25">
      <c r="A192" s="3" t="s">
        <v>818</v>
      </c>
    </row>
    <row r="193" spans="1:1" x14ac:dyDescent="0.25">
      <c r="A193" s="4" t="s">
        <v>819</v>
      </c>
    </row>
    <row r="194" spans="1:1" x14ac:dyDescent="0.25">
      <c r="A194" s="3" t="s">
        <v>321</v>
      </c>
    </row>
    <row r="195" spans="1:1" x14ac:dyDescent="0.25">
      <c r="A195" s="4" t="s">
        <v>322</v>
      </c>
    </row>
    <row r="196" spans="1:1" x14ac:dyDescent="0.25">
      <c r="A196" s="3" t="s">
        <v>454</v>
      </c>
    </row>
    <row r="197" spans="1:1" x14ac:dyDescent="0.25">
      <c r="A197" s="4" t="s">
        <v>455</v>
      </c>
    </row>
    <row r="198" spans="1:1" x14ac:dyDescent="0.25">
      <c r="A198" s="3" t="s">
        <v>248</v>
      </c>
    </row>
    <row r="199" spans="1:1" x14ac:dyDescent="0.25">
      <c r="A199" s="4" t="s">
        <v>249</v>
      </c>
    </row>
    <row r="200" spans="1:1" x14ac:dyDescent="0.25">
      <c r="A200" s="3" t="s">
        <v>552</v>
      </c>
    </row>
    <row r="201" spans="1:1" x14ac:dyDescent="0.25">
      <c r="A201" s="4" t="s">
        <v>553</v>
      </c>
    </row>
    <row r="202" spans="1:1" x14ac:dyDescent="0.25">
      <c r="A202" s="3" t="s">
        <v>670</v>
      </c>
    </row>
    <row r="203" spans="1:1" x14ac:dyDescent="0.25">
      <c r="A203" s="4" t="s">
        <v>671</v>
      </c>
    </row>
    <row r="204" spans="1:1" x14ac:dyDescent="0.25">
      <c r="A204" s="3" t="s">
        <v>606</v>
      </c>
    </row>
    <row r="205" spans="1:1" x14ac:dyDescent="0.25">
      <c r="A205" s="4" t="s">
        <v>607</v>
      </c>
    </row>
    <row r="206" spans="1:1" x14ac:dyDescent="0.25">
      <c r="A206" s="3" t="s">
        <v>77</v>
      </c>
    </row>
    <row r="207" spans="1:1" x14ac:dyDescent="0.25">
      <c r="A207" s="4" t="s">
        <v>702</v>
      </c>
    </row>
    <row r="208" spans="1:1" x14ac:dyDescent="0.25">
      <c r="A208" s="3" t="s">
        <v>511</v>
      </c>
    </row>
    <row r="209" spans="1:1" x14ac:dyDescent="0.25">
      <c r="A209" s="4" t="s">
        <v>512</v>
      </c>
    </row>
    <row r="210" spans="1:1" x14ac:dyDescent="0.25">
      <c r="A210" s="3" t="s">
        <v>57</v>
      </c>
    </row>
    <row r="211" spans="1:1" x14ac:dyDescent="0.25">
      <c r="A211" s="4" t="s">
        <v>58</v>
      </c>
    </row>
    <row r="212" spans="1:1" x14ac:dyDescent="0.25">
      <c r="A212" s="3" t="s">
        <v>528</v>
      </c>
    </row>
    <row r="213" spans="1:1" x14ac:dyDescent="0.25">
      <c r="A213" s="4" t="s">
        <v>529</v>
      </c>
    </row>
    <row r="214" spans="1:1" x14ac:dyDescent="0.25">
      <c r="A214" s="3" t="s">
        <v>992</v>
      </c>
    </row>
    <row r="215" spans="1:1" x14ac:dyDescent="0.25">
      <c r="A215" s="4" t="s">
        <v>993</v>
      </c>
    </row>
    <row r="216" spans="1:1" x14ac:dyDescent="0.25">
      <c r="A216" s="3" t="s">
        <v>59</v>
      </c>
    </row>
    <row r="217" spans="1:1" x14ac:dyDescent="0.25">
      <c r="A217" s="4" t="s">
        <v>60</v>
      </c>
    </row>
    <row r="218" spans="1:1" x14ac:dyDescent="0.25">
      <c r="A218" s="3" t="s">
        <v>594</v>
      </c>
    </row>
    <row r="219" spans="1:1" x14ac:dyDescent="0.25">
      <c r="A219" s="4" t="s">
        <v>595</v>
      </c>
    </row>
    <row r="220" spans="1:1" x14ac:dyDescent="0.25">
      <c r="A220" s="3" t="s">
        <v>871</v>
      </c>
    </row>
    <row r="221" spans="1:1" x14ac:dyDescent="0.25">
      <c r="A221" s="4" t="s">
        <v>872</v>
      </c>
    </row>
    <row r="222" spans="1:1" x14ac:dyDescent="0.25">
      <c r="A222" s="3" t="s">
        <v>112</v>
      </c>
    </row>
    <row r="223" spans="1:1" x14ac:dyDescent="0.25">
      <c r="A223" s="4" t="s">
        <v>113</v>
      </c>
    </row>
    <row r="224" spans="1:1" x14ac:dyDescent="0.25">
      <c r="A224" s="3" t="s">
        <v>1000</v>
      </c>
    </row>
    <row r="225" spans="1:1" x14ac:dyDescent="0.25">
      <c r="A225" s="4" t="s">
        <v>1001</v>
      </c>
    </row>
    <row r="226" spans="1:1" x14ac:dyDescent="0.25">
      <c r="A226" s="3" t="s">
        <v>196</v>
      </c>
    </row>
    <row r="227" spans="1:1" x14ac:dyDescent="0.25">
      <c r="A227" s="4" t="s">
        <v>197</v>
      </c>
    </row>
    <row r="228" spans="1:1" x14ac:dyDescent="0.25">
      <c r="A228" s="3" t="s">
        <v>602</v>
      </c>
    </row>
    <row r="229" spans="1:1" x14ac:dyDescent="0.25">
      <c r="A229" s="4" t="s">
        <v>603</v>
      </c>
    </row>
    <row r="230" spans="1:1" x14ac:dyDescent="0.25">
      <c r="A230" s="3" t="s">
        <v>369</v>
      </c>
    </row>
    <row r="231" spans="1:1" x14ac:dyDescent="0.25">
      <c r="A231" s="4" t="s">
        <v>370</v>
      </c>
    </row>
    <row r="232" spans="1:1" x14ac:dyDescent="0.25">
      <c r="A232" s="3" t="s">
        <v>493</v>
      </c>
    </row>
    <row r="233" spans="1:1" x14ac:dyDescent="0.25">
      <c r="A233" s="4" t="s">
        <v>494</v>
      </c>
    </row>
    <row r="234" spans="1:1" x14ac:dyDescent="0.25">
      <c r="A234" s="3" t="s">
        <v>574</v>
      </c>
    </row>
    <row r="235" spans="1:1" x14ac:dyDescent="0.25">
      <c r="A235" s="4" t="s">
        <v>575</v>
      </c>
    </row>
    <row r="236" spans="1:1" x14ac:dyDescent="0.25">
      <c r="A236" s="3" t="s">
        <v>313</v>
      </c>
    </row>
    <row r="237" spans="1:1" x14ac:dyDescent="0.25">
      <c r="A237" s="4" t="s">
        <v>314</v>
      </c>
    </row>
    <row r="238" spans="1:1" x14ac:dyDescent="0.25">
      <c r="A238" s="3" t="s">
        <v>294</v>
      </c>
    </row>
    <row r="239" spans="1:1" x14ac:dyDescent="0.25">
      <c r="A239" s="4" t="s">
        <v>295</v>
      </c>
    </row>
    <row r="240" spans="1:1" x14ac:dyDescent="0.25">
      <c r="A240" s="3" t="s">
        <v>647</v>
      </c>
    </row>
    <row r="241" spans="1:1" x14ac:dyDescent="0.25">
      <c r="A241" s="4" t="s">
        <v>648</v>
      </c>
    </row>
    <row r="242" spans="1:1" x14ac:dyDescent="0.25">
      <c r="A242" s="3" t="s">
        <v>433</v>
      </c>
    </row>
    <row r="243" spans="1:1" x14ac:dyDescent="0.25">
      <c r="A243" s="4" t="s">
        <v>434</v>
      </c>
    </row>
    <row r="244" spans="1:1" x14ac:dyDescent="0.25">
      <c r="A244" s="3" t="s">
        <v>21</v>
      </c>
    </row>
    <row r="245" spans="1:1" x14ac:dyDescent="0.25">
      <c r="A245" s="4" t="s">
        <v>22</v>
      </c>
    </row>
    <row r="246" spans="1:1" x14ac:dyDescent="0.25">
      <c r="A246" s="3" t="s">
        <v>333</v>
      </c>
    </row>
    <row r="247" spans="1:1" x14ac:dyDescent="0.25">
      <c r="A247" s="4" t="s">
        <v>334</v>
      </c>
    </row>
    <row r="248" spans="1:1" x14ac:dyDescent="0.25">
      <c r="A248" s="3" t="s">
        <v>556</v>
      </c>
    </row>
    <row r="249" spans="1:1" x14ac:dyDescent="0.25">
      <c r="A249" s="4" t="s">
        <v>557</v>
      </c>
    </row>
    <row r="250" spans="1:1" x14ac:dyDescent="0.25">
      <c r="A250" s="3" t="s">
        <v>75</v>
      </c>
    </row>
    <row r="251" spans="1:1" x14ac:dyDescent="0.25">
      <c r="A251" s="4" t="s">
        <v>76</v>
      </c>
    </row>
    <row r="252" spans="1:1" x14ac:dyDescent="0.25">
      <c r="A252" s="3" t="s">
        <v>513</v>
      </c>
    </row>
    <row r="253" spans="1:1" x14ac:dyDescent="0.25">
      <c r="A253" s="4" t="s">
        <v>514</v>
      </c>
    </row>
    <row r="254" spans="1:1" x14ac:dyDescent="0.25">
      <c r="A254" s="3" t="s">
        <v>419</v>
      </c>
    </row>
    <row r="255" spans="1:1" x14ac:dyDescent="0.25">
      <c r="A255" s="4" t="s">
        <v>420</v>
      </c>
    </row>
    <row r="256" spans="1:1" x14ac:dyDescent="0.25">
      <c r="A256" s="3" t="s">
        <v>659</v>
      </c>
    </row>
    <row r="257" spans="1:1" x14ac:dyDescent="0.25">
      <c r="A257" s="4" t="s">
        <v>660</v>
      </c>
    </row>
    <row r="258" spans="1:1" x14ac:dyDescent="0.25">
      <c r="A258" s="3" t="s">
        <v>1002</v>
      </c>
    </row>
    <row r="259" spans="1:1" x14ac:dyDescent="0.25">
      <c r="A259" s="4" t="s">
        <v>1003</v>
      </c>
    </row>
    <row r="260" spans="1:1" x14ac:dyDescent="0.25">
      <c r="A260" s="3" t="s">
        <v>88</v>
      </c>
    </row>
    <row r="261" spans="1:1" x14ac:dyDescent="0.25">
      <c r="A261" s="4" t="s">
        <v>89</v>
      </c>
    </row>
    <row r="262" spans="1:1" x14ac:dyDescent="0.25">
      <c r="A262" s="3" t="s">
        <v>367</v>
      </c>
    </row>
    <row r="263" spans="1:1" x14ac:dyDescent="0.25">
      <c r="A263" s="4" t="s">
        <v>368</v>
      </c>
    </row>
    <row r="264" spans="1:1" x14ac:dyDescent="0.25">
      <c r="A264" s="3" t="s">
        <v>212</v>
      </c>
    </row>
    <row r="265" spans="1:1" x14ac:dyDescent="0.25">
      <c r="A265" s="4" t="s">
        <v>213</v>
      </c>
    </row>
    <row r="266" spans="1:1" x14ac:dyDescent="0.25">
      <c r="A266" s="3" t="s">
        <v>656</v>
      </c>
    </row>
    <row r="267" spans="1:1" x14ac:dyDescent="0.25">
      <c r="A267" s="4" t="s">
        <v>657</v>
      </c>
    </row>
    <row r="268" spans="1:1" x14ac:dyDescent="0.25">
      <c r="A268" s="3" t="s">
        <v>588</v>
      </c>
    </row>
    <row r="269" spans="1:1" x14ac:dyDescent="0.25">
      <c r="A269" s="4" t="s">
        <v>589</v>
      </c>
    </row>
    <row r="270" spans="1:1" x14ac:dyDescent="0.25">
      <c r="A270" s="3" t="s">
        <v>877</v>
      </c>
    </row>
    <row r="271" spans="1:1" x14ac:dyDescent="0.25">
      <c r="A271" s="4" t="s">
        <v>878</v>
      </c>
    </row>
    <row r="272" spans="1:1" x14ac:dyDescent="0.25">
      <c r="A272" s="3" t="s">
        <v>25</v>
      </c>
    </row>
    <row r="273" spans="1:1" x14ac:dyDescent="0.25">
      <c r="A273" s="4" t="s">
        <v>26</v>
      </c>
    </row>
    <row r="274" spans="1:1" x14ac:dyDescent="0.25">
      <c r="A274" s="3" t="s">
        <v>55</v>
      </c>
    </row>
    <row r="275" spans="1:1" x14ac:dyDescent="0.25">
      <c r="A275" s="4" t="s">
        <v>56</v>
      </c>
    </row>
    <row r="276" spans="1:1" x14ac:dyDescent="0.25">
      <c r="A276" s="3" t="s">
        <v>962</v>
      </c>
    </row>
    <row r="277" spans="1:1" x14ac:dyDescent="0.25">
      <c r="A277" s="4" t="s">
        <v>963</v>
      </c>
    </row>
    <row r="278" spans="1:1" x14ac:dyDescent="0.25">
      <c r="A278" s="3" t="s">
        <v>252</v>
      </c>
    </row>
    <row r="279" spans="1:1" x14ac:dyDescent="0.25">
      <c r="A279" s="4" t="s">
        <v>253</v>
      </c>
    </row>
    <row r="280" spans="1:1" x14ac:dyDescent="0.25">
      <c r="A280" s="3" t="s">
        <v>146</v>
      </c>
    </row>
    <row r="281" spans="1:1" x14ac:dyDescent="0.25">
      <c r="A281" s="4" t="s">
        <v>147</v>
      </c>
    </row>
    <row r="282" spans="1:1" x14ac:dyDescent="0.25">
      <c r="A282" s="3" t="s">
        <v>343</v>
      </c>
    </row>
    <row r="283" spans="1:1" x14ac:dyDescent="0.25">
      <c r="A283" s="4" t="s">
        <v>344</v>
      </c>
    </row>
    <row r="284" spans="1:1" x14ac:dyDescent="0.25">
      <c r="A284" s="3" t="s">
        <v>33</v>
      </c>
    </row>
    <row r="285" spans="1:1" x14ac:dyDescent="0.25">
      <c r="A285" s="4" t="s">
        <v>34</v>
      </c>
    </row>
    <row r="286" spans="1:1" x14ac:dyDescent="0.25">
      <c r="A286" s="3" t="s">
        <v>580</v>
      </c>
    </row>
    <row r="287" spans="1:1" x14ac:dyDescent="0.25">
      <c r="A287" s="4" t="s">
        <v>581</v>
      </c>
    </row>
    <row r="288" spans="1:1" x14ac:dyDescent="0.25">
      <c r="A288" s="3" t="s">
        <v>927</v>
      </c>
    </row>
    <row r="289" spans="1:1" x14ac:dyDescent="0.25">
      <c r="A289" s="4" t="s">
        <v>928</v>
      </c>
    </row>
    <row r="290" spans="1:1" x14ac:dyDescent="0.25">
      <c r="A290" s="3" t="s">
        <v>466</v>
      </c>
    </row>
    <row r="291" spans="1:1" x14ac:dyDescent="0.25">
      <c r="A291" s="4" t="s">
        <v>467</v>
      </c>
    </row>
    <row r="292" spans="1:1" x14ac:dyDescent="0.25">
      <c r="A292" s="3" t="s">
        <v>519</v>
      </c>
    </row>
    <row r="293" spans="1:1" x14ac:dyDescent="0.25">
      <c r="A293" s="4" t="s">
        <v>520</v>
      </c>
    </row>
    <row r="294" spans="1:1" x14ac:dyDescent="0.25">
      <c r="A294" s="3" t="s">
        <v>301</v>
      </c>
    </row>
    <row r="295" spans="1:1" x14ac:dyDescent="0.25">
      <c r="A295" s="4" t="s">
        <v>302</v>
      </c>
    </row>
    <row r="296" spans="1:1" x14ac:dyDescent="0.25">
      <c r="A296" s="3" t="s">
        <v>635</v>
      </c>
    </row>
    <row r="297" spans="1:1" x14ac:dyDescent="0.25">
      <c r="A297" s="4" t="s">
        <v>636</v>
      </c>
    </row>
    <row r="298" spans="1:1" x14ac:dyDescent="0.25">
      <c r="A298" s="3" t="s">
        <v>234</v>
      </c>
    </row>
    <row r="299" spans="1:1" x14ac:dyDescent="0.25">
      <c r="A299" s="4" t="s">
        <v>235</v>
      </c>
    </row>
    <row r="300" spans="1:1" x14ac:dyDescent="0.25">
      <c r="A300" s="3" t="s">
        <v>210</v>
      </c>
    </row>
    <row r="301" spans="1:1" x14ac:dyDescent="0.25">
      <c r="A301" s="4" t="s">
        <v>211</v>
      </c>
    </row>
    <row r="302" spans="1:1" x14ac:dyDescent="0.25">
      <c r="A302" s="3" t="s">
        <v>78</v>
      </c>
    </row>
    <row r="303" spans="1:1" x14ac:dyDescent="0.25">
      <c r="A303" s="4" t="s">
        <v>79</v>
      </c>
    </row>
    <row r="304" spans="1:1" x14ac:dyDescent="0.25">
      <c r="A304" s="3" t="s">
        <v>80</v>
      </c>
    </row>
    <row r="305" spans="1:1" x14ac:dyDescent="0.25">
      <c r="A305" s="4" t="s">
        <v>81</v>
      </c>
    </row>
    <row r="306" spans="1:1" x14ac:dyDescent="0.25">
      <c r="A306" s="3" t="s">
        <v>190</v>
      </c>
    </row>
    <row r="307" spans="1:1" x14ac:dyDescent="0.25">
      <c r="A307" s="4" t="s">
        <v>191</v>
      </c>
    </row>
    <row r="308" spans="1:1" x14ac:dyDescent="0.25">
      <c r="A308" s="3" t="s">
        <v>43</v>
      </c>
    </row>
    <row r="309" spans="1:1" x14ac:dyDescent="0.25">
      <c r="A309" s="4" t="s">
        <v>44</v>
      </c>
    </row>
    <row r="310" spans="1:1" x14ac:dyDescent="0.25">
      <c r="A310" s="3" t="s">
        <v>907</v>
      </c>
    </row>
    <row r="311" spans="1:1" x14ac:dyDescent="0.25">
      <c r="A311" s="4" t="s">
        <v>908</v>
      </c>
    </row>
    <row r="312" spans="1:1" x14ac:dyDescent="0.25">
      <c r="A312" s="3" t="s">
        <v>411</v>
      </c>
    </row>
    <row r="313" spans="1:1" x14ac:dyDescent="0.25">
      <c r="A313" s="4" t="s">
        <v>412</v>
      </c>
    </row>
    <row r="314" spans="1:1" x14ac:dyDescent="0.25">
      <c r="A314" s="3" t="s">
        <v>104</v>
      </c>
    </row>
    <row r="315" spans="1:1" x14ac:dyDescent="0.25">
      <c r="A315" s="4" t="s">
        <v>105</v>
      </c>
    </row>
    <row r="316" spans="1:1" x14ac:dyDescent="0.25">
      <c r="A316" s="3" t="s">
        <v>628</v>
      </c>
    </row>
    <row r="317" spans="1:1" x14ac:dyDescent="0.25">
      <c r="A317" s="4" t="s">
        <v>629</v>
      </c>
    </row>
    <row r="318" spans="1:1" x14ac:dyDescent="0.25">
      <c r="A318" s="3" t="s">
        <v>844</v>
      </c>
    </row>
    <row r="319" spans="1:1" x14ac:dyDescent="0.25">
      <c r="A319" s="4" t="s">
        <v>845</v>
      </c>
    </row>
    <row r="320" spans="1:1" x14ac:dyDescent="0.25">
      <c r="A320" s="3" t="s">
        <v>969</v>
      </c>
    </row>
    <row r="321" spans="1:1" x14ac:dyDescent="0.25">
      <c r="A321" s="4" t="s">
        <v>970</v>
      </c>
    </row>
    <row r="322" spans="1:1" x14ac:dyDescent="0.25">
      <c r="A322" s="3" t="s">
        <v>403</v>
      </c>
    </row>
    <row r="323" spans="1:1" x14ac:dyDescent="0.25">
      <c r="A323" s="4" t="s">
        <v>404</v>
      </c>
    </row>
    <row r="324" spans="1:1" x14ac:dyDescent="0.25">
      <c r="A324" s="3" t="s">
        <v>755</v>
      </c>
    </row>
    <row r="325" spans="1:1" x14ac:dyDescent="0.25">
      <c r="A325" s="4" t="s">
        <v>756</v>
      </c>
    </row>
    <row r="326" spans="1:1" x14ac:dyDescent="0.25">
      <c r="A326" s="3" t="s">
        <v>355</v>
      </c>
    </row>
    <row r="327" spans="1:1" x14ac:dyDescent="0.25">
      <c r="A327" s="4" t="s">
        <v>356</v>
      </c>
    </row>
    <row r="328" spans="1:1" x14ac:dyDescent="0.25">
      <c r="A328" s="3" t="s">
        <v>810</v>
      </c>
    </row>
    <row r="329" spans="1:1" x14ac:dyDescent="0.25">
      <c r="A329" s="4" t="s">
        <v>811</v>
      </c>
    </row>
    <row r="330" spans="1:1" x14ac:dyDescent="0.25">
      <c r="A330" s="3" t="s">
        <v>337</v>
      </c>
    </row>
    <row r="331" spans="1:1" x14ac:dyDescent="0.25">
      <c r="A331" s="4" t="s">
        <v>338</v>
      </c>
    </row>
    <row r="332" spans="1:1" x14ac:dyDescent="0.25">
      <c r="A332" s="3" t="s">
        <v>387</v>
      </c>
    </row>
    <row r="333" spans="1:1" x14ac:dyDescent="0.25">
      <c r="A333" s="4" t="s">
        <v>388</v>
      </c>
    </row>
    <row r="334" spans="1:1" x14ac:dyDescent="0.25">
      <c r="A334" s="3" t="s">
        <v>118</v>
      </c>
    </row>
    <row r="335" spans="1:1" x14ac:dyDescent="0.25">
      <c r="A335" s="4" t="s">
        <v>119</v>
      </c>
    </row>
    <row r="336" spans="1:1" x14ac:dyDescent="0.25">
      <c r="A336" s="3" t="s">
        <v>188</v>
      </c>
    </row>
    <row r="337" spans="1:1" x14ac:dyDescent="0.25">
      <c r="A337" s="4" t="s">
        <v>189</v>
      </c>
    </row>
    <row r="338" spans="1:1" x14ac:dyDescent="0.25">
      <c r="A338" s="3" t="s">
        <v>67</v>
      </c>
    </row>
    <row r="339" spans="1:1" x14ac:dyDescent="0.25">
      <c r="A339" s="4" t="s">
        <v>68</v>
      </c>
    </row>
    <row r="340" spans="1:1" x14ac:dyDescent="0.25">
      <c r="A340" s="3" t="s">
        <v>391</v>
      </c>
    </row>
    <row r="341" spans="1:1" x14ac:dyDescent="0.25">
      <c r="A341" s="4" t="s">
        <v>392</v>
      </c>
    </row>
    <row r="342" spans="1:1" x14ac:dyDescent="0.25">
      <c r="A342" s="3" t="s">
        <v>184</v>
      </c>
    </row>
    <row r="343" spans="1:1" x14ac:dyDescent="0.25">
      <c r="A343" s="4" t="s">
        <v>185</v>
      </c>
    </row>
    <row r="344" spans="1:1" x14ac:dyDescent="0.25">
      <c r="A344" s="3" t="s">
        <v>501</v>
      </c>
    </row>
    <row r="345" spans="1:1" x14ac:dyDescent="0.25">
      <c r="A345" s="4" t="s">
        <v>502</v>
      </c>
    </row>
    <row r="346" spans="1:1" x14ac:dyDescent="0.25">
      <c r="A346" s="3" t="s">
        <v>19</v>
      </c>
    </row>
    <row r="347" spans="1:1" x14ac:dyDescent="0.25">
      <c r="A347" s="4" t="s">
        <v>20</v>
      </c>
    </row>
    <row r="348" spans="1:1" x14ac:dyDescent="0.25">
      <c r="A348" s="3" t="s">
        <v>477</v>
      </c>
    </row>
    <row r="349" spans="1:1" x14ac:dyDescent="0.25">
      <c r="A349" s="4" t="s">
        <v>478</v>
      </c>
    </row>
    <row r="350" spans="1:1" x14ac:dyDescent="0.25">
      <c r="A350" s="3" t="s">
        <v>323</v>
      </c>
    </row>
    <row r="351" spans="1:1" x14ac:dyDescent="0.25">
      <c r="A351" s="4" t="s">
        <v>324</v>
      </c>
    </row>
    <row r="352" spans="1:1" x14ac:dyDescent="0.25">
      <c r="A352" s="3" t="s">
        <v>686</v>
      </c>
    </row>
    <row r="353" spans="1:1" x14ac:dyDescent="0.25">
      <c r="A353" s="4" t="s">
        <v>687</v>
      </c>
    </row>
    <row r="354" spans="1:1" x14ac:dyDescent="0.25">
      <c r="A354" s="3" t="s">
        <v>540</v>
      </c>
    </row>
    <row r="355" spans="1:1" x14ac:dyDescent="0.25">
      <c r="A355" s="4" t="s">
        <v>541</v>
      </c>
    </row>
    <row r="356" spans="1:1" x14ac:dyDescent="0.25">
      <c r="A356" s="3" t="s">
        <v>444</v>
      </c>
    </row>
    <row r="357" spans="1:1" x14ac:dyDescent="0.25">
      <c r="A357" s="4" t="s">
        <v>445</v>
      </c>
    </row>
    <row r="358" spans="1:1" x14ac:dyDescent="0.25">
      <c r="A358" s="3" t="s">
        <v>633</v>
      </c>
    </row>
    <row r="359" spans="1:1" x14ac:dyDescent="0.25">
      <c r="A359" s="4" t="s">
        <v>634</v>
      </c>
    </row>
    <row r="360" spans="1:1" x14ac:dyDescent="0.25">
      <c r="A360" s="3" t="s">
        <v>570</v>
      </c>
    </row>
    <row r="361" spans="1:1" x14ac:dyDescent="0.25">
      <c r="A361" s="4" t="s">
        <v>571</v>
      </c>
    </row>
    <row r="362" spans="1:1" x14ac:dyDescent="0.25">
      <c r="A362" s="3" t="s">
        <v>39</v>
      </c>
    </row>
    <row r="363" spans="1:1" x14ac:dyDescent="0.25">
      <c r="A363" s="4" t="s">
        <v>40</v>
      </c>
    </row>
    <row r="364" spans="1:1" x14ac:dyDescent="0.25">
      <c r="A364" s="3" t="s">
        <v>826</v>
      </c>
    </row>
    <row r="365" spans="1:1" x14ac:dyDescent="0.25">
      <c r="A365" s="4" t="s">
        <v>827</v>
      </c>
    </row>
    <row r="366" spans="1:1" x14ac:dyDescent="0.25">
      <c r="A366" s="3" t="s">
        <v>27</v>
      </c>
    </row>
    <row r="367" spans="1:1" x14ac:dyDescent="0.25">
      <c r="A367" s="4" t="s">
        <v>28</v>
      </c>
    </row>
    <row r="368" spans="1:1" x14ac:dyDescent="0.25">
      <c r="A368" s="3" t="s">
        <v>126</v>
      </c>
    </row>
    <row r="369" spans="1:1" x14ac:dyDescent="0.25">
      <c r="A369" s="4" t="s">
        <v>127</v>
      </c>
    </row>
    <row r="370" spans="1:1" x14ac:dyDescent="0.25">
      <c r="A370" s="3" t="s">
        <v>915</v>
      </c>
    </row>
    <row r="371" spans="1:1" x14ac:dyDescent="0.25">
      <c r="A371" s="4" t="s">
        <v>916</v>
      </c>
    </row>
    <row r="372" spans="1:1" x14ac:dyDescent="0.25">
      <c r="A372" s="3" t="s">
        <v>956</v>
      </c>
    </row>
    <row r="373" spans="1:1" x14ac:dyDescent="0.25">
      <c r="A373" s="4" t="s">
        <v>957</v>
      </c>
    </row>
    <row r="374" spans="1:1" x14ac:dyDescent="0.25">
      <c r="A374" s="3" t="s">
        <v>584</v>
      </c>
    </row>
    <row r="375" spans="1:1" x14ac:dyDescent="0.25">
      <c r="A375" s="4" t="s">
        <v>585</v>
      </c>
    </row>
    <row r="376" spans="1:1" x14ac:dyDescent="0.25">
      <c r="A376" s="3" t="s">
        <v>284</v>
      </c>
    </row>
    <row r="377" spans="1:1" x14ac:dyDescent="0.25">
      <c r="A377" s="4" t="s">
        <v>285</v>
      </c>
    </row>
    <row r="378" spans="1:1" x14ac:dyDescent="0.25">
      <c r="A378" s="3" t="s">
        <v>347</v>
      </c>
    </row>
    <row r="379" spans="1:1" x14ac:dyDescent="0.25">
      <c r="A379" s="4" t="s">
        <v>348</v>
      </c>
    </row>
    <row r="380" spans="1:1" x14ac:dyDescent="0.25">
      <c r="A380" s="3" t="s">
        <v>351</v>
      </c>
    </row>
    <row r="381" spans="1:1" x14ac:dyDescent="0.25">
      <c r="A381" s="4" t="s">
        <v>352</v>
      </c>
    </row>
    <row r="382" spans="1:1" x14ac:dyDescent="0.25">
      <c r="A382" s="3" t="s">
        <v>968</v>
      </c>
    </row>
    <row r="383" spans="1:1" x14ac:dyDescent="0.25">
      <c r="A383" s="4" t="s">
        <v>630</v>
      </c>
    </row>
    <row r="384" spans="1:1" x14ac:dyDescent="0.25">
      <c r="A384" s="3" t="s">
        <v>548</v>
      </c>
    </row>
    <row r="385" spans="1:1" x14ac:dyDescent="0.25">
      <c r="A385" s="4" t="s">
        <v>549</v>
      </c>
    </row>
    <row r="386" spans="1:1" x14ac:dyDescent="0.25">
      <c r="A386" s="3" t="s">
        <v>216</v>
      </c>
    </row>
    <row r="387" spans="1:1" x14ac:dyDescent="0.25">
      <c r="A387" s="4" t="s">
        <v>217</v>
      </c>
    </row>
    <row r="388" spans="1:1" x14ac:dyDescent="0.25">
      <c r="A388" s="3" t="s">
        <v>808</v>
      </c>
    </row>
    <row r="389" spans="1:1" x14ac:dyDescent="0.25">
      <c r="A389" s="4" t="s">
        <v>809</v>
      </c>
    </row>
    <row r="390" spans="1:1" x14ac:dyDescent="0.25">
      <c r="A390" s="3" t="s">
        <v>743</v>
      </c>
    </row>
    <row r="391" spans="1:1" x14ac:dyDescent="0.25">
      <c r="A391" s="4" t="s">
        <v>744</v>
      </c>
    </row>
    <row r="392" spans="1:1" x14ac:dyDescent="0.25">
      <c r="A392" s="3" t="s">
        <v>964</v>
      </c>
    </row>
    <row r="393" spans="1:1" x14ac:dyDescent="0.25">
      <c r="A393" s="4" t="s">
        <v>965</v>
      </c>
    </row>
    <row r="394" spans="1:1" x14ac:dyDescent="0.25">
      <c r="A394" s="3" t="s">
        <v>735</v>
      </c>
    </row>
    <row r="395" spans="1:1" x14ac:dyDescent="0.25">
      <c r="A395" s="4" t="s">
        <v>736</v>
      </c>
    </row>
    <row r="396" spans="1:1" x14ac:dyDescent="0.25">
      <c r="A396" s="3" t="s">
        <v>598</v>
      </c>
    </row>
    <row r="397" spans="1:1" x14ac:dyDescent="0.25">
      <c r="A397" s="4" t="s">
        <v>599</v>
      </c>
    </row>
    <row r="398" spans="1:1" x14ac:dyDescent="0.25">
      <c r="A398" s="3" t="s">
        <v>707</v>
      </c>
    </row>
    <row r="399" spans="1:1" x14ac:dyDescent="0.25">
      <c r="A399" s="4" t="s">
        <v>708</v>
      </c>
    </row>
    <row r="400" spans="1:1" x14ac:dyDescent="0.25">
      <c r="A400" s="3" t="s">
        <v>65</v>
      </c>
    </row>
    <row r="401" spans="1:1" x14ac:dyDescent="0.25">
      <c r="A401" s="4" t="s">
        <v>66</v>
      </c>
    </row>
    <row r="402" spans="1:1" x14ac:dyDescent="0.25">
      <c r="A402" s="3" t="s">
        <v>532</v>
      </c>
    </row>
    <row r="403" spans="1:1" x14ac:dyDescent="0.25">
      <c r="A403" s="4" t="s">
        <v>533</v>
      </c>
    </row>
    <row r="404" spans="1:1" x14ac:dyDescent="0.25">
      <c r="A404" s="3" t="s">
        <v>407</v>
      </c>
    </row>
    <row r="405" spans="1:1" x14ac:dyDescent="0.25">
      <c r="A405" s="4" t="s">
        <v>408</v>
      </c>
    </row>
    <row r="406" spans="1:1" x14ac:dyDescent="0.25">
      <c r="A406" s="3" t="s">
        <v>401</v>
      </c>
    </row>
    <row r="407" spans="1:1" x14ac:dyDescent="0.25">
      <c r="A407" s="4" t="s">
        <v>402</v>
      </c>
    </row>
    <row r="408" spans="1:1" x14ac:dyDescent="0.25">
      <c r="A408" s="3" t="s">
        <v>214</v>
      </c>
    </row>
    <row r="409" spans="1:1" x14ac:dyDescent="0.25">
      <c r="A409" s="4" t="s">
        <v>215</v>
      </c>
    </row>
    <row r="410" spans="1:1" x14ac:dyDescent="0.25">
      <c r="A410" s="3" t="s">
        <v>665</v>
      </c>
    </row>
    <row r="411" spans="1:1" x14ac:dyDescent="0.25">
      <c r="A411" s="4" t="s">
        <v>298</v>
      </c>
    </row>
    <row r="412" spans="1:1" x14ac:dyDescent="0.25">
      <c r="A412" s="3" t="s">
        <v>423</v>
      </c>
    </row>
    <row r="413" spans="1:1" x14ac:dyDescent="0.25">
      <c r="A413" s="4" t="s">
        <v>424</v>
      </c>
    </row>
    <row r="414" spans="1:1" x14ac:dyDescent="0.25">
      <c r="A414" s="3" t="s">
        <v>946</v>
      </c>
    </row>
    <row r="415" spans="1:1" x14ac:dyDescent="0.25">
      <c r="A415" s="4" t="s">
        <v>947</v>
      </c>
    </row>
    <row r="416" spans="1:1" x14ac:dyDescent="0.25">
      <c r="A416" s="3" t="s">
        <v>405</v>
      </c>
    </row>
    <row r="417" spans="1:1" x14ac:dyDescent="0.25">
      <c r="A417" s="4" t="s">
        <v>406</v>
      </c>
    </row>
    <row r="418" spans="1:1" x14ac:dyDescent="0.25">
      <c r="A418" s="3" t="s">
        <v>258</v>
      </c>
    </row>
    <row r="419" spans="1:1" x14ac:dyDescent="0.25">
      <c r="A419" s="4" t="s">
        <v>259</v>
      </c>
    </row>
    <row r="420" spans="1:1" x14ac:dyDescent="0.25">
      <c r="A420" s="3" t="s">
        <v>296</v>
      </c>
    </row>
    <row r="421" spans="1:1" x14ac:dyDescent="0.25">
      <c r="A421" s="4" t="s">
        <v>297</v>
      </c>
    </row>
    <row r="422" spans="1:1" x14ac:dyDescent="0.25">
      <c r="A422" s="3" t="s">
        <v>804</v>
      </c>
    </row>
    <row r="423" spans="1:1" x14ac:dyDescent="0.25">
      <c r="A423" s="4" t="s">
        <v>805</v>
      </c>
    </row>
    <row r="424" spans="1:1" x14ac:dyDescent="0.25">
      <c r="A424" s="3" t="s">
        <v>218</v>
      </c>
    </row>
    <row r="425" spans="1:1" x14ac:dyDescent="0.25">
      <c r="A425" s="4" t="s">
        <v>219</v>
      </c>
    </row>
    <row r="426" spans="1:1" x14ac:dyDescent="0.25">
      <c r="A426" s="3" t="s">
        <v>15</v>
      </c>
    </row>
    <row r="427" spans="1:1" x14ac:dyDescent="0.25">
      <c r="A427" s="4" t="s">
        <v>16</v>
      </c>
    </row>
    <row r="428" spans="1:1" x14ac:dyDescent="0.25">
      <c r="A428" s="3" t="s">
        <v>612</v>
      </c>
    </row>
    <row r="429" spans="1:1" x14ac:dyDescent="0.25">
      <c r="A429" s="4" t="s">
        <v>613</v>
      </c>
    </row>
    <row r="430" spans="1:1" x14ac:dyDescent="0.25">
      <c r="A430" s="3" t="s">
        <v>280</v>
      </c>
    </row>
    <row r="431" spans="1:1" x14ac:dyDescent="0.25">
      <c r="A431" s="4" t="s">
        <v>281</v>
      </c>
    </row>
    <row r="432" spans="1:1" x14ac:dyDescent="0.25">
      <c r="A432" s="3" t="s">
        <v>299</v>
      </c>
    </row>
    <row r="433" spans="1:1" x14ac:dyDescent="0.25">
      <c r="A433" s="4" t="s">
        <v>300</v>
      </c>
    </row>
    <row r="434" spans="1:1" x14ac:dyDescent="0.25">
      <c r="A434" s="3" t="s">
        <v>98</v>
      </c>
    </row>
    <row r="435" spans="1:1" x14ac:dyDescent="0.25">
      <c r="A435" s="4" t="s">
        <v>99</v>
      </c>
    </row>
    <row r="436" spans="1:1" x14ac:dyDescent="0.25">
      <c r="A436" s="3" t="s">
        <v>799</v>
      </c>
    </row>
    <row r="437" spans="1:1" x14ac:dyDescent="0.25">
      <c r="A437" s="4" t="s">
        <v>800</v>
      </c>
    </row>
    <row r="438" spans="1:1" x14ac:dyDescent="0.25">
      <c r="A438" s="3" t="s">
        <v>200</v>
      </c>
    </row>
    <row r="439" spans="1:1" x14ac:dyDescent="0.25">
      <c r="A439" s="4" t="s">
        <v>201</v>
      </c>
    </row>
    <row r="440" spans="1:1" x14ac:dyDescent="0.25">
      <c r="A440" s="3" t="s">
        <v>427</v>
      </c>
    </row>
    <row r="441" spans="1:1" x14ac:dyDescent="0.25">
      <c r="A441" s="4" t="s">
        <v>428</v>
      </c>
    </row>
    <row r="442" spans="1:1" x14ac:dyDescent="0.25">
      <c r="A442" s="3" t="s">
        <v>652</v>
      </c>
    </row>
    <row r="443" spans="1:1" x14ac:dyDescent="0.25">
      <c r="A443" s="4" t="s">
        <v>653</v>
      </c>
    </row>
    <row r="444" spans="1:1" x14ac:dyDescent="0.25">
      <c r="A444" s="3" t="s">
        <v>393</v>
      </c>
    </row>
    <row r="445" spans="1:1" x14ac:dyDescent="0.25">
      <c r="A445" s="4" t="s">
        <v>394</v>
      </c>
    </row>
    <row r="446" spans="1:1" x14ac:dyDescent="0.25">
      <c r="A446" s="3" t="s">
        <v>260</v>
      </c>
    </row>
    <row r="447" spans="1:1" x14ac:dyDescent="0.25">
      <c r="A447" s="4" t="s">
        <v>261</v>
      </c>
    </row>
    <row r="448" spans="1:1" x14ac:dyDescent="0.25">
      <c r="A448" s="3" t="s">
        <v>186</v>
      </c>
    </row>
    <row r="449" spans="1:1" x14ac:dyDescent="0.25">
      <c r="A449" s="4" t="s">
        <v>187</v>
      </c>
    </row>
    <row r="450" spans="1:1" x14ac:dyDescent="0.25">
      <c r="A450" s="3" t="s">
        <v>622</v>
      </c>
    </row>
    <row r="451" spans="1:1" x14ac:dyDescent="0.25">
      <c r="A451" s="4" t="s">
        <v>623</v>
      </c>
    </row>
    <row r="452" spans="1:1" x14ac:dyDescent="0.25">
      <c r="A452" s="3" t="s">
        <v>479</v>
      </c>
    </row>
    <row r="453" spans="1:1" x14ac:dyDescent="0.25">
      <c r="A453" s="4" t="s">
        <v>480</v>
      </c>
    </row>
    <row r="454" spans="1:1" x14ac:dyDescent="0.25">
      <c r="A454" s="3" t="s">
        <v>803</v>
      </c>
    </row>
    <row r="455" spans="1:1" x14ac:dyDescent="0.25">
      <c r="A455" s="4" t="s">
        <v>480</v>
      </c>
    </row>
    <row r="456" spans="1:1" x14ac:dyDescent="0.25">
      <c r="A456" s="3" t="s">
        <v>822</v>
      </c>
    </row>
    <row r="457" spans="1:1" x14ac:dyDescent="0.25">
      <c r="A457" s="4" t="s">
        <v>823</v>
      </c>
    </row>
    <row r="458" spans="1:1" x14ac:dyDescent="0.25">
      <c r="A458" s="3" t="s">
        <v>154</v>
      </c>
    </row>
    <row r="459" spans="1:1" x14ac:dyDescent="0.25">
      <c r="A459" s="4" t="s">
        <v>155</v>
      </c>
    </row>
    <row r="460" spans="1:1" x14ac:dyDescent="0.25">
      <c r="A460" s="3" t="s">
        <v>128</v>
      </c>
    </row>
    <row r="461" spans="1:1" x14ac:dyDescent="0.25">
      <c r="A461" s="4" t="s">
        <v>129</v>
      </c>
    </row>
    <row r="462" spans="1:1" x14ac:dyDescent="0.25">
      <c r="A462" s="3" t="s">
        <v>82</v>
      </c>
    </row>
    <row r="463" spans="1:1" x14ac:dyDescent="0.25">
      <c r="A463" s="4" t="s">
        <v>83</v>
      </c>
    </row>
    <row r="464" spans="1:1" x14ac:dyDescent="0.25">
      <c r="A464" s="3" t="s">
        <v>365</v>
      </c>
    </row>
    <row r="465" spans="1:1" x14ac:dyDescent="0.25">
      <c r="A465" s="4" t="s">
        <v>366</v>
      </c>
    </row>
    <row r="466" spans="1:1" x14ac:dyDescent="0.25">
      <c r="A466" s="3" t="s">
        <v>651</v>
      </c>
    </row>
    <row r="467" spans="1:1" x14ac:dyDescent="0.25">
      <c r="A467" s="4" t="s">
        <v>480</v>
      </c>
    </row>
    <row r="468" spans="1:1" x14ac:dyDescent="0.25">
      <c r="A468" s="3" t="s">
        <v>409</v>
      </c>
    </row>
    <row r="469" spans="1:1" x14ac:dyDescent="0.25">
      <c r="A469" s="4" t="s">
        <v>410</v>
      </c>
    </row>
    <row r="470" spans="1:1" x14ac:dyDescent="0.25">
      <c r="A470" s="3" t="s">
        <v>981</v>
      </c>
    </row>
    <row r="471" spans="1:1" x14ac:dyDescent="0.25">
      <c r="A471" s="4" t="s">
        <v>982</v>
      </c>
    </row>
    <row r="472" spans="1:1" x14ac:dyDescent="0.25">
      <c r="A472" s="3" t="s">
        <v>267</v>
      </c>
    </row>
    <row r="473" spans="1:1" x14ac:dyDescent="0.25">
      <c r="A473" s="4" t="s">
        <v>268</v>
      </c>
    </row>
    <row r="474" spans="1:1" x14ac:dyDescent="0.25">
      <c r="A474" s="3" t="s">
        <v>242</v>
      </c>
    </row>
    <row r="475" spans="1:1" x14ac:dyDescent="0.25">
      <c r="A475" s="4" t="s">
        <v>243</v>
      </c>
    </row>
    <row r="476" spans="1:1" x14ac:dyDescent="0.25">
      <c r="A476" s="3" t="s">
        <v>429</v>
      </c>
    </row>
    <row r="477" spans="1:1" x14ac:dyDescent="0.25">
      <c r="A477" s="4" t="s">
        <v>430</v>
      </c>
    </row>
    <row r="478" spans="1:1" x14ac:dyDescent="0.25">
      <c r="A478" s="3" t="s">
        <v>438</v>
      </c>
    </row>
    <row r="479" spans="1:1" x14ac:dyDescent="0.25">
      <c r="A479" s="4" t="s">
        <v>439</v>
      </c>
    </row>
    <row r="480" spans="1:1" x14ac:dyDescent="0.25">
      <c r="A480" s="3" t="s">
        <v>471</v>
      </c>
    </row>
    <row r="481" spans="1:1" x14ac:dyDescent="0.25">
      <c r="A481" s="4" t="s">
        <v>472</v>
      </c>
    </row>
    <row r="482" spans="1:1" x14ac:dyDescent="0.25">
      <c r="A482" s="3" t="s">
        <v>952</v>
      </c>
    </row>
    <row r="483" spans="1:1" x14ac:dyDescent="0.25">
      <c r="A483" s="4" t="s">
        <v>953</v>
      </c>
    </row>
    <row r="484" spans="1:1" x14ac:dyDescent="0.25">
      <c r="A484" s="3" t="s">
        <v>269</v>
      </c>
    </row>
    <row r="485" spans="1:1" x14ac:dyDescent="0.25">
      <c r="A485" s="4" t="s">
        <v>270</v>
      </c>
    </row>
    <row r="486" spans="1:1" x14ac:dyDescent="0.25">
      <c r="A486" s="3" t="s">
        <v>678</v>
      </c>
    </row>
    <row r="487" spans="1:1" x14ac:dyDescent="0.25">
      <c r="A487" s="4" t="s">
        <v>679</v>
      </c>
    </row>
    <row r="488" spans="1:1" x14ac:dyDescent="0.25">
      <c r="A488" s="3" t="s">
        <v>381</v>
      </c>
    </row>
    <row r="489" spans="1:1" x14ac:dyDescent="0.25">
      <c r="A489" s="4" t="s">
        <v>382</v>
      </c>
    </row>
    <row r="490" spans="1:1" x14ac:dyDescent="0.25">
      <c r="A490" s="3" t="s">
        <v>721</v>
      </c>
    </row>
    <row r="491" spans="1:1" x14ac:dyDescent="0.25">
      <c r="A491" s="4" t="s">
        <v>722</v>
      </c>
    </row>
    <row r="492" spans="1:1" x14ac:dyDescent="0.25">
      <c r="A492" s="3" t="s">
        <v>100</v>
      </c>
    </row>
    <row r="493" spans="1:1" x14ac:dyDescent="0.25">
      <c r="A493" s="4" t="s">
        <v>101</v>
      </c>
    </row>
    <row r="494" spans="1:1" x14ac:dyDescent="0.25">
      <c r="A494" s="3" t="s">
        <v>96</v>
      </c>
    </row>
    <row r="495" spans="1:1" x14ac:dyDescent="0.25">
      <c r="A495" s="4" t="s">
        <v>97</v>
      </c>
    </row>
    <row r="496" spans="1:1" x14ac:dyDescent="0.25">
      <c r="A496" s="3" t="s">
        <v>421</v>
      </c>
    </row>
    <row r="497" spans="1:1" x14ac:dyDescent="0.25">
      <c r="A497" s="4" t="s">
        <v>422</v>
      </c>
    </row>
    <row r="498" spans="1:1" x14ac:dyDescent="0.25">
      <c r="A498" s="3" t="s">
        <v>397</v>
      </c>
    </row>
    <row r="499" spans="1:1" x14ac:dyDescent="0.25">
      <c r="A499" s="4" t="s">
        <v>398</v>
      </c>
    </row>
    <row r="500" spans="1:1" x14ac:dyDescent="0.25">
      <c r="A500" s="3" t="s">
        <v>315</v>
      </c>
    </row>
    <row r="501" spans="1:1" x14ac:dyDescent="0.25">
      <c r="A501" s="4" t="s">
        <v>316</v>
      </c>
    </row>
    <row r="502" spans="1:1" x14ac:dyDescent="0.25">
      <c r="A502" s="3" t="s">
        <v>456</v>
      </c>
    </row>
    <row r="503" spans="1:1" x14ac:dyDescent="0.25">
      <c r="A503" s="4" t="s">
        <v>457</v>
      </c>
    </row>
    <row r="504" spans="1:1" x14ac:dyDescent="0.25">
      <c r="A504" s="3" t="s">
        <v>170</v>
      </c>
    </row>
    <row r="505" spans="1:1" x14ac:dyDescent="0.25">
      <c r="A505" s="4" t="s">
        <v>171</v>
      </c>
    </row>
    <row r="506" spans="1:1" x14ac:dyDescent="0.25">
      <c r="A506" s="3" t="s">
        <v>637</v>
      </c>
    </row>
    <row r="507" spans="1:1" x14ac:dyDescent="0.25">
      <c r="A507" s="4" t="s">
        <v>638</v>
      </c>
    </row>
    <row r="508" spans="1:1" x14ac:dyDescent="0.25">
      <c r="A508" s="3" t="s">
        <v>858</v>
      </c>
    </row>
    <row r="509" spans="1:1" x14ac:dyDescent="0.25">
      <c r="A509" s="4" t="s">
        <v>859</v>
      </c>
    </row>
    <row r="510" spans="1:1" x14ac:dyDescent="0.25">
      <c r="A510" s="3" t="s">
        <v>198</v>
      </c>
    </row>
    <row r="511" spans="1:1" x14ac:dyDescent="0.25">
      <c r="A511" s="4" t="s">
        <v>199</v>
      </c>
    </row>
    <row r="512" spans="1:1" x14ac:dyDescent="0.25">
      <c r="A512" s="3" t="s">
        <v>960</v>
      </c>
    </row>
    <row r="513" spans="1:1" x14ac:dyDescent="0.25">
      <c r="A513" s="4" t="s">
        <v>961</v>
      </c>
    </row>
    <row r="514" spans="1:1" x14ac:dyDescent="0.25">
      <c r="A514" s="3" t="s">
        <v>536</v>
      </c>
    </row>
    <row r="515" spans="1:1" x14ac:dyDescent="0.25">
      <c r="A515" s="4" t="s">
        <v>537</v>
      </c>
    </row>
    <row r="516" spans="1:1" x14ac:dyDescent="0.25">
      <c r="A516" s="3" t="s">
        <v>166</v>
      </c>
    </row>
    <row r="517" spans="1:1" x14ac:dyDescent="0.25">
      <c r="A517" s="4" t="s">
        <v>167</v>
      </c>
    </row>
    <row r="518" spans="1:1" x14ac:dyDescent="0.25">
      <c r="A518" s="3" t="s">
        <v>468</v>
      </c>
    </row>
    <row r="519" spans="1:1" x14ac:dyDescent="0.25">
      <c r="A519" s="4" t="s">
        <v>469</v>
      </c>
    </row>
    <row r="520" spans="1:1" x14ac:dyDescent="0.25">
      <c r="A520" s="3" t="s">
        <v>413</v>
      </c>
    </row>
    <row r="521" spans="1:1" x14ac:dyDescent="0.25">
      <c r="A521" s="4" t="s">
        <v>414</v>
      </c>
    </row>
    <row r="522" spans="1:1" x14ac:dyDescent="0.25">
      <c r="A522" s="3" t="s">
        <v>848</v>
      </c>
    </row>
    <row r="523" spans="1:1" x14ac:dyDescent="0.25">
      <c r="A523" s="4" t="s">
        <v>849</v>
      </c>
    </row>
    <row r="524" spans="1:1" x14ac:dyDescent="0.25">
      <c r="A524" s="3" t="s">
        <v>538</v>
      </c>
    </row>
    <row r="525" spans="1:1" x14ac:dyDescent="0.25">
      <c r="A525" s="4" t="s">
        <v>539</v>
      </c>
    </row>
    <row r="526" spans="1:1" x14ac:dyDescent="0.25">
      <c r="A526" s="3" t="s">
        <v>222</v>
      </c>
    </row>
    <row r="527" spans="1:1" x14ac:dyDescent="0.25">
      <c r="A527" s="4" t="s">
        <v>223</v>
      </c>
    </row>
    <row r="528" spans="1:1" x14ac:dyDescent="0.25">
      <c r="A528" s="3" t="s">
        <v>495</v>
      </c>
    </row>
    <row r="529" spans="1:1" x14ac:dyDescent="0.25">
      <c r="A529" s="4" t="s">
        <v>496</v>
      </c>
    </row>
    <row r="530" spans="1:1" x14ac:dyDescent="0.25">
      <c r="A530" s="3" t="s">
        <v>700</v>
      </c>
    </row>
    <row r="531" spans="1:1" x14ac:dyDescent="0.25">
      <c r="A531" s="4" t="s">
        <v>701</v>
      </c>
    </row>
    <row r="532" spans="1:1" x14ac:dyDescent="0.25">
      <c r="A532" s="3" t="s">
        <v>590</v>
      </c>
    </row>
    <row r="533" spans="1:1" x14ac:dyDescent="0.25">
      <c r="A533" s="4" t="s">
        <v>591</v>
      </c>
    </row>
    <row r="534" spans="1:1" x14ac:dyDescent="0.25">
      <c r="A534" s="3" t="s">
        <v>206</v>
      </c>
    </row>
    <row r="535" spans="1:1" x14ac:dyDescent="0.25">
      <c r="A535" s="4" t="s">
        <v>207</v>
      </c>
    </row>
    <row r="536" spans="1:1" x14ac:dyDescent="0.25">
      <c r="A536" s="3" t="s">
        <v>262</v>
      </c>
    </row>
    <row r="537" spans="1:1" x14ac:dyDescent="0.25">
      <c r="A537" s="4" t="s">
        <v>263</v>
      </c>
    </row>
    <row r="538" spans="1:1" x14ac:dyDescent="0.25">
      <c r="A538" s="3" t="s">
        <v>138</v>
      </c>
    </row>
    <row r="539" spans="1:1" x14ac:dyDescent="0.25">
      <c r="A539" s="4" t="s">
        <v>139</v>
      </c>
    </row>
    <row r="540" spans="1:1" x14ac:dyDescent="0.25">
      <c r="A540" s="3" t="s">
        <v>901</v>
      </c>
    </row>
    <row r="541" spans="1:1" x14ac:dyDescent="0.25">
      <c r="A541" s="4" t="s">
        <v>902</v>
      </c>
    </row>
    <row r="542" spans="1:1" x14ac:dyDescent="0.25">
      <c r="A542" s="3" t="s">
        <v>610</v>
      </c>
    </row>
    <row r="543" spans="1:1" x14ac:dyDescent="0.25">
      <c r="A543" s="4" t="s">
        <v>611</v>
      </c>
    </row>
    <row r="544" spans="1:1" x14ac:dyDescent="0.25">
      <c r="A544" s="3" t="s">
        <v>45</v>
      </c>
    </row>
    <row r="545" spans="1:1" x14ac:dyDescent="0.25">
      <c r="A545" s="4" t="s">
        <v>46</v>
      </c>
    </row>
    <row r="546" spans="1:1" x14ac:dyDescent="0.25">
      <c r="A546" s="3" t="s">
        <v>523</v>
      </c>
    </row>
    <row r="547" spans="1:1" x14ac:dyDescent="0.25">
      <c r="A547" s="4" t="s">
        <v>966</v>
      </c>
    </row>
    <row r="548" spans="1:1" x14ac:dyDescent="0.25">
      <c r="A548" s="3" t="s">
        <v>142</v>
      </c>
    </row>
    <row r="549" spans="1:1" x14ac:dyDescent="0.25">
      <c r="A549" s="4" t="s">
        <v>143</v>
      </c>
    </row>
    <row r="550" spans="1:1" x14ac:dyDescent="0.25">
      <c r="A550" s="3" t="s">
        <v>265</v>
      </c>
    </row>
    <row r="551" spans="1:1" x14ac:dyDescent="0.25">
      <c r="A551" s="4" t="s">
        <v>266</v>
      </c>
    </row>
    <row r="552" spans="1:1" x14ac:dyDescent="0.25">
      <c r="A552" s="3" t="s">
        <v>92</v>
      </c>
    </row>
    <row r="553" spans="1:1" x14ac:dyDescent="0.25">
      <c r="A553" s="4" t="s">
        <v>93</v>
      </c>
    </row>
    <row r="554" spans="1:1" x14ac:dyDescent="0.25">
      <c r="A554" s="3" t="s">
        <v>236</v>
      </c>
    </row>
    <row r="555" spans="1:1" x14ac:dyDescent="0.25">
      <c r="A555" s="4" t="s">
        <v>237</v>
      </c>
    </row>
    <row r="556" spans="1:1" x14ac:dyDescent="0.25">
      <c r="A556" s="3" t="s">
        <v>359</v>
      </c>
    </row>
    <row r="557" spans="1:1" x14ac:dyDescent="0.25">
      <c r="A557" s="4" t="s">
        <v>360</v>
      </c>
    </row>
    <row r="558" spans="1:1" x14ac:dyDescent="0.25">
      <c r="A558" s="3" t="s">
        <v>664</v>
      </c>
    </row>
    <row r="559" spans="1:1" x14ac:dyDescent="0.25">
      <c r="A559" s="4" t="s">
        <v>273</v>
      </c>
    </row>
    <row r="560" spans="1:1" x14ac:dyDescent="0.25">
      <c r="A560" s="3" t="s">
        <v>544</v>
      </c>
    </row>
    <row r="561" spans="1:1" x14ac:dyDescent="0.25">
      <c r="A561" s="4" t="s">
        <v>545</v>
      </c>
    </row>
    <row r="562" spans="1:1" x14ac:dyDescent="0.25">
      <c r="A562" s="3" t="s">
        <v>816</v>
      </c>
    </row>
    <row r="563" spans="1:1" x14ac:dyDescent="0.25">
      <c r="A563" s="4" t="s">
        <v>817</v>
      </c>
    </row>
    <row r="564" spans="1:1" x14ac:dyDescent="0.25">
      <c r="A564" s="3" t="s">
        <v>994</v>
      </c>
    </row>
    <row r="565" spans="1:1" x14ac:dyDescent="0.25">
      <c r="A565" s="4" t="s">
        <v>995</v>
      </c>
    </row>
    <row r="566" spans="1:1" x14ac:dyDescent="0.25">
      <c r="A566" s="3" t="s">
        <v>891</v>
      </c>
    </row>
    <row r="567" spans="1:1" x14ac:dyDescent="0.25">
      <c r="A567" s="4" t="s">
        <v>892</v>
      </c>
    </row>
    <row r="568" spans="1:1" x14ac:dyDescent="0.25">
      <c r="A568" s="3" t="s">
        <v>232</v>
      </c>
    </row>
    <row r="569" spans="1:1" x14ac:dyDescent="0.25">
      <c r="A569" s="4" t="s">
        <v>233</v>
      </c>
    </row>
    <row r="570" spans="1:1" x14ac:dyDescent="0.25">
      <c r="A570" s="3" t="s">
        <v>944</v>
      </c>
    </row>
    <row r="571" spans="1:1" x14ac:dyDescent="0.25">
      <c r="A571" s="4" t="s">
        <v>945</v>
      </c>
    </row>
    <row r="572" spans="1:1" x14ac:dyDescent="0.25">
      <c r="A572" s="3" t="s">
        <v>741</v>
      </c>
    </row>
    <row r="573" spans="1:1" x14ac:dyDescent="0.25">
      <c r="A573" s="4" t="s">
        <v>742</v>
      </c>
    </row>
    <row r="574" spans="1:1" x14ac:dyDescent="0.25">
      <c r="A574" s="3" t="s">
        <v>616</v>
      </c>
    </row>
    <row r="575" spans="1:1" x14ac:dyDescent="0.25">
      <c r="A575" s="4" t="s">
        <v>617</v>
      </c>
    </row>
    <row r="576" spans="1:1" x14ac:dyDescent="0.25">
      <c r="A576" s="3" t="s">
        <v>879</v>
      </c>
    </row>
    <row r="577" spans="1:1" x14ac:dyDescent="0.25">
      <c r="A577" s="4" t="s">
        <v>880</v>
      </c>
    </row>
    <row r="578" spans="1:1" x14ac:dyDescent="0.25">
      <c r="A578" s="3" t="s">
        <v>487</v>
      </c>
    </row>
    <row r="579" spans="1:1" x14ac:dyDescent="0.25">
      <c r="A579" s="4" t="s">
        <v>488</v>
      </c>
    </row>
    <row r="580" spans="1:1" x14ac:dyDescent="0.25">
      <c r="A580" s="3" t="s">
        <v>497</v>
      </c>
    </row>
    <row r="581" spans="1:1" x14ac:dyDescent="0.25">
      <c r="A581" s="4" t="s">
        <v>498</v>
      </c>
    </row>
    <row r="582" spans="1:1" x14ac:dyDescent="0.25">
      <c r="A582" s="3" t="s">
        <v>631</v>
      </c>
    </row>
    <row r="583" spans="1:1" x14ac:dyDescent="0.25">
      <c r="A583" s="4" t="s">
        <v>632</v>
      </c>
    </row>
    <row r="584" spans="1:1" x14ac:dyDescent="0.25">
      <c r="A584" s="3" t="s">
        <v>278</v>
      </c>
    </row>
    <row r="585" spans="1:1" x14ac:dyDescent="0.25">
      <c r="A585" s="4" t="s">
        <v>279</v>
      </c>
    </row>
    <row r="586" spans="1:1" x14ac:dyDescent="0.25">
      <c r="A586" s="3" t="s">
        <v>144</v>
      </c>
    </row>
    <row r="587" spans="1:1" x14ac:dyDescent="0.25">
      <c r="A587" s="4" t="s">
        <v>145</v>
      </c>
    </row>
    <row r="588" spans="1:1" x14ac:dyDescent="0.25">
      <c r="A588" s="3" t="s">
        <v>179</v>
      </c>
    </row>
    <row r="589" spans="1:1" x14ac:dyDescent="0.25">
      <c r="A589" s="4" t="s">
        <v>180</v>
      </c>
    </row>
    <row r="590" spans="1:1" x14ac:dyDescent="0.25">
      <c r="A590" s="3" t="s">
        <v>658</v>
      </c>
    </row>
    <row r="591" spans="1:1" x14ac:dyDescent="0.25">
      <c r="A591" s="4" t="s">
        <v>183</v>
      </c>
    </row>
    <row r="592" spans="1:1" x14ac:dyDescent="0.25">
      <c r="A592" s="3" t="s">
        <v>524</v>
      </c>
    </row>
    <row r="593" spans="1:1" x14ac:dyDescent="0.25">
      <c r="A593" s="4" t="s">
        <v>525</v>
      </c>
    </row>
    <row r="594" spans="1:1" x14ac:dyDescent="0.25">
      <c r="A594" s="3" t="s">
        <v>228</v>
      </c>
    </row>
    <row r="595" spans="1:1" x14ac:dyDescent="0.25">
      <c r="A595" s="4" t="s">
        <v>229</v>
      </c>
    </row>
    <row r="596" spans="1:1" x14ac:dyDescent="0.25">
      <c r="A596" s="3" t="s">
        <v>383</v>
      </c>
    </row>
    <row r="597" spans="1:1" x14ac:dyDescent="0.25">
      <c r="A597" s="4" t="s">
        <v>384</v>
      </c>
    </row>
    <row r="598" spans="1:1" x14ac:dyDescent="0.25">
      <c r="A598" s="3" t="s">
        <v>893</v>
      </c>
    </row>
    <row r="599" spans="1:1" x14ac:dyDescent="0.25">
      <c r="A599" s="4" t="s">
        <v>894</v>
      </c>
    </row>
    <row r="600" spans="1:1" x14ac:dyDescent="0.25">
      <c r="A600" s="3" t="s">
        <v>558</v>
      </c>
    </row>
    <row r="601" spans="1:1" x14ac:dyDescent="0.25">
      <c r="A601" s="4" t="s">
        <v>559</v>
      </c>
    </row>
    <row r="602" spans="1:1" x14ac:dyDescent="0.25">
      <c r="A602" s="3" t="s">
        <v>929</v>
      </c>
    </row>
    <row r="603" spans="1:1" x14ac:dyDescent="0.25">
      <c r="A603" s="4" t="s">
        <v>930</v>
      </c>
    </row>
    <row r="604" spans="1:1" x14ac:dyDescent="0.25">
      <c r="A604" s="3" t="s">
        <v>608</v>
      </c>
    </row>
    <row r="605" spans="1:1" x14ac:dyDescent="0.25">
      <c r="A605" s="4" t="s">
        <v>609</v>
      </c>
    </row>
    <row r="606" spans="1:1" x14ac:dyDescent="0.25">
      <c r="A606" s="3" t="s">
        <v>63</v>
      </c>
    </row>
    <row r="607" spans="1:1" x14ac:dyDescent="0.25">
      <c r="A607" s="4" t="s">
        <v>64</v>
      </c>
    </row>
    <row r="608" spans="1:1" x14ac:dyDescent="0.25">
      <c r="A608" s="3" t="s">
        <v>244</v>
      </c>
    </row>
    <row r="609" spans="1:1" x14ac:dyDescent="0.25">
      <c r="A609" s="4" t="s">
        <v>245</v>
      </c>
    </row>
    <row r="610" spans="1:1" x14ac:dyDescent="0.25">
      <c r="A610" s="3" t="s">
        <v>53</v>
      </c>
    </row>
    <row r="611" spans="1:1" x14ac:dyDescent="0.25">
      <c r="A611" s="4" t="s">
        <v>54</v>
      </c>
    </row>
    <row r="612" spans="1:1" x14ac:dyDescent="0.25">
      <c r="A612" s="3" t="s">
        <v>256</v>
      </c>
    </row>
    <row r="613" spans="1:1" x14ac:dyDescent="0.25">
      <c r="A613" s="4" t="s">
        <v>257</v>
      </c>
    </row>
    <row r="614" spans="1:1" x14ac:dyDescent="0.25">
      <c r="A614" s="3" t="s">
        <v>150</v>
      </c>
    </row>
    <row r="615" spans="1:1" x14ac:dyDescent="0.25">
      <c r="A615" s="4" t="s">
        <v>151</v>
      </c>
    </row>
    <row r="616" spans="1:1" x14ac:dyDescent="0.25">
      <c r="A616" s="3" t="s">
        <v>274</v>
      </c>
    </row>
    <row r="617" spans="1:1" x14ac:dyDescent="0.25">
      <c r="A617" s="4" t="s">
        <v>275</v>
      </c>
    </row>
    <row r="618" spans="1:1" x14ac:dyDescent="0.25">
      <c r="A618" s="3" t="s">
        <v>586</v>
      </c>
    </row>
    <row r="619" spans="1:1" x14ac:dyDescent="0.25">
      <c r="A619" s="4" t="s">
        <v>587</v>
      </c>
    </row>
    <row r="620" spans="1:1" x14ac:dyDescent="0.25">
      <c r="A620" s="3" t="s">
        <v>442</v>
      </c>
    </row>
    <row r="621" spans="1:1" x14ac:dyDescent="0.25">
      <c r="A621" s="4" t="s">
        <v>443</v>
      </c>
    </row>
    <row r="622" spans="1:1" x14ac:dyDescent="0.25">
      <c r="A622" s="3" t="s">
        <v>942</v>
      </c>
    </row>
    <row r="623" spans="1:1" x14ac:dyDescent="0.25">
      <c r="A623" s="4" t="s">
        <v>943</v>
      </c>
    </row>
    <row r="624" spans="1:1" x14ac:dyDescent="0.25">
      <c r="A624" s="3" t="s">
        <v>1006</v>
      </c>
    </row>
    <row r="625" spans="1:1" x14ac:dyDescent="0.25">
      <c r="A625" s="4" t="s">
        <v>1007</v>
      </c>
    </row>
    <row r="626" spans="1:1" x14ac:dyDescent="0.25">
      <c r="A626" s="3" t="s">
        <v>711</v>
      </c>
    </row>
    <row r="627" spans="1:1" x14ac:dyDescent="0.25">
      <c r="A627" s="4" t="s">
        <v>712</v>
      </c>
    </row>
    <row r="628" spans="1:1" x14ac:dyDescent="0.25">
      <c r="A628" s="3" t="s">
        <v>49</v>
      </c>
    </row>
    <row r="629" spans="1:1" x14ac:dyDescent="0.25">
      <c r="A629" s="4" t="s">
        <v>50</v>
      </c>
    </row>
    <row r="630" spans="1:1" x14ac:dyDescent="0.25">
      <c r="A630" s="3" t="s">
        <v>725</v>
      </c>
    </row>
    <row r="631" spans="1:1" x14ac:dyDescent="0.25">
      <c r="A631" s="4" t="s">
        <v>726</v>
      </c>
    </row>
    <row r="632" spans="1:1" x14ac:dyDescent="0.25">
      <c r="A632" s="3" t="s">
        <v>176</v>
      </c>
    </row>
    <row r="633" spans="1:1" x14ac:dyDescent="0.25">
      <c r="A633" s="4" t="s">
        <v>177</v>
      </c>
    </row>
    <row r="634" spans="1:1" x14ac:dyDescent="0.25">
      <c r="A634" s="3" t="s">
        <v>828</v>
      </c>
    </row>
    <row r="635" spans="1:1" x14ac:dyDescent="0.25">
      <c r="A635" s="4" t="s">
        <v>829</v>
      </c>
    </row>
    <row r="636" spans="1:1" x14ac:dyDescent="0.25">
      <c r="A636" s="3" t="s">
        <v>238</v>
      </c>
    </row>
    <row r="637" spans="1:1" x14ac:dyDescent="0.25">
      <c r="A637" s="4" t="s">
        <v>239</v>
      </c>
    </row>
    <row r="638" spans="1:1" x14ac:dyDescent="0.25">
      <c r="A638" s="3" t="s">
        <v>576</v>
      </c>
    </row>
    <row r="639" spans="1:1" x14ac:dyDescent="0.25">
      <c r="A639" s="4" t="s">
        <v>577</v>
      </c>
    </row>
    <row r="640" spans="1:1" x14ac:dyDescent="0.25">
      <c r="A640" s="3" t="s">
        <v>672</v>
      </c>
    </row>
    <row r="641" spans="1:1" x14ac:dyDescent="0.25">
      <c r="A641" s="4" t="s">
        <v>673</v>
      </c>
    </row>
    <row r="642" spans="1:1" x14ac:dyDescent="0.25">
      <c r="A642" s="3" t="s">
        <v>604</v>
      </c>
    </row>
    <row r="643" spans="1:1" x14ac:dyDescent="0.25">
      <c r="A643" s="4" t="s">
        <v>605</v>
      </c>
    </row>
    <row r="644" spans="1:1" x14ac:dyDescent="0.25">
      <c r="A644" s="3" t="s">
        <v>668</v>
      </c>
    </row>
    <row r="645" spans="1:1" x14ac:dyDescent="0.25">
      <c r="A645" s="4" t="s">
        <v>435</v>
      </c>
    </row>
    <row r="646" spans="1:1" x14ac:dyDescent="0.25">
      <c r="A646" s="3" t="s">
        <v>507</v>
      </c>
    </row>
    <row r="647" spans="1:1" x14ac:dyDescent="0.25">
      <c r="A647" s="4" t="s">
        <v>508</v>
      </c>
    </row>
    <row r="648" spans="1:1" x14ac:dyDescent="0.25">
      <c r="A648" s="3" t="s">
        <v>385</v>
      </c>
    </row>
    <row r="649" spans="1:1" x14ac:dyDescent="0.25">
      <c r="A649" s="4" t="s">
        <v>386</v>
      </c>
    </row>
    <row r="650" spans="1:1" x14ac:dyDescent="0.25">
      <c r="A650" s="3" t="s">
        <v>737</v>
      </c>
    </row>
    <row r="651" spans="1:1" x14ac:dyDescent="0.25">
      <c r="A651" s="4" t="s">
        <v>738</v>
      </c>
    </row>
    <row r="652" spans="1:1" x14ac:dyDescent="0.25">
      <c r="A652" s="3" t="s">
        <v>379</v>
      </c>
    </row>
    <row r="653" spans="1:1" x14ac:dyDescent="0.25">
      <c r="A653" s="4" t="s">
        <v>380</v>
      </c>
    </row>
    <row r="654" spans="1:1" x14ac:dyDescent="0.25">
      <c r="A654" s="3" t="s">
        <v>562</v>
      </c>
    </row>
    <row r="655" spans="1:1" x14ac:dyDescent="0.25">
      <c r="A655" s="4" t="s">
        <v>563</v>
      </c>
    </row>
    <row r="656" spans="1:1" x14ac:dyDescent="0.25">
      <c r="A656" s="3" t="s">
        <v>550</v>
      </c>
    </row>
    <row r="657" spans="1:1" x14ac:dyDescent="0.25">
      <c r="A657" s="4" t="s">
        <v>551</v>
      </c>
    </row>
    <row r="658" spans="1:1" x14ac:dyDescent="0.25">
      <c r="A658" s="3" t="s">
        <v>415</v>
      </c>
    </row>
    <row r="659" spans="1:1" x14ac:dyDescent="0.25">
      <c r="A659" s="4" t="s">
        <v>416</v>
      </c>
    </row>
    <row r="660" spans="1:1" x14ac:dyDescent="0.25">
      <c r="A660" s="3" t="s">
        <v>31</v>
      </c>
    </row>
    <row r="661" spans="1:1" x14ac:dyDescent="0.25">
      <c r="A661" s="4" t="s">
        <v>32</v>
      </c>
    </row>
    <row r="662" spans="1:1" x14ac:dyDescent="0.25">
      <c r="A662" s="3" t="s">
        <v>246</v>
      </c>
    </row>
    <row r="663" spans="1:1" x14ac:dyDescent="0.25">
      <c r="A663" s="4" t="s">
        <v>247</v>
      </c>
    </row>
    <row r="664" spans="1:1" x14ac:dyDescent="0.25">
      <c r="A664" s="3" t="s">
        <v>71</v>
      </c>
    </row>
    <row r="665" spans="1:1" x14ac:dyDescent="0.25">
      <c r="A665" s="4" t="s">
        <v>72</v>
      </c>
    </row>
    <row r="666" spans="1:1" x14ac:dyDescent="0.25">
      <c r="A666" s="3" t="s">
        <v>339</v>
      </c>
    </row>
    <row r="667" spans="1:1" x14ac:dyDescent="0.25">
      <c r="A667" s="4" t="s">
        <v>340</v>
      </c>
    </row>
    <row r="668" spans="1:1" x14ac:dyDescent="0.25">
      <c r="A668" s="3" t="s">
        <v>934</v>
      </c>
    </row>
    <row r="669" spans="1:1" x14ac:dyDescent="0.25">
      <c r="A669" s="4" t="s">
        <v>935</v>
      </c>
    </row>
    <row r="670" spans="1:1" x14ac:dyDescent="0.25">
      <c r="A670" s="3" t="s">
        <v>885</v>
      </c>
    </row>
    <row r="671" spans="1:1" x14ac:dyDescent="0.25">
      <c r="A671" s="4" t="s">
        <v>886</v>
      </c>
    </row>
    <row r="672" spans="1:1" x14ac:dyDescent="0.25">
      <c r="A672" s="3" t="s">
        <v>509</v>
      </c>
    </row>
    <row r="673" spans="1:1" x14ac:dyDescent="0.25">
      <c r="A673" s="4" t="s">
        <v>510</v>
      </c>
    </row>
    <row r="674" spans="1:1" x14ac:dyDescent="0.25">
      <c r="A674" s="3" t="s">
        <v>136</v>
      </c>
    </row>
    <row r="675" spans="1:1" x14ac:dyDescent="0.25">
      <c r="A675" s="4" t="s">
        <v>137</v>
      </c>
    </row>
    <row r="676" spans="1:1" x14ac:dyDescent="0.25">
      <c r="A676" s="3" t="s">
        <v>458</v>
      </c>
    </row>
    <row r="677" spans="1:1" x14ac:dyDescent="0.25">
      <c r="A677" s="4" t="s">
        <v>459</v>
      </c>
    </row>
    <row r="678" spans="1:1" x14ac:dyDescent="0.25">
      <c r="A678" s="3" t="s">
        <v>440</v>
      </c>
    </row>
    <row r="679" spans="1:1" x14ac:dyDescent="0.25">
      <c r="A679" s="4" t="s">
        <v>441</v>
      </c>
    </row>
    <row r="680" spans="1:1" x14ac:dyDescent="0.25">
      <c r="A680" s="3" t="s">
        <v>600</v>
      </c>
    </row>
    <row r="681" spans="1:1" x14ac:dyDescent="0.25">
      <c r="A681" s="4" t="s">
        <v>601</v>
      </c>
    </row>
    <row r="682" spans="1:1" x14ac:dyDescent="0.25">
      <c r="A682" s="3" t="s">
        <v>854</v>
      </c>
    </row>
    <row r="683" spans="1:1" x14ac:dyDescent="0.25">
      <c r="A683" s="4" t="s">
        <v>855</v>
      </c>
    </row>
    <row r="684" spans="1:1" x14ac:dyDescent="0.25">
      <c r="A684" s="3" t="s">
        <v>309</v>
      </c>
    </row>
    <row r="685" spans="1:1" x14ac:dyDescent="0.25">
      <c r="A685" s="4" t="s">
        <v>310</v>
      </c>
    </row>
    <row r="686" spans="1:1" x14ac:dyDescent="0.25">
      <c r="A686" s="3" t="s">
        <v>226</v>
      </c>
    </row>
    <row r="687" spans="1:1" x14ac:dyDescent="0.25">
      <c r="A687" s="4" t="s">
        <v>227</v>
      </c>
    </row>
    <row r="688" spans="1:1" x14ac:dyDescent="0.25">
      <c r="A688" s="3" t="s">
        <v>717</v>
      </c>
    </row>
    <row r="689" spans="1:1" x14ac:dyDescent="0.25">
      <c r="A689" s="4" t="s">
        <v>718</v>
      </c>
    </row>
    <row r="690" spans="1:1" x14ac:dyDescent="0.25">
      <c r="A690" s="3" t="s">
        <v>377</v>
      </c>
    </row>
    <row r="691" spans="1:1" x14ac:dyDescent="0.25">
      <c r="A691" s="4" t="s">
        <v>378</v>
      </c>
    </row>
    <row r="692" spans="1:1" x14ac:dyDescent="0.25">
      <c r="A692" s="3" t="s">
        <v>23</v>
      </c>
    </row>
    <row r="693" spans="1:1" x14ac:dyDescent="0.25">
      <c r="A693" s="4" t="s">
        <v>24</v>
      </c>
    </row>
    <row r="694" spans="1:1" x14ac:dyDescent="0.25">
      <c r="A694" s="3" t="s">
        <v>325</v>
      </c>
    </row>
    <row r="695" spans="1:1" x14ac:dyDescent="0.25">
      <c r="A695" s="4" t="s">
        <v>326</v>
      </c>
    </row>
    <row r="696" spans="1:1" x14ac:dyDescent="0.25">
      <c r="A696" s="3" t="s">
        <v>329</v>
      </c>
    </row>
    <row r="697" spans="1:1" x14ac:dyDescent="0.25">
      <c r="A697" s="4" t="s">
        <v>330</v>
      </c>
    </row>
    <row r="698" spans="1:1" x14ac:dyDescent="0.25">
      <c r="A698" s="3" t="s">
        <v>475</v>
      </c>
    </row>
    <row r="699" spans="1:1" x14ac:dyDescent="0.25">
      <c r="A699" s="4" t="s">
        <v>476</v>
      </c>
    </row>
    <row r="700" spans="1:1" x14ac:dyDescent="0.25">
      <c r="A700" s="3" t="s">
        <v>883</v>
      </c>
    </row>
    <row r="701" spans="1:1" x14ac:dyDescent="0.25">
      <c r="A701" s="4" t="s">
        <v>884</v>
      </c>
    </row>
    <row r="702" spans="1:1" x14ac:dyDescent="0.25">
      <c r="A702" s="3" t="s">
        <v>983</v>
      </c>
    </row>
    <row r="703" spans="1:1" x14ac:dyDescent="0.25">
      <c r="A703" s="4" t="s">
        <v>984</v>
      </c>
    </row>
    <row r="704" spans="1:1" x14ac:dyDescent="0.25">
      <c r="A704" s="3" t="s">
        <v>909</v>
      </c>
    </row>
    <row r="705" spans="1:1" x14ac:dyDescent="0.25">
      <c r="A705" s="4" t="s">
        <v>910</v>
      </c>
    </row>
    <row r="706" spans="1:1" x14ac:dyDescent="0.25">
      <c r="A706" s="3" t="s">
        <v>204</v>
      </c>
    </row>
    <row r="707" spans="1:1" x14ac:dyDescent="0.25">
      <c r="A707" s="4" t="s">
        <v>205</v>
      </c>
    </row>
    <row r="708" spans="1:1" x14ac:dyDescent="0.25">
      <c r="A708" s="3" t="s">
        <v>464</v>
      </c>
    </row>
    <row r="709" spans="1:1" x14ac:dyDescent="0.25">
      <c r="A709" s="4" t="s">
        <v>465</v>
      </c>
    </row>
    <row r="710" spans="1:1" x14ac:dyDescent="0.25">
      <c r="A710" s="3" t="s">
        <v>649</v>
      </c>
    </row>
    <row r="711" spans="1:1" x14ac:dyDescent="0.25">
      <c r="A711" s="4" t="s">
        <v>650</v>
      </c>
    </row>
    <row r="712" spans="1:1" x14ac:dyDescent="0.25">
      <c r="A712" s="3" t="s">
        <v>864</v>
      </c>
    </row>
    <row r="713" spans="1:1" x14ac:dyDescent="0.25">
      <c r="A713" s="4" t="s">
        <v>865</v>
      </c>
    </row>
    <row r="714" spans="1:1" x14ac:dyDescent="0.25">
      <c r="A714" s="3" t="s">
        <v>973</v>
      </c>
    </row>
    <row r="715" spans="1:1" x14ac:dyDescent="0.25">
      <c r="A715" s="4" t="s">
        <v>974</v>
      </c>
    </row>
    <row r="716" spans="1:1" x14ac:dyDescent="0.25">
      <c r="A716" s="3" t="s">
        <v>801</v>
      </c>
    </row>
    <row r="717" spans="1:1" x14ac:dyDescent="0.25">
      <c r="A717" s="4" t="s">
        <v>802</v>
      </c>
    </row>
    <row r="718" spans="1:1" x14ac:dyDescent="0.25">
      <c r="A718" s="3" t="s">
        <v>1004</v>
      </c>
    </row>
    <row r="719" spans="1:1" x14ac:dyDescent="0.25">
      <c r="A719" s="4" t="s">
        <v>1005</v>
      </c>
    </row>
    <row r="720" spans="1:1" x14ac:dyDescent="0.25">
      <c r="A720" s="3" t="s">
        <v>654</v>
      </c>
    </row>
    <row r="721" spans="1:1" x14ac:dyDescent="0.25">
      <c r="A721" s="4" t="s">
        <v>655</v>
      </c>
    </row>
    <row r="722" spans="1:1" x14ac:dyDescent="0.25">
      <c r="A722" s="3" t="s">
        <v>895</v>
      </c>
    </row>
    <row r="723" spans="1:1" x14ac:dyDescent="0.25">
      <c r="A723" s="4" t="s">
        <v>896</v>
      </c>
    </row>
    <row r="724" spans="1:1" x14ac:dyDescent="0.25">
      <c r="A724" s="3" t="s">
        <v>592</v>
      </c>
    </row>
    <row r="725" spans="1:1" x14ac:dyDescent="0.25">
      <c r="A725" s="4" t="s">
        <v>593</v>
      </c>
    </row>
    <row r="726" spans="1:1" x14ac:dyDescent="0.25">
      <c r="A726" s="3" t="s">
        <v>460</v>
      </c>
    </row>
    <row r="727" spans="1:1" x14ac:dyDescent="0.25">
      <c r="A727" s="4" t="s">
        <v>461</v>
      </c>
    </row>
    <row r="728" spans="1:1" x14ac:dyDescent="0.25">
      <c r="A728" s="3" t="s">
        <v>856</v>
      </c>
    </row>
    <row r="729" spans="1:1" x14ac:dyDescent="0.25">
      <c r="A729" s="4" t="s">
        <v>857</v>
      </c>
    </row>
    <row r="730" spans="1:1" x14ac:dyDescent="0.25">
      <c r="A730" s="3" t="s">
        <v>620</v>
      </c>
    </row>
    <row r="731" spans="1:1" x14ac:dyDescent="0.25">
      <c r="A731" s="4" t="s">
        <v>621</v>
      </c>
    </row>
    <row r="732" spans="1:1" x14ac:dyDescent="0.25">
      <c r="A732" s="3" t="s">
        <v>271</v>
      </c>
    </row>
    <row r="733" spans="1:1" x14ac:dyDescent="0.25">
      <c r="A733" s="4" t="s">
        <v>272</v>
      </c>
    </row>
    <row r="734" spans="1:1" x14ac:dyDescent="0.25">
      <c r="A734" s="3" t="s">
        <v>319</v>
      </c>
    </row>
    <row r="735" spans="1:1" x14ac:dyDescent="0.25">
      <c r="A735" s="4" t="s">
        <v>320</v>
      </c>
    </row>
    <row r="736" spans="1:1" x14ac:dyDescent="0.25">
      <c r="A736" s="3" t="s">
        <v>919</v>
      </c>
    </row>
    <row r="737" spans="1:1" x14ac:dyDescent="0.25">
      <c r="A737" s="4" t="s">
        <v>920</v>
      </c>
    </row>
    <row r="738" spans="1:1" x14ac:dyDescent="0.25">
      <c r="A738" s="3" t="s">
        <v>985</v>
      </c>
    </row>
    <row r="739" spans="1:1" x14ac:dyDescent="0.25">
      <c r="A739" s="4" t="s">
        <v>986</v>
      </c>
    </row>
    <row r="740" spans="1:1" x14ac:dyDescent="0.25">
      <c r="A740" s="3" t="s">
        <v>526</v>
      </c>
    </row>
    <row r="741" spans="1:1" x14ac:dyDescent="0.25">
      <c r="A741" s="4" t="s">
        <v>527</v>
      </c>
    </row>
    <row r="742" spans="1:1" x14ac:dyDescent="0.25">
      <c r="A742" s="3" t="s">
        <v>505</v>
      </c>
    </row>
    <row r="743" spans="1:1" x14ac:dyDescent="0.25">
      <c r="A743" s="4" t="s">
        <v>506</v>
      </c>
    </row>
    <row r="744" spans="1:1" x14ac:dyDescent="0.25">
      <c r="A744" s="3" t="s">
        <v>626</v>
      </c>
    </row>
    <row r="745" spans="1:1" x14ac:dyDescent="0.25">
      <c r="A745" s="4" t="s">
        <v>627</v>
      </c>
    </row>
    <row r="746" spans="1:1" x14ac:dyDescent="0.25">
      <c r="A746" s="3" t="s">
        <v>47</v>
      </c>
    </row>
    <row r="747" spans="1:1" x14ac:dyDescent="0.25">
      <c r="A747" s="4" t="s">
        <v>48</v>
      </c>
    </row>
    <row r="748" spans="1:1" x14ac:dyDescent="0.25">
      <c r="A748" s="3" t="s">
        <v>134</v>
      </c>
    </row>
    <row r="749" spans="1:1" x14ac:dyDescent="0.25">
      <c r="A749" s="4" t="s">
        <v>135</v>
      </c>
    </row>
    <row r="750" spans="1:1" x14ac:dyDescent="0.25">
      <c r="A750" s="3" t="s">
        <v>250</v>
      </c>
    </row>
    <row r="751" spans="1:1" x14ac:dyDescent="0.25">
      <c r="A751" s="4" t="s">
        <v>251</v>
      </c>
    </row>
    <row r="752" spans="1:1" x14ac:dyDescent="0.25">
      <c r="A752" s="3" t="s">
        <v>674</v>
      </c>
    </row>
    <row r="753" spans="1:1" x14ac:dyDescent="0.25">
      <c r="A753" s="4" t="s">
        <v>675</v>
      </c>
    </row>
    <row r="754" spans="1:1" x14ac:dyDescent="0.25">
      <c r="A754" s="3" t="s">
        <v>534</v>
      </c>
    </row>
    <row r="755" spans="1:1" x14ac:dyDescent="0.25">
      <c r="A755" s="4" t="s">
        <v>535</v>
      </c>
    </row>
    <row r="756" spans="1:1" x14ac:dyDescent="0.25">
      <c r="A756" s="3" t="s">
        <v>208</v>
      </c>
    </row>
    <row r="757" spans="1:1" x14ac:dyDescent="0.25">
      <c r="A757" s="4" t="s">
        <v>209</v>
      </c>
    </row>
    <row r="758" spans="1:1" x14ac:dyDescent="0.25">
      <c r="A758" s="3" t="s">
        <v>450</v>
      </c>
    </row>
    <row r="759" spans="1:1" x14ac:dyDescent="0.25">
      <c r="A759" s="4" t="s">
        <v>451</v>
      </c>
    </row>
    <row r="760" spans="1:1" x14ac:dyDescent="0.25">
      <c r="A760" s="3" t="s">
        <v>130</v>
      </c>
    </row>
    <row r="761" spans="1:1" x14ac:dyDescent="0.25">
      <c r="A761" s="4" t="s">
        <v>131</v>
      </c>
    </row>
    <row r="762" spans="1:1" x14ac:dyDescent="0.25">
      <c r="A762" s="3" t="s">
        <v>399</v>
      </c>
    </row>
    <row r="763" spans="1:1" x14ac:dyDescent="0.25">
      <c r="A763" s="4" t="s">
        <v>400</v>
      </c>
    </row>
    <row r="764" spans="1:1" x14ac:dyDescent="0.25">
      <c r="A764" s="3" t="s">
        <v>164</v>
      </c>
    </row>
    <row r="765" spans="1:1" x14ac:dyDescent="0.25">
      <c r="A765" s="4" t="s">
        <v>165</v>
      </c>
    </row>
    <row r="766" spans="1:1" x14ac:dyDescent="0.25">
      <c r="A766" s="3" t="s">
        <v>375</v>
      </c>
    </row>
    <row r="767" spans="1:1" x14ac:dyDescent="0.25">
      <c r="A767" s="4" t="s">
        <v>376</v>
      </c>
    </row>
    <row r="768" spans="1:1" x14ac:dyDescent="0.25">
      <c r="A768" s="3" t="s">
        <v>452</v>
      </c>
    </row>
    <row r="769" spans="1:1" x14ac:dyDescent="0.25">
      <c r="A769" s="4" t="s">
        <v>453</v>
      </c>
    </row>
    <row r="770" spans="1:1" x14ac:dyDescent="0.25">
      <c r="A770" s="3" t="s">
        <v>560</v>
      </c>
    </row>
    <row r="771" spans="1:1" x14ac:dyDescent="0.25">
      <c r="A771" s="4" t="s">
        <v>561</v>
      </c>
    </row>
    <row r="772" spans="1:1" x14ac:dyDescent="0.25">
      <c r="A772" s="3" t="s">
        <v>954</v>
      </c>
    </row>
    <row r="773" spans="1:1" x14ac:dyDescent="0.25">
      <c r="A773" s="4" t="s">
        <v>955</v>
      </c>
    </row>
    <row r="774" spans="1:1" x14ac:dyDescent="0.25">
      <c r="A774" s="3" t="s">
        <v>499</v>
      </c>
    </row>
    <row r="775" spans="1:1" x14ac:dyDescent="0.25">
      <c r="A775" s="4" t="s">
        <v>500</v>
      </c>
    </row>
    <row r="776" spans="1:1" x14ac:dyDescent="0.25">
      <c r="A776" s="3" t="s">
        <v>181</v>
      </c>
    </row>
    <row r="777" spans="1:1" x14ac:dyDescent="0.25">
      <c r="A777" s="4" t="s">
        <v>182</v>
      </c>
    </row>
    <row r="778" spans="1:1" x14ac:dyDescent="0.25">
      <c r="A778" s="3" t="s">
        <v>639</v>
      </c>
    </row>
    <row r="779" spans="1:1" x14ac:dyDescent="0.25">
      <c r="A779" s="4" t="s">
        <v>640</v>
      </c>
    </row>
    <row r="780" spans="1:1" x14ac:dyDescent="0.25">
      <c r="A780" s="3" t="s">
        <v>307</v>
      </c>
    </row>
    <row r="781" spans="1:1" x14ac:dyDescent="0.25">
      <c r="A781" s="4" t="s">
        <v>308</v>
      </c>
    </row>
    <row r="782" spans="1:1" x14ac:dyDescent="0.25">
      <c r="A782" s="3" t="s">
        <v>517</v>
      </c>
    </row>
    <row r="783" spans="1:1" x14ac:dyDescent="0.25">
      <c r="A783" s="4" t="s">
        <v>518</v>
      </c>
    </row>
    <row r="784" spans="1:1" x14ac:dyDescent="0.25">
      <c r="A784" s="3" t="s">
        <v>483</v>
      </c>
    </row>
    <row r="785" spans="1:1" x14ac:dyDescent="0.25">
      <c r="A785" s="4" t="s">
        <v>484</v>
      </c>
    </row>
    <row r="786" spans="1:1" x14ac:dyDescent="0.25">
      <c r="A786" s="3" t="s">
        <v>361</v>
      </c>
    </row>
    <row r="787" spans="1:1" x14ac:dyDescent="0.25">
      <c r="A787" s="4" t="s">
        <v>362</v>
      </c>
    </row>
    <row r="788" spans="1:1" x14ac:dyDescent="0.25">
      <c r="A788" s="3" t="s">
        <v>925</v>
      </c>
    </row>
    <row r="789" spans="1:1" x14ac:dyDescent="0.25">
      <c r="A789" s="4" t="s">
        <v>926</v>
      </c>
    </row>
    <row r="790" spans="1:1" x14ac:dyDescent="0.25">
      <c r="A790" s="3" t="s">
        <v>106</v>
      </c>
    </row>
    <row r="791" spans="1:1" x14ac:dyDescent="0.25">
      <c r="A791" s="4" t="s">
        <v>107</v>
      </c>
    </row>
    <row r="792" spans="1:1" x14ac:dyDescent="0.25">
      <c r="A792" s="3" t="s">
        <v>431</v>
      </c>
    </row>
    <row r="793" spans="1:1" x14ac:dyDescent="0.25">
      <c r="A793" s="4" t="s">
        <v>432</v>
      </c>
    </row>
    <row r="794" spans="1:1" x14ac:dyDescent="0.25">
      <c r="A794" s="3" t="s">
        <v>936</v>
      </c>
    </row>
    <row r="795" spans="1:1" x14ac:dyDescent="0.25">
      <c r="A795" s="4" t="s">
        <v>937</v>
      </c>
    </row>
    <row r="796" spans="1:1" x14ac:dyDescent="0.25">
      <c r="A796" s="3" t="s">
        <v>178</v>
      </c>
    </row>
    <row r="797" spans="1:1" x14ac:dyDescent="0.25">
      <c r="A797" s="4" t="s">
        <v>967</v>
      </c>
    </row>
    <row r="798" spans="1:1" x14ac:dyDescent="0.25">
      <c r="A798" s="3" t="s">
        <v>554</v>
      </c>
    </row>
    <row r="799" spans="1:1" x14ac:dyDescent="0.25">
      <c r="A799" s="4" t="s">
        <v>555</v>
      </c>
    </row>
    <row r="800" spans="1:1" x14ac:dyDescent="0.25">
      <c r="A800" s="3" t="s">
        <v>676</v>
      </c>
    </row>
    <row r="801" spans="1:1" x14ac:dyDescent="0.25">
      <c r="A801" s="4" t="s">
        <v>677</v>
      </c>
    </row>
    <row r="802" spans="1:1" x14ac:dyDescent="0.25">
      <c r="A802" s="3" t="s">
        <v>546</v>
      </c>
    </row>
    <row r="803" spans="1:1" x14ac:dyDescent="0.25">
      <c r="A803" s="4" t="s">
        <v>547</v>
      </c>
    </row>
    <row r="804" spans="1:1" x14ac:dyDescent="0.25">
      <c r="A804" s="3" t="s">
        <v>462</v>
      </c>
    </row>
    <row r="805" spans="1:1" x14ac:dyDescent="0.25">
      <c r="A805" s="4" t="s">
        <v>463</v>
      </c>
    </row>
    <row r="806" spans="1:1" x14ac:dyDescent="0.25">
      <c r="A806" s="3" t="s">
        <v>948</v>
      </c>
    </row>
    <row r="807" spans="1:1" x14ac:dyDescent="0.25">
      <c r="A807" s="4" t="s">
        <v>949</v>
      </c>
    </row>
    <row r="808" spans="1:1" x14ac:dyDescent="0.25">
      <c r="A808" s="3" t="s">
        <v>168</v>
      </c>
    </row>
    <row r="809" spans="1:1" x14ac:dyDescent="0.25">
      <c r="A809" s="4" t="s">
        <v>169</v>
      </c>
    </row>
    <row r="810" spans="1:1" x14ac:dyDescent="0.25">
      <c r="A810" s="3" t="s">
        <v>102</v>
      </c>
    </row>
    <row r="811" spans="1:1" x14ac:dyDescent="0.25">
      <c r="A811" s="4" t="s">
        <v>103</v>
      </c>
    </row>
    <row r="812" spans="1:1" x14ac:dyDescent="0.25">
      <c r="A812" s="3" t="s">
        <v>680</v>
      </c>
    </row>
    <row r="813" spans="1:1" x14ac:dyDescent="0.25">
      <c r="A813" s="4" t="s">
        <v>681</v>
      </c>
    </row>
    <row r="814" spans="1:1" x14ac:dyDescent="0.25">
      <c r="A814" s="3" t="s">
        <v>335</v>
      </c>
    </row>
    <row r="815" spans="1:1" x14ac:dyDescent="0.25">
      <c r="A815" s="4" t="s">
        <v>336</v>
      </c>
    </row>
    <row r="816" spans="1:1" x14ac:dyDescent="0.25">
      <c r="A816" s="3" t="s">
        <v>148</v>
      </c>
    </row>
    <row r="817" spans="1:1" x14ac:dyDescent="0.25">
      <c r="A817" s="4" t="s">
        <v>149</v>
      </c>
    </row>
    <row r="818" spans="1:1" x14ac:dyDescent="0.25">
      <c r="A818" s="3" t="s">
        <v>13</v>
      </c>
    </row>
    <row r="819" spans="1:1" x14ac:dyDescent="0.25">
      <c r="A819" s="4" t="s">
        <v>14</v>
      </c>
    </row>
    <row r="820" spans="1:1" x14ac:dyDescent="0.25">
      <c r="A820" s="3" t="s">
        <v>485</v>
      </c>
    </row>
    <row r="821" spans="1:1" x14ac:dyDescent="0.25">
      <c r="A821" s="4" t="s">
        <v>486</v>
      </c>
    </row>
    <row r="822" spans="1:1" x14ac:dyDescent="0.25">
      <c r="A822" s="3" t="s">
        <v>35</v>
      </c>
    </row>
    <row r="823" spans="1:1" x14ac:dyDescent="0.25">
      <c r="A823" s="4" t="s">
        <v>36</v>
      </c>
    </row>
    <row r="824" spans="1:1" x14ac:dyDescent="0.25">
      <c r="A824" s="3" t="s">
        <v>288</v>
      </c>
    </row>
    <row r="825" spans="1:1" x14ac:dyDescent="0.25">
      <c r="A825" s="4" t="s">
        <v>289</v>
      </c>
    </row>
    <row r="826" spans="1:1" x14ac:dyDescent="0.25">
      <c r="A826" s="3" t="s">
        <v>345</v>
      </c>
    </row>
    <row r="827" spans="1:1" x14ac:dyDescent="0.25">
      <c r="A827" s="4" t="s">
        <v>346</v>
      </c>
    </row>
    <row r="828" spans="1:1" x14ac:dyDescent="0.25">
      <c r="A828" s="3" t="s">
        <v>899</v>
      </c>
    </row>
    <row r="829" spans="1:1" x14ac:dyDescent="0.25">
      <c r="A829" s="4" t="s">
        <v>900</v>
      </c>
    </row>
    <row r="830" spans="1:1" x14ac:dyDescent="0.25">
      <c r="A830" s="3" t="s">
        <v>1008</v>
      </c>
    </row>
    <row r="831" spans="1:1" x14ac:dyDescent="0.25">
      <c r="A831" s="4" t="s">
        <v>1009</v>
      </c>
    </row>
    <row r="832" spans="1:1" x14ac:dyDescent="0.25">
      <c r="A832" s="3" t="s">
        <v>37</v>
      </c>
    </row>
    <row r="833" spans="1:1" x14ac:dyDescent="0.25">
      <c r="A833" s="4" t="s">
        <v>38</v>
      </c>
    </row>
    <row r="834" spans="1:1" x14ac:dyDescent="0.25">
      <c r="A834" s="3" t="s">
        <v>254</v>
      </c>
    </row>
    <row r="835" spans="1:1" x14ac:dyDescent="0.25">
      <c r="A835" s="4" t="s">
        <v>255</v>
      </c>
    </row>
    <row r="836" spans="1:1" x14ac:dyDescent="0.25">
      <c r="A836" s="3" t="s">
        <v>873</v>
      </c>
    </row>
    <row r="837" spans="1:1" x14ac:dyDescent="0.25">
      <c r="A837" s="4" t="s">
        <v>874</v>
      </c>
    </row>
    <row r="838" spans="1:1" x14ac:dyDescent="0.25">
      <c r="A838" s="3" t="s">
        <v>860</v>
      </c>
    </row>
    <row r="839" spans="1:1" x14ac:dyDescent="0.25">
      <c r="A839" s="4" t="s">
        <v>861</v>
      </c>
    </row>
    <row r="840" spans="1:1" x14ac:dyDescent="0.25">
      <c r="A840" s="3" t="s">
        <v>353</v>
      </c>
    </row>
    <row r="841" spans="1:1" x14ac:dyDescent="0.25">
      <c r="A841" s="4" t="s">
        <v>354</v>
      </c>
    </row>
    <row r="842" spans="1:1" x14ac:dyDescent="0.25">
      <c r="A842" s="3" t="s">
        <v>521</v>
      </c>
    </row>
    <row r="843" spans="1:1" x14ac:dyDescent="0.25">
      <c r="A843" s="4" t="s">
        <v>522</v>
      </c>
    </row>
    <row r="844" spans="1:1" x14ac:dyDescent="0.25">
      <c r="A844" s="3" t="s">
        <v>371</v>
      </c>
    </row>
    <row r="845" spans="1:1" x14ac:dyDescent="0.25">
      <c r="A845" s="4" t="s">
        <v>372</v>
      </c>
    </row>
    <row r="846" spans="1:1" x14ac:dyDescent="0.25">
      <c r="A846" s="3" t="s">
        <v>820</v>
      </c>
    </row>
    <row r="847" spans="1:1" x14ac:dyDescent="0.25">
      <c r="A847" s="4" t="s">
        <v>821</v>
      </c>
    </row>
    <row r="848" spans="1:1" x14ac:dyDescent="0.25">
      <c r="A848" s="3" t="s">
        <v>140</v>
      </c>
    </row>
    <row r="849" spans="1:1" x14ac:dyDescent="0.25">
      <c r="A849" s="4" t="s">
        <v>141</v>
      </c>
    </row>
    <row r="850" spans="1:1" x14ac:dyDescent="0.25">
      <c r="A850" s="3" t="s">
        <v>448</v>
      </c>
    </row>
    <row r="851" spans="1:1" x14ac:dyDescent="0.25">
      <c r="A851" s="4" t="s">
        <v>449</v>
      </c>
    </row>
    <row r="852" spans="1:1" x14ac:dyDescent="0.25">
      <c r="A852" s="3" t="s">
        <v>940</v>
      </c>
    </row>
    <row r="853" spans="1:1" x14ac:dyDescent="0.25">
      <c r="A853" s="4" t="s">
        <v>941</v>
      </c>
    </row>
    <row r="854" spans="1:1" x14ac:dyDescent="0.25">
      <c r="A854" s="3" t="s">
        <v>122</v>
      </c>
    </row>
    <row r="855" spans="1:1" x14ac:dyDescent="0.25">
      <c r="A855" s="4" t="s">
        <v>123</v>
      </c>
    </row>
    <row r="856" spans="1:1" x14ac:dyDescent="0.25">
      <c r="A856" s="3" t="s">
        <v>94</v>
      </c>
    </row>
    <row r="857" spans="1:1" x14ac:dyDescent="0.25">
      <c r="A857" s="4" t="s">
        <v>95</v>
      </c>
    </row>
    <row r="858" spans="1:1" x14ac:dyDescent="0.25">
      <c r="A858" s="3" t="s">
        <v>124</v>
      </c>
    </row>
    <row r="859" spans="1:1" x14ac:dyDescent="0.25">
      <c r="A859" s="4" t="s">
        <v>125</v>
      </c>
    </row>
    <row r="860" spans="1:1" x14ac:dyDescent="0.25">
      <c r="A860" s="3" t="s">
        <v>889</v>
      </c>
    </row>
    <row r="861" spans="1:1" x14ac:dyDescent="0.25">
      <c r="A861" s="4" t="s">
        <v>890</v>
      </c>
    </row>
    <row r="862" spans="1:1" x14ac:dyDescent="0.25">
      <c r="A862" s="3" t="s">
        <v>669</v>
      </c>
    </row>
    <row r="863" spans="1:1" x14ac:dyDescent="0.25">
      <c r="A863" s="4" t="s">
        <v>470</v>
      </c>
    </row>
    <row r="864" spans="1:1" x14ac:dyDescent="0.25">
      <c r="A864" s="3" t="s">
        <v>645</v>
      </c>
    </row>
    <row r="865" spans="1:1" x14ac:dyDescent="0.25">
      <c r="A865" s="4" t="s">
        <v>646</v>
      </c>
    </row>
    <row r="866" spans="1:1" x14ac:dyDescent="0.25">
      <c r="A866" s="3" t="s">
        <v>286</v>
      </c>
    </row>
    <row r="867" spans="1:1" x14ac:dyDescent="0.25">
      <c r="A867" s="4" t="s">
        <v>287</v>
      </c>
    </row>
    <row r="868" spans="1:1" x14ac:dyDescent="0.25">
      <c r="A868" s="3" t="s">
        <v>156</v>
      </c>
    </row>
    <row r="869" spans="1:1" x14ac:dyDescent="0.25">
      <c r="A869" s="4" t="s">
        <v>157</v>
      </c>
    </row>
    <row r="870" spans="1:1" x14ac:dyDescent="0.25">
      <c r="A870" s="3" t="s">
        <v>349</v>
      </c>
    </row>
    <row r="871" spans="1:1" x14ac:dyDescent="0.25">
      <c r="A871" s="4" t="s">
        <v>350</v>
      </c>
    </row>
    <row r="872" spans="1:1" x14ac:dyDescent="0.25">
      <c r="A872" s="3" t="s">
        <v>921</v>
      </c>
    </row>
    <row r="873" spans="1:1" x14ac:dyDescent="0.25">
      <c r="A873" s="4" t="s">
        <v>922</v>
      </c>
    </row>
    <row r="874" spans="1:1" x14ac:dyDescent="0.25">
      <c r="A874" s="3" t="s">
        <v>327</v>
      </c>
    </row>
    <row r="875" spans="1:1" x14ac:dyDescent="0.25">
      <c r="A875" s="4" t="s">
        <v>328</v>
      </c>
    </row>
    <row r="876" spans="1:1" x14ac:dyDescent="0.25">
      <c r="A876" s="3" t="s">
        <v>830</v>
      </c>
    </row>
    <row r="877" spans="1:1" x14ac:dyDescent="0.25">
      <c r="A877" s="4" t="s">
        <v>831</v>
      </c>
    </row>
    <row r="878" spans="1:1" x14ac:dyDescent="0.25">
      <c r="A878" s="3" t="s">
        <v>446</v>
      </c>
    </row>
    <row r="879" spans="1:1" x14ac:dyDescent="0.25">
      <c r="A879" s="4" t="s">
        <v>447</v>
      </c>
    </row>
    <row r="880" spans="1:1" x14ac:dyDescent="0.25">
      <c r="A880" s="3" t="s">
        <v>240</v>
      </c>
    </row>
    <row r="881" spans="1:1" x14ac:dyDescent="0.25">
      <c r="A881" s="4" t="s">
        <v>241</v>
      </c>
    </row>
    <row r="882" spans="1:1" x14ac:dyDescent="0.25">
      <c r="A882" s="3" t="s">
        <v>806</v>
      </c>
    </row>
    <row r="883" spans="1:1" x14ac:dyDescent="0.25">
      <c r="A883" s="4" t="s">
        <v>807</v>
      </c>
    </row>
    <row r="884" spans="1:1" x14ac:dyDescent="0.25">
      <c r="A884" s="3" t="s">
        <v>846</v>
      </c>
    </row>
    <row r="885" spans="1:1" x14ac:dyDescent="0.25">
      <c r="A885" s="4" t="s">
        <v>847</v>
      </c>
    </row>
    <row r="886" spans="1:1" x14ac:dyDescent="0.25">
      <c r="A886" s="3" t="s">
        <v>663</v>
      </c>
    </row>
    <row r="887" spans="1:1" x14ac:dyDescent="0.25">
      <c r="A887" s="4" t="s">
        <v>264</v>
      </c>
    </row>
    <row r="888" spans="1:1" x14ac:dyDescent="0.25">
      <c r="A888" s="3" t="s">
        <v>220</v>
      </c>
    </row>
    <row r="889" spans="1:1" x14ac:dyDescent="0.25">
      <c r="A889" s="4" t="s">
        <v>221</v>
      </c>
    </row>
    <row r="890" spans="1:1" x14ac:dyDescent="0.25">
      <c r="A890" s="3" t="s">
        <v>120</v>
      </c>
    </row>
    <row r="891" spans="1:1" x14ac:dyDescent="0.25">
      <c r="A891" s="4" t="s">
        <v>121</v>
      </c>
    </row>
    <row r="892" spans="1:1" x14ac:dyDescent="0.25">
      <c r="A892" s="3" t="s">
        <v>473</v>
      </c>
    </row>
    <row r="893" spans="1:1" x14ac:dyDescent="0.25">
      <c r="A893" s="4" t="s">
        <v>474</v>
      </c>
    </row>
    <row r="894" spans="1:1" x14ac:dyDescent="0.25">
      <c r="A894" s="3" t="s">
        <v>194</v>
      </c>
    </row>
    <row r="895" spans="1:1" x14ac:dyDescent="0.25">
      <c r="A895" s="4" t="s">
        <v>195</v>
      </c>
    </row>
    <row r="896" spans="1:1" x14ac:dyDescent="0.25">
      <c r="A896" s="3" t="s">
        <v>489</v>
      </c>
    </row>
    <row r="897" spans="1:1" x14ac:dyDescent="0.25">
      <c r="A897" s="4" t="s">
        <v>490</v>
      </c>
    </row>
    <row r="898" spans="1:1" x14ac:dyDescent="0.25">
      <c r="A898" s="3" t="s">
        <v>875</v>
      </c>
    </row>
    <row r="899" spans="1:1" x14ac:dyDescent="0.25">
      <c r="A899" s="4" t="s">
        <v>876</v>
      </c>
    </row>
    <row r="900" spans="1:1" x14ac:dyDescent="0.25">
      <c r="A900" s="3" t="s">
        <v>192</v>
      </c>
    </row>
    <row r="901" spans="1:1" x14ac:dyDescent="0.25">
      <c r="A901" s="4" t="s">
        <v>193</v>
      </c>
    </row>
    <row r="902" spans="1:1" x14ac:dyDescent="0.25">
      <c r="A902" s="3" t="s">
        <v>86</v>
      </c>
    </row>
    <row r="903" spans="1:1" x14ac:dyDescent="0.25">
      <c r="A903" s="4" t="s">
        <v>87</v>
      </c>
    </row>
    <row r="904" spans="1:1" x14ac:dyDescent="0.25">
      <c r="A904" s="3" t="s">
        <v>41</v>
      </c>
    </row>
    <row r="905" spans="1:1" x14ac:dyDescent="0.25">
      <c r="A905" s="4" t="s">
        <v>42</v>
      </c>
    </row>
    <row r="906" spans="1:1" x14ac:dyDescent="0.25">
      <c r="A906" s="3" t="s">
        <v>975</v>
      </c>
    </row>
    <row r="907" spans="1:1" x14ac:dyDescent="0.25">
      <c r="A907" s="4" t="s">
        <v>976</v>
      </c>
    </row>
    <row r="908" spans="1:1" x14ac:dyDescent="0.25">
      <c r="A908" s="3" t="s">
        <v>568</v>
      </c>
    </row>
    <row r="909" spans="1:1" x14ac:dyDescent="0.25">
      <c r="A909" s="4" t="s">
        <v>569</v>
      </c>
    </row>
    <row r="910" spans="1:1" x14ac:dyDescent="0.25">
      <c r="A910" s="3" t="s">
        <v>979</v>
      </c>
    </row>
    <row r="911" spans="1:1" x14ac:dyDescent="0.25">
      <c r="A911" s="4" t="s">
        <v>980</v>
      </c>
    </row>
    <row r="912" spans="1:1" x14ac:dyDescent="0.25">
      <c r="A912" s="3" t="s">
        <v>162</v>
      </c>
    </row>
    <row r="913" spans="1:1" x14ac:dyDescent="0.25">
      <c r="A913" s="4" t="s">
        <v>163</v>
      </c>
    </row>
    <row r="914" spans="1:1" x14ac:dyDescent="0.25">
      <c r="A914" s="3" t="s">
        <v>834</v>
      </c>
    </row>
    <row r="915" spans="1:1" x14ac:dyDescent="0.25">
      <c r="A915" s="4" t="s">
        <v>835</v>
      </c>
    </row>
    <row r="916" spans="1:1" x14ac:dyDescent="0.25">
      <c r="A916" s="3" t="s">
        <v>331</v>
      </c>
    </row>
    <row r="917" spans="1:1" x14ac:dyDescent="0.25">
      <c r="A917" s="4" t="s">
        <v>332</v>
      </c>
    </row>
    <row r="918" spans="1:1" x14ac:dyDescent="0.25">
      <c r="A918" s="3" t="s">
        <v>292</v>
      </c>
    </row>
    <row r="919" spans="1:1" x14ac:dyDescent="0.25">
      <c r="A919" s="4" t="s">
        <v>293</v>
      </c>
    </row>
    <row r="920" spans="1:1" x14ac:dyDescent="0.25">
      <c r="A920" s="3" t="s">
        <v>503</v>
      </c>
    </row>
    <row r="921" spans="1:1" x14ac:dyDescent="0.25">
      <c r="A921" s="4" t="s">
        <v>504</v>
      </c>
    </row>
    <row r="922" spans="1:1" x14ac:dyDescent="0.25">
      <c r="A922" s="3" t="s">
        <v>61</v>
      </c>
    </row>
    <row r="923" spans="1:1" x14ac:dyDescent="0.25">
      <c r="A923" s="4" t="s">
        <v>62</v>
      </c>
    </row>
    <row r="924" spans="1:1" x14ac:dyDescent="0.25">
      <c r="A924" s="3" t="s">
        <v>152</v>
      </c>
    </row>
    <row r="925" spans="1:1" x14ac:dyDescent="0.25">
      <c r="A925" s="4" t="s">
        <v>153</v>
      </c>
    </row>
    <row r="926" spans="1:1" x14ac:dyDescent="0.25">
      <c r="A926" s="3" t="s">
        <v>614</v>
      </c>
    </row>
    <row r="927" spans="1:1" x14ac:dyDescent="0.25">
      <c r="A927" s="4" t="s">
        <v>615</v>
      </c>
    </row>
    <row r="928" spans="1:1" x14ac:dyDescent="0.25">
      <c r="A928" s="3" t="s">
        <v>357</v>
      </c>
    </row>
    <row r="929" spans="1:1" x14ac:dyDescent="0.25">
      <c r="A929" s="4" t="s">
        <v>358</v>
      </c>
    </row>
    <row r="930" spans="1:1" x14ac:dyDescent="0.25">
      <c r="A930" s="3" t="s">
        <v>998</v>
      </c>
    </row>
    <row r="931" spans="1:1" x14ac:dyDescent="0.25">
      <c r="A931" s="4" t="s">
        <v>999</v>
      </c>
    </row>
    <row r="932" spans="1:1" x14ac:dyDescent="0.25">
      <c r="A932" s="3" t="s">
        <v>108</v>
      </c>
    </row>
    <row r="933" spans="1:1" x14ac:dyDescent="0.25">
      <c r="A933" s="4" t="s">
        <v>109</v>
      </c>
    </row>
    <row r="934" spans="1:1" x14ac:dyDescent="0.25">
      <c r="A934" s="3" t="s">
        <v>341</v>
      </c>
    </row>
    <row r="935" spans="1:1" x14ac:dyDescent="0.25">
      <c r="A935" s="4" t="s">
        <v>342</v>
      </c>
    </row>
    <row r="936" spans="1:1" x14ac:dyDescent="0.25">
      <c r="A936" s="3" t="s">
        <v>90</v>
      </c>
    </row>
    <row r="937" spans="1:1" x14ac:dyDescent="0.25">
      <c r="A937" s="4" t="s">
        <v>91</v>
      </c>
    </row>
    <row r="938" spans="1:1" x14ac:dyDescent="0.25">
      <c r="A938" s="3" t="s">
        <v>596</v>
      </c>
    </row>
    <row r="939" spans="1:1" x14ac:dyDescent="0.25">
      <c r="A939" s="4" t="s">
        <v>597</v>
      </c>
    </row>
    <row r="940" spans="1:1" x14ac:dyDescent="0.25">
      <c r="A940" s="3" t="s">
        <v>276</v>
      </c>
    </row>
    <row r="941" spans="1:1" x14ac:dyDescent="0.25">
      <c r="A941" s="4" t="s">
        <v>277</v>
      </c>
    </row>
    <row r="942" spans="1:1" x14ac:dyDescent="0.25">
      <c r="A942" s="3" t="s">
        <v>174</v>
      </c>
    </row>
    <row r="943" spans="1:1" x14ac:dyDescent="0.25">
      <c r="A943" s="4" t="s">
        <v>175</v>
      </c>
    </row>
    <row r="944" spans="1:1" x14ac:dyDescent="0.25">
      <c r="A944" s="3" t="s">
        <v>572</v>
      </c>
    </row>
    <row r="945" spans="1:1" x14ac:dyDescent="0.25">
      <c r="A945" s="4" t="s">
        <v>573</v>
      </c>
    </row>
    <row r="946" spans="1:1" x14ac:dyDescent="0.25">
      <c r="A946" s="3" t="s">
        <v>172</v>
      </c>
    </row>
    <row r="947" spans="1:1" x14ac:dyDescent="0.25">
      <c r="A947" s="4" t="s">
        <v>173</v>
      </c>
    </row>
    <row r="948" spans="1:1" x14ac:dyDescent="0.25">
      <c r="A948" s="3" t="s">
        <v>158</v>
      </c>
    </row>
    <row r="949" spans="1:1" x14ac:dyDescent="0.25">
      <c r="A949" s="4" t="s">
        <v>159</v>
      </c>
    </row>
    <row r="950" spans="1:1" x14ac:dyDescent="0.25">
      <c r="A950" s="3" t="s">
        <v>425</v>
      </c>
    </row>
    <row r="951" spans="1:1" x14ac:dyDescent="0.25">
      <c r="A951" s="4" t="s">
        <v>426</v>
      </c>
    </row>
    <row r="952" spans="1:1" x14ac:dyDescent="0.25">
      <c r="A952" s="3" t="s">
        <v>566</v>
      </c>
    </row>
    <row r="953" spans="1:1" x14ac:dyDescent="0.25">
      <c r="A953" s="4" t="s">
        <v>567</v>
      </c>
    </row>
    <row r="954" spans="1:1" x14ac:dyDescent="0.25">
      <c r="A954" s="3" t="s">
        <v>436</v>
      </c>
    </row>
    <row r="955" spans="1:1" x14ac:dyDescent="0.25">
      <c r="A955" s="4" t="s">
        <v>437</v>
      </c>
    </row>
    <row r="956" spans="1:1" x14ac:dyDescent="0.25">
      <c r="A956" s="3" t="s">
        <v>812</v>
      </c>
    </row>
    <row r="957" spans="1:1" x14ac:dyDescent="0.25">
      <c r="A957" s="4" t="s">
        <v>813</v>
      </c>
    </row>
    <row r="958" spans="1:1" x14ac:dyDescent="0.25">
      <c r="A958" s="3" t="s">
        <v>363</v>
      </c>
    </row>
    <row r="959" spans="1:1" x14ac:dyDescent="0.25">
      <c r="A959" s="4" t="s">
        <v>364</v>
      </c>
    </row>
    <row r="960" spans="1:1" x14ac:dyDescent="0.25">
      <c r="A960" s="3" t="s">
        <v>996</v>
      </c>
    </row>
    <row r="961" spans="1:1" x14ac:dyDescent="0.25">
      <c r="A961" s="4" t="s">
        <v>997</v>
      </c>
    </row>
    <row r="962" spans="1:1" x14ac:dyDescent="0.25">
      <c r="A962" s="3" t="s">
        <v>832</v>
      </c>
    </row>
    <row r="963" spans="1:1" x14ac:dyDescent="0.25">
      <c r="A963" s="4" t="s">
        <v>833</v>
      </c>
    </row>
    <row r="964" spans="1:1" x14ac:dyDescent="0.25">
      <c r="A964" s="3" t="s">
        <v>931</v>
      </c>
    </row>
    <row r="965" spans="1:1" x14ac:dyDescent="0.25">
      <c r="A965" s="4" t="s">
        <v>932</v>
      </c>
    </row>
    <row r="966" spans="1:1" x14ac:dyDescent="0.25">
      <c r="A966" s="3" t="s">
        <v>317</v>
      </c>
    </row>
    <row r="967" spans="1:1" x14ac:dyDescent="0.25">
      <c r="A967" s="4" t="s">
        <v>318</v>
      </c>
    </row>
    <row r="968" spans="1:1" x14ac:dyDescent="0.25">
      <c r="A968" s="3" t="s">
        <v>618</v>
      </c>
    </row>
    <row r="969" spans="1:1" x14ac:dyDescent="0.25">
      <c r="A969" s="4" t="s">
        <v>619</v>
      </c>
    </row>
    <row r="970" spans="1:1" x14ac:dyDescent="0.25">
      <c r="A970" s="3" t="s">
        <v>69</v>
      </c>
    </row>
    <row r="971" spans="1:1" x14ac:dyDescent="0.25">
      <c r="A971" s="4" t="s">
        <v>70</v>
      </c>
    </row>
    <row r="972" spans="1:1" x14ac:dyDescent="0.25">
      <c r="A972" s="3" t="s">
        <v>868</v>
      </c>
    </row>
    <row r="973" spans="1:1" x14ac:dyDescent="0.25">
      <c r="A973" s="4" t="s">
        <v>933</v>
      </c>
    </row>
    <row r="974" spans="1:1" x14ac:dyDescent="0.25">
      <c r="A974" s="3" t="s">
        <v>491</v>
      </c>
    </row>
    <row r="975" spans="1:1" x14ac:dyDescent="0.25">
      <c r="A975" s="4" t="s">
        <v>492</v>
      </c>
    </row>
    <row r="976" spans="1:1" x14ac:dyDescent="0.25">
      <c r="A976" s="3" t="s">
        <v>1010</v>
      </c>
    </row>
    <row r="977" spans="1:1" x14ac:dyDescent="0.25">
      <c r="A977" s="4" t="s">
        <v>1011</v>
      </c>
    </row>
    <row r="978" spans="1:1" x14ac:dyDescent="0.25">
      <c r="A978" s="3" t="s">
        <v>202</v>
      </c>
    </row>
    <row r="979" spans="1:1" x14ac:dyDescent="0.25">
      <c r="A979" s="4" t="s">
        <v>203</v>
      </c>
    </row>
    <row r="980" spans="1:1" x14ac:dyDescent="0.25">
      <c r="A980" s="3" t="s">
        <v>481</v>
      </c>
    </row>
    <row r="981" spans="1:1" x14ac:dyDescent="0.25">
      <c r="A981" s="4" t="s">
        <v>482</v>
      </c>
    </row>
    <row r="982" spans="1:1" x14ac:dyDescent="0.25">
      <c r="A982" s="3" t="s">
        <v>230</v>
      </c>
    </row>
    <row r="983" spans="1:1" x14ac:dyDescent="0.25">
      <c r="A983" s="4" t="s">
        <v>231</v>
      </c>
    </row>
    <row r="984" spans="1:1" x14ac:dyDescent="0.25">
      <c r="A984" s="3" t="s">
        <v>114</v>
      </c>
    </row>
    <row r="985" spans="1:1" x14ac:dyDescent="0.25">
      <c r="A985" s="4" t="s">
        <v>115</v>
      </c>
    </row>
    <row r="986" spans="1:1" x14ac:dyDescent="0.25">
      <c r="A986" s="3" t="s">
        <v>938</v>
      </c>
    </row>
    <row r="987" spans="1:1" x14ac:dyDescent="0.25">
      <c r="A987" s="4" t="s">
        <v>939</v>
      </c>
    </row>
    <row r="988" spans="1:1" x14ac:dyDescent="0.25">
      <c r="A988" s="3" t="s">
        <v>866</v>
      </c>
    </row>
    <row r="989" spans="1:1" x14ac:dyDescent="0.25">
      <c r="A989" s="4" t="s">
        <v>867</v>
      </c>
    </row>
    <row r="990" spans="1:1" x14ac:dyDescent="0.25">
      <c r="A990" s="3" t="s">
        <v>582</v>
      </c>
    </row>
    <row r="991" spans="1:1" x14ac:dyDescent="0.25">
      <c r="A991" s="4" t="s">
        <v>583</v>
      </c>
    </row>
    <row r="992" spans="1:1" x14ac:dyDescent="0.25">
      <c r="A992" s="3" t="s">
        <v>911</v>
      </c>
    </row>
    <row r="993" spans="1:1" x14ac:dyDescent="0.25">
      <c r="A993" s="4" t="s">
        <v>912</v>
      </c>
    </row>
    <row r="994" spans="1:1" x14ac:dyDescent="0.25">
      <c r="A994" s="3" t="s">
        <v>887</v>
      </c>
    </row>
    <row r="995" spans="1:1" x14ac:dyDescent="0.25">
      <c r="A995" s="4" t="s">
        <v>888</v>
      </c>
    </row>
    <row r="996" spans="1:1" x14ac:dyDescent="0.25">
      <c r="A996" s="3" t="s">
        <v>417</v>
      </c>
    </row>
    <row r="997" spans="1:1" x14ac:dyDescent="0.25">
      <c r="A997" s="4" t="s">
        <v>418</v>
      </c>
    </row>
    <row r="998" spans="1:1" x14ac:dyDescent="0.25">
      <c r="A998" s="3" t="s">
        <v>303</v>
      </c>
    </row>
    <row r="999" spans="1:1" x14ac:dyDescent="0.25">
      <c r="A999" s="4" t="s">
        <v>304</v>
      </c>
    </row>
    <row r="1000" spans="1:1" x14ac:dyDescent="0.25">
      <c r="A1000" s="3" t="s">
        <v>224</v>
      </c>
    </row>
    <row r="1001" spans="1:1" x14ac:dyDescent="0.25">
      <c r="A1001" s="4" t="s">
        <v>225</v>
      </c>
    </row>
    <row r="1002" spans="1:1" x14ac:dyDescent="0.25">
      <c r="A1002" s="3" t="s">
        <v>395</v>
      </c>
    </row>
    <row r="1003" spans="1:1" x14ac:dyDescent="0.25">
      <c r="A1003" s="4" t="s">
        <v>396</v>
      </c>
    </row>
    <row r="1004" spans="1:1" x14ac:dyDescent="0.25">
      <c r="A1004" s="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0455-7147-462D-80B9-F7FBB2E09B12}">
  <dimension ref="A1:N501"/>
  <sheetViews>
    <sheetView tabSelected="1" topLeftCell="A2" workbookViewId="0">
      <selection activeCell="N2" sqref="N2"/>
    </sheetView>
  </sheetViews>
  <sheetFormatPr defaultRowHeight="15" x14ac:dyDescent="0.25"/>
  <cols>
    <col min="3" max="3" width="16.5703125" bestFit="1" customWidth="1"/>
    <col min="7" max="7" width="17.28515625" style="5" bestFit="1" customWidth="1"/>
    <col min="8" max="8" width="14.28515625" style="5" bestFit="1" customWidth="1"/>
    <col min="9" max="9" width="15" bestFit="1" customWidth="1"/>
    <col min="10" max="10" width="22.7109375" bestFit="1" customWidth="1"/>
    <col min="11" max="12" width="13.28515625" style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t="s">
        <v>8</v>
      </c>
      <c r="J1" t="s">
        <v>9</v>
      </c>
      <c r="K1" s="5" t="s">
        <v>10</v>
      </c>
      <c r="L1" s="5" t="s">
        <v>11</v>
      </c>
      <c r="M1" t="s">
        <v>12</v>
      </c>
    </row>
    <row r="2" spans="1:14" x14ac:dyDescent="0.25">
      <c r="A2" t="s">
        <v>991</v>
      </c>
      <c r="B2" t="s">
        <v>956</v>
      </c>
      <c r="C2" t="s">
        <v>957</v>
      </c>
      <c r="D2">
        <v>12.24</v>
      </c>
      <c r="E2">
        <v>1.74</v>
      </c>
      <c r="F2" s="1">
        <v>0.16569999999999999</v>
      </c>
      <c r="G2" s="5">
        <v>29864</v>
      </c>
      <c r="H2" s="5">
        <v>18972</v>
      </c>
      <c r="I2" s="1">
        <v>0.374</v>
      </c>
      <c r="J2" s="1">
        <v>17.6417</v>
      </c>
      <c r="K2" s="5">
        <v>17113</v>
      </c>
      <c r="L2" s="5">
        <v>12751</v>
      </c>
      <c r="M2">
        <v>0.74509999999999998</v>
      </c>
      <c r="N2" s="6">
        <f t="shared" ref="N2:N65" si="0">G2/H2</f>
        <v>1.5741092135779042</v>
      </c>
    </row>
    <row r="3" spans="1:14" x14ac:dyDescent="0.25">
      <c r="A3" t="s">
        <v>991</v>
      </c>
      <c r="B3" t="s">
        <v>992</v>
      </c>
      <c r="C3" t="s">
        <v>993</v>
      </c>
      <c r="D3">
        <v>28.04</v>
      </c>
      <c r="E3">
        <v>0.05</v>
      </c>
      <c r="F3" s="1">
        <v>1.8E-3</v>
      </c>
      <c r="G3" s="5">
        <v>4930</v>
      </c>
      <c r="H3" s="5">
        <v>3005</v>
      </c>
      <c r="I3" s="1">
        <v>1</v>
      </c>
      <c r="J3" s="1">
        <v>14.7508</v>
      </c>
      <c r="K3" s="5">
        <v>3512</v>
      </c>
      <c r="L3" s="5">
        <v>1418</v>
      </c>
      <c r="M3">
        <v>0.40379999999999999</v>
      </c>
      <c r="N3" s="6">
        <f t="shared" si="0"/>
        <v>1.6405990016638936</v>
      </c>
    </row>
    <row r="4" spans="1:14" x14ac:dyDescent="0.25">
      <c r="A4" t="s">
        <v>991</v>
      </c>
      <c r="B4" t="s">
        <v>994</v>
      </c>
      <c r="C4" t="s">
        <v>995</v>
      </c>
      <c r="D4">
        <v>39.42</v>
      </c>
      <c r="E4">
        <v>-0.36</v>
      </c>
      <c r="F4" s="1">
        <v>-8.9999999999999993E-3</v>
      </c>
      <c r="G4" s="5">
        <v>4515</v>
      </c>
      <c r="H4" s="5">
        <v>4650</v>
      </c>
      <c r="I4" s="1">
        <v>0.35489999999999999</v>
      </c>
      <c r="J4" s="1">
        <v>14</v>
      </c>
      <c r="K4" s="5">
        <v>2261</v>
      </c>
      <c r="L4" s="5">
        <v>2254</v>
      </c>
      <c r="M4">
        <v>0.99690000000000001</v>
      </c>
      <c r="N4" s="6">
        <f t="shared" si="0"/>
        <v>0.97096774193548385</v>
      </c>
    </row>
    <row r="5" spans="1:14" x14ac:dyDescent="0.25">
      <c r="A5" t="s">
        <v>991</v>
      </c>
      <c r="B5" t="s">
        <v>822</v>
      </c>
      <c r="C5" t="s">
        <v>823</v>
      </c>
      <c r="D5">
        <v>22.57</v>
      </c>
      <c r="E5">
        <v>-0.33</v>
      </c>
      <c r="F5" s="1">
        <v>-1.46E-2</v>
      </c>
      <c r="G5" s="5">
        <v>48728</v>
      </c>
      <c r="H5" s="5">
        <v>68574</v>
      </c>
      <c r="I5" s="1">
        <v>0.40760000000000002</v>
      </c>
      <c r="J5" s="1">
        <v>13.5197</v>
      </c>
      <c r="K5" s="5">
        <v>4448</v>
      </c>
      <c r="L5" s="5">
        <v>44280</v>
      </c>
      <c r="M5">
        <v>9.9550000000000001</v>
      </c>
      <c r="N5" s="6">
        <f t="shared" si="0"/>
        <v>0.71059001954093393</v>
      </c>
    </row>
    <row r="6" spans="1:14" x14ac:dyDescent="0.25">
      <c r="A6" t="s">
        <v>991</v>
      </c>
      <c r="B6" t="s">
        <v>917</v>
      </c>
      <c r="C6" t="s">
        <v>918</v>
      </c>
      <c r="D6">
        <v>30.93</v>
      </c>
      <c r="E6">
        <v>-0.18</v>
      </c>
      <c r="F6" s="1">
        <v>-5.5999999999999999E-3</v>
      </c>
      <c r="G6" s="5">
        <v>6558</v>
      </c>
      <c r="H6" s="5">
        <v>8194</v>
      </c>
      <c r="I6" s="1">
        <v>0.55279999999999996</v>
      </c>
      <c r="J6" s="1">
        <v>10.5458</v>
      </c>
      <c r="K6" s="5">
        <v>211</v>
      </c>
      <c r="L6" s="5">
        <v>6347</v>
      </c>
      <c r="M6">
        <v>30.0806</v>
      </c>
      <c r="N6" s="6">
        <f t="shared" si="0"/>
        <v>0.80034171344886507</v>
      </c>
    </row>
    <row r="7" spans="1:14" x14ac:dyDescent="0.25">
      <c r="A7" t="s">
        <v>991</v>
      </c>
      <c r="B7" t="s">
        <v>981</v>
      </c>
      <c r="C7" t="s">
        <v>982</v>
      </c>
      <c r="D7">
        <v>34.19</v>
      </c>
      <c r="E7">
        <v>3.99</v>
      </c>
      <c r="F7" s="1">
        <v>0.13200000000000001</v>
      </c>
      <c r="G7" s="5">
        <v>11953</v>
      </c>
      <c r="H7" s="5">
        <v>20704</v>
      </c>
      <c r="I7" s="1">
        <v>0.42549999999999999</v>
      </c>
      <c r="J7" s="1">
        <v>9.3849</v>
      </c>
      <c r="K7" s="5">
        <v>4864</v>
      </c>
      <c r="L7" s="5">
        <v>7089</v>
      </c>
      <c r="M7">
        <v>1.4574</v>
      </c>
      <c r="N7" s="6">
        <f>G7/H7</f>
        <v>0.57732805255023179</v>
      </c>
    </row>
    <row r="8" spans="1:14" x14ac:dyDescent="0.25">
      <c r="A8" t="s">
        <v>991</v>
      </c>
      <c r="B8" t="s">
        <v>964</v>
      </c>
      <c r="C8" t="s">
        <v>965</v>
      </c>
      <c r="D8">
        <v>2.75</v>
      </c>
      <c r="E8">
        <v>0.5</v>
      </c>
      <c r="F8" s="1">
        <v>0.22220000000000001</v>
      </c>
      <c r="G8" s="5">
        <v>48506</v>
      </c>
      <c r="H8" s="5">
        <v>92377</v>
      </c>
      <c r="I8" s="1">
        <v>0.38690000000000002</v>
      </c>
      <c r="J8" s="1">
        <v>8.9132999999999996</v>
      </c>
      <c r="K8" s="5">
        <v>31737</v>
      </c>
      <c r="L8" s="5">
        <v>16769</v>
      </c>
      <c r="M8">
        <v>0.52839999999999998</v>
      </c>
      <c r="N8" s="6">
        <f t="shared" ref="N8:N71" si="1">G8/H8</f>
        <v>0.52508741353367183</v>
      </c>
    </row>
    <row r="9" spans="1:14" x14ac:dyDescent="0.25">
      <c r="A9" t="s">
        <v>991</v>
      </c>
      <c r="B9" t="s">
        <v>810</v>
      </c>
      <c r="C9" t="s">
        <v>811</v>
      </c>
      <c r="D9">
        <v>438.16</v>
      </c>
      <c r="E9">
        <v>-58.8</v>
      </c>
      <c r="F9" s="1">
        <v>-0.1183</v>
      </c>
      <c r="G9" s="5">
        <v>39748</v>
      </c>
      <c r="H9" s="5">
        <v>45091</v>
      </c>
      <c r="I9" s="1">
        <v>0.59640000000000004</v>
      </c>
      <c r="J9" s="1">
        <v>8.4750999999999994</v>
      </c>
      <c r="K9" s="5">
        <v>12983</v>
      </c>
      <c r="L9" s="5">
        <v>26765</v>
      </c>
      <c r="M9">
        <v>2.0615000000000001</v>
      </c>
      <c r="N9" s="6">
        <f t="shared" si="1"/>
        <v>0.88150628728571112</v>
      </c>
    </row>
    <row r="10" spans="1:14" x14ac:dyDescent="0.25">
      <c r="A10" t="s">
        <v>991</v>
      </c>
      <c r="B10" t="s">
        <v>879</v>
      </c>
      <c r="C10" t="s">
        <v>880</v>
      </c>
      <c r="D10">
        <v>289.67</v>
      </c>
      <c r="E10">
        <v>-41.33</v>
      </c>
      <c r="F10" s="1">
        <v>-0.1249</v>
      </c>
      <c r="G10" s="5">
        <v>3428</v>
      </c>
      <c r="H10" s="5">
        <v>9493</v>
      </c>
      <c r="I10" s="1">
        <v>1</v>
      </c>
      <c r="J10" s="1">
        <v>7.6784999999999997</v>
      </c>
      <c r="K10" s="5">
        <v>1602</v>
      </c>
      <c r="L10" s="5">
        <v>1826</v>
      </c>
      <c r="M10">
        <v>1.1397999999999999</v>
      </c>
      <c r="N10" s="6">
        <f t="shared" si="1"/>
        <v>0.36110818497840513</v>
      </c>
    </row>
    <row r="11" spans="1:14" x14ac:dyDescent="0.25">
      <c r="A11" t="s">
        <v>991</v>
      </c>
      <c r="B11" t="s">
        <v>996</v>
      </c>
      <c r="C11" t="s">
        <v>997</v>
      </c>
      <c r="D11">
        <v>139.66999999999999</v>
      </c>
      <c r="E11">
        <v>-2.46</v>
      </c>
      <c r="F11" s="1">
        <v>-1.7299999999999999E-2</v>
      </c>
      <c r="G11" s="5">
        <v>4273</v>
      </c>
      <c r="H11" s="5">
        <v>12844</v>
      </c>
      <c r="I11" s="1">
        <v>0.90090000000000003</v>
      </c>
      <c r="J11" s="1">
        <v>7.2649999999999997</v>
      </c>
      <c r="K11" s="5">
        <v>0</v>
      </c>
      <c r="L11" s="5">
        <v>4273</v>
      </c>
      <c r="M11">
        <v>999.99</v>
      </c>
      <c r="N11" s="6">
        <f t="shared" si="1"/>
        <v>0.33268452195577702</v>
      </c>
    </row>
    <row r="12" spans="1:14" x14ac:dyDescent="0.25">
      <c r="A12" t="s">
        <v>991</v>
      </c>
      <c r="B12" t="s">
        <v>801</v>
      </c>
      <c r="C12" t="s">
        <v>802</v>
      </c>
      <c r="D12">
        <v>25.05</v>
      </c>
      <c r="E12">
        <v>0.66</v>
      </c>
      <c r="F12" s="1">
        <v>2.7099999999999999E-2</v>
      </c>
      <c r="G12" s="5">
        <v>9816</v>
      </c>
      <c r="H12" s="5">
        <v>33934</v>
      </c>
      <c r="I12" s="1">
        <v>0.92220000000000002</v>
      </c>
      <c r="J12" s="1">
        <v>7.1326000000000001</v>
      </c>
      <c r="K12" s="5">
        <v>9619</v>
      </c>
      <c r="L12" s="5">
        <v>197</v>
      </c>
      <c r="M12">
        <v>2.0500000000000001E-2</v>
      </c>
      <c r="N12" s="6">
        <f t="shared" si="1"/>
        <v>0.28926740142629809</v>
      </c>
    </row>
    <row r="13" spans="1:14" x14ac:dyDescent="0.25">
      <c r="A13" t="s">
        <v>991</v>
      </c>
      <c r="B13" t="s">
        <v>682</v>
      </c>
      <c r="C13" t="s">
        <v>683</v>
      </c>
      <c r="D13">
        <v>94.15</v>
      </c>
      <c r="E13">
        <v>0.11</v>
      </c>
      <c r="F13" s="1">
        <v>1.1999999999999999E-3</v>
      </c>
      <c r="G13" s="5">
        <v>14959</v>
      </c>
      <c r="H13" s="5">
        <v>40021</v>
      </c>
      <c r="I13" s="1">
        <v>0.8569</v>
      </c>
      <c r="J13" s="1">
        <v>7.0381999999999998</v>
      </c>
      <c r="K13" s="5">
        <v>7852</v>
      </c>
      <c r="L13" s="5">
        <v>7107</v>
      </c>
      <c r="M13">
        <v>0.90510000000000002</v>
      </c>
      <c r="N13" s="6">
        <f t="shared" si="1"/>
        <v>0.37377876614777245</v>
      </c>
    </row>
    <row r="14" spans="1:14" x14ac:dyDescent="0.25">
      <c r="A14" t="s">
        <v>991</v>
      </c>
      <c r="B14" t="s">
        <v>37</v>
      </c>
      <c r="C14" t="s">
        <v>38</v>
      </c>
      <c r="D14">
        <v>35.950000000000003</v>
      </c>
      <c r="E14">
        <v>0.04</v>
      </c>
      <c r="F14" s="1">
        <v>1.1000000000000001E-3</v>
      </c>
      <c r="G14" s="5">
        <v>9770</v>
      </c>
      <c r="H14" s="5">
        <v>16243</v>
      </c>
      <c r="I14" s="1">
        <v>0.85229999999999995</v>
      </c>
      <c r="J14" s="1">
        <v>6.5678000000000001</v>
      </c>
      <c r="K14" s="5">
        <v>9738</v>
      </c>
      <c r="L14" s="5">
        <v>32</v>
      </c>
      <c r="M14">
        <v>3.3E-3</v>
      </c>
      <c r="N14" s="6">
        <f t="shared" si="1"/>
        <v>0.60148987256048758</v>
      </c>
    </row>
    <row r="15" spans="1:14" x14ac:dyDescent="0.25">
      <c r="A15" t="s">
        <v>991</v>
      </c>
      <c r="B15" t="s">
        <v>934</v>
      </c>
      <c r="C15" t="s">
        <v>935</v>
      </c>
      <c r="D15">
        <v>105.03</v>
      </c>
      <c r="E15">
        <v>-0.1</v>
      </c>
      <c r="F15" s="1">
        <v>-1E-3</v>
      </c>
      <c r="G15" s="5">
        <v>10300</v>
      </c>
      <c r="H15" s="5">
        <v>30288</v>
      </c>
      <c r="I15" s="1">
        <v>0.82020000000000004</v>
      </c>
      <c r="J15" s="1">
        <v>6.5236999999999998</v>
      </c>
      <c r="K15" s="5">
        <v>10205</v>
      </c>
      <c r="L15" s="5">
        <v>95</v>
      </c>
      <c r="M15">
        <v>9.2999999999999992E-3</v>
      </c>
      <c r="N15" s="6">
        <f t="shared" si="1"/>
        <v>0.34006867406233493</v>
      </c>
    </row>
    <row r="16" spans="1:14" x14ac:dyDescent="0.25">
      <c r="A16" t="s">
        <v>991</v>
      </c>
      <c r="B16" t="s">
        <v>47</v>
      </c>
      <c r="C16" t="s">
        <v>48</v>
      </c>
      <c r="D16">
        <v>24.05</v>
      </c>
      <c r="E16">
        <v>7.0000000000000007E-2</v>
      </c>
      <c r="F16" s="1">
        <v>2.8999999999999998E-3</v>
      </c>
      <c r="G16" s="5">
        <v>12925</v>
      </c>
      <c r="H16" s="5">
        <v>92382</v>
      </c>
      <c r="I16" s="1">
        <v>0.72750000000000004</v>
      </c>
      <c r="J16" s="1">
        <v>6.4367000000000001</v>
      </c>
      <c r="K16" s="5">
        <v>11342</v>
      </c>
      <c r="L16" s="5">
        <v>1583</v>
      </c>
      <c r="M16">
        <v>0.1396</v>
      </c>
      <c r="N16" s="6">
        <f t="shared" si="1"/>
        <v>0.13990820722651598</v>
      </c>
    </row>
    <row r="17" spans="1:14" x14ac:dyDescent="0.25">
      <c r="A17" t="s">
        <v>991</v>
      </c>
      <c r="B17" t="s">
        <v>938</v>
      </c>
      <c r="C17" t="s">
        <v>939</v>
      </c>
      <c r="D17">
        <v>39.43</v>
      </c>
      <c r="E17">
        <v>-1.1399999999999999</v>
      </c>
      <c r="F17" s="1">
        <v>-2.81E-2</v>
      </c>
      <c r="G17" s="5">
        <v>7880</v>
      </c>
      <c r="H17" s="5">
        <v>33972</v>
      </c>
      <c r="I17" s="1">
        <v>0.76929999999999998</v>
      </c>
      <c r="J17" s="1">
        <v>6.4340000000000002</v>
      </c>
      <c r="K17" s="5">
        <v>1613</v>
      </c>
      <c r="L17" s="5">
        <v>6267</v>
      </c>
      <c r="M17">
        <v>3.8853</v>
      </c>
      <c r="N17" s="6">
        <f t="shared" si="1"/>
        <v>0.23195572824679148</v>
      </c>
    </row>
    <row r="18" spans="1:14" x14ac:dyDescent="0.25">
      <c r="A18" t="s">
        <v>991</v>
      </c>
      <c r="B18" t="s">
        <v>196</v>
      </c>
      <c r="C18" t="s">
        <v>197</v>
      </c>
      <c r="D18">
        <v>62.59</v>
      </c>
      <c r="E18">
        <v>-6.71</v>
      </c>
      <c r="F18" s="1">
        <v>-9.6799999999999997E-2</v>
      </c>
      <c r="G18" s="5">
        <v>45733</v>
      </c>
      <c r="H18" s="5">
        <v>107274</v>
      </c>
      <c r="I18" s="1">
        <v>1</v>
      </c>
      <c r="J18" s="1">
        <v>6.1985999999999999</v>
      </c>
      <c r="K18" s="5">
        <v>8983</v>
      </c>
      <c r="L18" s="5">
        <v>36750</v>
      </c>
      <c r="M18">
        <v>4.0911</v>
      </c>
      <c r="N18" s="6">
        <f t="shared" si="1"/>
        <v>0.4263195182430039</v>
      </c>
    </row>
    <row r="19" spans="1:14" x14ac:dyDescent="0.25">
      <c r="A19" t="s">
        <v>991</v>
      </c>
      <c r="B19" t="s">
        <v>711</v>
      </c>
      <c r="C19" t="s">
        <v>712</v>
      </c>
      <c r="D19">
        <v>6.03</v>
      </c>
      <c r="E19">
        <v>0.03</v>
      </c>
      <c r="F19" s="1">
        <v>5.0000000000000001E-3</v>
      </c>
      <c r="G19" s="5">
        <v>10392</v>
      </c>
      <c r="H19" s="5">
        <v>92489</v>
      </c>
      <c r="I19" s="1">
        <v>0.13439999999999999</v>
      </c>
      <c r="J19" s="1">
        <v>6.0693999999999999</v>
      </c>
      <c r="K19" s="5">
        <v>5306</v>
      </c>
      <c r="L19" s="5">
        <v>5086</v>
      </c>
      <c r="M19">
        <v>0.95850000000000002</v>
      </c>
      <c r="N19" s="6">
        <f t="shared" si="1"/>
        <v>0.11235930759333543</v>
      </c>
    </row>
    <row r="20" spans="1:14" x14ac:dyDescent="0.25">
      <c r="A20" t="s">
        <v>991</v>
      </c>
      <c r="B20" t="s">
        <v>893</v>
      </c>
      <c r="C20" t="s">
        <v>894</v>
      </c>
      <c r="D20">
        <v>1.115</v>
      </c>
      <c r="E20">
        <v>-0.01</v>
      </c>
      <c r="F20" s="1">
        <v>-1.3299999999999999E-2</v>
      </c>
      <c r="G20" s="5">
        <v>14705</v>
      </c>
      <c r="H20" s="5">
        <v>71571</v>
      </c>
      <c r="I20" s="1">
        <v>0.25180000000000002</v>
      </c>
      <c r="J20" s="1">
        <v>5.7268999999999997</v>
      </c>
      <c r="K20" s="5">
        <v>14059</v>
      </c>
      <c r="L20" s="5">
        <v>646</v>
      </c>
      <c r="M20">
        <v>4.5900000000000003E-2</v>
      </c>
      <c r="N20" s="6">
        <f t="shared" si="1"/>
        <v>0.20546031213759763</v>
      </c>
    </row>
    <row r="21" spans="1:14" x14ac:dyDescent="0.25">
      <c r="A21" t="s">
        <v>991</v>
      </c>
      <c r="B21" t="s">
        <v>61</v>
      </c>
      <c r="C21" t="s">
        <v>62</v>
      </c>
      <c r="D21">
        <v>6.64</v>
      </c>
      <c r="E21">
        <v>0.04</v>
      </c>
      <c r="F21" s="1">
        <v>6.7000000000000002E-3</v>
      </c>
      <c r="G21" s="5">
        <v>36454</v>
      </c>
      <c r="H21" s="5">
        <v>127354</v>
      </c>
      <c r="I21" s="1">
        <v>1</v>
      </c>
      <c r="J21" s="1">
        <v>5.6680000000000001</v>
      </c>
      <c r="K21" s="5">
        <v>34904</v>
      </c>
      <c r="L21" s="5">
        <v>1550</v>
      </c>
      <c r="M21">
        <v>4.4400000000000002E-2</v>
      </c>
      <c r="N21" s="6">
        <f t="shared" si="1"/>
        <v>0.28624150007066917</v>
      </c>
    </row>
    <row r="22" spans="1:14" x14ac:dyDescent="0.25">
      <c r="A22" t="s">
        <v>991</v>
      </c>
      <c r="B22" t="s">
        <v>998</v>
      </c>
      <c r="C22" t="s">
        <v>999</v>
      </c>
      <c r="D22">
        <v>41.26</v>
      </c>
      <c r="E22">
        <v>1.03</v>
      </c>
      <c r="F22" s="1">
        <v>2.5600000000000001E-2</v>
      </c>
      <c r="G22" s="5">
        <v>3395</v>
      </c>
      <c r="H22" s="5">
        <v>5903</v>
      </c>
      <c r="I22" s="1">
        <v>0.66100000000000003</v>
      </c>
      <c r="J22" s="1">
        <v>5.6178999999999997</v>
      </c>
      <c r="K22" s="5">
        <v>3312</v>
      </c>
      <c r="L22" s="5">
        <v>83</v>
      </c>
      <c r="M22">
        <v>2.5100000000000001E-2</v>
      </c>
      <c r="N22" s="6">
        <f t="shared" si="1"/>
        <v>0.57513128917499579</v>
      </c>
    </row>
    <row r="23" spans="1:14" x14ac:dyDescent="0.25">
      <c r="A23" t="s">
        <v>991</v>
      </c>
      <c r="B23" t="s">
        <v>1000</v>
      </c>
      <c r="C23" t="s">
        <v>1001</v>
      </c>
      <c r="D23">
        <v>6.25</v>
      </c>
      <c r="E23">
        <v>-0.03</v>
      </c>
      <c r="F23" s="1">
        <v>-4.7999999999999996E-3</v>
      </c>
      <c r="G23" s="5">
        <v>5302</v>
      </c>
      <c r="H23" s="5">
        <v>30220</v>
      </c>
      <c r="I23" s="1">
        <v>0.3382</v>
      </c>
      <c r="J23" s="1">
        <v>5.5376000000000003</v>
      </c>
      <c r="K23" s="5">
        <v>119</v>
      </c>
      <c r="L23" s="5">
        <v>5183</v>
      </c>
      <c r="M23">
        <v>43.554600000000001</v>
      </c>
      <c r="N23" s="6">
        <f t="shared" si="1"/>
        <v>0.17544672402382527</v>
      </c>
    </row>
    <row r="24" spans="1:14" x14ac:dyDescent="0.25">
      <c r="A24" t="s">
        <v>991</v>
      </c>
      <c r="B24" t="s">
        <v>1002</v>
      </c>
      <c r="C24" t="s">
        <v>1003</v>
      </c>
      <c r="D24">
        <v>58.52</v>
      </c>
      <c r="E24">
        <v>-0.43</v>
      </c>
      <c r="F24" s="1">
        <v>-7.3000000000000001E-3</v>
      </c>
      <c r="G24" s="5">
        <v>3832</v>
      </c>
      <c r="H24" s="5">
        <v>23571</v>
      </c>
      <c r="I24" s="1">
        <v>0.78969999999999996</v>
      </c>
      <c r="J24" s="1">
        <v>5.3973000000000004</v>
      </c>
      <c r="K24" s="5">
        <v>3746</v>
      </c>
      <c r="L24" s="5">
        <v>86</v>
      </c>
      <c r="M24">
        <v>2.3E-2</v>
      </c>
      <c r="N24" s="6">
        <f t="shared" si="1"/>
        <v>0.16257265283611216</v>
      </c>
    </row>
    <row r="25" spans="1:14" x14ac:dyDescent="0.25">
      <c r="A25" t="s">
        <v>991</v>
      </c>
      <c r="B25" t="s">
        <v>220</v>
      </c>
      <c r="C25" t="s">
        <v>221</v>
      </c>
      <c r="D25">
        <v>207.29</v>
      </c>
      <c r="E25">
        <v>19.809999999999999</v>
      </c>
      <c r="F25" s="1">
        <v>0.1057</v>
      </c>
      <c r="G25" s="5">
        <v>933274</v>
      </c>
      <c r="H25" s="5">
        <v>1614694</v>
      </c>
      <c r="I25" s="1">
        <v>0.56359999999999999</v>
      </c>
      <c r="J25" s="1">
        <v>5.2579000000000002</v>
      </c>
      <c r="K25" s="5">
        <v>612945</v>
      </c>
      <c r="L25" s="5">
        <v>320329</v>
      </c>
      <c r="M25">
        <v>0.52259999999999995</v>
      </c>
      <c r="N25" s="6">
        <f t="shared" si="1"/>
        <v>0.57798815131535763</v>
      </c>
    </row>
    <row r="26" spans="1:14" x14ac:dyDescent="0.25">
      <c r="A26" t="s">
        <v>991</v>
      </c>
      <c r="B26" t="s">
        <v>858</v>
      </c>
      <c r="C26" t="s">
        <v>859</v>
      </c>
      <c r="D26">
        <v>3.2</v>
      </c>
      <c r="E26">
        <v>-0.09</v>
      </c>
      <c r="F26" s="1">
        <v>-2.7699999999999999E-2</v>
      </c>
      <c r="G26" s="5">
        <v>34467</v>
      </c>
      <c r="H26" s="5">
        <v>140100</v>
      </c>
      <c r="I26" s="1">
        <v>0.57189999999999996</v>
      </c>
      <c r="J26" s="1">
        <v>4.9786999999999999</v>
      </c>
      <c r="K26" s="5">
        <v>17933</v>
      </c>
      <c r="L26" s="5">
        <v>16534</v>
      </c>
      <c r="M26">
        <v>0.92200000000000004</v>
      </c>
      <c r="N26" s="6">
        <f t="shared" si="1"/>
        <v>0.24601713062098501</v>
      </c>
    </row>
    <row r="27" spans="1:14" x14ac:dyDescent="0.25">
      <c r="A27" t="s">
        <v>991</v>
      </c>
      <c r="B27" t="s">
        <v>975</v>
      </c>
      <c r="C27" t="s">
        <v>976</v>
      </c>
      <c r="D27">
        <v>6.28</v>
      </c>
      <c r="E27">
        <v>7.0000000000000007E-2</v>
      </c>
      <c r="F27" s="1">
        <v>1.0500000000000001E-2</v>
      </c>
      <c r="G27" s="5">
        <v>10189</v>
      </c>
      <c r="H27" s="5">
        <v>27775</v>
      </c>
      <c r="I27" s="1">
        <v>0.79179999999999995</v>
      </c>
      <c r="J27" s="1">
        <v>4.9135</v>
      </c>
      <c r="K27" s="5">
        <v>10171</v>
      </c>
      <c r="L27" s="5">
        <v>18</v>
      </c>
      <c r="M27">
        <v>1.8E-3</v>
      </c>
      <c r="N27" s="6">
        <f t="shared" si="1"/>
        <v>0.36684068406840686</v>
      </c>
    </row>
    <row r="28" spans="1:14" x14ac:dyDescent="0.25">
      <c r="A28" t="s">
        <v>991</v>
      </c>
      <c r="B28" t="s">
        <v>844</v>
      </c>
      <c r="C28" t="s">
        <v>845</v>
      </c>
      <c r="D28">
        <v>282.17</v>
      </c>
      <c r="E28">
        <v>-7.79</v>
      </c>
      <c r="F28" s="1">
        <v>-2.6800000000000001E-2</v>
      </c>
      <c r="G28" s="5">
        <v>5934</v>
      </c>
      <c r="H28" s="5">
        <v>15844</v>
      </c>
      <c r="I28" s="1">
        <v>0.33810000000000001</v>
      </c>
      <c r="J28" s="1">
        <v>4.8348000000000004</v>
      </c>
      <c r="K28" s="5">
        <v>2131</v>
      </c>
      <c r="L28" s="5">
        <v>3803</v>
      </c>
      <c r="M28">
        <v>1.7846</v>
      </c>
      <c r="N28" s="6">
        <f t="shared" si="1"/>
        <v>0.37452663468821007</v>
      </c>
    </row>
    <row r="29" spans="1:14" x14ac:dyDescent="0.25">
      <c r="A29" t="s">
        <v>991</v>
      </c>
      <c r="B29" t="s">
        <v>958</v>
      </c>
      <c r="C29" t="s">
        <v>959</v>
      </c>
      <c r="D29">
        <v>30.25</v>
      </c>
      <c r="E29">
        <v>-0.44</v>
      </c>
      <c r="F29" s="1">
        <v>-1.44E-2</v>
      </c>
      <c r="G29" s="5">
        <v>3988</v>
      </c>
      <c r="H29" s="5">
        <v>12285</v>
      </c>
      <c r="I29" s="1">
        <v>0.23</v>
      </c>
      <c r="J29" s="1">
        <v>4.7464000000000004</v>
      </c>
      <c r="K29" s="5">
        <v>3896</v>
      </c>
      <c r="L29" s="5">
        <v>92</v>
      </c>
      <c r="M29">
        <v>2.3599999999999999E-2</v>
      </c>
      <c r="N29" s="6">
        <f t="shared" si="1"/>
        <v>0.32462352462352462</v>
      </c>
    </row>
    <row r="30" spans="1:14" x14ac:dyDescent="0.25">
      <c r="A30" t="s">
        <v>991</v>
      </c>
      <c r="B30" t="s">
        <v>946</v>
      </c>
      <c r="C30" t="s">
        <v>947</v>
      </c>
      <c r="D30">
        <v>166.62</v>
      </c>
      <c r="E30">
        <v>-0.48</v>
      </c>
      <c r="F30" s="1">
        <v>-2.8999999999999998E-3</v>
      </c>
      <c r="G30" s="5">
        <v>5714</v>
      </c>
      <c r="H30" s="5">
        <v>17835</v>
      </c>
      <c r="I30" s="1">
        <v>0.92579999999999996</v>
      </c>
      <c r="J30" s="1">
        <v>4.6462000000000003</v>
      </c>
      <c r="K30" s="5">
        <v>184</v>
      </c>
      <c r="L30" s="5">
        <v>5530</v>
      </c>
      <c r="M30">
        <v>30.054300000000001</v>
      </c>
      <c r="N30" s="6">
        <f t="shared" si="1"/>
        <v>0.32038127277824502</v>
      </c>
    </row>
    <row r="31" spans="1:14" x14ac:dyDescent="0.25">
      <c r="A31" t="s">
        <v>991</v>
      </c>
      <c r="B31" t="s">
        <v>610</v>
      </c>
      <c r="C31" t="s">
        <v>611</v>
      </c>
      <c r="D31">
        <v>16.2</v>
      </c>
      <c r="E31">
        <v>-0.06</v>
      </c>
      <c r="F31" s="1">
        <v>-3.3999999999999998E-3</v>
      </c>
      <c r="G31" s="5">
        <v>76223</v>
      </c>
      <c r="H31" s="5">
        <v>326233</v>
      </c>
      <c r="I31" s="1">
        <v>0.57950000000000002</v>
      </c>
      <c r="J31" s="1">
        <v>4.5467000000000004</v>
      </c>
      <c r="K31" s="5">
        <v>72513</v>
      </c>
      <c r="L31" s="5">
        <v>3710</v>
      </c>
      <c r="M31">
        <v>5.1200000000000002E-2</v>
      </c>
      <c r="N31" s="6">
        <f t="shared" si="1"/>
        <v>0.23364589112689396</v>
      </c>
    </row>
    <row r="32" spans="1:14" x14ac:dyDescent="0.25">
      <c r="A32" t="s">
        <v>991</v>
      </c>
      <c r="B32" t="s">
        <v>826</v>
      </c>
      <c r="C32" t="s">
        <v>827</v>
      </c>
      <c r="D32">
        <v>45.37</v>
      </c>
      <c r="E32">
        <v>0.39</v>
      </c>
      <c r="F32" s="1">
        <v>8.6E-3</v>
      </c>
      <c r="G32" s="5">
        <v>19505</v>
      </c>
      <c r="H32" s="5">
        <v>116030</v>
      </c>
      <c r="I32" s="1">
        <v>0.59209999999999996</v>
      </c>
      <c r="J32" s="1">
        <v>4.3761999999999999</v>
      </c>
      <c r="K32" s="5">
        <v>11459</v>
      </c>
      <c r="L32" s="5">
        <v>8046</v>
      </c>
      <c r="M32">
        <v>0.70220000000000005</v>
      </c>
      <c r="N32" s="6">
        <f t="shared" si="1"/>
        <v>0.16810307679048522</v>
      </c>
    </row>
    <row r="33" spans="1:14" x14ac:dyDescent="0.25">
      <c r="A33" t="s">
        <v>991</v>
      </c>
      <c r="B33" t="s">
        <v>688</v>
      </c>
      <c r="C33" t="s">
        <v>689</v>
      </c>
      <c r="D33">
        <v>4.03</v>
      </c>
      <c r="E33">
        <v>-0.05</v>
      </c>
      <c r="F33" s="1">
        <v>-1.0999999999999999E-2</v>
      </c>
      <c r="G33" s="5">
        <v>3811</v>
      </c>
      <c r="H33" s="5">
        <v>25616</v>
      </c>
      <c r="I33" s="1">
        <v>0.2606</v>
      </c>
      <c r="J33" s="1">
        <v>4.2420999999999998</v>
      </c>
      <c r="K33" s="5">
        <v>3238</v>
      </c>
      <c r="L33" s="5">
        <v>573</v>
      </c>
      <c r="M33">
        <v>0.17699999999999999</v>
      </c>
      <c r="N33" s="6">
        <f t="shared" si="1"/>
        <v>0.1487742036227358</v>
      </c>
    </row>
    <row r="34" spans="1:14" x14ac:dyDescent="0.25">
      <c r="A34" t="s">
        <v>991</v>
      </c>
      <c r="B34" t="s">
        <v>198</v>
      </c>
      <c r="C34" t="s">
        <v>199</v>
      </c>
      <c r="D34">
        <v>2.68</v>
      </c>
      <c r="E34">
        <v>-0.6</v>
      </c>
      <c r="F34" s="1">
        <v>-0.18140000000000001</v>
      </c>
      <c r="G34" s="5">
        <v>264832</v>
      </c>
      <c r="H34" s="5">
        <v>1608832</v>
      </c>
      <c r="I34" s="1">
        <v>0.42480000000000001</v>
      </c>
      <c r="J34" s="1">
        <v>4.2266000000000004</v>
      </c>
      <c r="K34" s="5">
        <v>122301</v>
      </c>
      <c r="L34" s="5">
        <v>142531</v>
      </c>
      <c r="M34">
        <v>1.1654</v>
      </c>
      <c r="N34" s="6">
        <f t="shared" si="1"/>
        <v>0.16461134537353808</v>
      </c>
    </row>
    <row r="35" spans="1:14" x14ac:dyDescent="0.25">
      <c r="A35" t="s">
        <v>991</v>
      </c>
      <c r="B35" t="s">
        <v>923</v>
      </c>
      <c r="C35" t="s">
        <v>924</v>
      </c>
      <c r="D35">
        <v>49.43</v>
      </c>
      <c r="E35">
        <v>1.72</v>
      </c>
      <c r="F35" s="1">
        <v>3.61E-2</v>
      </c>
      <c r="G35" s="5">
        <v>15014</v>
      </c>
      <c r="H35" s="5">
        <v>41658</v>
      </c>
      <c r="I35" s="1">
        <v>0.434</v>
      </c>
      <c r="J35" s="1">
        <v>4.0929000000000002</v>
      </c>
      <c r="K35" s="5">
        <v>14027</v>
      </c>
      <c r="L35" s="5">
        <v>987</v>
      </c>
      <c r="M35">
        <v>7.0400000000000004E-2</v>
      </c>
      <c r="N35" s="6">
        <f t="shared" si="1"/>
        <v>0.36041096548082002</v>
      </c>
    </row>
    <row r="36" spans="1:14" x14ac:dyDescent="0.25">
      <c r="A36" t="s">
        <v>991</v>
      </c>
      <c r="B36" t="s">
        <v>806</v>
      </c>
      <c r="C36" t="s">
        <v>807</v>
      </c>
      <c r="D36">
        <v>264.93</v>
      </c>
      <c r="E36">
        <v>21.98</v>
      </c>
      <c r="F36" s="1">
        <v>9.0499999999999997E-2</v>
      </c>
      <c r="G36" s="5">
        <v>5521</v>
      </c>
      <c r="H36" s="5">
        <v>20044</v>
      </c>
      <c r="I36" s="1">
        <v>0.37780000000000002</v>
      </c>
      <c r="J36" s="1">
        <v>3.9382999999999999</v>
      </c>
      <c r="K36" s="5">
        <v>3619</v>
      </c>
      <c r="L36" s="5">
        <v>1902</v>
      </c>
      <c r="M36">
        <v>0.52559999999999996</v>
      </c>
      <c r="N36" s="6">
        <f t="shared" si="1"/>
        <v>0.27544402314907201</v>
      </c>
    </row>
    <row r="37" spans="1:14" x14ac:dyDescent="0.25">
      <c r="A37" t="s">
        <v>991</v>
      </c>
      <c r="B37" t="s">
        <v>477</v>
      </c>
      <c r="C37" t="s">
        <v>478</v>
      </c>
      <c r="D37">
        <v>158.41</v>
      </c>
      <c r="E37">
        <v>7.57</v>
      </c>
      <c r="F37" s="1">
        <v>5.0200000000000002E-2</v>
      </c>
      <c r="G37" s="5">
        <v>23334</v>
      </c>
      <c r="H37" s="5">
        <v>92980</v>
      </c>
      <c r="I37" s="1">
        <v>0.7369</v>
      </c>
      <c r="J37" s="1">
        <v>3.9310999999999998</v>
      </c>
      <c r="K37" s="5">
        <v>12125</v>
      </c>
      <c r="L37" s="5">
        <v>11209</v>
      </c>
      <c r="M37">
        <v>0.92449999999999999</v>
      </c>
      <c r="N37" s="6">
        <f t="shared" si="1"/>
        <v>0.25095719509571951</v>
      </c>
    </row>
    <row r="38" spans="1:14" x14ac:dyDescent="0.25">
      <c r="A38" t="s">
        <v>991</v>
      </c>
      <c r="B38" t="s">
        <v>429</v>
      </c>
      <c r="C38" t="s">
        <v>430</v>
      </c>
      <c r="D38">
        <v>472.92</v>
      </c>
      <c r="E38">
        <v>-3.67</v>
      </c>
      <c r="F38" s="1">
        <v>-7.7000000000000002E-3</v>
      </c>
      <c r="G38" s="5">
        <v>18469</v>
      </c>
      <c r="H38" s="5">
        <v>68397</v>
      </c>
      <c r="I38" s="1">
        <v>0.75409999999999999</v>
      </c>
      <c r="J38" s="1">
        <v>3.8475000000000001</v>
      </c>
      <c r="K38" s="5">
        <v>8609</v>
      </c>
      <c r="L38" s="5">
        <v>9860</v>
      </c>
      <c r="M38">
        <v>1.1453</v>
      </c>
      <c r="N38" s="6">
        <f t="shared" si="1"/>
        <v>0.2700264631489685</v>
      </c>
    </row>
    <row r="39" spans="1:14" x14ac:dyDescent="0.25">
      <c r="A39" t="s">
        <v>991</v>
      </c>
      <c r="B39" t="s">
        <v>676</v>
      </c>
      <c r="C39" t="s">
        <v>677</v>
      </c>
      <c r="D39">
        <v>2.11</v>
      </c>
      <c r="E39">
        <v>-0.14000000000000001</v>
      </c>
      <c r="F39" s="1">
        <v>-6.2199999999999998E-2</v>
      </c>
      <c r="G39" s="5">
        <v>4520</v>
      </c>
      <c r="H39" s="5">
        <v>31353</v>
      </c>
      <c r="I39" s="1">
        <v>9.2399999999999996E-2</v>
      </c>
      <c r="J39" s="1">
        <v>3.7479</v>
      </c>
      <c r="K39" s="5">
        <v>4109</v>
      </c>
      <c r="L39" s="5">
        <v>411</v>
      </c>
      <c r="M39">
        <v>0.1</v>
      </c>
      <c r="N39" s="6">
        <f t="shared" si="1"/>
        <v>0.14416483271138328</v>
      </c>
    </row>
    <row r="40" spans="1:14" x14ac:dyDescent="0.25">
      <c r="A40" t="s">
        <v>991</v>
      </c>
      <c r="B40" t="s">
        <v>659</v>
      </c>
      <c r="C40" t="s">
        <v>660</v>
      </c>
      <c r="D40">
        <v>33.24</v>
      </c>
      <c r="E40">
        <v>-2.23</v>
      </c>
      <c r="F40" s="1">
        <v>-6.2700000000000006E-2</v>
      </c>
      <c r="G40" s="5">
        <v>23272</v>
      </c>
      <c r="H40" s="5">
        <v>174553</v>
      </c>
      <c r="I40" s="1">
        <v>0.4491</v>
      </c>
      <c r="J40" s="1">
        <v>3.7109000000000001</v>
      </c>
      <c r="K40" s="5">
        <v>11428</v>
      </c>
      <c r="L40" s="5">
        <v>11844</v>
      </c>
      <c r="M40">
        <v>1.0364</v>
      </c>
      <c r="N40" s="6">
        <f t="shared" si="1"/>
        <v>0.13332340320704886</v>
      </c>
    </row>
    <row r="41" spans="1:14" x14ac:dyDescent="0.25">
      <c r="A41" t="s">
        <v>991</v>
      </c>
      <c r="B41" t="s">
        <v>929</v>
      </c>
      <c r="C41" t="s">
        <v>930</v>
      </c>
      <c r="D41">
        <v>33.32</v>
      </c>
      <c r="E41">
        <v>0.46</v>
      </c>
      <c r="F41" s="1">
        <v>1.4E-2</v>
      </c>
      <c r="G41" s="5">
        <v>7130</v>
      </c>
      <c r="H41" s="5">
        <v>60419</v>
      </c>
      <c r="I41" s="1">
        <v>0.98780000000000001</v>
      </c>
      <c r="J41" s="1">
        <v>3.4424000000000001</v>
      </c>
      <c r="K41" s="5">
        <v>5926</v>
      </c>
      <c r="L41" s="5">
        <v>1204</v>
      </c>
      <c r="M41">
        <v>0.20319999999999999</v>
      </c>
      <c r="N41" s="6">
        <f t="shared" si="1"/>
        <v>0.11800923550538737</v>
      </c>
    </row>
    <row r="42" spans="1:14" x14ac:dyDescent="0.25">
      <c r="A42" t="s">
        <v>991</v>
      </c>
      <c r="B42" t="s">
        <v>680</v>
      </c>
      <c r="C42" t="s">
        <v>681</v>
      </c>
      <c r="D42">
        <v>16.010000000000002</v>
      </c>
      <c r="E42">
        <v>-0.82</v>
      </c>
      <c r="F42" s="1">
        <v>-4.87E-2</v>
      </c>
      <c r="G42" s="5">
        <v>3711</v>
      </c>
      <c r="H42" s="5">
        <v>10844</v>
      </c>
      <c r="I42" s="1">
        <v>0.29310000000000003</v>
      </c>
      <c r="J42" s="1">
        <v>3.3252000000000002</v>
      </c>
      <c r="K42" s="5">
        <v>3544</v>
      </c>
      <c r="L42" s="5">
        <v>167</v>
      </c>
      <c r="M42">
        <v>4.7100000000000003E-2</v>
      </c>
      <c r="N42" s="6">
        <f t="shared" si="1"/>
        <v>0.34221689413500556</v>
      </c>
    </row>
    <row r="43" spans="1:14" x14ac:dyDescent="0.25">
      <c r="A43" t="s">
        <v>991</v>
      </c>
      <c r="B43" t="s">
        <v>751</v>
      </c>
      <c r="C43" t="s">
        <v>752</v>
      </c>
      <c r="D43">
        <v>698.95</v>
      </c>
      <c r="E43">
        <v>15.43</v>
      </c>
      <c r="F43" s="1">
        <v>2.2599999999999999E-2</v>
      </c>
      <c r="G43" s="5">
        <v>102461</v>
      </c>
      <c r="H43" s="5">
        <v>207889</v>
      </c>
      <c r="I43" s="1">
        <v>0.65710000000000002</v>
      </c>
      <c r="J43" s="1">
        <v>3.2692000000000001</v>
      </c>
      <c r="K43" s="5">
        <v>54726</v>
      </c>
      <c r="L43" s="5">
        <v>47735</v>
      </c>
      <c r="M43">
        <v>0.87229999999999996</v>
      </c>
      <c r="N43" s="6">
        <f t="shared" si="1"/>
        <v>0.49286398029717782</v>
      </c>
    </row>
    <row r="44" spans="1:14" x14ac:dyDescent="0.25">
      <c r="A44" t="s">
        <v>991</v>
      </c>
      <c r="B44" t="s">
        <v>1004</v>
      </c>
      <c r="C44" t="s">
        <v>1005</v>
      </c>
      <c r="D44">
        <v>4.3099999999999996</v>
      </c>
      <c r="E44">
        <v>0.28999999999999998</v>
      </c>
      <c r="F44" s="1">
        <v>7.2099999999999997E-2</v>
      </c>
      <c r="G44" s="5">
        <v>6542</v>
      </c>
      <c r="H44" s="5">
        <v>27406</v>
      </c>
      <c r="I44" s="1">
        <v>0.22770000000000001</v>
      </c>
      <c r="J44" s="1">
        <v>3.1404999999999998</v>
      </c>
      <c r="K44" s="5">
        <v>6131</v>
      </c>
      <c r="L44" s="5">
        <v>411</v>
      </c>
      <c r="M44">
        <v>6.7000000000000004E-2</v>
      </c>
      <c r="N44" s="6">
        <f t="shared" si="1"/>
        <v>0.23870685251404802</v>
      </c>
    </row>
    <row r="45" spans="1:14" x14ac:dyDescent="0.25">
      <c r="A45" t="s">
        <v>991</v>
      </c>
      <c r="B45" t="s">
        <v>737</v>
      </c>
      <c r="C45" t="s">
        <v>738</v>
      </c>
      <c r="D45">
        <v>33.83</v>
      </c>
      <c r="E45">
        <v>-1.21</v>
      </c>
      <c r="F45" s="1">
        <v>-3.4500000000000003E-2</v>
      </c>
      <c r="G45" s="5">
        <v>10025</v>
      </c>
      <c r="H45" s="5">
        <v>76993</v>
      </c>
      <c r="I45" s="1">
        <v>0.82889999999999997</v>
      </c>
      <c r="J45" s="1">
        <v>3.0785</v>
      </c>
      <c r="K45" s="5">
        <v>5197</v>
      </c>
      <c r="L45" s="5">
        <v>4828</v>
      </c>
      <c r="M45">
        <v>0.92900000000000005</v>
      </c>
      <c r="N45" s="6">
        <f t="shared" si="1"/>
        <v>0.13020664216227448</v>
      </c>
    </row>
    <row r="46" spans="1:14" x14ac:dyDescent="0.25">
      <c r="A46" t="s">
        <v>991</v>
      </c>
      <c r="B46" t="s">
        <v>868</v>
      </c>
      <c r="C46" t="s">
        <v>933</v>
      </c>
      <c r="D46">
        <v>36.83</v>
      </c>
      <c r="E46">
        <v>-0.47</v>
      </c>
      <c r="F46" s="1">
        <v>-1.2500000000000001E-2</v>
      </c>
      <c r="G46" s="5">
        <v>13389</v>
      </c>
      <c r="H46" s="5">
        <v>74050</v>
      </c>
      <c r="I46" s="1">
        <v>0.74429999999999996</v>
      </c>
      <c r="J46" s="1">
        <v>3.0647000000000002</v>
      </c>
      <c r="K46" s="5">
        <v>10205</v>
      </c>
      <c r="L46" s="5">
        <v>3184</v>
      </c>
      <c r="M46">
        <v>0.312</v>
      </c>
      <c r="N46" s="6">
        <f t="shared" si="1"/>
        <v>0.18081026333558406</v>
      </c>
    </row>
    <row r="47" spans="1:14" x14ac:dyDescent="0.25">
      <c r="A47" t="s">
        <v>991</v>
      </c>
      <c r="B47" t="s">
        <v>92</v>
      </c>
      <c r="C47" t="s">
        <v>93</v>
      </c>
      <c r="D47">
        <v>76.75</v>
      </c>
      <c r="E47">
        <v>0.86</v>
      </c>
      <c r="F47" s="1">
        <v>1.1299999999999999E-2</v>
      </c>
      <c r="G47" s="5">
        <v>21887</v>
      </c>
      <c r="H47" s="5">
        <v>229521</v>
      </c>
      <c r="I47" s="1">
        <v>0.85119999999999996</v>
      </c>
      <c r="J47" s="1">
        <v>2.9379</v>
      </c>
      <c r="K47" s="5">
        <v>9531</v>
      </c>
      <c r="L47" s="5">
        <v>12356</v>
      </c>
      <c r="M47">
        <v>1.2964</v>
      </c>
      <c r="N47" s="6">
        <f t="shared" si="1"/>
        <v>9.535946601835997E-2</v>
      </c>
    </row>
    <row r="48" spans="1:14" x14ac:dyDescent="0.25">
      <c r="A48" t="s">
        <v>991</v>
      </c>
      <c r="B48" t="s">
        <v>846</v>
      </c>
      <c r="C48" t="s">
        <v>847</v>
      </c>
      <c r="D48">
        <v>43.73</v>
      </c>
      <c r="E48">
        <v>-0.06</v>
      </c>
      <c r="F48" s="1">
        <v>-1.4E-3</v>
      </c>
      <c r="G48" s="5">
        <v>16688</v>
      </c>
      <c r="H48" s="5">
        <v>105308</v>
      </c>
      <c r="I48" s="1">
        <v>0.78859999999999997</v>
      </c>
      <c r="J48" s="1">
        <v>2.91</v>
      </c>
      <c r="K48" s="5">
        <v>16610</v>
      </c>
      <c r="L48" s="5">
        <v>78</v>
      </c>
      <c r="M48">
        <v>4.7000000000000002E-3</v>
      </c>
      <c r="N48" s="6">
        <f t="shared" si="1"/>
        <v>0.15846849242222813</v>
      </c>
    </row>
    <row r="49" spans="1:14" x14ac:dyDescent="0.25">
      <c r="A49" t="s">
        <v>991</v>
      </c>
      <c r="B49" t="s">
        <v>656</v>
      </c>
      <c r="C49" t="s">
        <v>657</v>
      </c>
      <c r="D49">
        <v>5.95</v>
      </c>
      <c r="E49">
        <v>0.03</v>
      </c>
      <c r="F49" s="1">
        <v>5.8999999999999999E-3</v>
      </c>
      <c r="G49" s="5">
        <v>8430</v>
      </c>
      <c r="H49" s="5">
        <v>86733</v>
      </c>
      <c r="I49" s="1">
        <v>0.48149999999999998</v>
      </c>
      <c r="J49" s="1">
        <v>2.9028</v>
      </c>
      <c r="K49" s="5">
        <v>8396</v>
      </c>
      <c r="L49" s="5">
        <v>34</v>
      </c>
      <c r="M49">
        <v>4.0000000000000001E-3</v>
      </c>
      <c r="N49" s="6">
        <f t="shared" si="1"/>
        <v>9.7194839334509356E-2</v>
      </c>
    </row>
    <row r="50" spans="1:14" x14ac:dyDescent="0.25">
      <c r="A50" t="s">
        <v>991</v>
      </c>
      <c r="B50" t="s">
        <v>793</v>
      </c>
      <c r="C50" t="s">
        <v>794</v>
      </c>
      <c r="D50">
        <v>285.67</v>
      </c>
      <c r="E50">
        <v>3.99</v>
      </c>
      <c r="F50" s="1">
        <v>1.41E-2</v>
      </c>
      <c r="G50" s="5">
        <v>56723</v>
      </c>
      <c r="H50" s="5">
        <v>309129</v>
      </c>
      <c r="I50" s="1">
        <v>0.89080000000000004</v>
      </c>
      <c r="J50" s="1">
        <v>2.8811</v>
      </c>
      <c r="K50" s="5">
        <v>26329</v>
      </c>
      <c r="L50" s="5">
        <v>30394</v>
      </c>
      <c r="M50">
        <v>1.1544000000000001</v>
      </c>
      <c r="N50" s="6">
        <f t="shared" si="1"/>
        <v>0.18349297542449916</v>
      </c>
    </row>
    <row r="51" spans="1:14" x14ac:dyDescent="0.25">
      <c r="A51" t="s">
        <v>991</v>
      </c>
      <c r="B51" t="s">
        <v>905</v>
      </c>
      <c r="C51" t="s">
        <v>906</v>
      </c>
      <c r="D51">
        <v>104.85</v>
      </c>
      <c r="E51">
        <v>1.27</v>
      </c>
      <c r="F51" s="1">
        <v>1.23E-2</v>
      </c>
      <c r="G51" s="5">
        <v>8611</v>
      </c>
      <c r="H51" s="5">
        <v>180073</v>
      </c>
      <c r="I51" s="1">
        <v>0.54590000000000005</v>
      </c>
      <c r="J51" s="1">
        <v>2.8683999999999998</v>
      </c>
      <c r="K51" s="5">
        <v>8079</v>
      </c>
      <c r="L51" s="5">
        <v>532</v>
      </c>
      <c r="M51">
        <v>6.5799999999999997E-2</v>
      </c>
      <c r="N51" s="6">
        <f t="shared" si="1"/>
        <v>4.7819495426854666E-2</v>
      </c>
    </row>
    <row r="52" spans="1:14" x14ac:dyDescent="0.25">
      <c r="A52" t="s">
        <v>991</v>
      </c>
      <c r="B52" t="s">
        <v>812</v>
      </c>
      <c r="C52" t="s">
        <v>813</v>
      </c>
      <c r="D52">
        <v>19.8</v>
      </c>
      <c r="E52">
        <v>-0.19</v>
      </c>
      <c r="F52" s="1">
        <v>-9.7999999999999997E-3</v>
      </c>
      <c r="G52" s="5">
        <v>11996</v>
      </c>
      <c r="H52" s="5">
        <v>68595</v>
      </c>
      <c r="I52" s="1">
        <v>0.72109999999999996</v>
      </c>
      <c r="J52" s="1">
        <v>2.8647</v>
      </c>
      <c r="K52" s="5">
        <v>3114</v>
      </c>
      <c r="L52" s="5">
        <v>8882</v>
      </c>
      <c r="M52">
        <v>2.8523000000000001</v>
      </c>
      <c r="N52" s="6">
        <f t="shared" si="1"/>
        <v>0.17488155113346454</v>
      </c>
    </row>
    <row r="53" spans="1:14" x14ac:dyDescent="0.25">
      <c r="A53" t="s">
        <v>991</v>
      </c>
      <c r="B53" t="s">
        <v>709</v>
      </c>
      <c r="C53" t="s">
        <v>710</v>
      </c>
      <c r="D53">
        <v>35.85</v>
      </c>
      <c r="E53">
        <v>-0.08</v>
      </c>
      <c r="F53" s="1">
        <v>-2.3999999999999998E-3</v>
      </c>
      <c r="G53" s="5">
        <v>34630</v>
      </c>
      <c r="H53" s="5">
        <v>210550</v>
      </c>
      <c r="I53" s="1">
        <v>0.87109999999999999</v>
      </c>
      <c r="J53" s="1">
        <v>2.6292</v>
      </c>
      <c r="K53" s="5">
        <v>17933</v>
      </c>
      <c r="L53" s="5">
        <v>16697</v>
      </c>
      <c r="M53">
        <v>0.93110000000000004</v>
      </c>
      <c r="N53" s="6">
        <f t="shared" si="1"/>
        <v>0.16447399667537402</v>
      </c>
    </row>
    <row r="54" spans="1:14" x14ac:dyDescent="0.25">
      <c r="A54" t="s">
        <v>991</v>
      </c>
      <c r="B54" t="s">
        <v>960</v>
      </c>
      <c r="C54" t="s">
        <v>961</v>
      </c>
      <c r="D54">
        <v>79.650000000000006</v>
      </c>
      <c r="E54">
        <v>2.2599999999999998</v>
      </c>
      <c r="F54" s="1">
        <v>2.92E-2</v>
      </c>
      <c r="G54" s="5">
        <v>13567</v>
      </c>
      <c r="H54" s="5">
        <v>36882</v>
      </c>
      <c r="I54" s="1">
        <v>1</v>
      </c>
      <c r="J54" s="1">
        <v>2.5882000000000001</v>
      </c>
      <c r="K54" s="5">
        <v>7653</v>
      </c>
      <c r="L54" s="5">
        <v>5914</v>
      </c>
      <c r="M54">
        <v>0.77280000000000004</v>
      </c>
      <c r="N54" s="6">
        <f t="shared" si="1"/>
        <v>0.36784881514017675</v>
      </c>
    </row>
    <row r="55" spans="1:14" x14ac:dyDescent="0.25">
      <c r="A55" t="s">
        <v>991</v>
      </c>
      <c r="B55" t="s">
        <v>389</v>
      </c>
      <c r="C55" t="s">
        <v>390</v>
      </c>
      <c r="D55">
        <v>170.39</v>
      </c>
      <c r="E55">
        <v>10.68</v>
      </c>
      <c r="F55" s="1">
        <v>6.6900000000000001E-2</v>
      </c>
      <c r="G55" s="5">
        <v>54534</v>
      </c>
      <c r="H55" s="5">
        <v>390272</v>
      </c>
      <c r="I55" s="1">
        <v>0.4224</v>
      </c>
      <c r="J55" s="1">
        <v>2.5851999999999999</v>
      </c>
      <c r="K55" s="5">
        <v>31499</v>
      </c>
      <c r="L55" s="5">
        <v>23035</v>
      </c>
      <c r="M55">
        <v>0.73129999999999995</v>
      </c>
      <c r="N55" s="6">
        <f t="shared" si="1"/>
        <v>0.1397333142013775</v>
      </c>
    </row>
    <row r="56" spans="1:14" x14ac:dyDescent="0.25">
      <c r="A56" t="s">
        <v>991</v>
      </c>
      <c r="B56" t="s">
        <v>168</v>
      </c>
      <c r="C56" t="s">
        <v>169</v>
      </c>
      <c r="D56">
        <v>18.43</v>
      </c>
      <c r="E56">
        <v>-0.64</v>
      </c>
      <c r="F56" s="1">
        <v>-3.3599999999999998E-2</v>
      </c>
      <c r="G56" s="5">
        <v>67790</v>
      </c>
      <c r="H56" s="5">
        <v>233466</v>
      </c>
      <c r="I56" s="1">
        <v>0.7571</v>
      </c>
      <c r="J56" s="1">
        <v>2.5678999999999998</v>
      </c>
      <c r="K56" s="5">
        <v>57344</v>
      </c>
      <c r="L56" s="5">
        <v>10446</v>
      </c>
      <c r="M56">
        <v>0.1822</v>
      </c>
      <c r="N56" s="6">
        <f t="shared" si="1"/>
        <v>0.29036347905048271</v>
      </c>
    </row>
    <row r="57" spans="1:14" x14ac:dyDescent="0.25">
      <c r="A57" t="s">
        <v>991</v>
      </c>
      <c r="B57" t="s">
        <v>885</v>
      </c>
      <c r="C57" t="s">
        <v>886</v>
      </c>
      <c r="D57">
        <v>23.34</v>
      </c>
      <c r="E57">
        <v>0.99</v>
      </c>
      <c r="F57" s="1">
        <v>4.4499999999999998E-2</v>
      </c>
      <c r="G57" s="5">
        <v>5973</v>
      </c>
      <c r="H57" s="5">
        <v>59540</v>
      </c>
      <c r="I57" s="1">
        <v>0.43180000000000002</v>
      </c>
      <c r="J57" s="1">
        <v>2.5301</v>
      </c>
      <c r="K57" s="5">
        <v>4943</v>
      </c>
      <c r="L57" s="5">
        <v>1030</v>
      </c>
      <c r="M57">
        <v>0.2084</v>
      </c>
      <c r="N57" s="6">
        <f t="shared" si="1"/>
        <v>0.10031911320120927</v>
      </c>
    </row>
    <row r="58" spans="1:14" x14ac:dyDescent="0.25">
      <c r="A58" t="s">
        <v>991</v>
      </c>
      <c r="B58" t="s">
        <v>824</v>
      </c>
      <c r="C58" t="s">
        <v>825</v>
      </c>
      <c r="D58">
        <v>300.72000000000003</v>
      </c>
      <c r="E58">
        <v>7.62</v>
      </c>
      <c r="F58" s="1">
        <v>2.5999999999999999E-2</v>
      </c>
      <c r="G58" s="5">
        <v>6262</v>
      </c>
      <c r="H58" s="5">
        <v>61150</v>
      </c>
      <c r="I58" s="1">
        <v>0.61650000000000005</v>
      </c>
      <c r="J58" s="1">
        <v>2.4350000000000001</v>
      </c>
      <c r="K58" s="5">
        <v>4463</v>
      </c>
      <c r="L58" s="5">
        <v>1799</v>
      </c>
      <c r="M58">
        <v>0.40310000000000001</v>
      </c>
      <c r="N58" s="6">
        <f t="shared" si="1"/>
        <v>0.1024039247751431</v>
      </c>
    </row>
    <row r="59" spans="1:14" x14ac:dyDescent="0.25">
      <c r="A59" t="s">
        <v>991</v>
      </c>
      <c r="B59" t="s">
        <v>515</v>
      </c>
      <c r="C59" t="s">
        <v>516</v>
      </c>
      <c r="D59">
        <v>7.1</v>
      </c>
      <c r="E59">
        <v>0.1</v>
      </c>
      <c r="F59" s="1">
        <v>1.43E-2</v>
      </c>
      <c r="G59" s="5">
        <v>12458</v>
      </c>
      <c r="H59" s="5">
        <v>119547</v>
      </c>
      <c r="I59" s="1">
        <v>0.81599999999999995</v>
      </c>
      <c r="J59" s="1">
        <v>2.4169</v>
      </c>
      <c r="K59" s="5">
        <v>12054</v>
      </c>
      <c r="L59" s="5">
        <v>404</v>
      </c>
      <c r="M59">
        <v>3.3500000000000002E-2</v>
      </c>
      <c r="N59" s="6">
        <f t="shared" si="1"/>
        <v>0.10421005964181451</v>
      </c>
    </row>
    <row r="60" spans="1:14" x14ac:dyDescent="0.25">
      <c r="A60" t="s">
        <v>991</v>
      </c>
      <c r="B60" t="s">
        <v>803</v>
      </c>
      <c r="C60" t="s">
        <v>480</v>
      </c>
      <c r="D60">
        <v>20.63</v>
      </c>
      <c r="E60">
        <v>-0.1</v>
      </c>
      <c r="F60" s="1">
        <v>-5.1000000000000004E-3</v>
      </c>
      <c r="G60" s="5">
        <v>4744</v>
      </c>
      <c r="H60" s="5">
        <v>45203</v>
      </c>
      <c r="I60" s="1">
        <v>0.22520000000000001</v>
      </c>
      <c r="J60" s="1">
        <v>2.3574000000000002</v>
      </c>
      <c r="K60" s="5">
        <v>26</v>
      </c>
      <c r="L60" s="5">
        <v>4718</v>
      </c>
      <c r="M60">
        <v>181.4615</v>
      </c>
      <c r="N60" s="6">
        <f t="shared" si="1"/>
        <v>0.10494878658496118</v>
      </c>
    </row>
    <row r="61" spans="1:14" x14ac:dyDescent="0.25">
      <c r="A61" t="s">
        <v>991</v>
      </c>
      <c r="B61" t="s">
        <v>889</v>
      </c>
      <c r="C61" t="s">
        <v>890</v>
      </c>
      <c r="D61">
        <v>128.16999999999999</v>
      </c>
      <c r="E61">
        <v>1.17</v>
      </c>
      <c r="F61" s="1">
        <v>9.1999999999999998E-3</v>
      </c>
      <c r="G61" s="5">
        <v>6206</v>
      </c>
      <c r="H61" s="5">
        <v>54694</v>
      </c>
      <c r="I61" s="1">
        <v>0.95299999999999996</v>
      </c>
      <c r="J61" s="1">
        <v>2.2852999999999999</v>
      </c>
      <c r="K61" s="5">
        <v>528</v>
      </c>
      <c r="L61" s="5">
        <v>5678</v>
      </c>
      <c r="M61">
        <v>10.7538</v>
      </c>
      <c r="N61" s="6">
        <f t="shared" si="1"/>
        <v>0.11346765641569459</v>
      </c>
    </row>
    <row r="62" spans="1:14" x14ac:dyDescent="0.25">
      <c r="A62" t="s">
        <v>991</v>
      </c>
      <c r="B62" t="s">
        <v>909</v>
      </c>
      <c r="C62" t="s">
        <v>910</v>
      </c>
      <c r="D62">
        <v>78.63</v>
      </c>
      <c r="E62">
        <v>-1.43</v>
      </c>
      <c r="F62" s="1">
        <v>-1.7899999999999999E-2</v>
      </c>
      <c r="G62" s="5">
        <v>3933</v>
      </c>
      <c r="H62" s="5">
        <v>29997</v>
      </c>
      <c r="I62" s="1">
        <v>0.84119999999999995</v>
      </c>
      <c r="J62" s="1">
        <v>2.2829999999999999</v>
      </c>
      <c r="K62" s="5">
        <v>1728</v>
      </c>
      <c r="L62" s="5">
        <v>2205</v>
      </c>
      <c r="M62">
        <v>1.276</v>
      </c>
      <c r="N62" s="6">
        <f t="shared" si="1"/>
        <v>0.13111311131113113</v>
      </c>
    </row>
    <row r="63" spans="1:14" x14ac:dyDescent="0.25">
      <c r="A63" t="s">
        <v>991</v>
      </c>
      <c r="B63" t="s">
        <v>172</v>
      </c>
      <c r="C63" t="s">
        <v>173</v>
      </c>
      <c r="D63">
        <v>93.97</v>
      </c>
      <c r="E63">
        <v>2.2799999999999998</v>
      </c>
      <c r="F63" s="1">
        <v>2.4899999999999999E-2</v>
      </c>
      <c r="G63" s="5">
        <v>6282</v>
      </c>
      <c r="H63" s="5">
        <v>56546</v>
      </c>
      <c r="I63" s="1">
        <v>0.56310000000000004</v>
      </c>
      <c r="J63" s="1">
        <v>2.2498999999999998</v>
      </c>
      <c r="K63" s="5">
        <v>3720</v>
      </c>
      <c r="L63" s="5">
        <v>2562</v>
      </c>
      <c r="M63">
        <v>0.68869999999999998</v>
      </c>
      <c r="N63" s="6">
        <f t="shared" si="1"/>
        <v>0.11109539136278428</v>
      </c>
    </row>
    <row r="64" spans="1:14" x14ac:dyDescent="0.25">
      <c r="A64" t="s">
        <v>991</v>
      </c>
      <c r="B64" t="s">
        <v>315</v>
      </c>
      <c r="C64" t="s">
        <v>316</v>
      </c>
      <c r="D64">
        <v>672.24</v>
      </c>
      <c r="E64">
        <v>-10.35</v>
      </c>
      <c r="F64" s="1">
        <v>-1.52E-2</v>
      </c>
      <c r="G64" s="5">
        <v>5935</v>
      </c>
      <c r="H64" s="5">
        <v>29893</v>
      </c>
      <c r="I64" s="1">
        <v>0.70089999999999997</v>
      </c>
      <c r="J64" s="1">
        <v>2.2012</v>
      </c>
      <c r="K64" s="5">
        <v>2353</v>
      </c>
      <c r="L64" s="5">
        <v>3582</v>
      </c>
      <c r="M64">
        <v>1.5223</v>
      </c>
      <c r="N64" s="6">
        <f t="shared" si="1"/>
        <v>0.19854146455691968</v>
      </c>
    </row>
    <row r="65" spans="1:14" x14ac:dyDescent="0.25">
      <c r="A65" t="s">
        <v>991</v>
      </c>
      <c r="B65" t="s">
        <v>77</v>
      </c>
      <c r="C65" t="s">
        <v>702</v>
      </c>
      <c r="D65">
        <v>22.44</v>
      </c>
      <c r="E65">
        <v>0.51</v>
      </c>
      <c r="F65" s="1">
        <v>2.35E-2</v>
      </c>
      <c r="G65" s="5">
        <v>20125</v>
      </c>
      <c r="H65" s="5">
        <v>179129</v>
      </c>
      <c r="I65" s="1">
        <v>0.71579999999999999</v>
      </c>
      <c r="J65" s="1">
        <v>2.1703000000000001</v>
      </c>
      <c r="K65" s="5">
        <v>14702</v>
      </c>
      <c r="L65" s="5">
        <v>5423</v>
      </c>
      <c r="M65">
        <v>0.36890000000000001</v>
      </c>
      <c r="N65" s="6">
        <f t="shared" si="1"/>
        <v>0.11234920085524956</v>
      </c>
    </row>
    <row r="66" spans="1:14" x14ac:dyDescent="0.25">
      <c r="A66" t="s">
        <v>991</v>
      </c>
      <c r="B66" t="s">
        <v>645</v>
      </c>
      <c r="C66" t="s">
        <v>646</v>
      </c>
      <c r="D66">
        <v>43.19</v>
      </c>
      <c r="E66">
        <v>-1.34</v>
      </c>
      <c r="F66" s="1">
        <v>-3.0099999999999998E-2</v>
      </c>
      <c r="G66" s="5">
        <v>34632</v>
      </c>
      <c r="H66" s="5">
        <v>286935</v>
      </c>
      <c r="I66" s="1">
        <v>0.37309999999999999</v>
      </c>
      <c r="J66" s="1">
        <v>2.0836000000000001</v>
      </c>
      <c r="K66" s="5">
        <v>9060</v>
      </c>
      <c r="L66" s="5">
        <v>25572</v>
      </c>
      <c r="M66">
        <v>2.8224999999999998</v>
      </c>
      <c r="N66" s="6">
        <f t="shared" si="1"/>
        <v>0.1206963249516441</v>
      </c>
    </row>
    <row r="67" spans="1:14" x14ac:dyDescent="0.25">
      <c r="A67" t="s">
        <v>991</v>
      </c>
      <c r="B67" t="s">
        <v>860</v>
      </c>
      <c r="C67" t="s">
        <v>861</v>
      </c>
      <c r="D67">
        <v>66.489999999999995</v>
      </c>
      <c r="E67">
        <v>-0.36</v>
      </c>
      <c r="F67" s="1">
        <v>-5.4000000000000003E-3</v>
      </c>
      <c r="G67" s="5">
        <v>10363</v>
      </c>
      <c r="H67" s="5">
        <v>128936</v>
      </c>
      <c r="I67" s="1">
        <v>0.34339999999999998</v>
      </c>
      <c r="J67" s="1">
        <v>2.0605000000000002</v>
      </c>
      <c r="K67" s="5">
        <v>5154</v>
      </c>
      <c r="L67" s="5">
        <v>5209</v>
      </c>
      <c r="M67">
        <v>1.0106999999999999</v>
      </c>
      <c r="N67" s="6">
        <f t="shared" si="1"/>
        <v>8.0373208413476449E-2</v>
      </c>
    </row>
    <row r="68" spans="1:14" x14ac:dyDescent="0.25">
      <c r="A68" t="s">
        <v>991</v>
      </c>
      <c r="B68" t="s">
        <v>365</v>
      </c>
      <c r="C68" t="s">
        <v>366</v>
      </c>
      <c r="D68">
        <v>10.26</v>
      </c>
      <c r="E68">
        <v>0.89</v>
      </c>
      <c r="F68" s="1">
        <v>9.4500000000000001E-2</v>
      </c>
      <c r="G68" s="5">
        <v>17671</v>
      </c>
      <c r="H68" s="5">
        <v>183191</v>
      </c>
      <c r="I68" s="1">
        <v>0.23280000000000001</v>
      </c>
      <c r="J68" s="1">
        <v>2.0499000000000001</v>
      </c>
      <c r="K68" s="5">
        <v>15860</v>
      </c>
      <c r="L68" s="5">
        <v>1811</v>
      </c>
      <c r="M68">
        <v>0.1142</v>
      </c>
      <c r="N68" s="6">
        <f t="shared" si="1"/>
        <v>9.6462162442478072E-2</v>
      </c>
    </row>
    <row r="69" spans="1:14" x14ac:dyDescent="0.25">
      <c r="A69" t="s">
        <v>991</v>
      </c>
      <c r="B69" t="s">
        <v>931</v>
      </c>
      <c r="C69" t="s">
        <v>932</v>
      </c>
      <c r="D69">
        <v>32.1</v>
      </c>
      <c r="E69">
        <v>0.18</v>
      </c>
      <c r="F69" s="1">
        <v>5.5999999999999999E-3</v>
      </c>
      <c r="G69" s="5">
        <v>5690</v>
      </c>
      <c r="H69" s="5">
        <v>70671</v>
      </c>
      <c r="I69" s="1">
        <v>0.2379</v>
      </c>
      <c r="J69" s="1">
        <v>1.9528000000000001</v>
      </c>
      <c r="K69" s="5">
        <v>5677</v>
      </c>
      <c r="L69" s="5">
        <v>13</v>
      </c>
      <c r="M69">
        <v>2.3E-3</v>
      </c>
      <c r="N69" s="6">
        <f t="shared" si="1"/>
        <v>8.0513930749529505E-2</v>
      </c>
    </row>
    <row r="70" spans="1:14" x14ac:dyDescent="0.25">
      <c r="A70" t="s">
        <v>991</v>
      </c>
      <c r="B70" t="s">
        <v>550</v>
      </c>
      <c r="C70" t="s">
        <v>551</v>
      </c>
      <c r="D70">
        <v>16.12</v>
      </c>
      <c r="E70">
        <v>-0.42</v>
      </c>
      <c r="F70" s="1">
        <v>-2.5399999999999999E-2</v>
      </c>
      <c r="G70" s="5">
        <v>92092</v>
      </c>
      <c r="H70" s="5">
        <v>181100</v>
      </c>
      <c r="I70" s="1">
        <v>0.64149999999999996</v>
      </c>
      <c r="J70" s="1">
        <v>1.9508000000000001</v>
      </c>
      <c r="K70" s="5">
        <v>72566</v>
      </c>
      <c r="L70" s="5">
        <v>19526</v>
      </c>
      <c r="M70">
        <v>0.26910000000000001</v>
      </c>
      <c r="N70" s="6">
        <f t="shared" si="1"/>
        <v>0.50851463279955822</v>
      </c>
    </row>
    <row r="71" spans="1:14" x14ac:dyDescent="0.25">
      <c r="A71" t="s">
        <v>991</v>
      </c>
      <c r="B71" t="s">
        <v>864</v>
      </c>
      <c r="C71" t="s">
        <v>865</v>
      </c>
      <c r="D71">
        <v>99.2</v>
      </c>
      <c r="E71">
        <v>-0.28000000000000003</v>
      </c>
      <c r="F71" s="1">
        <v>-2.8E-3</v>
      </c>
      <c r="G71" s="5">
        <v>3527</v>
      </c>
      <c r="H71" s="5">
        <v>24793</v>
      </c>
      <c r="I71" s="1">
        <v>0.55189999999999995</v>
      </c>
      <c r="J71" s="1">
        <v>1.9440999999999999</v>
      </c>
      <c r="K71" s="5">
        <v>3401</v>
      </c>
      <c r="L71" s="5">
        <v>126</v>
      </c>
      <c r="M71">
        <v>3.6999999999999998E-2</v>
      </c>
      <c r="N71" s="6">
        <f t="shared" si="1"/>
        <v>0.14225789537369418</v>
      </c>
    </row>
    <row r="72" spans="1:14" x14ac:dyDescent="0.25">
      <c r="A72" t="s">
        <v>991</v>
      </c>
      <c r="B72" t="s">
        <v>118</v>
      </c>
      <c r="C72" t="s">
        <v>119</v>
      </c>
      <c r="D72">
        <v>3.38</v>
      </c>
      <c r="E72">
        <v>-7.0000000000000007E-2</v>
      </c>
      <c r="F72" s="1">
        <v>-1.8800000000000001E-2</v>
      </c>
      <c r="G72" s="5">
        <v>51580</v>
      </c>
      <c r="H72" s="5">
        <v>501435</v>
      </c>
      <c r="I72" s="1">
        <v>9.0499999999999997E-2</v>
      </c>
      <c r="J72" s="1">
        <v>1.8957999999999999</v>
      </c>
      <c r="K72" s="5">
        <v>24647</v>
      </c>
      <c r="L72" s="5">
        <v>26933</v>
      </c>
      <c r="M72">
        <v>1.0927</v>
      </c>
      <c r="N72" s="6">
        <f t="shared" ref="N72:N135" si="2">G72/H72</f>
        <v>0.10286477808689062</v>
      </c>
    </row>
    <row r="73" spans="1:14" x14ac:dyDescent="0.25">
      <c r="A73" t="s">
        <v>991</v>
      </c>
      <c r="B73" t="s">
        <v>848</v>
      </c>
      <c r="C73" t="s">
        <v>849</v>
      </c>
      <c r="D73">
        <v>11.46</v>
      </c>
      <c r="E73">
        <v>-0.17</v>
      </c>
      <c r="F73" s="1">
        <v>-1.46E-2</v>
      </c>
      <c r="G73" s="5">
        <v>7335</v>
      </c>
      <c r="H73" s="5">
        <v>94605</v>
      </c>
      <c r="I73" s="1">
        <v>0.13139999999999999</v>
      </c>
      <c r="J73" s="1">
        <v>1.8798999999999999</v>
      </c>
      <c r="K73" s="5">
        <v>1404</v>
      </c>
      <c r="L73" s="5">
        <v>5931</v>
      </c>
      <c r="M73">
        <v>4.2244000000000002</v>
      </c>
      <c r="N73" s="6">
        <f t="shared" si="2"/>
        <v>7.7532899952433801E-2</v>
      </c>
    </row>
    <row r="74" spans="1:14" x14ac:dyDescent="0.25">
      <c r="A74" t="s">
        <v>991</v>
      </c>
      <c r="B74" t="s">
        <v>41</v>
      </c>
      <c r="C74" t="s">
        <v>42</v>
      </c>
      <c r="D74">
        <v>8.4</v>
      </c>
      <c r="E74">
        <v>0.44</v>
      </c>
      <c r="F74" s="1">
        <v>5.4600000000000003E-2</v>
      </c>
      <c r="G74" s="5">
        <v>35074</v>
      </c>
      <c r="H74" s="5">
        <v>211269</v>
      </c>
      <c r="I74" s="1">
        <v>0.84640000000000004</v>
      </c>
      <c r="J74" s="1">
        <v>1.8779999999999999</v>
      </c>
      <c r="K74" s="5">
        <v>31799</v>
      </c>
      <c r="L74" s="5">
        <v>3275</v>
      </c>
      <c r="M74">
        <v>0.10299999999999999</v>
      </c>
      <c r="N74" s="6">
        <f t="shared" si="2"/>
        <v>0.16601583762880498</v>
      </c>
    </row>
    <row r="75" spans="1:14" x14ac:dyDescent="0.25">
      <c r="A75" t="s">
        <v>991</v>
      </c>
      <c r="B75" t="s">
        <v>78</v>
      </c>
      <c r="C75" t="s">
        <v>79</v>
      </c>
      <c r="D75">
        <v>2.2200000000000002</v>
      </c>
      <c r="E75">
        <v>0.04</v>
      </c>
      <c r="F75" s="1">
        <v>1.83E-2</v>
      </c>
      <c r="G75" s="5">
        <v>25985</v>
      </c>
      <c r="H75" s="5">
        <v>319186</v>
      </c>
      <c r="I75" s="1">
        <v>0.60229999999999995</v>
      </c>
      <c r="J75" s="1">
        <v>1.877</v>
      </c>
      <c r="K75" s="5">
        <v>24766</v>
      </c>
      <c r="L75" s="5">
        <v>1219</v>
      </c>
      <c r="M75">
        <v>4.9200000000000001E-2</v>
      </c>
      <c r="N75" s="6">
        <f t="shared" si="2"/>
        <v>8.1410212227353326E-2</v>
      </c>
    </row>
    <row r="76" spans="1:14" x14ac:dyDescent="0.25">
      <c r="A76" t="s">
        <v>991</v>
      </c>
      <c r="B76" t="s">
        <v>899</v>
      </c>
      <c r="C76" t="s">
        <v>900</v>
      </c>
      <c r="D76">
        <v>124.63</v>
      </c>
      <c r="E76">
        <v>-1.29</v>
      </c>
      <c r="F76" s="1">
        <v>-1.0200000000000001E-2</v>
      </c>
      <c r="G76" s="5">
        <v>4553</v>
      </c>
      <c r="H76" s="5">
        <v>56843</v>
      </c>
      <c r="I76" s="1">
        <v>8.4400000000000003E-2</v>
      </c>
      <c r="J76" s="1">
        <v>1.8545</v>
      </c>
      <c r="K76" s="5">
        <v>837</v>
      </c>
      <c r="L76" s="5">
        <v>3716</v>
      </c>
      <c r="M76">
        <v>4.4397000000000002</v>
      </c>
      <c r="N76" s="6">
        <f t="shared" si="2"/>
        <v>8.0097813275161411E-2</v>
      </c>
    </row>
    <row r="77" spans="1:14" x14ac:dyDescent="0.25">
      <c r="A77" t="s">
        <v>991</v>
      </c>
      <c r="B77" t="s">
        <v>715</v>
      </c>
      <c r="C77" t="s">
        <v>716</v>
      </c>
      <c r="D77">
        <v>111.56</v>
      </c>
      <c r="E77">
        <v>-4.12</v>
      </c>
      <c r="F77" s="1">
        <v>-3.56E-2</v>
      </c>
      <c r="G77" s="5">
        <v>5582</v>
      </c>
      <c r="H77" s="5">
        <v>66748</v>
      </c>
      <c r="I77" s="1">
        <v>0.18029999999999999</v>
      </c>
      <c r="J77" s="1">
        <v>1.8407</v>
      </c>
      <c r="K77" s="5">
        <v>2111</v>
      </c>
      <c r="L77" s="5">
        <v>3471</v>
      </c>
      <c r="M77">
        <v>1.6442000000000001</v>
      </c>
      <c r="N77" s="6">
        <f t="shared" si="2"/>
        <v>8.3627973871876315E-2</v>
      </c>
    </row>
    <row r="78" spans="1:14" x14ac:dyDescent="0.25">
      <c r="A78" t="s">
        <v>991</v>
      </c>
      <c r="B78" t="s">
        <v>877</v>
      </c>
      <c r="C78" t="s">
        <v>878</v>
      </c>
      <c r="D78">
        <v>60.18</v>
      </c>
      <c r="E78">
        <v>-0.37</v>
      </c>
      <c r="F78" s="1">
        <v>-6.1000000000000004E-3</v>
      </c>
      <c r="G78" s="5">
        <v>7648</v>
      </c>
      <c r="H78" s="5">
        <v>119106</v>
      </c>
      <c r="I78" s="1">
        <v>0.37740000000000001</v>
      </c>
      <c r="J78" s="1">
        <v>1.8368</v>
      </c>
      <c r="K78" s="5">
        <v>7074</v>
      </c>
      <c r="L78" s="5">
        <v>574</v>
      </c>
      <c r="M78">
        <v>8.1100000000000005E-2</v>
      </c>
      <c r="N78" s="6">
        <f t="shared" si="2"/>
        <v>6.4211710577132972E-2</v>
      </c>
    </row>
    <row r="79" spans="1:14" x14ac:dyDescent="0.25">
      <c r="A79" t="s">
        <v>991</v>
      </c>
      <c r="B79" t="s">
        <v>256</v>
      </c>
      <c r="C79" t="s">
        <v>257</v>
      </c>
      <c r="D79">
        <v>689.22</v>
      </c>
      <c r="E79">
        <v>-12.78</v>
      </c>
      <c r="F79" s="1">
        <v>-1.8200000000000001E-2</v>
      </c>
      <c r="G79" s="5">
        <v>236927</v>
      </c>
      <c r="H79" s="5">
        <v>540892</v>
      </c>
      <c r="I79" s="1">
        <v>0.79049999999999998</v>
      </c>
      <c r="J79" s="1">
        <v>1.8326</v>
      </c>
      <c r="K79" s="5">
        <v>117383</v>
      </c>
      <c r="L79" s="5">
        <v>119544</v>
      </c>
      <c r="M79">
        <v>1.0184</v>
      </c>
      <c r="N79" s="6">
        <f t="shared" si="2"/>
        <v>0.43803014280115071</v>
      </c>
    </row>
    <row r="80" spans="1:14" x14ac:dyDescent="0.25">
      <c r="A80" t="s">
        <v>991</v>
      </c>
      <c r="B80" t="s">
        <v>329</v>
      </c>
      <c r="C80" t="s">
        <v>330</v>
      </c>
      <c r="D80">
        <v>172.45</v>
      </c>
      <c r="E80">
        <v>7.0000000000000007E-2</v>
      </c>
      <c r="F80" s="1">
        <v>4.0000000000000002E-4</v>
      </c>
      <c r="G80" s="5">
        <v>51493</v>
      </c>
      <c r="H80" s="5">
        <v>352160</v>
      </c>
      <c r="I80" s="1">
        <v>0.83499999999999996</v>
      </c>
      <c r="J80" s="1">
        <v>1.8143</v>
      </c>
      <c r="K80" s="5">
        <v>32236</v>
      </c>
      <c r="L80" s="5">
        <v>19257</v>
      </c>
      <c r="M80">
        <v>0.59740000000000004</v>
      </c>
      <c r="N80" s="6">
        <f t="shared" si="2"/>
        <v>0.14622046796910496</v>
      </c>
    </row>
    <row r="81" spans="1:14" x14ac:dyDescent="0.25">
      <c r="A81" t="s">
        <v>991</v>
      </c>
      <c r="B81" t="s">
        <v>96</v>
      </c>
      <c r="C81" t="s">
        <v>97</v>
      </c>
      <c r="D81">
        <v>10.19</v>
      </c>
      <c r="E81">
        <v>0.16</v>
      </c>
      <c r="F81" s="1">
        <v>1.6E-2</v>
      </c>
      <c r="G81" s="5">
        <v>22497</v>
      </c>
      <c r="H81" s="5">
        <v>266594</v>
      </c>
      <c r="I81" s="1">
        <v>0.1651</v>
      </c>
      <c r="J81" s="1">
        <v>1.8097000000000001</v>
      </c>
      <c r="K81" s="5">
        <v>20684</v>
      </c>
      <c r="L81" s="5">
        <v>1813</v>
      </c>
      <c r="M81">
        <v>8.77E-2</v>
      </c>
      <c r="N81" s="6">
        <f t="shared" si="2"/>
        <v>8.4386745388118259E-2</v>
      </c>
    </row>
    <row r="82" spans="1:14" x14ac:dyDescent="0.25">
      <c r="A82" t="s">
        <v>991</v>
      </c>
      <c r="B82" t="s">
        <v>735</v>
      </c>
      <c r="C82" t="s">
        <v>736</v>
      </c>
      <c r="D82">
        <v>17.27</v>
      </c>
      <c r="E82">
        <v>0.92</v>
      </c>
      <c r="F82" s="1">
        <v>5.6300000000000003E-2</v>
      </c>
      <c r="G82" s="5">
        <v>6334</v>
      </c>
      <c r="H82" s="5">
        <v>117548</v>
      </c>
      <c r="I82" s="1">
        <v>6.4199999999999993E-2</v>
      </c>
      <c r="J82" s="1">
        <v>1.8002</v>
      </c>
      <c r="K82" s="5">
        <v>4019</v>
      </c>
      <c r="L82" s="5">
        <v>2315</v>
      </c>
      <c r="M82">
        <v>0.57599999999999996</v>
      </c>
      <c r="N82" s="6">
        <f t="shared" si="2"/>
        <v>5.3884370640078949E-2</v>
      </c>
    </row>
    <row r="83" spans="1:14" x14ac:dyDescent="0.25">
      <c r="A83" t="s">
        <v>991</v>
      </c>
      <c r="B83" t="s">
        <v>883</v>
      </c>
      <c r="C83" t="s">
        <v>884</v>
      </c>
      <c r="D83">
        <v>38.47</v>
      </c>
      <c r="E83">
        <v>1.67</v>
      </c>
      <c r="F83" s="1">
        <v>4.5199999999999997E-2</v>
      </c>
      <c r="G83" s="5">
        <v>5204</v>
      </c>
      <c r="H83" s="5">
        <v>63654</v>
      </c>
      <c r="I83" s="1">
        <v>0.35749999999999998</v>
      </c>
      <c r="J83" s="1">
        <v>1.7302999999999999</v>
      </c>
      <c r="K83" s="5">
        <v>1920</v>
      </c>
      <c r="L83" s="5">
        <v>3284</v>
      </c>
      <c r="M83">
        <v>1.7103999999999999</v>
      </c>
      <c r="N83" s="6">
        <f t="shared" si="2"/>
        <v>8.1754485185534298E-2</v>
      </c>
    </row>
    <row r="84" spans="1:14" x14ac:dyDescent="0.25">
      <c r="A84" t="s">
        <v>991</v>
      </c>
      <c r="B84" t="s">
        <v>895</v>
      </c>
      <c r="C84" t="s">
        <v>896</v>
      </c>
      <c r="D84">
        <v>56.03</v>
      </c>
      <c r="E84">
        <v>2.61</v>
      </c>
      <c r="F84" s="1">
        <v>4.8899999999999999E-2</v>
      </c>
      <c r="G84" s="5">
        <v>5630</v>
      </c>
      <c r="H84" s="5">
        <v>79545</v>
      </c>
      <c r="I84" s="1">
        <v>0.27229999999999999</v>
      </c>
      <c r="J84" s="1">
        <v>1.7184999999999999</v>
      </c>
      <c r="K84" s="5">
        <v>5199</v>
      </c>
      <c r="L84" s="5">
        <v>431</v>
      </c>
      <c r="M84">
        <v>8.2900000000000001E-2</v>
      </c>
      <c r="N84" s="6">
        <f t="shared" si="2"/>
        <v>7.0777547300270291E-2</v>
      </c>
    </row>
    <row r="85" spans="1:14" x14ac:dyDescent="0.25">
      <c r="A85" t="s">
        <v>991</v>
      </c>
      <c r="B85" t="s">
        <v>67</v>
      </c>
      <c r="C85" t="s">
        <v>68</v>
      </c>
      <c r="D85">
        <v>5.53</v>
      </c>
      <c r="E85">
        <v>-0.35</v>
      </c>
      <c r="F85" s="1">
        <v>-5.9499999999999997E-2</v>
      </c>
      <c r="G85" s="5">
        <v>7208</v>
      </c>
      <c r="H85" s="5">
        <v>186317</v>
      </c>
      <c r="I85" s="1">
        <v>0.18890000000000001</v>
      </c>
      <c r="J85" s="1">
        <v>1.7037</v>
      </c>
      <c r="K85" s="5">
        <v>5600</v>
      </c>
      <c r="L85" s="5">
        <v>1608</v>
      </c>
      <c r="M85">
        <v>0.28710000000000002</v>
      </c>
      <c r="N85" s="6">
        <f t="shared" si="2"/>
        <v>3.8686754295099213E-2</v>
      </c>
    </row>
    <row r="86" spans="1:14" x14ac:dyDescent="0.25">
      <c r="A86" t="s">
        <v>991</v>
      </c>
      <c r="B86" t="s">
        <v>452</v>
      </c>
      <c r="C86" t="s">
        <v>453</v>
      </c>
      <c r="D86">
        <v>6.65</v>
      </c>
      <c r="E86">
        <v>-0.36</v>
      </c>
      <c r="F86" s="1">
        <v>-5.1400000000000001E-2</v>
      </c>
      <c r="G86" s="5">
        <v>9340</v>
      </c>
      <c r="H86" s="5">
        <v>115703</v>
      </c>
      <c r="I86" s="1">
        <v>0.1163</v>
      </c>
      <c r="J86" s="1">
        <v>1.6962999999999999</v>
      </c>
      <c r="K86" s="5">
        <v>8755</v>
      </c>
      <c r="L86" s="5">
        <v>585</v>
      </c>
      <c r="M86">
        <v>6.6799999999999998E-2</v>
      </c>
      <c r="N86" s="6">
        <f t="shared" si="2"/>
        <v>8.0723922456634664E-2</v>
      </c>
    </row>
    <row r="87" spans="1:14" x14ac:dyDescent="0.25">
      <c r="A87" t="s">
        <v>991</v>
      </c>
      <c r="B87" t="s">
        <v>799</v>
      </c>
      <c r="C87" t="s">
        <v>800</v>
      </c>
      <c r="D87">
        <v>11.44</v>
      </c>
      <c r="E87">
        <v>0.86</v>
      </c>
      <c r="F87" s="1">
        <v>8.0799999999999997E-2</v>
      </c>
      <c r="G87" s="5">
        <v>5682</v>
      </c>
      <c r="H87" s="5">
        <v>44577</v>
      </c>
      <c r="I87" s="1">
        <v>0.41549999999999998</v>
      </c>
      <c r="J87" s="1">
        <v>1.6738999999999999</v>
      </c>
      <c r="K87" s="5">
        <v>4159</v>
      </c>
      <c r="L87" s="5">
        <v>1523</v>
      </c>
      <c r="M87">
        <v>0.36620000000000003</v>
      </c>
      <c r="N87" s="6">
        <f t="shared" si="2"/>
        <v>0.12746483612625345</v>
      </c>
    </row>
    <row r="88" spans="1:14" x14ac:dyDescent="0.25">
      <c r="A88" t="s">
        <v>991</v>
      </c>
      <c r="B88" t="s">
        <v>546</v>
      </c>
      <c r="C88" t="s">
        <v>547</v>
      </c>
      <c r="D88">
        <v>1.244</v>
      </c>
      <c r="E88">
        <v>-0.01</v>
      </c>
      <c r="F88" s="1">
        <v>-4.7999999999999996E-3</v>
      </c>
      <c r="G88" s="5">
        <v>3903</v>
      </c>
      <c r="H88" s="5">
        <v>145438</v>
      </c>
      <c r="I88" s="1">
        <v>0.3377</v>
      </c>
      <c r="J88" s="1">
        <v>1.6733</v>
      </c>
      <c r="K88" s="5">
        <v>3885</v>
      </c>
      <c r="L88" s="5">
        <v>18</v>
      </c>
      <c r="M88">
        <v>4.5999999999999999E-3</v>
      </c>
      <c r="N88" s="6">
        <f t="shared" si="2"/>
        <v>2.6836177615203731E-2</v>
      </c>
    </row>
    <row r="89" spans="1:14" x14ac:dyDescent="0.25">
      <c r="A89" t="s">
        <v>991</v>
      </c>
      <c r="B89" t="s">
        <v>962</v>
      </c>
      <c r="C89" t="s">
        <v>963</v>
      </c>
      <c r="D89">
        <v>15.84</v>
      </c>
      <c r="E89">
        <v>0.24</v>
      </c>
      <c r="F89" s="1">
        <v>1.54E-2</v>
      </c>
      <c r="G89" s="5">
        <v>6536</v>
      </c>
      <c r="H89" s="5">
        <v>120740</v>
      </c>
      <c r="I89" s="1">
        <v>0.40870000000000001</v>
      </c>
      <c r="J89" s="1">
        <v>1.6113</v>
      </c>
      <c r="K89" s="5">
        <v>1332</v>
      </c>
      <c r="L89" s="5">
        <v>5204</v>
      </c>
      <c r="M89">
        <v>3.9068999999999998</v>
      </c>
      <c r="N89" s="6">
        <f t="shared" si="2"/>
        <v>5.4132847440781846E-2</v>
      </c>
    </row>
    <row r="90" spans="1:14" x14ac:dyDescent="0.25">
      <c r="A90" t="s">
        <v>991</v>
      </c>
      <c r="B90" t="s">
        <v>804</v>
      </c>
      <c r="C90" t="s">
        <v>805</v>
      </c>
      <c r="D90">
        <v>15.45</v>
      </c>
      <c r="E90">
        <v>-0.39</v>
      </c>
      <c r="F90" s="1">
        <v>-2.4299999999999999E-2</v>
      </c>
      <c r="G90" s="5">
        <v>8588</v>
      </c>
      <c r="H90" s="5">
        <v>105649</v>
      </c>
      <c r="I90" s="1">
        <v>0.39150000000000001</v>
      </c>
      <c r="J90" s="1">
        <v>1.6103000000000001</v>
      </c>
      <c r="K90" s="5">
        <v>5796</v>
      </c>
      <c r="L90" s="5">
        <v>2792</v>
      </c>
      <c r="M90">
        <v>0.48170000000000002</v>
      </c>
      <c r="N90" s="6">
        <f t="shared" si="2"/>
        <v>8.1288038694166537E-2</v>
      </c>
    </row>
    <row r="91" spans="1:14" x14ac:dyDescent="0.25">
      <c r="A91" t="s">
        <v>991</v>
      </c>
      <c r="B91" t="s">
        <v>942</v>
      </c>
      <c r="C91" t="s">
        <v>943</v>
      </c>
      <c r="D91">
        <v>16.8</v>
      </c>
      <c r="E91">
        <v>0.12</v>
      </c>
      <c r="F91" s="1">
        <v>7.1999999999999998E-3</v>
      </c>
      <c r="G91" s="5">
        <v>4274</v>
      </c>
      <c r="H91" s="5">
        <v>40234</v>
      </c>
      <c r="I91" s="1">
        <v>0.63990000000000002</v>
      </c>
      <c r="J91" s="1">
        <v>1.5966</v>
      </c>
      <c r="K91" s="5">
        <v>1773</v>
      </c>
      <c r="L91" s="5">
        <v>2501</v>
      </c>
      <c r="M91">
        <v>1.4106000000000001</v>
      </c>
      <c r="N91" s="6">
        <f t="shared" si="2"/>
        <v>0.10622856290699409</v>
      </c>
    </row>
    <row r="92" spans="1:14" x14ac:dyDescent="0.25">
      <c r="A92" t="s">
        <v>991</v>
      </c>
      <c r="B92" t="s">
        <v>186</v>
      </c>
      <c r="C92" t="s">
        <v>187</v>
      </c>
      <c r="D92">
        <v>6.07</v>
      </c>
      <c r="E92">
        <v>0.26</v>
      </c>
      <c r="F92" s="1">
        <v>4.48E-2</v>
      </c>
      <c r="G92" s="5">
        <v>10145</v>
      </c>
      <c r="H92" s="5">
        <v>71259</v>
      </c>
      <c r="I92" s="1">
        <v>0.59399999999999997</v>
      </c>
      <c r="J92" s="1">
        <v>1.5788</v>
      </c>
      <c r="K92" s="5">
        <v>4491</v>
      </c>
      <c r="L92" s="5">
        <v>5654</v>
      </c>
      <c r="M92">
        <v>1.2589999999999999</v>
      </c>
      <c r="N92" s="6">
        <f t="shared" si="2"/>
        <v>0.14236798158829062</v>
      </c>
    </row>
    <row r="93" spans="1:14" x14ac:dyDescent="0.25">
      <c r="A93" t="s">
        <v>991</v>
      </c>
      <c r="B93" t="s">
        <v>773</v>
      </c>
      <c r="C93" t="s">
        <v>774</v>
      </c>
      <c r="D93">
        <v>40.270000000000003</v>
      </c>
      <c r="E93">
        <v>-1.8</v>
      </c>
      <c r="F93" s="1">
        <v>-4.2799999999999998E-2</v>
      </c>
      <c r="G93" s="5">
        <v>48964</v>
      </c>
      <c r="H93" s="5">
        <v>313820</v>
      </c>
      <c r="I93" s="1">
        <v>0.38729999999999998</v>
      </c>
      <c r="J93" s="1">
        <v>1.5542</v>
      </c>
      <c r="K93" s="5">
        <v>34985</v>
      </c>
      <c r="L93" s="5">
        <v>13979</v>
      </c>
      <c r="M93">
        <v>0.39960000000000001</v>
      </c>
      <c r="N93" s="6">
        <f t="shared" si="2"/>
        <v>0.15602574724364285</v>
      </c>
    </row>
    <row r="94" spans="1:14" x14ac:dyDescent="0.25">
      <c r="A94" t="s">
        <v>991</v>
      </c>
      <c r="B94" t="s">
        <v>757</v>
      </c>
      <c r="C94" t="s">
        <v>758</v>
      </c>
      <c r="D94">
        <v>145.44999999999999</v>
      </c>
      <c r="E94">
        <v>2.6</v>
      </c>
      <c r="F94" s="1">
        <v>1.8200000000000001E-2</v>
      </c>
      <c r="G94" s="5">
        <v>41624</v>
      </c>
      <c r="H94" s="5">
        <v>406210</v>
      </c>
      <c r="I94" s="1">
        <v>0.46479999999999999</v>
      </c>
      <c r="J94" s="1">
        <v>1.5031000000000001</v>
      </c>
      <c r="K94" s="5">
        <v>34360</v>
      </c>
      <c r="L94" s="5">
        <v>7264</v>
      </c>
      <c r="M94">
        <v>0.2114</v>
      </c>
      <c r="N94" s="6">
        <f t="shared" si="2"/>
        <v>0.10246916619482534</v>
      </c>
    </row>
    <row r="95" spans="1:14" x14ac:dyDescent="0.25">
      <c r="A95" t="s">
        <v>991</v>
      </c>
      <c r="B95" t="s">
        <v>989</v>
      </c>
      <c r="C95" t="s">
        <v>990</v>
      </c>
      <c r="D95">
        <v>96.05</v>
      </c>
      <c r="E95">
        <v>3.05</v>
      </c>
      <c r="F95" s="1">
        <v>3.2800000000000003E-2</v>
      </c>
      <c r="G95" s="5">
        <v>4560</v>
      </c>
      <c r="H95" s="5">
        <v>39697</v>
      </c>
      <c r="I95" s="1">
        <v>0.77249999999999996</v>
      </c>
      <c r="J95" s="1">
        <v>1.4437</v>
      </c>
      <c r="K95" s="5">
        <v>2085</v>
      </c>
      <c r="L95" s="5">
        <v>2475</v>
      </c>
      <c r="M95">
        <v>1.1871</v>
      </c>
      <c r="N95" s="6">
        <f t="shared" si="2"/>
        <v>0.11487014132050281</v>
      </c>
    </row>
    <row r="96" spans="1:14" x14ac:dyDescent="0.25">
      <c r="A96" t="s">
        <v>991</v>
      </c>
      <c r="B96" t="s">
        <v>278</v>
      </c>
      <c r="C96" t="s">
        <v>279</v>
      </c>
      <c r="D96">
        <v>55.13</v>
      </c>
      <c r="E96">
        <v>-2.33</v>
      </c>
      <c r="F96" s="1">
        <v>-4.0500000000000001E-2</v>
      </c>
      <c r="G96" s="5">
        <v>134624</v>
      </c>
      <c r="H96" s="5">
        <v>554070</v>
      </c>
      <c r="I96" s="1">
        <v>1</v>
      </c>
      <c r="J96" s="1">
        <v>1.4258999999999999</v>
      </c>
      <c r="K96" s="5">
        <v>31530</v>
      </c>
      <c r="L96" s="5">
        <v>103094</v>
      </c>
      <c r="M96">
        <v>3.2696999999999998</v>
      </c>
      <c r="N96" s="6">
        <f t="shared" si="2"/>
        <v>0.24297290956016387</v>
      </c>
    </row>
    <row r="97" spans="1:14" x14ac:dyDescent="0.25">
      <c r="A97" t="s">
        <v>991</v>
      </c>
      <c r="B97" t="s">
        <v>140</v>
      </c>
      <c r="C97" t="s">
        <v>141</v>
      </c>
      <c r="D97">
        <v>29.49</v>
      </c>
      <c r="E97">
        <v>0.65</v>
      </c>
      <c r="F97" s="1">
        <v>2.2499999999999999E-2</v>
      </c>
      <c r="G97" s="5">
        <v>20192</v>
      </c>
      <c r="H97" s="5">
        <v>144193</v>
      </c>
      <c r="I97" s="1">
        <v>0.28420000000000001</v>
      </c>
      <c r="J97" s="1">
        <v>1.4231</v>
      </c>
      <c r="K97" s="5">
        <v>10626</v>
      </c>
      <c r="L97" s="5">
        <v>9566</v>
      </c>
      <c r="M97">
        <v>0.9002</v>
      </c>
      <c r="N97" s="6">
        <f t="shared" si="2"/>
        <v>0.14003453704410063</v>
      </c>
    </row>
    <row r="98" spans="1:14" x14ac:dyDescent="0.25">
      <c r="A98" t="s">
        <v>991</v>
      </c>
      <c r="B98" t="s">
        <v>816</v>
      </c>
      <c r="C98" t="s">
        <v>817</v>
      </c>
      <c r="D98">
        <v>12.27</v>
      </c>
      <c r="E98">
        <v>0.25</v>
      </c>
      <c r="F98" s="1">
        <v>2.12E-2</v>
      </c>
      <c r="G98" s="5">
        <v>9582</v>
      </c>
      <c r="H98" s="5">
        <v>105184</v>
      </c>
      <c r="I98" s="1">
        <v>0.6774</v>
      </c>
      <c r="J98" s="1">
        <v>1.4202999999999999</v>
      </c>
      <c r="K98" s="5">
        <v>902</v>
      </c>
      <c r="L98" s="5">
        <v>8680</v>
      </c>
      <c r="M98">
        <v>9.6231000000000009</v>
      </c>
      <c r="N98" s="6">
        <f t="shared" si="2"/>
        <v>9.1097505324003653E-2</v>
      </c>
    </row>
    <row r="99" spans="1:14" x14ac:dyDescent="0.25">
      <c r="A99" t="s">
        <v>991</v>
      </c>
      <c r="B99" t="s">
        <v>828</v>
      </c>
      <c r="C99" t="s">
        <v>829</v>
      </c>
      <c r="D99">
        <v>79.72</v>
      </c>
      <c r="E99">
        <v>-2.14</v>
      </c>
      <c r="F99" s="1">
        <v>-2.6100000000000002E-2</v>
      </c>
      <c r="G99" s="5">
        <v>13644</v>
      </c>
      <c r="H99" s="5">
        <v>76729</v>
      </c>
      <c r="I99" s="1">
        <v>0.60719999999999996</v>
      </c>
      <c r="J99" s="1">
        <v>1.3975</v>
      </c>
      <c r="K99" s="5">
        <v>2178</v>
      </c>
      <c r="L99" s="5">
        <v>11466</v>
      </c>
      <c r="M99">
        <v>5.2645</v>
      </c>
      <c r="N99" s="6">
        <f t="shared" si="2"/>
        <v>0.17782064147845014</v>
      </c>
    </row>
    <row r="100" spans="1:14" x14ac:dyDescent="0.25">
      <c r="A100" t="s">
        <v>991</v>
      </c>
      <c r="B100" t="s">
        <v>538</v>
      </c>
      <c r="C100" t="s">
        <v>539</v>
      </c>
      <c r="D100">
        <v>73.510000000000005</v>
      </c>
      <c r="E100">
        <v>-0.63</v>
      </c>
      <c r="F100" s="1">
        <v>-8.5000000000000006E-3</v>
      </c>
      <c r="G100" s="5">
        <v>87075</v>
      </c>
      <c r="H100" s="5">
        <v>823977</v>
      </c>
      <c r="I100" s="1">
        <v>0.81230000000000002</v>
      </c>
      <c r="J100" s="1">
        <v>1.3894</v>
      </c>
      <c r="K100" s="5">
        <v>46285</v>
      </c>
      <c r="L100" s="5">
        <v>40790</v>
      </c>
      <c r="M100">
        <v>0.88129999999999997</v>
      </c>
      <c r="N100" s="6">
        <f t="shared" si="2"/>
        <v>0.10567649339726716</v>
      </c>
    </row>
    <row r="101" spans="1:14" x14ac:dyDescent="0.25">
      <c r="A101" t="s">
        <v>991</v>
      </c>
      <c r="B101" t="s">
        <v>1006</v>
      </c>
      <c r="C101" t="s">
        <v>1007</v>
      </c>
      <c r="D101">
        <v>18.829999999999998</v>
      </c>
      <c r="E101">
        <v>-2.62</v>
      </c>
      <c r="F101" s="1">
        <v>-0.12189999999999999</v>
      </c>
      <c r="G101" s="5">
        <v>7792</v>
      </c>
      <c r="H101" s="5">
        <v>8035</v>
      </c>
      <c r="I101" s="1">
        <v>0.79079999999999995</v>
      </c>
      <c r="J101" s="1">
        <v>1.3527</v>
      </c>
      <c r="K101" s="5">
        <v>6040</v>
      </c>
      <c r="L101" s="5">
        <v>1752</v>
      </c>
      <c r="M101">
        <v>0.29010000000000002</v>
      </c>
      <c r="N101" s="6">
        <f t="shared" si="2"/>
        <v>0.9697573117610454</v>
      </c>
    </row>
    <row r="102" spans="1:14" x14ac:dyDescent="0.25">
      <c r="A102" t="s">
        <v>991</v>
      </c>
      <c r="B102" t="s">
        <v>1008</v>
      </c>
      <c r="C102" t="s">
        <v>1009</v>
      </c>
      <c r="D102">
        <v>29.28</v>
      </c>
      <c r="E102">
        <v>0.28000000000000003</v>
      </c>
      <c r="F102" s="1">
        <v>9.4999999999999998E-3</v>
      </c>
      <c r="G102" s="5">
        <v>10894</v>
      </c>
      <c r="H102" s="5">
        <v>54388</v>
      </c>
      <c r="I102" s="1">
        <v>0.3624</v>
      </c>
      <c r="J102" s="1">
        <v>1.3203</v>
      </c>
      <c r="K102" s="5">
        <v>6777</v>
      </c>
      <c r="L102" s="5">
        <v>4117</v>
      </c>
      <c r="M102">
        <v>0.60750000000000004</v>
      </c>
      <c r="N102" s="6">
        <f t="shared" si="2"/>
        <v>0.20030153710377288</v>
      </c>
    </row>
    <row r="103" spans="1:14" x14ac:dyDescent="0.25">
      <c r="A103" t="s">
        <v>991</v>
      </c>
      <c r="B103" t="s">
        <v>511</v>
      </c>
      <c r="C103" t="s">
        <v>512</v>
      </c>
      <c r="D103">
        <v>4.24</v>
      </c>
      <c r="E103">
        <v>-0.02</v>
      </c>
      <c r="F103" s="1">
        <v>-3.5000000000000001E-3</v>
      </c>
      <c r="G103" s="5">
        <v>95904</v>
      </c>
      <c r="H103" s="5">
        <v>350927</v>
      </c>
      <c r="I103" s="1">
        <v>0.22559999999999999</v>
      </c>
      <c r="J103" s="1">
        <v>1.3156000000000001</v>
      </c>
      <c r="K103" s="5">
        <v>83106</v>
      </c>
      <c r="L103" s="5">
        <v>12798</v>
      </c>
      <c r="M103">
        <v>0.154</v>
      </c>
      <c r="N103" s="6">
        <f t="shared" si="2"/>
        <v>0.27328760682421133</v>
      </c>
    </row>
    <row r="104" spans="1:14" x14ac:dyDescent="0.25">
      <c r="A104" t="s">
        <v>991</v>
      </c>
      <c r="B104" t="s">
        <v>106</v>
      </c>
      <c r="C104" t="s">
        <v>107</v>
      </c>
      <c r="D104">
        <v>35.840000000000003</v>
      </c>
      <c r="E104">
        <v>-2.1</v>
      </c>
      <c r="F104" s="1">
        <v>-5.5399999999999998E-2</v>
      </c>
      <c r="G104" s="5">
        <v>11082</v>
      </c>
      <c r="H104" s="5">
        <v>112043</v>
      </c>
      <c r="I104" s="1">
        <v>0.63970000000000005</v>
      </c>
      <c r="J104" s="1">
        <v>1.2141999999999999</v>
      </c>
      <c r="K104" s="5">
        <v>8013</v>
      </c>
      <c r="L104" s="5">
        <v>3069</v>
      </c>
      <c r="M104">
        <v>0.38300000000000001</v>
      </c>
      <c r="N104" s="6">
        <f t="shared" si="2"/>
        <v>9.8908454789678968E-2</v>
      </c>
    </row>
    <row r="105" spans="1:14" x14ac:dyDescent="0.25">
      <c r="A105" t="s">
        <v>991</v>
      </c>
      <c r="B105" t="s">
        <v>210</v>
      </c>
      <c r="C105" t="s">
        <v>211</v>
      </c>
      <c r="D105">
        <v>67.58</v>
      </c>
      <c r="E105">
        <v>-0.44</v>
      </c>
      <c r="F105" s="1">
        <v>-6.4999999999999997E-3</v>
      </c>
      <c r="G105" s="5">
        <v>124411</v>
      </c>
      <c r="H105" s="5">
        <v>276253</v>
      </c>
      <c r="I105" s="1">
        <v>0.5635</v>
      </c>
      <c r="J105" s="1">
        <v>1.1976</v>
      </c>
      <c r="K105" s="5">
        <v>6614</v>
      </c>
      <c r="L105" s="5">
        <v>117797</v>
      </c>
      <c r="M105">
        <v>17.810300000000002</v>
      </c>
      <c r="N105" s="6">
        <f t="shared" si="2"/>
        <v>0.45035167038909985</v>
      </c>
    </row>
    <row r="106" spans="1:14" x14ac:dyDescent="0.25">
      <c r="A106" t="s">
        <v>991</v>
      </c>
      <c r="B106" t="s">
        <v>913</v>
      </c>
      <c r="C106" t="s">
        <v>914</v>
      </c>
      <c r="D106">
        <v>22.75</v>
      </c>
      <c r="E106">
        <v>-2.66</v>
      </c>
      <c r="F106" s="1">
        <v>-0.1045</v>
      </c>
      <c r="G106" s="5">
        <v>12134</v>
      </c>
      <c r="H106" s="5">
        <v>89362</v>
      </c>
      <c r="I106" s="1">
        <v>0.8548</v>
      </c>
      <c r="J106" s="1">
        <v>1.1974</v>
      </c>
      <c r="K106" s="5">
        <v>10229</v>
      </c>
      <c r="L106" s="5">
        <v>1905</v>
      </c>
      <c r="M106">
        <v>0.1862</v>
      </c>
      <c r="N106" s="6">
        <f t="shared" si="2"/>
        <v>0.13578478547928649</v>
      </c>
    </row>
    <row r="107" spans="1:14" x14ac:dyDescent="0.25">
      <c r="A107" t="s">
        <v>991</v>
      </c>
      <c r="B107" t="s">
        <v>556</v>
      </c>
      <c r="C107" t="s">
        <v>557</v>
      </c>
      <c r="D107">
        <v>48.61</v>
      </c>
      <c r="E107">
        <v>-0.39</v>
      </c>
      <c r="F107" s="1">
        <v>-8.0000000000000002E-3</v>
      </c>
      <c r="G107" s="5">
        <v>12300</v>
      </c>
      <c r="H107" s="5">
        <v>75502</v>
      </c>
      <c r="I107" s="1">
        <v>0.44990000000000002</v>
      </c>
      <c r="J107" s="1">
        <v>1.1913</v>
      </c>
      <c r="K107" s="5">
        <v>2716</v>
      </c>
      <c r="L107" s="5">
        <v>9584</v>
      </c>
      <c r="M107">
        <v>3.5287000000000002</v>
      </c>
      <c r="N107" s="6">
        <f t="shared" si="2"/>
        <v>0.16290959179889275</v>
      </c>
    </row>
    <row r="108" spans="1:14" x14ac:dyDescent="0.25">
      <c r="A108" t="s">
        <v>991</v>
      </c>
      <c r="B108" t="s">
        <v>808</v>
      </c>
      <c r="C108" t="s">
        <v>809</v>
      </c>
      <c r="D108">
        <v>4.07</v>
      </c>
      <c r="E108">
        <v>-0.1</v>
      </c>
      <c r="F108" s="1">
        <v>-2.2800000000000001E-2</v>
      </c>
      <c r="G108" s="5">
        <v>3945</v>
      </c>
      <c r="H108" s="5">
        <v>84028</v>
      </c>
      <c r="I108" s="1">
        <v>0.1308</v>
      </c>
      <c r="J108" s="1">
        <v>1.1856</v>
      </c>
      <c r="K108" s="5">
        <v>963</v>
      </c>
      <c r="L108" s="5">
        <v>2982</v>
      </c>
      <c r="M108">
        <v>3.0966</v>
      </c>
      <c r="N108" s="6">
        <f t="shared" si="2"/>
        <v>4.694863616889608E-2</v>
      </c>
    </row>
    <row r="109" spans="1:14" x14ac:dyDescent="0.25">
      <c r="A109" t="s">
        <v>991</v>
      </c>
      <c r="B109" t="s">
        <v>971</v>
      </c>
      <c r="C109" t="s">
        <v>972</v>
      </c>
      <c r="D109">
        <v>189.5</v>
      </c>
      <c r="E109">
        <v>0.5</v>
      </c>
      <c r="F109" s="1">
        <v>2.5999999999999999E-3</v>
      </c>
      <c r="G109" s="5">
        <v>7626</v>
      </c>
      <c r="H109" s="5">
        <v>52143</v>
      </c>
      <c r="I109" s="1">
        <v>0.63360000000000005</v>
      </c>
      <c r="J109" s="1">
        <v>1.1701999999999999</v>
      </c>
      <c r="K109" s="5">
        <v>1788</v>
      </c>
      <c r="L109" s="5">
        <v>5838</v>
      </c>
      <c r="M109">
        <v>3.2650999999999999</v>
      </c>
      <c r="N109" s="6">
        <f t="shared" si="2"/>
        <v>0.14625165410505725</v>
      </c>
    </row>
    <row r="110" spans="1:14" x14ac:dyDescent="0.25">
      <c r="A110" t="s">
        <v>991</v>
      </c>
      <c r="B110" t="s">
        <v>280</v>
      </c>
      <c r="C110" t="s">
        <v>281</v>
      </c>
      <c r="D110">
        <v>3.31</v>
      </c>
      <c r="E110">
        <v>-0.14000000000000001</v>
      </c>
      <c r="F110" s="1">
        <v>-4.2000000000000003E-2</v>
      </c>
      <c r="G110" s="5">
        <v>6035</v>
      </c>
      <c r="H110" s="5">
        <v>141308</v>
      </c>
      <c r="I110" s="1">
        <v>0.1651</v>
      </c>
      <c r="J110" s="1">
        <v>1.1400999999999999</v>
      </c>
      <c r="K110" s="5">
        <v>5506</v>
      </c>
      <c r="L110" s="5">
        <v>529</v>
      </c>
      <c r="M110">
        <v>9.6100000000000005E-2</v>
      </c>
      <c r="N110" s="6">
        <f t="shared" si="2"/>
        <v>4.2708126928411694E-2</v>
      </c>
    </row>
    <row r="111" spans="1:14" x14ac:dyDescent="0.25">
      <c r="A111" t="s">
        <v>991</v>
      </c>
      <c r="B111" t="s">
        <v>897</v>
      </c>
      <c r="C111" t="s">
        <v>898</v>
      </c>
      <c r="D111">
        <v>29.41</v>
      </c>
      <c r="E111">
        <v>1.41</v>
      </c>
      <c r="F111" s="1">
        <v>5.0200000000000002E-2</v>
      </c>
      <c r="G111" s="5">
        <v>3644</v>
      </c>
      <c r="H111" s="5">
        <v>106743</v>
      </c>
      <c r="I111" s="1">
        <v>0.29420000000000002</v>
      </c>
      <c r="J111" s="1">
        <v>1.1273</v>
      </c>
      <c r="K111" s="5">
        <v>3257</v>
      </c>
      <c r="L111" s="5">
        <v>387</v>
      </c>
      <c r="M111">
        <v>0.1188</v>
      </c>
      <c r="N111" s="6">
        <f t="shared" si="2"/>
        <v>3.4138069943696545E-2</v>
      </c>
    </row>
    <row r="112" spans="1:14" x14ac:dyDescent="0.25">
      <c r="A112" t="s">
        <v>991</v>
      </c>
      <c r="B112" t="s">
        <v>814</v>
      </c>
      <c r="C112" t="s">
        <v>815</v>
      </c>
      <c r="D112">
        <v>69.64</v>
      </c>
      <c r="E112">
        <v>-0.52</v>
      </c>
      <c r="F112" s="1">
        <v>-7.4000000000000003E-3</v>
      </c>
      <c r="G112" s="5">
        <v>9637</v>
      </c>
      <c r="H112" s="5">
        <v>52508</v>
      </c>
      <c r="I112" s="1">
        <v>0.50109999999999999</v>
      </c>
      <c r="J112" s="1">
        <v>1.1194</v>
      </c>
      <c r="K112" s="5">
        <v>901</v>
      </c>
      <c r="L112" s="5">
        <v>8736</v>
      </c>
      <c r="M112">
        <v>9.6959</v>
      </c>
      <c r="N112" s="6">
        <f t="shared" si="2"/>
        <v>0.18353393768568599</v>
      </c>
    </row>
    <row r="113" spans="1:14" x14ac:dyDescent="0.25">
      <c r="A113" t="s">
        <v>991</v>
      </c>
      <c r="B113" t="s">
        <v>915</v>
      </c>
      <c r="C113" t="s">
        <v>916</v>
      </c>
      <c r="D113">
        <v>234.01</v>
      </c>
      <c r="E113">
        <v>6.01</v>
      </c>
      <c r="F113" s="1">
        <v>2.64E-2</v>
      </c>
      <c r="G113" s="5">
        <v>5279</v>
      </c>
      <c r="H113" s="5">
        <v>43000</v>
      </c>
      <c r="I113" s="1">
        <v>0.45390000000000003</v>
      </c>
      <c r="J113" s="1">
        <v>1.1167</v>
      </c>
      <c r="K113" s="5">
        <v>1118</v>
      </c>
      <c r="L113" s="5">
        <v>4161</v>
      </c>
      <c r="M113">
        <v>3.7218</v>
      </c>
      <c r="N113" s="6">
        <f t="shared" si="2"/>
        <v>0.12276744186046512</v>
      </c>
    </row>
    <row r="114" spans="1:14" x14ac:dyDescent="0.25">
      <c r="A114" t="s">
        <v>991</v>
      </c>
      <c r="B114" t="s">
        <v>832</v>
      </c>
      <c r="C114" t="s">
        <v>833</v>
      </c>
      <c r="D114">
        <v>51.56</v>
      </c>
      <c r="E114">
        <v>0.19</v>
      </c>
      <c r="F114" s="1">
        <v>3.7000000000000002E-3</v>
      </c>
      <c r="G114" s="5">
        <v>7394</v>
      </c>
      <c r="H114" s="5">
        <v>224611</v>
      </c>
      <c r="I114" s="1">
        <v>0.5575</v>
      </c>
      <c r="J114" s="1">
        <v>1.0764</v>
      </c>
      <c r="K114" s="5">
        <v>6145</v>
      </c>
      <c r="L114" s="5">
        <v>1249</v>
      </c>
      <c r="M114">
        <v>0.20330000000000001</v>
      </c>
      <c r="N114" s="6">
        <f t="shared" si="2"/>
        <v>3.2919135750252661E-2</v>
      </c>
    </row>
    <row r="115" spans="1:14" x14ac:dyDescent="0.25">
      <c r="A115" t="s">
        <v>991</v>
      </c>
      <c r="B115" t="s">
        <v>353</v>
      </c>
      <c r="C115" t="s">
        <v>354</v>
      </c>
      <c r="D115">
        <v>20.3</v>
      </c>
      <c r="E115">
        <v>-0.01</v>
      </c>
      <c r="F115" s="1">
        <v>-6.9999999999999999E-4</v>
      </c>
      <c r="G115" s="5">
        <v>6467</v>
      </c>
      <c r="H115" s="5">
        <v>142837</v>
      </c>
      <c r="I115" s="1">
        <v>0.1467</v>
      </c>
      <c r="J115" s="1">
        <v>1.0446</v>
      </c>
      <c r="K115" s="5">
        <v>366</v>
      </c>
      <c r="L115" s="5">
        <v>6101</v>
      </c>
      <c r="M115">
        <v>16.6694</v>
      </c>
      <c r="N115" s="6">
        <f t="shared" si="2"/>
        <v>4.5275383829119907E-2</v>
      </c>
    </row>
    <row r="116" spans="1:14" x14ac:dyDescent="0.25">
      <c r="A116" t="s">
        <v>991</v>
      </c>
      <c r="B116" t="s">
        <v>907</v>
      </c>
      <c r="C116" t="s">
        <v>908</v>
      </c>
      <c r="D116">
        <v>159.93</v>
      </c>
      <c r="E116">
        <v>-4.8899999999999997</v>
      </c>
      <c r="F116" s="1">
        <v>-2.9700000000000001E-2</v>
      </c>
      <c r="G116" s="5">
        <v>3473</v>
      </c>
      <c r="H116" s="5">
        <v>52270</v>
      </c>
      <c r="I116" s="1">
        <v>0.71330000000000005</v>
      </c>
      <c r="J116" s="1">
        <v>1.0369999999999999</v>
      </c>
      <c r="K116" s="5">
        <v>1424</v>
      </c>
      <c r="L116" s="5">
        <v>2049</v>
      </c>
      <c r="M116">
        <v>1.4389000000000001</v>
      </c>
      <c r="N116" s="6">
        <f t="shared" si="2"/>
        <v>6.644346661564951E-2</v>
      </c>
    </row>
    <row r="117" spans="1:14" x14ac:dyDescent="0.25">
      <c r="A117" t="s">
        <v>991</v>
      </c>
      <c r="B117" t="s">
        <v>977</v>
      </c>
      <c r="C117" t="s">
        <v>978</v>
      </c>
      <c r="D117">
        <v>125.44</v>
      </c>
      <c r="E117">
        <v>0.75</v>
      </c>
      <c r="F117" s="1">
        <v>6.0000000000000001E-3</v>
      </c>
      <c r="G117" s="5">
        <v>4141</v>
      </c>
      <c r="H117" s="5">
        <v>27022</v>
      </c>
      <c r="I117" s="1">
        <v>0.84589999999999999</v>
      </c>
      <c r="J117" s="1">
        <v>1.0268999999999999</v>
      </c>
      <c r="K117" s="5">
        <v>3587</v>
      </c>
      <c r="L117" s="5">
        <v>554</v>
      </c>
      <c r="M117">
        <v>0.15440000000000001</v>
      </c>
      <c r="N117" s="6">
        <f t="shared" si="2"/>
        <v>0.15324550366368145</v>
      </c>
    </row>
    <row r="118" spans="1:14" x14ac:dyDescent="0.25">
      <c r="A118" t="s">
        <v>991</v>
      </c>
      <c r="B118" t="s">
        <v>216</v>
      </c>
      <c r="C118" t="s">
        <v>217</v>
      </c>
      <c r="D118">
        <v>15.26</v>
      </c>
      <c r="E118">
        <v>7.0000000000000007E-2</v>
      </c>
      <c r="F118" s="1">
        <v>4.5999999999999999E-3</v>
      </c>
      <c r="G118" s="5">
        <v>15282</v>
      </c>
      <c r="H118" s="5">
        <v>266223</v>
      </c>
      <c r="I118" s="1">
        <v>0.88990000000000002</v>
      </c>
      <c r="J118" s="1">
        <v>1.0049999999999999</v>
      </c>
      <c r="K118" s="5">
        <v>13917</v>
      </c>
      <c r="L118" s="5">
        <v>1365</v>
      </c>
      <c r="M118">
        <v>9.8100000000000007E-2</v>
      </c>
      <c r="N118" s="6">
        <f t="shared" si="2"/>
        <v>5.7403004248318137E-2</v>
      </c>
    </row>
    <row r="119" spans="1:14" x14ac:dyDescent="0.25">
      <c r="A119" t="s">
        <v>991</v>
      </c>
      <c r="B119" t="s">
        <v>43</v>
      </c>
      <c r="C119" t="s">
        <v>44</v>
      </c>
      <c r="D119">
        <v>120.61</v>
      </c>
      <c r="E119">
        <v>0.83</v>
      </c>
      <c r="F119" s="1">
        <v>6.8999999999999999E-3</v>
      </c>
      <c r="G119" s="5">
        <v>6216</v>
      </c>
      <c r="H119" s="5">
        <v>115758</v>
      </c>
      <c r="I119" s="1">
        <v>0.51819999999999999</v>
      </c>
      <c r="J119" s="1">
        <v>0.99490000000000001</v>
      </c>
      <c r="K119" s="5">
        <v>5658</v>
      </c>
      <c r="L119" s="5">
        <v>558</v>
      </c>
      <c r="M119">
        <v>9.8599999999999993E-2</v>
      </c>
      <c r="N119" s="6">
        <f t="shared" si="2"/>
        <v>5.369823251956668E-2</v>
      </c>
    </row>
    <row r="120" spans="1:14" x14ac:dyDescent="0.25">
      <c r="A120" t="s">
        <v>991</v>
      </c>
      <c r="B120" t="s">
        <v>519</v>
      </c>
      <c r="C120" t="s">
        <v>520</v>
      </c>
      <c r="D120">
        <v>271.52</v>
      </c>
      <c r="E120">
        <v>3.49</v>
      </c>
      <c r="F120" s="1">
        <v>1.2999999999999999E-2</v>
      </c>
      <c r="G120" s="5">
        <v>12454</v>
      </c>
      <c r="H120" s="5">
        <v>125752</v>
      </c>
      <c r="I120" s="1">
        <v>0.80489999999999995</v>
      </c>
      <c r="J120" s="1">
        <v>0.97619999999999996</v>
      </c>
      <c r="K120" s="5">
        <v>10472</v>
      </c>
      <c r="L120" s="5">
        <v>1982</v>
      </c>
      <c r="M120">
        <v>0.1893</v>
      </c>
      <c r="N120" s="6">
        <f t="shared" si="2"/>
        <v>9.9036198231439665E-2</v>
      </c>
    </row>
    <row r="121" spans="1:14" x14ac:dyDescent="0.25">
      <c r="A121" t="s">
        <v>991</v>
      </c>
      <c r="B121" t="s">
        <v>59</v>
      </c>
      <c r="C121" t="s">
        <v>60</v>
      </c>
      <c r="D121">
        <v>63.13</v>
      </c>
      <c r="E121">
        <v>0.81</v>
      </c>
      <c r="F121" s="1">
        <v>1.29E-2</v>
      </c>
      <c r="G121" s="5">
        <v>6882</v>
      </c>
      <c r="H121" s="5">
        <v>83615</v>
      </c>
      <c r="I121" s="1">
        <v>0.52049999999999996</v>
      </c>
      <c r="J121" s="1">
        <v>0.97019999999999995</v>
      </c>
      <c r="K121" s="5">
        <v>2570</v>
      </c>
      <c r="L121" s="5">
        <v>4312</v>
      </c>
      <c r="M121">
        <v>1.6778</v>
      </c>
      <c r="N121" s="6">
        <f t="shared" si="2"/>
        <v>8.2305806374454338E-2</v>
      </c>
    </row>
    <row r="122" spans="1:14" x14ac:dyDescent="0.25">
      <c r="A122" t="s">
        <v>991</v>
      </c>
      <c r="B122" t="s">
        <v>979</v>
      </c>
      <c r="C122" t="s">
        <v>980</v>
      </c>
      <c r="D122">
        <v>22.24</v>
      </c>
      <c r="E122">
        <v>1.1200000000000001</v>
      </c>
      <c r="F122" s="1">
        <v>5.2999999999999999E-2</v>
      </c>
      <c r="G122" s="5">
        <v>3853</v>
      </c>
      <c r="H122" s="5">
        <v>39842</v>
      </c>
      <c r="I122" s="1">
        <v>8.2100000000000006E-2</v>
      </c>
      <c r="J122" s="1">
        <v>0.94399999999999995</v>
      </c>
      <c r="K122" s="5">
        <v>2698</v>
      </c>
      <c r="L122" s="5">
        <v>1155</v>
      </c>
      <c r="M122">
        <v>0.42809999999999998</v>
      </c>
      <c r="N122" s="6">
        <f t="shared" si="2"/>
        <v>9.6706992620852361E-2</v>
      </c>
    </row>
    <row r="123" spans="1:14" x14ac:dyDescent="0.25">
      <c r="A123" t="s">
        <v>991</v>
      </c>
      <c r="B123" t="s">
        <v>98</v>
      </c>
      <c r="C123" t="s">
        <v>99</v>
      </c>
      <c r="D123">
        <v>6.78</v>
      </c>
      <c r="E123">
        <v>-0.22</v>
      </c>
      <c r="F123" s="1">
        <v>-3.0700000000000002E-2</v>
      </c>
      <c r="G123" s="5">
        <v>5458</v>
      </c>
      <c r="H123" s="5">
        <v>164854</v>
      </c>
      <c r="I123" s="1">
        <v>0.52490000000000003</v>
      </c>
      <c r="J123" s="1">
        <v>0.92049999999999998</v>
      </c>
      <c r="K123" s="5">
        <v>797</v>
      </c>
      <c r="L123" s="5">
        <v>4661</v>
      </c>
      <c r="M123">
        <v>5.8482000000000003</v>
      </c>
      <c r="N123" s="6">
        <f t="shared" si="2"/>
        <v>3.3108083516323536E-2</v>
      </c>
    </row>
    <row r="124" spans="1:14" x14ac:dyDescent="0.25">
      <c r="A124" t="s">
        <v>991</v>
      </c>
      <c r="B124" t="s">
        <v>755</v>
      </c>
      <c r="C124" t="s">
        <v>756</v>
      </c>
      <c r="D124">
        <v>12.86</v>
      </c>
      <c r="E124">
        <v>-0.4</v>
      </c>
      <c r="F124" s="1">
        <v>-2.98E-2</v>
      </c>
      <c r="G124" s="5">
        <v>5932</v>
      </c>
      <c r="H124" s="5">
        <v>92917</v>
      </c>
      <c r="I124" s="1">
        <v>0.68689999999999996</v>
      </c>
      <c r="J124" s="1">
        <v>0.90490000000000004</v>
      </c>
      <c r="K124" s="5">
        <v>5140</v>
      </c>
      <c r="L124" s="5">
        <v>792</v>
      </c>
      <c r="M124">
        <v>0.15409999999999999</v>
      </c>
      <c r="N124" s="6">
        <f t="shared" si="2"/>
        <v>6.3841923437045964E-2</v>
      </c>
    </row>
    <row r="125" spans="1:14" x14ac:dyDescent="0.25">
      <c r="A125" t="s">
        <v>991</v>
      </c>
      <c r="B125" t="s">
        <v>703</v>
      </c>
      <c r="C125" t="s">
        <v>704</v>
      </c>
      <c r="D125">
        <v>12.85</v>
      </c>
      <c r="E125">
        <v>-0.04</v>
      </c>
      <c r="F125" s="1">
        <v>-3.0999999999999999E-3</v>
      </c>
      <c r="G125" s="5">
        <v>263569</v>
      </c>
      <c r="H125" s="5">
        <v>3582466</v>
      </c>
      <c r="I125" s="1">
        <v>0.70330000000000004</v>
      </c>
      <c r="J125" s="1">
        <v>0.88949999999999996</v>
      </c>
      <c r="K125" s="5">
        <v>103899</v>
      </c>
      <c r="L125" s="5">
        <v>159670</v>
      </c>
      <c r="M125">
        <v>1.5367999999999999</v>
      </c>
      <c r="N125" s="6">
        <f t="shared" si="2"/>
        <v>7.3571947368097843E-2</v>
      </c>
    </row>
    <row r="126" spans="1:14" x14ac:dyDescent="0.25">
      <c r="A126" t="s">
        <v>991</v>
      </c>
      <c r="B126" t="s">
        <v>236</v>
      </c>
      <c r="C126" t="s">
        <v>237</v>
      </c>
      <c r="D126">
        <v>271.62</v>
      </c>
      <c r="E126">
        <v>-6.77</v>
      </c>
      <c r="F126" s="1">
        <v>-2.4299999999999999E-2</v>
      </c>
      <c r="G126" s="5">
        <v>20624</v>
      </c>
      <c r="H126" s="5">
        <v>173996</v>
      </c>
      <c r="I126" s="1">
        <v>0.22120000000000001</v>
      </c>
      <c r="J126" s="1">
        <v>0.88429999999999997</v>
      </c>
      <c r="K126" s="5">
        <v>4681</v>
      </c>
      <c r="L126" s="5">
        <v>15943</v>
      </c>
      <c r="M126">
        <v>3.4058999999999999</v>
      </c>
      <c r="N126" s="6">
        <f t="shared" si="2"/>
        <v>0.11853146049334468</v>
      </c>
    </row>
    <row r="127" spans="1:14" x14ac:dyDescent="0.25">
      <c r="A127" t="s">
        <v>991</v>
      </c>
      <c r="B127" t="s">
        <v>242</v>
      </c>
      <c r="C127" t="s">
        <v>243</v>
      </c>
      <c r="D127">
        <v>124.61</v>
      </c>
      <c r="E127">
        <v>1.19</v>
      </c>
      <c r="F127" s="1">
        <v>9.5999999999999992E-3</v>
      </c>
      <c r="G127" s="5">
        <v>3408</v>
      </c>
      <c r="H127" s="5">
        <v>68955</v>
      </c>
      <c r="I127" s="1">
        <v>0.93740000000000001</v>
      </c>
      <c r="J127" s="1">
        <v>0.88080000000000003</v>
      </c>
      <c r="K127" s="5">
        <v>3139</v>
      </c>
      <c r="L127" s="5">
        <v>269</v>
      </c>
      <c r="M127">
        <v>8.5699999999999998E-2</v>
      </c>
      <c r="N127" s="6">
        <f t="shared" si="2"/>
        <v>4.9423537089406132E-2</v>
      </c>
    </row>
    <row r="128" spans="1:14" x14ac:dyDescent="0.25">
      <c r="A128" t="s">
        <v>991</v>
      </c>
      <c r="B128" t="s">
        <v>27</v>
      </c>
      <c r="C128" t="s">
        <v>28</v>
      </c>
      <c r="D128">
        <v>29.66</v>
      </c>
      <c r="E128">
        <v>-0.21</v>
      </c>
      <c r="F128" s="1">
        <v>-7.0000000000000001E-3</v>
      </c>
      <c r="G128" s="5">
        <v>3394</v>
      </c>
      <c r="H128" s="5">
        <v>49411</v>
      </c>
      <c r="I128" s="1">
        <v>0.95709999999999995</v>
      </c>
      <c r="J128" s="1">
        <v>0.84260000000000002</v>
      </c>
      <c r="K128" s="5">
        <v>611</v>
      </c>
      <c r="L128" s="5">
        <v>2783</v>
      </c>
      <c r="M128">
        <v>4.5548000000000002</v>
      </c>
      <c r="N128" s="6">
        <f t="shared" si="2"/>
        <v>6.8689158284592503E-2</v>
      </c>
    </row>
    <row r="129" spans="1:14" x14ac:dyDescent="0.25">
      <c r="A129" t="s">
        <v>991</v>
      </c>
      <c r="B129" t="s">
        <v>911</v>
      </c>
      <c r="C129" t="s">
        <v>912</v>
      </c>
      <c r="D129">
        <v>133.59</v>
      </c>
      <c r="E129">
        <v>0.24</v>
      </c>
      <c r="F129" s="1">
        <v>1.8E-3</v>
      </c>
      <c r="G129" s="5">
        <v>5146</v>
      </c>
      <c r="H129" s="5">
        <v>75520</v>
      </c>
      <c r="I129" s="1">
        <v>0.53500000000000003</v>
      </c>
      <c r="J129" s="1">
        <v>0.8145</v>
      </c>
      <c r="K129" s="5">
        <v>2845</v>
      </c>
      <c r="L129" s="5">
        <v>2301</v>
      </c>
      <c r="M129">
        <v>0.80879999999999996</v>
      </c>
      <c r="N129" s="6">
        <f t="shared" si="2"/>
        <v>6.8140889830508478E-2</v>
      </c>
    </row>
    <row r="130" spans="1:14" x14ac:dyDescent="0.25">
      <c r="A130" t="s">
        <v>991</v>
      </c>
      <c r="B130" t="s">
        <v>921</v>
      </c>
      <c r="C130" t="s">
        <v>922</v>
      </c>
      <c r="D130">
        <v>176.93</v>
      </c>
      <c r="E130">
        <v>5.88</v>
      </c>
      <c r="F130" s="1">
        <v>3.44E-2</v>
      </c>
      <c r="G130" s="5">
        <v>4666</v>
      </c>
      <c r="H130" s="5">
        <v>31120</v>
      </c>
      <c r="I130" s="1">
        <v>0.44650000000000001</v>
      </c>
      <c r="J130" s="1">
        <v>0.80500000000000005</v>
      </c>
      <c r="K130" s="5">
        <v>3112</v>
      </c>
      <c r="L130" s="5">
        <v>1554</v>
      </c>
      <c r="M130">
        <v>0.49940000000000001</v>
      </c>
      <c r="N130" s="6">
        <f t="shared" si="2"/>
        <v>0.1499357326478149</v>
      </c>
    </row>
    <row r="131" spans="1:14" x14ac:dyDescent="0.25">
      <c r="A131" t="s">
        <v>991</v>
      </c>
      <c r="B131" t="s">
        <v>733</v>
      </c>
      <c r="C131" t="s">
        <v>734</v>
      </c>
      <c r="D131">
        <v>44.43</v>
      </c>
      <c r="E131">
        <v>-3.54</v>
      </c>
      <c r="F131" s="1">
        <v>-7.3800000000000004E-2</v>
      </c>
      <c r="G131" s="5">
        <v>146763</v>
      </c>
      <c r="H131" s="5">
        <v>663471</v>
      </c>
      <c r="I131" s="1">
        <v>0.50700000000000001</v>
      </c>
      <c r="J131" s="1">
        <v>0.79730000000000001</v>
      </c>
      <c r="K131" s="5">
        <v>104719</v>
      </c>
      <c r="L131" s="5">
        <v>42044</v>
      </c>
      <c r="M131">
        <v>0.40150000000000002</v>
      </c>
      <c r="N131" s="6">
        <f t="shared" si="2"/>
        <v>0.22120484542655217</v>
      </c>
    </row>
    <row r="132" spans="1:14" x14ac:dyDescent="0.25">
      <c r="A132" t="s">
        <v>991</v>
      </c>
      <c r="B132" t="s">
        <v>769</v>
      </c>
      <c r="C132" t="s">
        <v>770</v>
      </c>
      <c r="D132">
        <v>25.68</v>
      </c>
      <c r="E132">
        <v>-0.49</v>
      </c>
      <c r="F132" s="1">
        <v>-1.8499999999999999E-2</v>
      </c>
      <c r="G132" s="5">
        <v>98253</v>
      </c>
      <c r="H132" s="5">
        <v>511811</v>
      </c>
      <c r="I132" s="1">
        <v>0.20369999999999999</v>
      </c>
      <c r="J132" s="1">
        <v>0.78069999999999995</v>
      </c>
      <c r="K132" s="5">
        <v>91129</v>
      </c>
      <c r="L132" s="5">
        <v>7124</v>
      </c>
      <c r="M132">
        <v>7.8200000000000006E-2</v>
      </c>
      <c r="N132" s="6">
        <f t="shared" si="2"/>
        <v>0.19197125501405793</v>
      </c>
    </row>
    <row r="133" spans="1:14" x14ac:dyDescent="0.25">
      <c r="A133" t="s">
        <v>991</v>
      </c>
      <c r="B133" t="s">
        <v>661</v>
      </c>
      <c r="C133" t="s">
        <v>662</v>
      </c>
      <c r="D133">
        <v>42.81</v>
      </c>
      <c r="E133">
        <v>0.82</v>
      </c>
      <c r="F133" s="1">
        <v>1.9599999999999999E-2</v>
      </c>
      <c r="G133" s="5">
        <v>9011</v>
      </c>
      <c r="H133" s="5">
        <v>83060</v>
      </c>
      <c r="I133" s="1">
        <v>0.2031</v>
      </c>
      <c r="J133" s="1">
        <v>0.77490000000000003</v>
      </c>
      <c r="K133" s="5">
        <v>7897</v>
      </c>
      <c r="L133" s="5">
        <v>1114</v>
      </c>
      <c r="M133">
        <v>0.1411</v>
      </c>
      <c r="N133" s="6">
        <f t="shared" si="2"/>
        <v>0.1084878401155791</v>
      </c>
    </row>
    <row r="134" spans="1:14" x14ac:dyDescent="0.25">
      <c r="A134" t="s">
        <v>991</v>
      </c>
      <c r="B134" t="s">
        <v>446</v>
      </c>
      <c r="C134" t="s">
        <v>447</v>
      </c>
      <c r="D134">
        <v>221.91</v>
      </c>
      <c r="E134">
        <v>2.15</v>
      </c>
      <c r="F134" s="1">
        <v>9.7999999999999997E-3</v>
      </c>
      <c r="G134" s="5">
        <v>14126</v>
      </c>
      <c r="H134" s="5">
        <v>236895</v>
      </c>
      <c r="I134" s="1">
        <v>0.87980000000000003</v>
      </c>
      <c r="J134" s="1">
        <v>0.77129999999999999</v>
      </c>
      <c r="K134" s="5">
        <v>4097</v>
      </c>
      <c r="L134" s="5">
        <v>10029</v>
      </c>
      <c r="M134">
        <v>2.4479000000000002</v>
      </c>
      <c r="N134" s="6">
        <f t="shared" si="2"/>
        <v>5.9629793790497897E-2</v>
      </c>
    </row>
    <row r="135" spans="1:14" x14ac:dyDescent="0.25">
      <c r="A135" t="s">
        <v>991</v>
      </c>
      <c r="B135" t="s">
        <v>606</v>
      </c>
      <c r="C135" t="s">
        <v>607</v>
      </c>
      <c r="D135">
        <v>13.6</v>
      </c>
      <c r="E135">
        <v>0.55000000000000004</v>
      </c>
      <c r="F135" s="1">
        <v>4.2500000000000003E-2</v>
      </c>
      <c r="G135" s="5">
        <v>60501</v>
      </c>
      <c r="H135" s="5">
        <v>865581</v>
      </c>
      <c r="I135" s="1">
        <v>0.97850000000000004</v>
      </c>
      <c r="J135" s="1">
        <v>0.76290000000000002</v>
      </c>
      <c r="K135" s="5">
        <v>47182</v>
      </c>
      <c r="L135" s="5">
        <v>13319</v>
      </c>
      <c r="M135">
        <v>0.2823</v>
      </c>
      <c r="N135" s="6">
        <f t="shared" si="2"/>
        <v>6.9896404842527737E-2</v>
      </c>
    </row>
    <row r="136" spans="1:14" x14ac:dyDescent="0.25">
      <c r="A136" t="s">
        <v>991</v>
      </c>
      <c r="B136" t="s">
        <v>925</v>
      </c>
      <c r="C136" t="s">
        <v>926</v>
      </c>
      <c r="D136">
        <v>8.69</v>
      </c>
      <c r="E136">
        <v>-0.31</v>
      </c>
      <c r="F136" s="1">
        <v>-3.39E-2</v>
      </c>
      <c r="G136" s="5">
        <v>9582</v>
      </c>
      <c r="H136" s="5">
        <v>57206</v>
      </c>
      <c r="I136" s="1">
        <v>0.34510000000000002</v>
      </c>
      <c r="J136" s="1">
        <v>0.76239999999999997</v>
      </c>
      <c r="K136" s="5">
        <v>5000</v>
      </c>
      <c r="L136" s="5">
        <v>4582</v>
      </c>
      <c r="M136">
        <v>0.91639999999999999</v>
      </c>
      <c r="N136" s="6">
        <f t="shared" ref="N136:N199" si="3">G136/H136</f>
        <v>0.16749991259658079</v>
      </c>
    </row>
    <row r="137" spans="1:14" x14ac:dyDescent="0.25">
      <c r="A137" t="s">
        <v>991</v>
      </c>
      <c r="B137" t="s">
        <v>739</v>
      </c>
      <c r="C137" t="s">
        <v>740</v>
      </c>
      <c r="D137">
        <v>77.97</v>
      </c>
      <c r="E137">
        <v>-0.34</v>
      </c>
      <c r="F137" s="1">
        <v>-4.3E-3</v>
      </c>
      <c r="G137" s="5">
        <v>12084</v>
      </c>
      <c r="H137" s="5">
        <v>134453</v>
      </c>
      <c r="I137" s="1">
        <v>1</v>
      </c>
      <c r="J137" s="1">
        <v>0.75539999999999996</v>
      </c>
      <c r="K137" s="5">
        <v>4982</v>
      </c>
      <c r="L137" s="5">
        <v>7102</v>
      </c>
      <c r="M137">
        <v>1.4255</v>
      </c>
      <c r="N137" s="6">
        <f t="shared" si="3"/>
        <v>8.9875272400020828E-2</v>
      </c>
    </row>
    <row r="138" spans="1:14" x14ac:dyDescent="0.25">
      <c r="A138" t="s">
        <v>991</v>
      </c>
      <c r="B138" t="s">
        <v>184</v>
      </c>
      <c r="C138" t="s">
        <v>185</v>
      </c>
      <c r="D138">
        <v>349.02</v>
      </c>
      <c r="E138">
        <v>7.92</v>
      </c>
      <c r="F138" s="1">
        <v>2.3199999999999998E-2</v>
      </c>
      <c r="G138" s="5">
        <v>6421</v>
      </c>
      <c r="H138" s="5">
        <v>73669</v>
      </c>
      <c r="I138" s="1">
        <v>0.50790000000000002</v>
      </c>
      <c r="J138" s="1">
        <v>0.69289999999999996</v>
      </c>
      <c r="K138" s="5">
        <v>3660</v>
      </c>
      <c r="L138" s="5">
        <v>2761</v>
      </c>
      <c r="M138">
        <v>0.75439999999999996</v>
      </c>
      <c r="N138" s="6">
        <f t="shared" si="3"/>
        <v>8.7160135199337574E-2</v>
      </c>
    </row>
    <row r="139" spans="1:14" x14ac:dyDescent="0.25">
      <c r="A139" t="s">
        <v>991</v>
      </c>
      <c r="B139" t="s">
        <v>686</v>
      </c>
      <c r="C139" t="s">
        <v>687</v>
      </c>
      <c r="D139">
        <v>77.290000000000006</v>
      </c>
      <c r="E139">
        <v>-0.48</v>
      </c>
      <c r="F139" s="1">
        <v>-6.1999999999999998E-3</v>
      </c>
      <c r="G139" s="5">
        <v>5535</v>
      </c>
      <c r="H139" s="5">
        <v>75466</v>
      </c>
      <c r="I139" s="1">
        <v>0.43409999999999999</v>
      </c>
      <c r="J139" s="1">
        <v>0.68389999999999995</v>
      </c>
      <c r="K139" s="5">
        <v>4502</v>
      </c>
      <c r="L139" s="5">
        <v>1033</v>
      </c>
      <c r="M139">
        <v>0.22950000000000001</v>
      </c>
      <c r="N139" s="6">
        <f t="shared" si="3"/>
        <v>7.3344287493705779E-2</v>
      </c>
    </row>
    <row r="140" spans="1:14" x14ac:dyDescent="0.25">
      <c r="A140" t="s">
        <v>991</v>
      </c>
      <c r="B140" t="s">
        <v>371</v>
      </c>
      <c r="C140" t="s">
        <v>372</v>
      </c>
      <c r="D140">
        <v>38.97</v>
      </c>
      <c r="E140">
        <v>0.31</v>
      </c>
      <c r="F140" s="1">
        <v>8.2000000000000007E-3</v>
      </c>
      <c r="G140" s="5">
        <v>9752</v>
      </c>
      <c r="H140" s="5">
        <v>162708</v>
      </c>
      <c r="I140" s="1">
        <v>0.4365</v>
      </c>
      <c r="J140" s="1">
        <v>0.68079999999999996</v>
      </c>
      <c r="K140" s="5">
        <v>5287</v>
      </c>
      <c r="L140" s="5">
        <v>4465</v>
      </c>
      <c r="M140">
        <v>0.84450000000000003</v>
      </c>
      <c r="N140" s="6">
        <f t="shared" si="3"/>
        <v>5.9935590136932421E-2</v>
      </c>
    </row>
    <row r="141" spans="1:14" x14ac:dyDescent="0.25">
      <c r="A141" t="s">
        <v>991</v>
      </c>
      <c r="B141" t="s">
        <v>871</v>
      </c>
      <c r="C141" t="s">
        <v>872</v>
      </c>
      <c r="D141">
        <v>227.48</v>
      </c>
      <c r="E141">
        <v>0.31</v>
      </c>
      <c r="F141" s="1">
        <v>1.4E-3</v>
      </c>
      <c r="G141" s="5">
        <v>4329</v>
      </c>
      <c r="H141" s="5">
        <v>52470</v>
      </c>
      <c r="I141" s="1">
        <v>0.51160000000000005</v>
      </c>
      <c r="J141" s="1">
        <v>0.66890000000000005</v>
      </c>
      <c r="K141" s="5">
        <v>2944</v>
      </c>
      <c r="L141" s="5">
        <v>1385</v>
      </c>
      <c r="M141">
        <v>0.47039999999999998</v>
      </c>
      <c r="N141" s="6">
        <f t="shared" si="3"/>
        <v>8.2504288164665526E-2</v>
      </c>
    </row>
    <row r="142" spans="1:14" x14ac:dyDescent="0.25">
      <c r="A142" t="s">
        <v>991</v>
      </c>
      <c r="B142" t="s">
        <v>179</v>
      </c>
      <c r="C142" t="s">
        <v>180</v>
      </c>
      <c r="D142">
        <v>119.53</v>
      </c>
      <c r="E142">
        <v>0.02</v>
      </c>
      <c r="F142" s="1">
        <v>2.0000000000000001E-4</v>
      </c>
      <c r="G142" s="5">
        <v>49680</v>
      </c>
      <c r="H142" s="5">
        <v>788192</v>
      </c>
      <c r="I142" s="1">
        <v>0.25159999999999999</v>
      </c>
      <c r="J142" s="1">
        <v>0.66269999999999996</v>
      </c>
      <c r="K142" s="5">
        <v>27936</v>
      </c>
      <c r="L142" s="5">
        <v>21744</v>
      </c>
      <c r="M142">
        <v>0.77839999999999998</v>
      </c>
      <c r="N142" s="6">
        <f t="shared" si="3"/>
        <v>6.3030327635905978E-2</v>
      </c>
    </row>
    <row r="143" spans="1:14" x14ac:dyDescent="0.25">
      <c r="A143" t="s">
        <v>991</v>
      </c>
      <c r="B143" t="s">
        <v>919</v>
      </c>
      <c r="C143" t="s">
        <v>920</v>
      </c>
      <c r="D143">
        <v>39.1</v>
      </c>
      <c r="E143">
        <v>0.23</v>
      </c>
      <c r="F143" s="1">
        <v>5.8999999999999999E-3</v>
      </c>
      <c r="G143" s="5">
        <v>4228</v>
      </c>
      <c r="H143" s="5">
        <v>34654</v>
      </c>
      <c r="I143" s="1">
        <v>8.9200000000000002E-2</v>
      </c>
      <c r="J143" s="1">
        <v>0.65869999999999995</v>
      </c>
      <c r="K143" s="5">
        <v>2048</v>
      </c>
      <c r="L143" s="5">
        <v>2180</v>
      </c>
      <c r="M143">
        <v>1.0645</v>
      </c>
      <c r="N143" s="6">
        <f t="shared" si="3"/>
        <v>0.12200611761989957</v>
      </c>
    </row>
    <row r="144" spans="1:14" x14ac:dyDescent="0.25">
      <c r="A144" t="s">
        <v>991</v>
      </c>
      <c r="B144" t="s">
        <v>31</v>
      </c>
      <c r="C144" t="s">
        <v>32</v>
      </c>
      <c r="D144">
        <v>69.34</v>
      </c>
      <c r="E144">
        <v>0.31</v>
      </c>
      <c r="F144" s="1">
        <v>4.4999999999999997E-3</v>
      </c>
      <c r="G144" s="5">
        <v>24348</v>
      </c>
      <c r="H144" s="5">
        <v>257183</v>
      </c>
      <c r="I144" s="1">
        <v>0.85709999999999997</v>
      </c>
      <c r="J144" s="1">
        <v>0.64949999999999997</v>
      </c>
      <c r="K144" s="5">
        <v>18627</v>
      </c>
      <c r="L144" s="5">
        <v>5721</v>
      </c>
      <c r="M144">
        <v>0.30709999999999998</v>
      </c>
      <c r="N144" s="6">
        <f t="shared" si="3"/>
        <v>9.4671887333144106E-2</v>
      </c>
    </row>
    <row r="145" spans="1:14" x14ac:dyDescent="0.25">
      <c r="A145" t="s">
        <v>991</v>
      </c>
      <c r="B145" t="s">
        <v>73</v>
      </c>
      <c r="C145" t="s">
        <v>74</v>
      </c>
      <c r="D145">
        <v>8.1199999999999992</v>
      </c>
      <c r="E145">
        <v>-0.23</v>
      </c>
      <c r="F145" s="1">
        <v>-2.75E-2</v>
      </c>
      <c r="G145" s="5">
        <v>4965</v>
      </c>
      <c r="H145" s="5">
        <v>137090</v>
      </c>
      <c r="I145" s="1">
        <v>0.2616</v>
      </c>
      <c r="J145" s="1">
        <v>0.64570000000000005</v>
      </c>
      <c r="K145" s="5">
        <v>3380</v>
      </c>
      <c r="L145" s="5">
        <v>1585</v>
      </c>
      <c r="M145">
        <v>0.46889999999999998</v>
      </c>
      <c r="N145" s="6">
        <f t="shared" si="3"/>
        <v>3.6217083667663581E-2</v>
      </c>
    </row>
    <row r="146" spans="1:14" x14ac:dyDescent="0.25">
      <c r="A146" t="s">
        <v>991</v>
      </c>
      <c r="B146" t="s">
        <v>51</v>
      </c>
      <c r="C146" t="s">
        <v>52</v>
      </c>
      <c r="D146">
        <v>56.97</v>
      </c>
      <c r="E146">
        <v>1.19</v>
      </c>
      <c r="F146" s="1">
        <v>2.1299999999999999E-2</v>
      </c>
      <c r="G146" s="5">
        <v>79719</v>
      </c>
      <c r="H146" s="5">
        <v>531059</v>
      </c>
      <c r="I146" s="1">
        <v>0.40939999999999999</v>
      </c>
      <c r="J146" s="1">
        <v>0.63839999999999997</v>
      </c>
      <c r="K146" s="5">
        <v>62495</v>
      </c>
      <c r="L146" s="5">
        <v>17224</v>
      </c>
      <c r="M146">
        <v>0.27560000000000001</v>
      </c>
      <c r="N146" s="6">
        <f t="shared" si="3"/>
        <v>0.15011326425124139</v>
      </c>
    </row>
    <row r="147" spans="1:14" x14ac:dyDescent="0.25">
      <c r="A147" t="s">
        <v>991</v>
      </c>
      <c r="B147" t="s">
        <v>927</v>
      </c>
      <c r="C147" t="s">
        <v>928</v>
      </c>
      <c r="D147">
        <v>149.77000000000001</v>
      </c>
      <c r="E147">
        <v>2.2400000000000002</v>
      </c>
      <c r="F147" s="1">
        <v>1.52E-2</v>
      </c>
      <c r="G147" s="5">
        <v>8999</v>
      </c>
      <c r="H147" s="5">
        <v>84800</v>
      </c>
      <c r="I147" s="1">
        <v>0.78669999999999995</v>
      </c>
      <c r="J147" s="1">
        <v>0.62519999999999998</v>
      </c>
      <c r="K147" s="5">
        <v>3558</v>
      </c>
      <c r="L147" s="5">
        <v>5441</v>
      </c>
      <c r="M147">
        <v>1.5291999999999999</v>
      </c>
      <c r="N147" s="6">
        <f t="shared" si="3"/>
        <v>0.10612028301886793</v>
      </c>
    </row>
    <row r="148" spans="1:14" x14ac:dyDescent="0.25">
      <c r="A148" t="s">
        <v>991</v>
      </c>
      <c r="B148" t="s">
        <v>192</v>
      </c>
      <c r="C148" t="s">
        <v>193</v>
      </c>
      <c r="D148">
        <v>74.08</v>
      </c>
      <c r="E148">
        <v>2.0699999999999998</v>
      </c>
      <c r="F148" s="1">
        <v>2.87E-2</v>
      </c>
      <c r="G148" s="5">
        <v>113235</v>
      </c>
      <c r="H148" s="5">
        <v>985293</v>
      </c>
      <c r="I148" s="1">
        <v>0.43990000000000001</v>
      </c>
      <c r="J148" s="1">
        <v>0.61850000000000005</v>
      </c>
      <c r="K148" s="5">
        <v>50451</v>
      </c>
      <c r="L148" s="5">
        <v>62784</v>
      </c>
      <c r="M148">
        <v>1.2444999999999999</v>
      </c>
      <c r="N148" s="6">
        <f t="shared" si="3"/>
        <v>0.11492520498978477</v>
      </c>
    </row>
    <row r="149" spans="1:14" x14ac:dyDescent="0.25">
      <c r="A149" t="s">
        <v>991</v>
      </c>
      <c r="B149" t="s">
        <v>534</v>
      </c>
      <c r="C149" t="s">
        <v>535</v>
      </c>
      <c r="D149">
        <v>9.15</v>
      </c>
      <c r="E149">
        <v>7.0000000000000007E-2</v>
      </c>
      <c r="F149" s="1">
        <v>7.1999999999999998E-3</v>
      </c>
      <c r="G149" s="5">
        <v>154457</v>
      </c>
      <c r="H149" s="5">
        <v>1121050</v>
      </c>
      <c r="I149" s="1">
        <v>0.45689999999999997</v>
      </c>
      <c r="J149" s="1">
        <v>0.59330000000000005</v>
      </c>
      <c r="K149" s="5">
        <v>129197</v>
      </c>
      <c r="L149" s="5">
        <v>25260</v>
      </c>
      <c r="M149">
        <v>0.19550000000000001</v>
      </c>
      <c r="N149" s="6">
        <f t="shared" si="3"/>
        <v>0.13777886802551179</v>
      </c>
    </row>
    <row r="150" spans="1:14" x14ac:dyDescent="0.25">
      <c r="A150" t="s">
        <v>991</v>
      </c>
      <c r="B150" t="s">
        <v>604</v>
      </c>
      <c r="C150" t="s">
        <v>605</v>
      </c>
      <c r="D150">
        <v>10.3</v>
      </c>
      <c r="E150">
        <v>0.15</v>
      </c>
      <c r="F150" s="1">
        <v>1.43E-2</v>
      </c>
      <c r="G150" s="5">
        <v>44585</v>
      </c>
      <c r="H150" s="5">
        <v>392708</v>
      </c>
      <c r="I150" s="1">
        <v>0.63560000000000005</v>
      </c>
      <c r="J150" s="1">
        <v>0.56699999999999995</v>
      </c>
      <c r="K150" s="5">
        <v>26962</v>
      </c>
      <c r="L150" s="5">
        <v>17623</v>
      </c>
      <c r="M150">
        <v>0.65359999999999996</v>
      </c>
      <c r="N150" s="6">
        <f t="shared" si="3"/>
        <v>0.11353219185756339</v>
      </c>
    </row>
    <row r="151" spans="1:14" x14ac:dyDescent="0.25">
      <c r="A151" t="s">
        <v>991</v>
      </c>
      <c r="B151" t="s">
        <v>983</v>
      </c>
      <c r="C151" t="s">
        <v>984</v>
      </c>
      <c r="D151">
        <v>11.33</v>
      </c>
      <c r="E151">
        <v>-0.92</v>
      </c>
      <c r="F151" s="1">
        <v>-7.51E-2</v>
      </c>
      <c r="G151" s="5">
        <v>5320</v>
      </c>
      <c r="H151" s="5">
        <v>40327</v>
      </c>
      <c r="I151" s="1">
        <v>0.6028</v>
      </c>
      <c r="J151" s="1">
        <v>0.55459999999999998</v>
      </c>
      <c r="K151" s="5">
        <v>1947</v>
      </c>
      <c r="L151" s="5">
        <v>3373</v>
      </c>
      <c r="M151">
        <v>1.7323999999999999</v>
      </c>
      <c r="N151" s="6">
        <f t="shared" si="3"/>
        <v>0.13192154139906268</v>
      </c>
    </row>
    <row r="152" spans="1:14" x14ac:dyDescent="0.25">
      <c r="A152" t="s">
        <v>991</v>
      </c>
      <c r="B152" t="s">
        <v>850</v>
      </c>
      <c r="C152" t="s">
        <v>851</v>
      </c>
      <c r="D152">
        <v>67.42</v>
      </c>
      <c r="E152">
        <v>0.42</v>
      </c>
      <c r="F152" s="1">
        <v>6.3E-3</v>
      </c>
      <c r="G152" s="5">
        <v>9636</v>
      </c>
      <c r="H152" s="5">
        <v>148345</v>
      </c>
      <c r="I152" s="1">
        <v>0.7681</v>
      </c>
      <c r="J152" s="1">
        <v>0.55320000000000003</v>
      </c>
      <c r="K152" s="5">
        <v>2929</v>
      </c>
      <c r="L152" s="5">
        <v>6707</v>
      </c>
      <c r="M152">
        <v>2.2898999999999998</v>
      </c>
      <c r="N152" s="6">
        <f t="shared" si="3"/>
        <v>6.4956688799757328E-2</v>
      </c>
    </row>
    <row r="153" spans="1:14" x14ac:dyDescent="0.25">
      <c r="A153" t="s">
        <v>991</v>
      </c>
      <c r="B153" t="s">
        <v>903</v>
      </c>
      <c r="C153" t="s">
        <v>904</v>
      </c>
      <c r="D153">
        <v>20.64</v>
      </c>
      <c r="E153">
        <v>0.09</v>
      </c>
      <c r="F153" s="1">
        <v>4.5999999999999999E-3</v>
      </c>
      <c r="G153" s="5">
        <v>4864</v>
      </c>
      <c r="H153" s="5">
        <v>86325</v>
      </c>
      <c r="I153" s="1">
        <v>0.74250000000000005</v>
      </c>
      <c r="J153" s="1">
        <v>0.55249999999999999</v>
      </c>
      <c r="K153" s="5">
        <v>335</v>
      </c>
      <c r="L153" s="5">
        <v>4529</v>
      </c>
      <c r="M153">
        <v>13.519399999999999</v>
      </c>
      <c r="N153" s="6">
        <f t="shared" si="3"/>
        <v>5.6345207066319146E-2</v>
      </c>
    </row>
    <row r="154" spans="1:14" x14ac:dyDescent="0.25">
      <c r="A154" t="s">
        <v>991</v>
      </c>
      <c r="B154" t="s">
        <v>834</v>
      </c>
      <c r="C154" t="s">
        <v>835</v>
      </c>
      <c r="D154">
        <v>240.93</v>
      </c>
      <c r="E154">
        <v>-7.17</v>
      </c>
      <c r="F154" s="1">
        <v>-2.8899999999999999E-2</v>
      </c>
      <c r="G154" s="5">
        <v>5451</v>
      </c>
      <c r="H154" s="5">
        <v>112634</v>
      </c>
      <c r="I154" s="1">
        <v>0.82189999999999996</v>
      </c>
      <c r="J154" s="1">
        <v>0.53549999999999998</v>
      </c>
      <c r="K154" s="5">
        <v>3710</v>
      </c>
      <c r="L154" s="5">
        <v>1741</v>
      </c>
      <c r="M154">
        <v>0.46929999999999999</v>
      </c>
      <c r="N154" s="6">
        <f t="shared" si="3"/>
        <v>4.8395688690803844E-2</v>
      </c>
    </row>
    <row r="155" spans="1:14" x14ac:dyDescent="0.25">
      <c r="A155" t="s">
        <v>991</v>
      </c>
      <c r="B155" t="s">
        <v>21</v>
      </c>
      <c r="C155" t="s">
        <v>22</v>
      </c>
      <c r="D155">
        <v>31.87</v>
      </c>
      <c r="E155">
        <v>0.8</v>
      </c>
      <c r="F155" s="1">
        <v>2.5700000000000001E-2</v>
      </c>
      <c r="G155" s="5">
        <v>8199</v>
      </c>
      <c r="H155" s="5">
        <v>84663</v>
      </c>
      <c r="I155" s="1">
        <v>0.53700000000000003</v>
      </c>
      <c r="J155" s="1">
        <v>0.53339999999999999</v>
      </c>
      <c r="K155" s="5">
        <v>860</v>
      </c>
      <c r="L155" s="5">
        <v>7339</v>
      </c>
      <c r="M155">
        <v>8.5336999999999996</v>
      </c>
      <c r="N155" s="6">
        <f t="shared" si="3"/>
        <v>9.6842776655681945E-2</v>
      </c>
    </row>
    <row r="156" spans="1:14" x14ac:dyDescent="0.25">
      <c r="A156" t="s">
        <v>991</v>
      </c>
      <c r="B156" t="s">
        <v>622</v>
      </c>
      <c r="C156" t="s">
        <v>623</v>
      </c>
      <c r="D156">
        <v>12.87</v>
      </c>
      <c r="E156">
        <v>-0.03</v>
      </c>
      <c r="F156" s="1">
        <v>-2.3E-3</v>
      </c>
      <c r="G156" s="5">
        <v>11879</v>
      </c>
      <c r="H156" s="5">
        <v>218930</v>
      </c>
      <c r="I156" s="1">
        <v>0.62819999999999998</v>
      </c>
      <c r="J156" s="1">
        <v>0.53220000000000001</v>
      </c>
      <c r="K156" s="5">
        <v>5263</v>
      </c>
      <c r="L156" s="5">
        <v>6616</v>
      </c>
      <c r="M156">
        <v>1.2571000000000001</v>
      </c>
      <c r="N156" s="6">
        <f t="shared" si="3"/>
        <v>5.4259352304389531E-2</v>
      </c>
    </row>
    <row r="157" spans="1:14" x14ac:dyDescent="0.25">
      <c r="A157" t="s">
        <v>991</v>
      </c>
      <c r="B157" t="s">
        <v>875</v>
      </c>
      <c r="C157" t="s">
        <v>876</v>
      </c>
      <c r="D157">
        <v>9.39</v>
      </c>
      <c r="E157">
        <v>-0.11</v>
      </c>
      <c r="F157" s="1">
        <v>-1.1599999999999999E-2</v>
      </c>
      <c r="G157" s="5">
        <v>4946</v>
      </c>
      <c r="H157" s="5">
        <v>151824</v>
      </c>
      <c r="I157" s="1">
        <v>0.81059999999999999</v>
      </c>
      <c r="J157" s="1">
        <v>0.52980000000000005</v>
      </c>
      <c r="K157" s="5">
        <v>3161</v>
      </c>
      <c r="L157" s="5">
        <v>1785</v>
      </c>
      <c r="M157">
        <v>0.56469999999999998</v>
      </c>
      <c r="N157" s="6">
        <f t="shared" si="3"/>
        <v>3.257719464643271E-2</v>
      </c>
    </row>
    <row r="158" spans="1:14" x14ac:dyDescent="0.25">
      <c r="A158" t="s">
        <v>991</v>
      </c>
      <c r="B158" t="s">
        <v>618</v>
      </c>
      <c r="C158" t="s">
        <v>619</v>
      </c>
      <c r="D158">
        <v>16.53</v>
      </c>
      <c r="E158">
        <v>0.63</v>
      </c>
      <c r="F158" s="1">
        <v>3.9600000000000003E-2</v>
      </c>
      <c r="G158" s="5">
        <v>39911</v>
      </c>
      <c r="H158" s="5">
        <v>566548</v>
      </c>
      <c r="I158" s="1">
        <v>0.66210000000000002</v>
      </c>
      <c r="J158" s="1">
        <v>0.52610000000000001</v>
      </c>
      <c r="K158" s="5">
        <v>31461</v>
      </c>
      <c r="L158" s="5">
        <v>8450</v>
      </c>
      <c r="M158">
        <v>0.26860000000000001</v>
      </c>
      <c r="N158" s="6">
        <f t="shared" si="3"/>
        <v>7.0445928676828792E-2</v>
      </c>
    </row>
    <row r="159" spans="1:14" x14ac:dyDescent="0.25">
      <c r="A159" t="s">
        <v>991</v>
      </c>
      <c r="B159" t="s">
        <v>626</v>
      </c>
      <c r="C159" t="s">
        <v>627</v>
      </c>
      <c r="D159">
        <v>10.62</v>
      </c>
      <c r="E159">
        <v>-0.55000000000000004</v>
      </c>
      <c r="F159" s="1">
        <v>-4.9200000000000001E-2</v>
      </c>
      <c r="G159" s="5">
        <v>29767</v>
      </c>
      <c r="H159" s="5">
        <v>346187</v>
      </c>
      <c r="I159" s="1">
        <v>0.6089</v>
      </c>
      <c r="J159" s="1">
        <v>0.52600000000000002</v>
      </c>
      <c r="K159" s="5">
        <v>27010</v>
      </c>
      <c r="L159" s="5">
        <v>2757</v>
      </c>
      <c r="M159">
        <v>0.1021</v>
      </c>
      <c r="N159" s="6">
        <f t="shared" si="3"/>
        <v>8.5985320072677479E-2</v>
      </c>
    </row>
    <row r="160" spans="1:14" x14ac:dyDescent="0.25">
      <c r="A160" t="s">
        <v>991</v>
      </c>
      <c r="B160" t="s">
        <v>39</v>
      </c>
      <c r="C160" t="s">
        <v>40</v>
      </c>
      <c r="D160">
        <v>196.24</v>
      </c>
      <c r="E160">
        <v>-1.46</v>
      </c>
      <c r="F160" s="1">
        <v>-7.4000000000000003E-3</v>
      </c>
      <c r="G160" s="5">
        <v>4647</v>
      </c>
      <c r="H160" s="5">
        <v>48003</v>
      </c>
      <c r="I160" s="1">
        <v>0.65620000000000001</v>
      </c>
      <c r="J160" s="1">
        <v>0.51859999999999995</v>
      </c>
      <c r="K160" s="5">
        <v>2720</v>
      </c>
      <c r="L160" s="5">
        <v>1927</v>
      </c>
      <c r="M160">
        <v>0.70850000000000002</v>
      </c>
      <c r="N160" s="6">
        <f t="shared" si="3"/>
        <v>9.6806449596900199E-2</v>
      </c>
    </row>
    <row r="161" spans="1:14" x14ac:dyDescent="0.25">
      <c r="A161" t="s">
        <v>991</v>
      </c>
      <c r="B161" t="s">
        <v>248</v>
      </c>
      <c r="C161" t="s">
        <v>249</v>
      </c>
      <c r="D161">
        <v>29.31</v>
      </c>
      <c r="E161">
        <v>0.03</v>
      </c>
      <c r="F161" s="1">
        <v>1E-3</v>
      </c>
      <c r="G161" s="5">
        <v>39414</v>
      </c>
      <c r="H161" s="5">
        <v>395276</v>
      </c>
      <c r="I161" s="1">
        <v>9.0999999999999998E-2</v>
      </c>
      <c r="J161" s="1">
        <v>0.51190000000000002</v>
      </c>
      <c r="K161" s="5">
        <v>34333</v>
      </c>
      <c r="L161" s="5">
        <v>5081</v>
      </c>
      <c r="M161">
        <v>0.14799999999999999</v>
      </c>
      <c r="N161" s="6">
        <f t="shared" si="3"/>
        <v>9.9712605875388341E-2</v>
      </c>
    </row>
    <row r="162" spans="1:14" x14ac:dyDescent="0.25">
      <c r="A162" t="s">
        <v>991</v>
      </c>
      <c r="B162" t="s">
        <v>13</v>
      </c>
      <c r="C162" t="s">
        <v>14</v>
      </c>
      <c r="D162">
        <v>5.27</v>
      </c>
      <c r="E162">
        <v>0.02</v>
      </c>
      <c r="F162" s="1">
        <v>3.8E-3</v>
      </c>
      <c r="G162" s="5">
        <v>77804</v>
      </c>
      <c r="H162" s="5">
        <v>700104</v>
      </c>
      <c r="I162" s="1">
        <v>0.23219999999999999</v>
      </c>
      <c r="J162" s="1">
        <v>0.4995</v>
      </c>
      <c r="K162" s="5">
        <v>72159</v>
      </c>
      <c r="L162" s="5">
        <v>5645</v>
      </c>
      <c r="M162">
        <v>7.8200000000000006E-2</v>
      </c>
      <c r="N162" s="6">
        <f t="shared" si="3"/>
        <v>0.11113206037960074</v>
      </c>
    </row>
    <row r="163" spans="1:14" x14ac:dyDescent="0.25">
      <c r="A163" t="s">
        <v>991</v>
      </c>
      <c r="B163" t="s">
        <v>321</v>
      </c>
      <c r="C163" t="s">
        <v>322</v>
      </c>
      <c r="D163">
        <v>32.1</v>
      </c>
      <c r="E163">
        <v>-1.68</v>
      </c>
      <c r="F163" s="1">
        <v>-4.9700000000000001E-2</v>
      </c>
      <c r="G163" s="5">
        <v>113869</v>
      </c>
      <c r="H163" s="5">
        <v>623167</v>
      </c>
      <c r="I163" s="1">
        <v>0.73470000000000002</v>
      </c>
      <c r="J163" s="1">
        <v>0.49130000000000001</v>
      </c>
      <c r="K163" s="5">
        <v>76162</v>
      </c>
      <c r="L163" s="5">
        <v>37707</v>
      </c>
      <c r="M163">
        <v>0.49509999999999998</v>
      </c>
      <c r="N163" s="6">
        <f t="shared" si="3"/>
        <v>0.18272629969173593</v>
      </c>
    </row>
    <row r="164" spans="1:14" x14ac:dyDescent="0.25">
      <c r="A164" t="s">
        <v>991</v>
      </c>
      <c r="B164" t="s">
        <v>128</v>
      </c>
      <c r="C164" t="s">
        <v>129</v>
      </c>
      <c r="D164">
        <v>609.86</v>
      </c>
      <c r="E164">
        <v>0.47</v>
      </c>
      <c r="F164" s="1">
        <v>8.0000000000000004E-4</v>
      </c>
      <c r="G164" s="5">
        <v>6447</v>
      </c>
      <c r="H164" s="5">
        <v>74388</v>
      </c>
      <c r="I164" s="1">
        <v>0.2908</v>
      </c>
      <c r="J164" s="1">
        <v>0.4879</v>
      </c>
      <c r="K164" s="5">
        <v>1116</v>
      </c>
      <c r="L164" s="5">
        <v>5331</v>
      </c>
      <c r="M164">
        <v>4.7769000000000004</v>
      </c>
      <c r="N164" s="6">
        <f t="shared" si="3"/>
        <v>8.6667204387804481E-2</v>
      </c>
    </row>
    <row r="165" spans="1:14" x14ac:dyDescent="0.25">
      <c r="A165" t="s">
        <v>991</v>
      </c>
      <c r="B165" t="s">
        <v>696</v>
      </c>
      <c r="C165" t="s">
        <v>697</v>
      </c>
      <c r="D165">
        <v>20.190000000000001</v>
      </c>
      <c r="E165">
        <v>0.22</v>
      </c>
      <c r="F165" s="1">
        <v>1.09E-2</v>
      </c>
      <c r="G165" s="5">
        <v>3758</v>
      </c>
      <c r="H165" s="5">
        <v>139318</v>
      </c>
      <c r="I165" s="1">
        <v>0.60840000000000005</v>
      </c>
      <c r="J165" s="1">
        <v>0.48070000000000002</v>
      </c>
      <c r="K165" s="5">
        <v>2721</v>
      </c>
      <c r="L165" s="5">
        <v>1037</v>
      </c>
      <c r="M165">
        <v>0.38109999999999999</v>
      </c>
      <c r="N165" s="6">
        <f t="shared" si="3"/>
        <v>2.6974260325298958E-2</v>
      </c>
    </row>
    <row r="166" spans="1:14" x14ac:dyDescent="0.25">
      <c r="A166" t="s">
        <v>991</v>
      </c>
      <c r="B166" t="s">
        <v>763</v>
      </c>
      <c r="C166" t="s">
        <v>764</v>
      </c>
      <c r="D166">
        <v>182.79</v>
      </c>
      <c r="E166">
        <v>5.97</v>
      </c>
      <c r="F166" s="1">
        <v>3.3799999999999997E-2</v>
      </c>
      <c r="G166" s="5">
        <v>311646</v>
      </c>
      <c r="H166" s="5">
        <v>2388190</v>
      </c>
      <c r="I166" s="1">
        <v>0.42559999999999998</v>
      </c>
      <c r="J166" s="1">
        <v>0.47720000000000001</v>
      </c>
      <c r="K166" s="5">
        <v>223546</v>
      </c>
      <c r="L166" s="5">
        <v>88100</v>
      </c>
      <c r="M166">
        <v>0.39410000000000001</v>
      </c>
      <c r="N166" s="6">
        <f t="shared" si="3"/>
        <v>0.13049464238607481</v>
      </c>
    </row>
    <row r="167" spans="1:14" x14ac:dyDescent="0.25">
      <c r="A167" t="s">
        <v>991</v>
      </c>
      <c r="B167" t="s">
        <v>684</v>
      </c>
      <c r="C167" t="s">
        <v>685</v>
      </c>
      <c r="D167">
        <v>77.69</v>
      </c>
      <c r="E167">
        <v>0.39</v>
      </c>
      <c r="F167" s="1">
        <v>5.0000000000000001E-3</v>
      </c>
      <c r="G167" s="5">
        <v>4724</v>
      </c>
      <c r="H167" s="5">
        <v>93916</v>
      </c>
      <c r="I167" s="1">
        <v>0.4259</v>
      </c>
      <c r="J167" s="1">
        <v>0.47349999999999998</v>
      </c>
      <c r="K167" s="5">
        <v>3059</v>
      </c>
      <c r="L167" s="5">
        <v>1665</v>
      </c>
      <c r="M167">
        <v>0.54430000000000001</v>
      </c>
      <c r="N167" s="6">
        <f t="shared" si="3"/>
        <v>5.0300268324886072E-2</v>
      </c>
    </row>
    <row r="168" spans="1:14" x14ac:dyDescent="0.25">
      <c r="A168" t="s">
        <v>991</v>
      </c>
      <c r="B168" t="s">
        <v>359</v>
      </c>
      <c r="C168" t="s">
        <v>360</v>
      </c>
      <c r="D168">
        <v>89.98</v>
      </c>
      <c r="E168">
        <v>-0.01</v>
      </c>
      <c r="F168" s="1">
        <v>-1E-4</v>
      </c>
      <c r="G168" s="5">
        <v>11981</v>
      </c>
      <c r="H168" s="5">
        <v>200338</v>
      </c>
      <c r="I168" s="1">
        <v>0.38819999999999999</v>
      </c>
      <c r="J168" s="1">
        <v>0.46500000000000002</v>
      </c>
      <c r="K168" s="5">
        <v>10290</v>
      </c>
      <c r="L168" s="5">
        <v>1691</v>
      </c>
      <c r="M168">
        <v>0.1643</v>
      </c>
      <c r="N168" s="6">
        <f t="shared" si="3"/>
        <v>5.9803931356008345E-2</v>
      </c>
    </row>
    <row r="169" spans="1:14" x14ac:dyDescent="0.25">
      <c r="A169" t="s">
        <v>991</v>
      </c>
      <c r="B169" t="s">
        <v>749</v>
      </c>
      <c r="C169" t="s">
        <v>750</v>
      </c>
      <c r="D169">
        <v>184.59</v>
      </c>
      <c r="E169">
        <v>0</v>
      </c>
      <c r="F169" s="1">
        <v>0</v>
      </c>
      <c r="G169" s="5">
        <v>35290</v>
      </c>
      <c r="H169" s="5">
        <v>337488</v>
      </c>
      <c r="I169" s="1">
        <v>0.60019999999999996</v>
      </c>
      <c r="J169" s="1">
        <v>0.4622</v>
      </c>
      <c r="K169" s="5">
        <v>19032</v>
      </c>
      <c r="L169" s="5">
        <v>16258</v>
      </c>
      <c r="M169">
        <v>0.85419999999999996</v>
      </c>
      <c r="N169" s="6">
        <f t="shared" si="3"/>
        <v>0.10456668088939458</v>
      </c>
    </row>
    <row r="170" spans="1:14" x14ac:dyDescent="0.25">
      <c r="A170" t="s">
        <v>991</v>
      </c>
      <c r="B170" t="s">
        <v>523</v>
      </c>
      <c r="C170" t="s">
        <v>966</v>
      </c>
      <c r="D170">
        <v>17.989999999999998</v>
      </c>
      <c r="E170">
        <v>-0.09</v>
      </c>
      <c r="F170" s="1">
        <v>-5.3E-3</v>
      </c>
      <c r="G170" s="5">
        <v>325072</v>
      </c>
      <c r="H170" s="5">
        <v>1480774</v>
      </c>
      <c r="I170" s="1">
        <v>0.2923</v>
      </c>
      <c r="J170" s="1">
        <v>0.45090000000000002</v>
      </c>
      <c r="K170" s="5">
        <v>259146</v>
      </c>
      <c r="L170" s="5">
        <v>65926</v>
      </c>
      <c r="M170">
        <v>0.25440000000000002</v>
      </c>
      <c r="N170" s="6">
        <f t="shared" si="3"/>
        <v>0.21952843580451845</v>
      </c>
    </row>
    <row r="171" spans="1:14" x14ac:dyDescent="0.25">
      <c r="A171" t="s">
        <v>991</v>
      </c>
      <c r="B171" t="s">
        <v>162</v>
      </c>
      <c r="C171" t="s">
        <v>163</v>
      </c>
      <c r="D171">
        <v>568.66999999999996</v>
      </c>
      <c r="E171">
        <v>-2.67</v>
      </c>
      <c r="F171" s="1">
        <v>-4.7000000000000002E-3</v>
      </c>
      <c r="G171" s="5">
        <v>28866</v>
      </c>
      <c r="H171" s="5">
        <v>246830</v>
      </c>
      <c r="I171" s="1">
        <v>0.5544</v>
      </c>
      <c r="J171" s="1">
        <v>0.44969999999999999</v>
      </c>
      <c r="K171" s="5">
        <v>17478</v>
      </c>
      <c r="L171" s="5">
        <v>11388</v>
      </c>
      <c r="M171">
        <v>0.65159999999999996</v>
      </c>
      <c r="N171" s="6">
        <f t="shared" si="3"/>
        <v>0.11694688652108738</v>
      </c>
    </row>
    <row r="172" spans="1:14" x14ac:dyDescent="0.25">
      <c r="A172" t="s">
        <v>991</v>
      </c>
      <c r="B172" t="s">
        <v>49</v>
      </c>
      <c r="C172" t="s">
        <v>50</v>
      </c>
      <c r="D172">
        <v>4.32</v>
      </c>
      <c r="E172">
        <v>-0.14000000000000001</v>
      </c>
      <c r="F172" s="1">
        <v>-3.0300000000000001E-2</v>
      </c>
      <c r="G172" s="5">
        <v>18463</v>
      </c>
      <c r="H172" s="5">
        <v>424715</v>
      </c>
      <c r="I172" s="1">
        <v>8.6800000000000002E-2</v>
      </c>
      <c r="J172" s="1">
        <v>0.44309999999999999</v>
      </c>
      <c r="K172" s="5">
        <v>10887</v>
      </c>
      <c r="L172" s="5">
        <v>7576</v>
      </c>
      <c r="M172">
        <v>0.69589999999999996</v>
      </c>
      <c r="N172" s="6">
        <f t="shared" si="3"/>
        <v>4.347150442061147E-2</v>
      </c>
    </row>
    <row r="173" spans="1:14" x14ac:dyDescent="0.25">
      <c r="A173" t="s">
        <v>991</v>
      </c>
      <c r="B173" t="s">
        <v>425</v>
      </c>
      <c r="C173" t="s">
        <v>426</v>
      </c>
      <c r="D173">
        <v>10.51</v>
      </c>
      <c r="E173">
        <v>-0.56000000000000005</v>
      </c>
      <c r="F173" s="1">
        <v>-5.0599999999999999E-2</v>
      </c>
      <c r="G173" s="5">
        <v>109480</v>
      </c>
      <c r="H173" s="5">
        <v>1127915</v>
      </c>
      <c r="I173" s="1">
        <v>0.3291</v>
      </c>
      <c r="J173" s="1">
        <v>0.43819999999999998</v>
      </c>
      <c r="K173" s="5">
        <v>70501</v>
      </c>
      <c r="L173" s="5">
        <v>38979</v>
      </c>
      <c r="M173">
        <v>0.55289999999999995</v>
      </c>
      <c r="N173" s="6">
        <f t="shared" si="3"/>
        <v>9.7064051812414939E-2</v>
      </c>
    </row>
    <row r="174" spans="1:14" x14ac:dyDescent="0.25">
      <c r="A174" t="s">
        <v>991</v>
      </c>
      <c r="B174" t="s">
        <v>856</v>
      </c>
      <c r="C174" t="s">
        <v>857</v>
      </c>
      <c r="D174">
        <v>54.74</v>
      </c>
      <c r="E174">
        <v>0.99</v>
      </c>
      <c r="F174" s="1">
        <v>1.84E-2</v>
      </c>
      <c r="G174" s="5">
        <v>4181</v>
      </c>
      <c r="H174" s="5">
        <v>127429</v>
      </c>
      <c r="I174" s="1">
        <v>0.64580000000000004</v>
      </c>
      <c r="J174" s="1">
        <v>0.42309999999999998</v>
      </c>
      <c r="K174" s="5">
        <v>3209</v>
      </c>
      <c r="L174" s="5">
        <v>972</v>
      </c>
      <c r="M174">
        <v>0.3029</v>
      </c>
      <c r="N174" s="6">
        <f t="shared" si="3"/>
        <v>3.2810427767619617E-2</v>
      </c>
    </row>
    <row r="175" spans="1:14" x14ac:dyDescent="0.25">
      <c r="A175" t="s">
        <v>991</v>
      </c>
      <c r="B175" t="s">
        <v>666</v>
      </c>
      <c r="C175" t="s">
        <v>667</v>
      </c>
      <c r="D175">
        <v>264.31</v>
      </c>
      <c r="E175">
        <v>1.74</v>
      </c>
      <c r="F175" s="1">
        <v>6.6E-3</v>
      </c>
      <c r="G175" s="5">
        <v>3738</v>
      </c>
      <c r="H175" s="5">
        <v>60644</v>
      </c>
      <c r="I175" s="1">
        <v>0.42</v>
      </c>
      <c r="J175" s="1">
        <v>0.42180000000000001</v>
      </c>
      <c r="K175" s="5">
        <v>2980</v>
      </c>
      <c r="L175" s="5">
        <v>758</v>
      </c>
      <c r="M175">
        <v>0.25440000000000002</v>
      </c>
      <c r="N175" s="6">
        <f t="shared" si="3"/>
        <v>6.1638414352615266E-2</v>
      </c>
    </row>
    <row r="176" spans="1:14" x14ac:dyDescent="0.25">
      <c r="A176" t="s">
        <v>991</v>
      </c>
      <c r="B176" t="s">
        <v>436</v>
      </c>
      <c r="C176" t="s">
        <v>437</v>
      </c>
      <c r="D176">
        <v>67.349999999999994</v>
      </c>
      <c r="E176">
        <v>-0.44</v>
      </c>
      <c r="F176" s="1">
        <v>-6.6E-3</v>
      </c>
      <c r="G176" s="5">
        <v>22130</v>
      </c>
      <c r="H176" s="5">
        <v>382709</v>
      </c>
      <c r="I176" s="1">
        <v>0.82720000000000005</v>
      </c>
      <c r="J176" s="1">
        <v>0.40339999999999998</v>
      </c>
      <c r="K176" s="5">
        <v>16537</v>
      </c>
      <c r="L176" s="5">
        <v>5593</v>
      </c>
      <c r="M176">
        <v>0.3382</v>
      </c>
      <c r="N176" s="6">
        <f t="shared" si="3"/>
        <v>5.782461347917086E-2</v>
      </c>
    </row>
    <row r="177" spans="1:14" x14ac:dyDescent="0.25">
      <c r="A177" t="s">
        <v>991</v>
      </c>
      <c r="B177" t="s">
        <v>753</v>
      </c>
      <c r="C177" t="s">
        <v>754</v>
      </c>
      <c r="D177">
        <v>65.63</v>
      </c>
      <c r="E177">
        <v>0.04</v>
      </c>
      <c r="F177" s="1">
        <v>5.0000000000000001E-4</v>
      </c>
      <c r="G177" s="5">
        <v>14623</v>
      </c>
      <c r="H177" s="5">
        <v>143305</v>
      </c>
      <c r="I177" s="1">
        <v>0.27</v>
      </c>
      <c r="J177" s="1">
        <v>0.40200000000000002</v>
      </c>
      <c r="K177" s="5">
        <v>7014</v>
      </c>
      <c r="L177" s="5">
        <v>7609</v>
      </c>
      <c r="M177">
        <v>1.0848</v>
      </c>
      <c r="N177" s="6">
        <f t="shared" si="3"/>
        <v>0.10204110114790133</v>
      </c>
    </row>
    <row r="178" spans="1:14" x14ac:dyDescent="0.25">
      <c r="A178" t="s">
        <v>991</v>
      </c>
      <c r="B178" t="s">
        <v>286</v>
      </c>
      <c r="C178" t="s">
        <v>287</v>
      </c>
      <c r="D178">
        <v>155.80000000000001</v>
      </c>
      <c r="E178">
        <v>-3.07</v>
      </c>
      <c r="F178" s="1">
        <v>-1.9300000000000001E-2</v>
      </c>
      <c r="G178" s="5">
        <v>36312</v>
      </c>
      <c r="H178" s="5">
        <v>444894</v>
      </c>
      <c r="I178" s="1">
        <v>0.32769999999999999</v>
      </c>
      <c r="J178" s="1">
        <v>0.3967</v>
      </c>
      <c r="K178" s="5">
        <v>14075</v>
      </c>
      <c r="L178" s="5">
        <v>22237</v>
      </c>
      <c r="M178">
        <v>1.5799000000000001</v>
      </c>
      <c r="N178" s="6">
        <f t="shared" si="3"/>
        <v>8.1619441934483269E-2</v>
      </c>
    </row>
    <row r="179" spans="1:14" x14ac:dyDescent="0.25">
      <c r="A179" t="s">
        <v>991</v>
      </c>
      <c r="B179" t="s">
        <v>513</v>
      </c>
      <c r="C179" t="s">
        <v>514</v>
      </c>
      <c r="D179">
        <v>56.17</v>
      </c>
      <c r="E179">
        <v>-0.22</v>
      </c>
      <c r="F179" s="1">
        <v>-3.8E-3</v>
      </c>
      <c r="G179" s="5">
        <v>68986</v>
      </c>
      <c r="H179" s="5">
        <v>1118026</v>
      </c>
      <c r="I179" s="1">
        <v>0.46200000000000002</v>
      </c>
      <c r="J179" s="1">
        <v>0.38490000000000002</v>
      </c>
      <c r="K179" s="5">
        <v>55360</v>
      </c>
      <c r="L179" s="5">
        <v>13626</v>
      </c>
      <c r="M179">
        <v>0.24610000000000001</v>
      </c>
      <c r="N179" s="6">
        <f t="shared" si="3"/>
        <v>6.170339509099073E-2</v>
      </c>
    </row>
    <row r="180" spans="1:14" x14ac:dyDescent="0.25">
      <c r="A180" t="s">
        <v>991</v>
      </c>
      <c r="B180" t="s">
        <v>200</v>
      </c>
      <c r="C180" t="s">
        <v>201</v>
      </c>
      <c r="D180">
        <v>218.98</v>
      </c>
      <c r="E180">
        <v>0.02</v>
      </c>
      <c r="F180" s="1">
        <v>1E-4</v>
      </c>
      <c r="G180" s="5">
        <v>8357</v>
      </c>
      <c r="H180" s="5">
        <v>135533</v>
      </c>
      <c r="I180" s="1">
        <v>0.84450000000000003</v>
      </c>
      <c r="J180" s="1">
        <v>0.37430000000000002</v>
      </c>
      <c r="K180" s="5">
        <v>6299</v>
      </c>
      <c r="L180" s="5">
        <v>2058</v>
      </c>
      <c r="M180">
        <v>0.32669999999999999</v>
      </c>
      <c r="N180" s="6">
        <f t="shared" si="3"/>
        <v>6.1660259862911612E-2</v>
      </c>
    </row>
    <row r="181" spans="1:14" x14ac:dyDescent="0.25">
      <c r="A181" t="s">
        <v>991</v>
      </c>
      <c r="B181" t="s">
        <v>375</v>
      </c>
      <c r="C181" t="s">
        <v>376</v>
      </c>
      <c r="D181">
        <v>14.63</v>
      </c>
      <c r="E181">
        <v>-0.77</v>
      </c>
      <c r="F181" s="1">
        <v>-5.0299999999999997E-2</v>
      </c>
      <c r="G181" s="5">
        <v>36583</v>
      </c>
      <c r="H181" s="5">
        <v>652698</v>
      </c>
      <c r="I181" s="1">
        <v>0.72640000000000005</v>
      </c>
      <c r="J181" s="1">
        <v>0.36770000000000003</v>
      </c>
      <c r="K181" s="5">
        <v>24903</v>
      </c>
      <c r="L181" s="5">
        <v>11680</v>
      </c>
      <c r="M181">
        <v>0.46899999999999997</v>
      </c>
      <c r="N181" s="6">
        <f t="shared" si="3"/>
        <v>5.6048892443365847E-2</v>
      </c>
    </row>
    <row r="182" spans="1:14" x14ac:dyDescent="0.25">
      <c r="A182" t="s">
        <v>991</v>
      </c>
      <c r="B182" t="s">
        <v>343</v>
      </c>
      <c r="C182" t="s">
        <v>344</v>
      </c>
      <c r="D182">
        <v>404.39</v>
      </c>
      <c r="E182">
        <v>-4.9800000000000004</v>
      </c>
      <c r="F182" s="1">
        <v>-1.2200000000000001E-2</v>
      </c>
      <c r="G182" s="5">
        <v>7416</v>
      </c>
      <c r="H182" s="5">
        <v>86557</v>
      </c>
      <c r="I182" s="1">
        <v>0.33500000000000002</v>
      </c>
      <c r="J182" s="1">
        <v>0.36620000000000003</v>
      </c>
      <c r="K182" s="5">
        <v>3373</v>
      </c>
      <c r="L182" s="5">
        <v>4043</v>
      </c>
      <c r="M182">
        <v>1.1986000000000001</v>
      </c>
      <c r="N182" s="6">
        <f t="shared" si="3"/>
        <v>8.5677645944291045E-2</v>
      </c>
    </row>
    <row r="183" spans="1:14" x14ac:dyDescent="0.25">
      <c r="A183" t="s">
        <v>991</v>
      </c>
      <c r="B183" t="s">
        <v>721</v>
      </c>
      <c r="C183" t="s">
        <v>722</v>
      </c>
      <c r="D183">
        <v>24.34</v>
      </c>
      <c r="E183">
        <v>-0.08</v>
      </c>
      <c r="F183" s="1">
        <v>-3.3E-3</v>
      </c>
      <c r="G183" s="5">
        <v>4222</v>
      </c>
      <c r="H183" s="5">
        <v>156501</v>
      </c>
      <c r="I183" s="1">
        <v>0.29399999999999998</v>
      </c>
      <c r="J183" s="1">
        <v>0.3619</v>
      </c>
      <c r="K183" s="5">
        <v>4143</v>
      </c>
      <c r="L183" s="5">
        <v>79</v>
      </c>
      <c r="M183">
        <v>1.9099999999999999E-2</v>
      </c>
      <c r="N183" s="6">
        <f t="shared" si="3"/>
        <v>2.697746340278976E-2</v>
      </c>
    </row>
    <row r="184" spans="1:14" x14ac:dyDescent="0.25">
      <c r="A184" t="s">
        <v>991</v>
      </c>
      <c r="B184" t="s">
        <v>86</v>
      </c>
      <c r="C184" t="s">
        <v>87</v>
      </c>
      <c r="D184">
        <v>80.28</v>
      </c>
      <c r="E184">
        <v>-1.63</v>
      </c>
      <c r="F184" s="1">
        <v>-1.9800000000000002E-2</v>
      </c>
      <c r="G184" s="5">
        <v>141188</v>
      </c>
      <c r="H184" s="5">
        <v>1260587</v>
      </c>
      <c r="I184" s="1">
        <v>0.50249999999999995</v>
      </c>
      <c r="J184" s="1">
        <v>0.35549999999999998</v>
      </c>
      <c r="K184" s="5">
        <v>87429</v>
      </c>
      <c r="L184" s="5">
        <v>53759</v>
      </c>
      <c r="M184">
        <v>0.6149</v>
      </c>
      <c r="N184" s="6">
        <f t="shared" si="3"/>
        <v>0.11200178964244435</v>
      </c>
    </row>
    <row r="185" spans="1:14" x14ac:dyDescent="0.25">
      <c r="A185" t="s">
        <v>991</v>
      </c>
      <c r="B185" t="s">
        <v>901</v>
      </c>
      <c r="C185" t="s">
        <v>902</v>
      </c>
      <c r="D185">
        <v>115.06</v>
      </c>
      <c r="E185">
        <v>0.65</v>
      </c>
      <c r="F185" s="1">
        <v>5.7000000000000002E-3</v>
      </c>
      <c r="G185" s="5">
        <v>5713</v>
      </c>
      <c r="H185" s="5">
        <v>125786</v>
      </c>
      <c r="I185" s="1">
        <v>0.56689999999999996</v>
      </c>
      <c r="J185" s="1">
        <v>0.33329999999999999</v>
      </c>
      <c r="K185" s="5">
        <v>2850</v>
      </c>
      <c r="L185" s="5">
        <v>2863</v>
      </c>
      <c r="M185">
        <v>1.0045999999999999</v>
      </c>
      <c r="N185" s="6">
        <f t="shared" si="3"/>
        <v>4.5418409043931754E-2</v>
      </c>
    </row>
    <row r="186" spans="1:14" x14ac:dyDescent="0.25">
      <c r="A186" t="s">
        <v>991</v>
      </c>
      <c r="B186" t="s">
        <v>651</v>
      </c>
      <c r="C186" t="s">
        <v>480</v>
      </c>
      <c r="D186">
        <v>46.62</v>
      </c>
      <c r="E186">
        <v>-1.36</v>
      </c>
      <c r="F186" s="1">
        <v>-2.8400000000000002E-2</v>
      </c>
      <c r="G186" s="5">
        <v>3818</v>
      </c>
      <c r="H186" s="5">
        <v>161405</v>
      </c>
      <c r="I186" s="1">
        <v>0.41310000000000002</v>
      </c>
      <c r="J186" s="1">
        <v>0.33260000000000001</v>
      </c>
      <c r="K186" s="5">
        <v>1051</v>
      </c>
      <c r="L186" s="5">
        <v>2767</v>
      </c>
      <c r="M186">
        <v>2.6326999999999998</v>
      </c>
      <c r="N186" s="6">
        <f t="shared" si="3"/>
        <v>2.3654781450388775E-2</v>
      </c>
    </row>
    <row r="187" spans="1:14" x14ac:dyDescent="0.25">
      <c r="A187" t="s">
        <v>991</v>
      </c>
      <c r="B187" t="s">
        <v>456</v>
      </c>
      <c r="C187" t="s">
        <v>457</v>
      </c>
      <c r="D187">
        <v>24.81</v>
      </c>
      <c r="E187">
        <v>-0.12</v>
      </c>
      <c r="F187" s="1">
        <v>-4.7999999999999996E-3</v>
      </c>
      <c r="G187" s="5">
        <v>27859</v>
      </c>
      <c r="H187" s="5">
        <v>646570</v>
      </c>
      <c r="I187" s="1">
        <v>0.52139999999999997</v>
      </c>
      <c r="J187" s="1">
        <v>0.33119999999999999</v>
      </c>
      <c r="K187" s="5">
        <v>20025</v>
      </c>
      <c r="L187" s="5">
        <v>7834</v>
      </c>
      <c r="M187">
        <v>0.39119999999999999</v>
      </c>
      <c r="N187" s="6">
        <f t="shared" si="3"/>
        <v>4.3087368730377218E-2</v>
      </c>
    </row>
    <row r="188" spans="1:14" x14ac:dyDescent="0.25">
      <c r="A188" t="s">
        <v>991</v>
      </c>
      <c r="B188" t="s">
        <v>126</v>
      </c>
      <c r="C188" t="s">
        <v>127</v>
      </c>
      <c r="D188">
        <v>53.65</v>
      </c>
      <c r="E188">
        <v>-0.96</v>
      </c>
      <c r="F188" s="1">
        <v>-1.7600000000000001E-2</v>
      </c>
      <c r="G188" s="5">
        <v>7882</v>
      </c>
      <c r="H188" s="5">
        <v>122995</v>
      </c>
      <c r="I188" s="1">
        <v>0.70130000000000003</v>
      </c>
      <c r="J188" s="1">
        <v>0.32829999999999998</v>
      </c>
      <c r="K188" s="5">
        <v>5932</v>
      </c>
      <c r="L188" s="5">
        <v>1950</v>
      </c>
      <c r="M188">
        <v>0.32869999999999999</v>
      </c>
      <c r="N188" s="6">
        <f t="shared" si="3"/>
        <v>6.4083905849831299E-2</v>
      </c>
    </row>
    <row r="189" spans="1:14" x14ac:dyDescent="0.25">
      <c r="A189" t="s">
        <v>991</v>
      </c>
      <c r="B189" t="s">
        <v>631</v>
      </c>
      <c r="C189" t="s">
        <v>632</v>
      </c>
      <c r="D189">
        <v>109.81</v>
      </c>
      <c r="E189">
        <v>-0.61</v>
      </c>
      <c r="F189" s="1">
        <v>-5.4999999999999997E-3</v>
      </c>
      <c r="G189" s="5">
        <v>47663</v>
      </c>
      <c r="H189" s="5">
        <v>425285</v>
      </c>
      <c r="I189" s="1">
        <v>1</v>
      </c>
      <c r="J189" s="1">
        <v>0.31319999999999998</v>
      </c>
      <c r="K189" s="5">
        <v>7026</v>
      </c>
      <c r="L189" s="5">
        <v>40637</v>
      </c>
      <c r="M189">
        <v>5.7838000000000003</v>
      </c>
      <c r="N189" s="6">
        <f t="shared" si="3"/>
        <v>0.11207308040490495</v>
      </c>
    </row>
    <row r="190" spans="1:14" x14ac:dyDescent="0.25">
      <c r="A190" t="s">
        <v>991</v>
      </c>
      <c r="B190" t="s">
        <v>580</v>
      </c>
      <c r="C190" t="s">
        <v>581</v>
      </c>
      <c r="D190">
        <v>129.36000000000001</v>
      </c>
      <c r="E190">
        <v>2.63</v>
      </c>
      <c r="F190" s="1">
        <v>2.0799999999999999E-2</v>
      </c>
      <c r="G190" s="5">
        <v>73722</v>
      </c>
      <c r="H190" s="5">
        <v>623403</v>
      </c>
      <c r="I190" s="1">
        <v>0.3458</v>
      </c>
      <c r="J190" s="1">
        <v>0.313</v>
      </c>
      <c r="K190" s="5">
        <v>47201</v>
      </c>
      <c r="L190" s="5">
        <v>26521</v>
      </c>
      <c r="M190">
        <v>0.56189999999999996</v>
      </c>
      <c r="N190" s="6">
        <f t="shared" si="3"/>
        <v>0.11825737123497962</v>
      </c>
    </row>
    <row r="191" spans="1:14" x14ac:dyDescent="0.25">
      <c r="A191" t="s">
        <v>991</v>
      </c>
      <c r="B191" t="s">
        <v>741</v>
      </c>
      <c r="C191" t="s">
        <v>742</v>
      </c>
      <c r="D191">
        <v>53.47</v>
      </c>
      <c r="E191">
        <v>-0.12</v>
      </c>
      <c r="F191" s="1">
        <v>-2.0999999999999999E-3</v>
      </c>
      <c r="G191" s="5">
        <v>5444</v>
      </c>
      <c r="H191" s="5">
        <v>141349</v>
      </c>
      <c r="I191" s="1">
        <v>0.8135</v>
      </c>
      <c r="J191" s="1">
        <v>0.30830000000000002</v>
      </c>
      <c r="K191" s="5">
        <v>498</v>
      </c>
      <c r="L191" s="5">
        <v>4946</v>
      </c>
      <c r="M191">
        <v>9.9316999999999993</v>
      </c>
      <c r="N191" s="6">
        <f t="shared" si="3"/>
        <v>3.8514598617606068E-2</v>
      </c>
    </row>
    <row r="192" spans="1:14" x14ac:dyDescent="0.25">
      <c r="A192" t="s">
        <v>991</v>
      </c>
      <c r="B192" t="s">
        <v>188</v>
      </c>
      <c r="C192" t="s">
        <v>189</v>
      </c>
      <c r="D192">
        <v>36.93</v>
      </c>
      <c r="E192">
        <v>0.25</v>
      </c>
      <c r="F192" s="1">
        <v>6.7999999999999996E-3</v>
      </c>
      <c r="G192" s="5">
        <v>13750</v>
      </c>
      <c r="H192" s="5">
        <v>372661</v>
      </c>
      <c r="I192" s="1">
        <v>0.69340000000000002</v>
      </c>
      <c r="J192" s="1">
        <v>0.30790000000000001</v>
      </c>
      <c r="K192" s="5">
        <v>7051</v>
      </c>
      <c r="L192" s="5">
        <v>6699</v>
      </c>
      <c r="M192">
        <v>0.95009999999999994</v>
      </c>
      <c r="N192" s="6">
        <f t="shared" si="3"/>
        <v>3.6896804334234062E-2</v>
      </c>
    </row>
    <row r="193" spans="1:14" x14ac:dyDescent="0.25">
      <c r="A193" t="s">
        <v>991</v>
      </c>
      <c r="B193" t="s">
        <v>866</v>
      </c>
      <c r="C193" t="s">
        <v>867</v>
      </c>
      <c r="D193">
        <v>37.42</v>
      </c>
      <c r="E193">
        <v>7.0000000000000007E-2</v>
      </c>
      <c r="F193" s="1">
        <v>1.9E-3</v>
      </c>
      <c r="G193" s="5">
        <v>4125</v>
      </c>
      <c r="H193" s="5">
        <v>83702</v>
      </c>
      <c r="I193" s="1">
        <v>0.92090000000000005</v>
      </c>
      <c r="J193" s="1">
        <v>0.29920000000000002</v>
      </c>
      <c r="K193" s="5">
        <v>1717</v>
      </c>
      <c r="L193" s="5">
        <v>2408</v>
      </c>
      <c r="M193">
        <v>1.4024000000000001</v>
      </c>
      <c r="N193" s="6">
        <f t="shared" si="3"/>
        <v>4.9281976535805599E-2</v>
      </c>
    </row>
    <row r="194" spans="1:14" x14ac:dyDescent="0.25">
      <c r="A194" t="s">
        <v>991</v>
      </c>
      <c r="B194" t="s">
        <v>528</v>
      </c>
      <c r="C194" t="s">
        <v>529</v>
      </c>
      <c r="D194">
        <v>11.7</v>
      </c>
      <c r="E194">
        <v>-0.14000000000000001</v>
      </c>
      <c r="F194" s="1">
        <v>-1.14E-2</v>
      </c>
      <c r="G194" s="5">
        <v>119270</v>
      </c>
      <c r="H194" s="5">
        <v>999448</v>
      </c>
      <c r="I194" s="1">
        <v>0.45229999999999998</v>
      </c>
      <c r="J194" s="1">
        <v>0.29360000000000003</v>
      </c>
      <c r="K194" s="5">
        <v>89027</v>
      </c>
      <c r="L194" s="5">
        <v>30243</v>
      </c>
      <c r="M194">
        <v>0.3397</v>
      </c>
      <c r="N194" s="6">
        <f t="shared" si="3"/>
        <v>0.11933587340211797</v>
      </c>
    </row>
    <row r="195" spans="1:14" x14ac:dyDescent="0.25">
      <c r="A195" t="s">
        <v>991</v>
      </c>
      <c r="B195" t="s">
        <v>234</v>
      </c>
      <c r="C195" t="s">
        <v>235</v>
      </c>
      <c r="D195">
        <v>37.700000000000003</v>
      </c>
      <c r="E195">
        <v>0.5</v>
      </c>
      <c r="F195" s="1">
        <v>1.34E-2</v>
      </c>
      <c r="G195" s="5">
        <v>57860</v>
      </c>
      <c r="H195" s="5">
        <v>710057</v>
      </c>
      <c r="I195" s="1">
        <v>0.5968</v>
      </c>
      <c r="J195" s="1">
        <v>0.2893</v>
      </c>
      <c r="K195" s="5">
        <v>40598</v>
      </c>
      <c r="L195" s="5">
        <v>17262</v>
      </c>
      <c r="M195">
        <v>0.42520000000000002</v>
      </c>
      <c r="N195" s="6">
        <f t="shared" si="3"/>
        <v>8.1486415879288565E-2</v>
      </c>
    </row>
    <row r="196" spans="1:14" x14ac:dyDescent="0.25">
      <c r="A196" t="s">
        <v>991</v>
      </c>
      <c r="B196" t="s">
        <v>104</v>
      </c>
      <c r="C196" t="s">
        <v>105</v>
      </c>
      <c r="D196">
        <v>69.62</v>
      </c>
      <c r="E196">
        <v>-0.28000000000000003</v>
      </c>
      <c r="F196" s="1">
        <v>-4.0000000000000001E-3</v>
      </c>
      <c r="G196" s="5">
        <v>10797</v>
      </c>
      <c r="H196" s="5">
        <v>164687</v>
      </c>
      <c r="I196" s="1">
        <v>0.95660000000000001</v>
      </c>
      <c r="J196" s="1">
        <v>0.28870000000000001</v>
      </c>
      <c r="K196" s="5">
        <v>2995</v>
      </c>
      <c r="L196" s="5">
        <v>7802</v>
      </c>
      <c r="M196">
        <v>2.605</v>
      </c>
      <c r="N196" s="6">
        <f t="shared" si="3"/>
        <v>6.5560730355158567E-2</v>
      </c>
    </row>
    <row r="197" spans="1:14" x14ac:dyDescent="0.25">
      <c r="A197" t="s">
        <v>991</v>
      </c>
      <c r="B197" t="s">
        <v>427</v>
      </c>
      <c r="C197" t="s">
        <v>428</v>
      </c>
      <c r="D197">
        <v>26.41</v>
      </c>
      <c r="E197">
        <v>-0.52</v>
      </c>
      <c r="F197" s="1">
        <v>-1.95E-2</v>
      </c>
      <c r="G197" s="5">
        <v>169634</v>
      </c>
      <c r="H197" s="5">
        <v>1387097</v>
      </c>
      <c r="I197" s="1">
        <v>0.60229999999999995</v>
      </c>
      <c r="J197" s="1">
        <v>0.28449999999999998</v>
      </c>
      <c r="K197" s="5">
        <v>129668</v>
      </c>
      <c r="L197" s="5">
        <v>39966</v>
      </c>
      <c r="M197">
        <v>0.30819999999999997</v>
      </c>
      <c r="N197" s="6">
        <f t="shared" si="3"/>
        <v>0.12229425916139967</v>
      </c>
    </row>
    <row r="198" spans="1:14" x14ac:dyDescent="0.25">
      <c r="A198" t="s">
        <v>991</v>
      </c>
      <c r="B198" t="s">
        <v>791</v>
      </c>
      <c r="C198" t="s">
        <v>792</v>
      </c>
      <c r="D198">
        <v>78.84</v>
      </c>
      <c r="E198">
        <v>1.7</v>
      </c>
      <c r="F198" s="1">
        <v>2.1999999999999999E-2</v>
      </c>
      <c r="G198" s="5">
        <v>7757</v>
      </c>
      <c r="H198" s="5">
        <v>201290</v>
      </c>
      <c r="I198" s="1">
        <v>0.7167</v>
      </c>
      <c r="J198" s="1">
        <v>0.2838</v>
      </c>
      <c r="K198" s="5">
        <v>5074</v>
      </c>
      <c r="L198" s="5">
        <v>2683</v>
      </c>
      <c r="M198">
        <v>0.52880000000000005</v>
      </c>
      <c r="N198" s="6">
        <f t="shared" si="3"/>
        <v>3.8536439962243527E-2</v>
      </c>
    </row>
    <row r="199" spans="1:14" x14ac:dyDescent="0.25">
      <c r="A199" t="s">
        <v>991</v>
      </c>
      <c r="B199" t="s">
        <v>503</v>
      </c>
      <c r="C199" t="s">
        <v>504</v>
      </c>
      <c r="D199">
        <v>50.08</v>
      </c>
      <c r="E199">
        <v>0.88</v>
      </c>
      <c r="F199" s="1">
        <v>1.78E-2</v>
      </c>
      <c r="G199" s="5">
        <v>15277</v>
      </c>
      <c r="H199" s="5">
        <v>303531</v>
      </c>
      <c r="I199" s="1">
        <v>0.42809999999999998</v>
      </c>
      <c r="J199" s="1">
        <v>0.28010000000000002</v>
      </c>
      <c r="K199" s="5">
        <v>10676</v>
      </c>
      <c r="L199" s="5">
        <v>4601</v>
      </c>
      <c r="M199">
        <v>0.43099999999999999</v>
      </c>
      <c r="N199" s="6">
        <f t="shared" si="3"/>
        <v>5.0330938190827297E-2</v>
      </c>
    </row>
    <row r="200" spans="1:14" x14ac:dyDescent="0.25">
      <c r="A200" t="s">
        <v>991</v>
      </c>
      <c r="B200" t="s">
        <v>873</v>
      </c>
      <c r="C200" t="s">
        <v>874</v>
      </c>
      <c r="D200">
        <v>27.53</v>
      </c>
      <c r="E200">
        <v>0.27</v>
      </c>
      <c r="F200" s="1">
        <v>1.01E-2</v>
      </c>
      <c r="G200" s="5">
        <v>7068</v>
      </c>
      <c r="H200" s="5">
        <v>138368</v>
      </c>
      <c r="I200" s="1">
        <v>0.95220000000000005</v>
      </c>
      <c r="J200" s="1">
        <v>0.27700000000000002</v>
      </c>
      <c r="K200" s="5">
        <v>851</v>
      </c>
      <c r="L200" s="5">
        <v>6217</v>
      </c>
      <c r="M200">
        <v>7.3055000000000003</v>
      </c>
      <c r="N200" s="6">
        <f t="shared" ref="N200:N263" si="4">G200/H200</f>
        <v>5.1081174838112857E-2</v>
      </c>
    </row>
    <row r="201" spans="1:14" x14ac:dyDescent="0.25">
      <c r="A201" t="s">
        <v>991</v>
      </c>
      <c r="B201" t="s">
        <v>830</v>
      </c>
      <c r="C201" t="s">
        <v>831</v>
      </c>
      <c r="D201">
        <v>597.44000000000005</v>
      </c>
      <c r="E201">
        <v>5.89</v>
      </c>
      <c r="F201" s="1">
        <v>0.01</v>
      </c>
      <c r="G201" s="5">
        <v>3544</v>
      </c>
      <c r="H201" s="5">
        <v>58089</v>
      </c>
      <c r="I201" s="1">
        <v>0.75549999999999995</v>
      </c>
      <c r="J201" s="1">
        <v>0.2757</v>
      </c>
      <c r="K201" s="5">
        <v>1709</v>
      </c>
      <c r="L201" s="5">
        <v>1835</v>
      </c>
      <c r="M201">
        <v>1.0737000000000001</v>
      </c>
      <c r="N201" s="6">
        <f t="shared" si="4"/>
        <v>6.1009829744013498E-2</v>
      </c>
    </row>
    <row r="202" spans="1:14" x14ac:dyDescent="0.25">
      <c r="A202" t="s">
        <v>991</v>
      </c>
      <c r="B202" t="s">
        <v>560</v>
      </c>
      <c r="C202" t="s">
        <v>561</v>
      </c>
      <c r="D202">
        <v>26</v>
      </c>
      <c r="E202">
        <v>0.01</v>
      </c>
      <c r="F202" s="1">
        <v>4.0000000000000002E-4</v>
      </c>
      <c r="G202" s="5">
        <v>10265</v>
      </c>
      <c r="H202" s="5">
        <v>250274</v>
      </c>
      <c r="I202" s="1">
        <v>0.17150000000000001</v>
      </c>
      <c r="J202" s="1">
        <v>0.27400000000000002</v>
      </c>
      <c r="K202" s="5">
        <v>7288</v>
      </c>
      <c r="L202" s="5">
        <v>2977</v>
      </c>
      <c r="M202">
        <v>0.40849999999999997</v>
      </c>
      <c r="N202" s="6">
        <f t="shared" si="4"/>
        <v>4.1015047507931307E-2</v>
      </c>
    </row>
    <row r="203" spans="1:14" x14ac:dyDescent="0.25">
      <c r="A203" t="s">
        <v>991</v>
      </c>
      <c r="B203" t="s">
        <v>351</v>
      </c>
      <c r="C203" t="s">
        <v>352</v>
      </c>
      <c r="D203">
        <v>88.83</v>
      </c>
      <c r="E203">
        <v>-6.42</v>
      </c>
      <c r="F203" s="1">
        <v>-6.7299999999999999E-2</v>
      </c>
      <c r="G203" s="5">
        <v>63222</v>
      </c>
      <c r="H203" s="5">
        <v>210800</v>
      </c>
      <c r="I203" s="1">
        <v>0.43730000000000002</v>
      </c>
      <c r="J203" s="1">
        <v>0.26619999999999999</v>
      </c>
      <c r="K203" s="5">
        <v>24454</v>
      </c>
      <c r="L203" s="5">
        <v>38768</v>
      </c>
      <c r="M203">
        <v>1.5852999999999999</v>
      </c>
      <c r="N203" s="6">
        <f t="shared" si="4"/>
        <v>0.29991461100569261</v>
      </c>
    </row>
    <row r="204" spans="1:14" x14ac:dyDescent="0.25">
      <c r="A204" t="s">
        <v>991</v>
      </c>
      <c r="B204" t="s">
        <v>950</v>
      </c>
      <c r="C204" t="s">
        <v>951</v>
      </c>
      <c r="D204">
        <v>26.31</v>
      </c>
      <c r="E204">
        <v>-0.03</v>
      </c>
      <c r="F204" s="1">
        <v>-1.1000000000000001E-3</v>
      </c>
      <c r="G204" s="5">
        <v>5373</v>
      </c>
      <c r="H204" s="5">
        <v>126790</v>
      </c>
      <c r="I204" s="1">
        <v>0.19389999999999999</v>
      </c>
      <c r="J204" s="1">
        <v>0.26479999999999998</v>
      </c>
      <c r="K204" s="5">
        <v>4900</v>
      </c>
      <c r="L204" s="5">
        <v>473</v>
      </c>
      <c r="M204">
        <v>9.6500000000000002E-2</v>
      </c>
      <c r="N204" s="6">
        <f t="shared" si="4"/>
        <v>4.2377159081946524E-2</v>
      </c>
    </row>
    <row r="205" spans="1:14" x14ac:dyDescent="0.25">
      <c r="A205" t="s">
        <v>991</v>
      </c>
      <c r="B205" t="s">
        <v>668</v>
      </c>
      <c r="C205" t="s">
        <v>435</v>
      </c>
      <c r="D205">
        <v>137.93</v>
      </c>
      <c r="E205">
        <v>2.21</v>
      </c>
      <c r="F205" s="1">
        <v>1.6299999999999999E-2</v>
      </c>
      <c r="G205" s="5">
        <v>4868791</v>
      </c>
      <c r="H205" s="5">
        <v>27345066</v>
      </c>
      <c r="I205" s="1">
        <v>0.33600000000000002</v>
      </c>
      <c r="J205" s="1">
        <v>0.2631</v>
      </c>
      <c r="K205" s="5">
        <v>3300354</v>
      </c>
      <c r="L205" s="5">
        <v>1568437</v>
      </c>
      <c r="M205">
        <v>0.47520000000000001</v>
      </c>
      <c r="N205" s="6">
        <f t="shared" si="4"/>
        <v>0.17805007309179652</v>
      </c>
    </row>
    <row r="206" spans="1:14" x14ac:dyDescent="0.25">
      <c r="A206" t="s">
        <v>991</v>
      </c>
      <c r="B206" t="s">
        <v>433</v>
      </c>
      <c r="C206" t="s">
        <v>434</v>
      </c>
      <c r="D206">
        <v>42.75</v>
      </c>
      <c r="E206">
        <v>-0.16</v>
      </c>
      <c r="F206" s="1">
        <v>-3.7000000000000002E-3</v>
      </c>
      <c r="G206" s="5">
        <v>29523</v>
      </c>
      <c r="H206" s="5">
        <v>805444</v>
      </c>
      <c r="I206" s="1">
        <v>1</v>
      </c>
      <c r="J206" s="1">
        <v>0.2606</v>
      </c>
      <c r="K206" s="5">
        <v>8070</v>
      </c>
      <c r="L206" s="5">
        <v>21453</v>
      </c>
      <c r="M206">
        <v>2.6583999999999999</v>
      </c>
      <c r="N206" s="6">
        <f t="shared" si="4"/>
        <v>3.6654317370295141E-2</v>
      </c>
    </row>
    <row r="207" spans="1:14" x14ac:dyDescent="0.25">
      <c r="A207" t="s">
        <v>991</v>
      </c>
      <c r="B207" t="s">
        <v>373</v>
      </c>
      <c r="C207" t="s">
        <v>374</v>
      </c>
      <c r="D207">
        <v>64.290000000000006</v>
      </c>
      <c r="E207">
        <v>0.04</v>
      </c>
      <c r="F207" s="1">
        <v>6.9999999999999999E-4</v>
      </c>
      <c r="G207" s="5">
        <v>134829</v>
      </c>
      <c r="H207" s="5">
        <v>2368024</v>
      </c>
      <c r="I207" s="1">
        <v>0.36599999999999999</v>
      </c>
      <c r="J207" s="1">
        <v>0.26019999999999999</v>
      </c>
      <c r="K207" s="5">
        <v>91098</v>
      </c>
      <c r="L207" s="5">
        <v>43731</v>
      </c>
      <c r="M207">
        <v>0.48</v>
      </c>
      <c r="N207" s="6">
        <f t="shared" si="4"/>
        <v>5.6937345229609158E-2</v>
      </c>
    </row>
    <row r="208" spans="1:14" x14ac:dyDescent="0.25">
      <c r="A208" t="s">
        <v>991</v>
      </c>
      <c r="B208" t="s">
        <v>954</v>
      </c>
      <c r="C208" t="s">
        <v>955</v>
      </c>
      <c r="D208">
        <v>25.77</v>
      </c>
      <c r="E208">
        <v>0.06</v>
      </c>
      <c r="F208" s="1">
        <v>2.3E-3</v>
      </c>
      <c r="G208" s="5">
        <v>6973</v>
      </c>
      <c r="H208" s="5">
        <v>383901</v>
      </c>
      <c r="I208" s="1">
        <v>0.61699999999999999</v>
      </c>
      <c r="J208" s="1">
        <v>0.25840000000000002</v>
      </c>
      <c r="K208" s="5">
        <v>6801</v>
      </c>
      <c r="L208" s="5">
        <v>172</v>
      </c>
      <c r="M208">
        <v>2.53E-2</v>
      </c>
      <c r="N208" s="6">
        <f t="shared" si="4"/>
        <v>1.81635369535375E-2</v>
      </c>
    </row>
    <row r="209" spans="1:14" x14ac:dyDescent="0.25">
      <c r="A209" t="s">
        <v>991</v>
      </c>
      <c r="B209" t="s">
        <v>148</v>
      </c>
      <c r="C209" t="s">
        <v>149</v>
      </c>
      <c r="D209">
        <v>9.85</v>
      </c>
      <c r="E209">
        <v>-0.19</v>
      </c>
      <c r="F209" s="1">
        <v>-1.84E-2</v>
      </c>
      <c r="G209" s="5">
        <v>346520</v>
      </c>
      <c r="H209" s="5">
        <v>3063810</v>
      </c>
      <c r="I209" s="1">
        <v>0.5131</v>
      </c>
      <c r="J209" s="1">
        <v>0.25640000000000002</v>
      </c>
      <c r="K209" s="5">
        <v>203492</v>
      </c>
      <c r="L209" s="5">
        <v>143028</v>
      </c>
      <c r="M209">
        <v>0.70289999999999997</v>
      </c>
      <c r="N209" s="6">
        <f t="shared" si="4"/>
        <v>0.11310100822178921</v>
      </c>
    </row>
    <row r="210" spans="1:14" x14ac:dyDescent="0.25">
      <c r="A210" t="s">
        <v>991</v>
      </c>
      <c r="B210" t="s">
        <v>669</v>
      </c>
      <c r="C210" t="s">
        <v>470</v>
      </c>
      <c r="D210">
        <v>17.97</v>
      </c>
      <c r="E210">
        <v>-0.06</v>
      </c>
      <c r="F210" s="1">
        <v>-3.0999999999999999E-3</v>
      </c>
      <c r="G210" s="5">
        <v>12182</v>
      </c>
      <c r="H210" s="5">
        <v>525256</v>
      </c>
      <c r="I210" s="1">
        <v>0.54220000000000002</v>
      </c>
      <c r="J210" s="1">
        <v>0.25480000000000003</v>
      </c>
      <c r="K210" s="5">
        <v>6386</v>
      </c>
      <c r="L210" s="5">
        <v>5796</v>
      </c>
      <c r="M210">
        <v>0.90759999999999996</v>
      </c>
      <c r="N210" s="6">
        <f t="shared" si="4"/>
        <v>2.3192500418843381E-2</v>
      </c>
    </row>
    <row r="211" spans="1:14" x14ac:dyDescent="0.25">
      <c r="A211" t="s">
        <v>991</v>
      </c>
      <c r="B211" t="s">
        <v>596</v>
      </c>
      <c r="C211" t="s">
        <v>597</v>
      </c>
      <c r="D211">
        <v>114.57</v>
      </c>
      <c r="E211">
        <v>2.88</v>
      </c>
      <c r="F211" s="1">
        <v>2.58E-2</v>
      </c>
      <c r="G211" s="5">
        <v>35526</v>
      </c>
      <c r="H211" s="5">
        <v>381357</v>
      </c>
      <c r="I211" s="1">
        <v>0.63009999999999999</v>
      </c>
      <c r="J211" s="1">
        <v>0.25140000000000001</v>
      </c>
      <c r="K211" s="5">
        <v>23808</v>
      </c>
      <c r="L211" s="5">
        <v>11718</v>
      </c>
      <c r="M211">
        <v>0.49220000000000003</v>
      </c>
      <c r="N211" s="6">
        <f t="shared" si="4"/>
        <v>9.3156805827610351E-2</v>
      </c>
    </row>
    <row r="212" spans="1:14" x14ac:dyDescent="0.25">
      <c r="A212" t="s">
        <v>991</v>
      </c>
      <c r="B212" t="s">
        <v>100</v>
      </c>
      <c r="C212" t="s">
        <v>101</v>
      </c>
      <c r="D212">
        <v>17.350000000000001</v>
      </c>
      <c r="E212">
        <v>-0.35</v>
      </c>
      <c r="F212" s="1">
        <v>-1.95E-2</v>
      </c>
      <c r="G212" s="5">
        <v>8436</v>
      </c>
      <c r="H212" s="5">
        <v>240275</v>
      </c>
      <c r="I212" s="1">
        <v>0.41949999999999998</v>
      </c>
      <c r="J212" s="1">
        <v>0.2505</v>
      </c>
      <c r="K212" s="5">
        <v>5803</v>
      </c>
      <c r="L212" s="5">
        <v>2633</v>
      </c>
      <c r="M212">
        <v>0.45369999999999999</v>
      </c>
      <c r="N212" s="6">
        <f t="shared" si="4"/>
        <v>3.5109770055145144E-2</v>
      </c>
    </row>
    <row r="213" spans="1:14" x14ac:dyDescent="0.25">
      <c r="A213" t="s">
        <v>991</v>
      </c>
      <c r="B213" t="s">
        <v>411</v>
      </c>
      <c r="C213" t="s">
        <v>412</v>
      </c>
      <c r="D213">
        <v>40.35</v>
      </c>
      <c r="E213">
        <v>-0.34</v>
      </c>
      <c r="F213" s="1">
        <v>-8.3999999999999995E-3</v>
      </c>
      <c r="G213" s="5">
        <v>41248</v>
      </c>
      <c r="H213" s="5">
        <v>565455</v>
      </c>
      <c r="I213" s="1">
        <v>0.66100000000000003</v>
      </c>
      <c r="J213" s="1">
        <v>0.24629999999999999</v>
      </c>
      <c r="K213" s="5">
        <v>14922</v>
      </c>
      <c r="L213" s="5">
        <v>26326</v>
      </c>
      <c r="M213">
        <v>1.7642</v>
      </c>
      <c r="N213" s="6">
        <f t="shared" si="4"/>
        <v>7.2946565155494247E-2</v>
      </c>
    </row>
    <row r="214" spans="1:14" x14ac:dyDescent="0.25">
      <c r="A214" t="s">
        <v>991</v>
      </c>
      <c r="B214" t="s">
        <v>584</v>
      </c>
      <c r="C214" t="s">
        <v>585</v>
      </c>
      <c r="D214">
        <v>204.27</v>
      </c>
      <c r="E214">
        <v>-1.35</v>
      </c>
      <c r="F214" s="1">
        <v>-6.6E-3</v>
      </c>
      <c r="G214" s="5">
        <v>41374</v>
      </c>
      <c r="H214" s="5">
        <v>502194</v>
      </c>
      <c r="I214" s="1">
        <v>0.9788</v>
      </c>
      <c r="J214" s="1">
        <v>0.24260000000000001</v>
      </c>
      <c r="K214" s="5">
        <v>13208</v>
      </c>
      <c r="L214" s="5">
        <v>28166</v>
      </c>
      <c r="M214">
        <v>2.1324999999999998</v>
      </c>
      <c r="N214" s="6">
        <f t="shared" si="4"/>
        <v>8.2386488090259946E-2</v>
      </c>
    </row>
    <row r="215" spans="1:14" x14ac:dyDescent="0.25">
      <c r="A215" t="s">
        <v>991</v>
      </c>
      <c r="B215" t="s">
        <v>731</v>
      </c>
      <c r="C215" t="s">
        <v>732</v>
      </c>
      <c r="D215">
        <v>14.89</v>
      </c>
      <c r="E215">
        <v>0.67</v>
      </c>
      <c r="F215" s="1">
        <v>4.7100000000000003E-2</v>
      </c>
      <c r="G215" s="5">
        <v>5802</v>
      </c>
      <c r="H215" s="5">
        <v>59883</v>
      </c>
      <c r="I215" s="1">
        <v>0.1983</v>
      </c>
      <c r="J215" s="1">
        <v>0.23449999999999999</v>
      </c>
      <c r="K215" s="5">
        <v>4902</v>
      </c>
      <c r="L215" s="5">
        <v>900</v>
      </c>
      <c r="M215">
        <v>0.18360000000000001</v>
      </c>
      <c r="N215" s="6">
        <f t="shared" si="4"/>
        <v>9.6888933420169326E-2</v>
      </c>
    </row>
    <row r="216" spans="1:14" x14ac:dyDescent="0.25">
      <c r="A216" t="s">
        <v>991</v>
      </c>
      <c r="B216" t="s">
        <v>761</v>
      </c>
      <c r="C216" t="s">
        <v>762</v>
      </c>
      <c r="D216">
        <v>189.25</v>
      </c>
      <c r="E216">
        <v>-1.21</v>
      </c>
      <c r="F216" s="1">
        <v>-6.4000000000000003E-3</v>
      </c>
      <c r="G216" s="5">
        <v>17363</v>
      </c>
      <c r="H216" s="5">
        <v>344846</v>
      </c>
      <c r="I216" s="1">
        <v>0.97260000000000002</v>
      </c>
      <c r="J216" s="1">
        <v>0.23130000000000001</v>
      </c>
      <c r="K216" s="5">
        <v>6664</v>
      </c>
      <c r="L216" s="5">
        <v>10699</v>
      </c>
      <c r="M216">
        <v>1.6054999999999999</v>
      </c>
      <c r="N216" s="6">
        <f t="shared" si="4"/>
        <v>5.0350011309396078E-2</v>
      </c>
    </row>
    <row r="217" spans="1:14" x14ac:dyDescent="0.25">
      <c r="A217" t="s">
        <v>991</v>
      </c>
      <c r="B217" t="s">
        <v>641</v>
      </c>
      <c r="C217" t="s">
        <v>642</v>
      </c>
      <c r="D217">
        <v>1.89</v>
      </c>
      <c r="E217">
        <v>-0.04</v>
      </c>
      <c r="F217" s="1">
        <v>-2.07E-2</v>
      </c>
      <c r="G217" s="5">
        <v>8865</v>
      </c>
      <c r="H217" s="5">
        <v>481974</v>
      </c>
      <c r="I217" s="1">
        <v>0.17960000000000001</v>
      </c>
      <c r="J217" s="1">
        <v>0.21840000000000001</v>
      </c>
      <c r="K217" s="5">
        <v>8193</v>
      </c>
      <c r="L217" s="5">
        <v>672</v>
      </c>
      <c r="M217">
        <v>8.2000000000000003E-2</v>
      </c>
      <c r="N217" s="6">
        <f t="shared" si="4"/>
        <v>1.8393108341943756E-2</v>
      </c>
    </row>
    <row r="218" spans="1:14" x14ac:dyDescent="0.25">
      <c r="A218" t="s">
        <v>991</v>
      </c>
      <c r="B218" t="s">
        <v>665</v>
      </c>
      <c r="C218" t="s">
        <v>298</v>
      </c>
      <c r="D218">
        <v>164.67</v>
      </c>
      <c r="E218">
        <v>-2.0699999999999998</v>
      </c>
      <c r="F218" s="1">
        <v>-1.24E-2</v>
      </c>
      <c r="G218" s="5">
        <v>115847</v>
      </c>
      <c r="H218" s="5">
        <v>1317518</v>
      </c>
      <c r="I218" s="1">
        <v>0.75149999999999995</v>
      </c>
      <c r="J218" s="1">
        <v>0.2127</v>
      </c>
      <c r="K218" s="5">
        <v>73436</v>
      </c>
      <c r="L218" s="5">
        <v>42411</v>
      </c>
      <c r="M218">
        <v>0.57750000000000001</v>
      </c>
      <c r="N218" s="6">
        <f t="shared" si="4"/>
        <v>8.7928210468471782E-2</v>
      </c>
    </row>
    <row r="219" spans="1:14" x14ac:dyDescent="0.25">
      <c r="A219" t="s">
        <v>991</v>
      </c>
      <c r="B219" t="s">
        <v>269</v>
      </c>
      <c r="C219" t="s">
        <v>270</v>
      </c>
      <c r="D219">
        <v>164.31</v>
      </c>
      <c r="E219">
        <v>0.03</v>
      </c>
      <c r="F219" s="1">
        <v>2.0000000000000001E-4</v>
      </c>
      <c r="G219" s="5">
        <v>27654</v>
      </c>
      <c r="H219" s="5">
        <v>403532</v>
      </c>
      <c r="I219" s="1">
        <v>0.26719999999999999</v>
      </c>
      <c r="J219" s="1">
        <v>0.189</v>
      </c>
      <c r="K219" s="5">
        <v>18407</v>
      </c>
      <c r="L219" s="5">
        <v>9247</v>
      </c>
      <c r="M219">
        <v>0.50239999999999996</v>
      </c>
      <c r="N219" s="6">
        <f t="shared" si="4"/>
        <v>6.8529881149450356E-2</v>
      </c>
    </row>
    <row r="220" spans="1:14" x14ac:dyDescent="0.25">
      <c r="A220" t="s">
        <v>991</v>
      </c>
      <c r="B220" t="s">
        <v>222</v>
      </c>
      <c r="C220" t="s">
        <v>223</v>
      </c>
      <c r="D220">
        <v>284.89</v>
      </c>
      <c r="E220">
        <v>-9.32</v>
      </c>
      <c r="F220" s="1">
        <v>-3.1699999999999999E-2</v>
      </c>
      <c r="G220" s="5">
        <v>25408</v>
      </c>
      <c r="H220" s="5">
        <v>229038</v>
      </c>
      <c r="I220" s="1">
        <v>0.43269999999999997</v>
      </c>
      <c r="J220" s="1">
        <v>0.1862</v>
      </c>
      <c r="K220" s="5">
        <v>14005</v>
      </c>
      <c r="L220" s="5">
        <v>11403</v>
      </c>
      <c r="M220">
        <v>0.81420000000000003</v>
      </c>
      <c r="N220" s="6">
        <f t="shared" si="4"/>
        <v>0.11093355687702477</v>
      </c>
    </row>
    <row r="221" spans="1:14" x14ac:dyDescent="0.25">
      <c r="A221" t="s">
        <v>991</v>
      </c>
      <c r="B221" t="s">
        <v>789</v>
      </c>
      <c r="C221" t="s">
        <v>790</v>
      </c>
      <c r="D221">
        <v>496.19</v>
      </c>
      <c r="E221">
        <v>-6.35</v>
      </c>
      <c r="F221" s="1">
        <v>-1.26E-2</v>
      </c>
      <c r="G221" s="5">
        <v>34628</v>
      </c>
      <c r="H221" s="5">
        <v>337217</v>
      </c>
      <c r="I221" s="1">
        <v>0.2009</v>
      </c>
      <c r="J221" s="1">
        <v>0.18410000000000001</v>
      </c>
      <c r="K221" s="5">
        <v>16308</v>
      </c>
      <c r="L221" s="5">
        <v>18320</v>
      </c>
      <c r="M221">
        <v>1.1234</v>
      </c>
      <c r="N221" s="6">
        <f t="shared" si="4"/>
        <v>0.10268758692473985</v>
      </c>
    </row>
    <row r="222" spans="1:14" x14ac:dyDescent="0.25">
      <c r="A222" t="s">
        <v>991</v>
      </c>
      <c r="B222" t="s">
        <v>936</v>
      </c>
      <c r="C222" t="s">
        <v>937</v>
      </c>
      <c r="D222">
        <v>10.32</v>
      </c>
      <c r="E222">
        <v>0.01</v>
      </c>
      <c r="F222" s="1">
        <v>1.5E-3</v>
      </c>
      <c r="G222" s="5">
        <v>3421</v>
      </c>
      <c r="H222" s="5">
        <v>102673</v>
      </c>
      <c r="I222" s="1">
        <v>0.49930000000000002</v>
      </c>
      <c r="J222" s="1">
        <v>0.1792</v>
      </c>
      <c r="K222" s="5">
        <v>2138</v>
      </c>
      <c r="L222" s="5">
        <v>1283</v>
      </c>
      <c r="M222">
        <v>0.60009999999999997</v>
      </c>
      <c r="N222" s="6">
        <f t="shared" si="4"/>
        <v>3.3319373155552091E-2</v>
      </c>
    </row>
    <row r="223" spans="1:14" x14ac:dyDescent="0.25">
      <c r="A223" t="s">
        <v>991</v>
      </c>
      <c r="B223" t="s">
        <v>566</v>
      </c>
      <c r="C223" t="s">
        <v>567</v>
      </c>
      <c r="D223">
        <v>7.72</v>
      </c>
      <c r="E223">
        <v>-0.28000000000000003</v>
      </c>
      <c r="F223" s="1">
        <v>-3.56E-2</v>
      </c>
      <c r="G223" s="5">
        <v>22728</v>
      </c>
      <c r="H223" s="5">
        <v>991537</v>
      </c>
      <c r="I223" s="1">
        <v>0.61099999999999999</v>
      </c>
      <c r="J223" s="1">
        <v>0.1789</v>
      </c>
      <c r="K223" s="5">
        <v>17909</v>
      </c>
      <c r="L223" s="5">
        <v>4819</v>
      </c>
      <c r="M223">
        <v>0.26910000000000001</v>
      </c>
      <c r="N223" s="6">
        <f t="shared" si="4"/>
        <v>2.2921988791139412E-2</v>
      </c>
    </row>
    <row r="224" spans="1:14" x14ac:dyDescent="0.25">
      <c r="A224" t="s">
        <v>991</v>
      </c>
      <c r="B224" t="s">
        <v>337</v>
      </c>
      <c r="C224" t="s">
        <v>338</v>
      </c>
      <c r="D224">
        <v>91.95</v>
      </c>
      <c r="E224">
        <v>-1.18</v>
      </c>
      <c r="F224" s="1">
        <v>-1.2699999999999999E-2</v>
      </c>
      <c r="G224" s="5">
        <v>33280</v>
      </c>
      <c r="H224" s="5">
        <v>312821</v>
      </c>
      <c r="I224" s="1">
        <v>0.95920000000000005</v>
      </c>
      <c r="J224" s="1">
        <v>0.1787</v>
      </c>
      <c r="K224" s="5">
        <v>13474</v>
      </c>
      <c r="L224" s="5">
        <v>19806</v>
      </c>
      <c r="M224">
        <v>1.4699</v>
      </c>
      <c r="N224" s="6">
        <f t="shared" si="4"/>
        <v>0.10638671956166626</v>
      </c>
    </row>
    <row r="225" spans="1:14" x14ac:dyDescent="0.25">
      <c r="A225" t="s">
        <v>991</v>
      </c>
      <c r="B225" t="s">
        <v>397</v>
      </c>
      <c r="C225" t="s">
        <v>398</v>
      </c>
      <c r="D225">
        <v>138.38</v>
      </c>
      <c r="E225">
        <v>2.71</v>
      </c>
      <c r="F225" s="1">
        <v>0.02</v>
      </c>
      <c r="G225" s="5">
        <v>7677</v>
      </c>
      <c r="H225" s="5">
        <v>130688</v>
      </c>
      <c r="I225" s="1">
        <v>0.56379999999999997</v>
      </c>
      <c r="J225" s="1">
        <v>0.16719999999999999</v>
      </c>
      <c r="K225" s="5">
        <v>6044</v>
      </c>
      <c r="L225" s="5">
        <v>1633</v>
      </c>
      <c r="M225">
        <v>0.2702</v>
      </c>
      <c r="N225" s="6">
        <f t="shared" si="4"/>
        <v>5.8742960333006855E-2</v>
      </c>
    </row>
    <row r="226" spans="1:14" x14ac:dyDescent="0.25">
      <c r="A226" t="s">
        <v>991</v>
      </c>
      <c r="B226" t="s">
        <v>69</v>
      </c>
      <c r="C226" t="s">
        <v>70</v>
      </c>
      <c r="D226">
        <v>63.61</v>
      </c>
      <c r="E226">
        <v>0.87</v>
      </c>
      <c r="F226" s="1">
        <v>1.3899999999999999E-2</v>
      </c>
      <c r="G226" s="5">
        <v>4745</v>
      </c>
      <c r="H226" s="5">
        <v>84343</v>
      </c>
      <c r="I226" s="1">
        <v>0.53510000000000002</v>
      </c>
      <c r="J226" s="1">
        <v>0.1593</v>
      </c>
      <c r="K226" s="5">
        <v>4090</v>
      </c>
      <c r="L226" s="5">
        <v>655</v>
      </c>
      <c r="M226">
        <v>0.16009999999999999</v>
      </c>
      <c r="N226" s="6">
        <f t="shared" si="4"/>
        <v>5.6258373546115265E-2</v>
      </c>
    </row>
    <row r="227" spans="1:14" x14ac:dyDescent="0.25">
      <c r="A227" t="s">
        <v>991</v>
      </c>
      <c r="B227" t="s">
        <v>423</v>
      </c>
      <c r="C227" t="s">
        <v>424</v>
      </c>
      <c r="D227">
        <v>163.06</v>
      </c>
      <c r="E227">
        <v>-2.1</v>
      </c>
      <c r="F227" s="1">
        <v>-1.2699999999999999E-2</v>
      </c>
      <c r="G227" s="5">
        <v>216604</v>
      </c>
      <c r="H227" s="5">
        <v>2647556</v>
      </c>
      <c r="I227" s="1">
        <v>0.7631</v>
      </c>
      <c r="J227" s="1">
        <v>0.15859999999999999</v>
      </c>
      <c r="K227" s="5">
        <v>135898</v>
      </c>
      <c r="L227" s="5">
        <v>80706</v>
      </c>
      <c r="M227">
        <v>0.59389999999999998</v>
      </c>
      <c r="N227" s="6">
        <f t="shared" si="4"/>
        <v>8.181281151371303E-2</v>
      </c>
    </row>
    <row r="228" spans="1:14" x14ac:dyDescent="0.25">
      <c r="A228" t="s">
        <v>991</v>
      </c>
      <c r="B228" t="s">
        <v>363</v>
      </c>
      <c r="C228" t="s">
        <v>364</v>
      </c>
      <c r="D228">
        <v>64.53</v>
      </c>
      <c r="E228">
        <v>0.64</v>
      </c>
      <c r="F228" s="1">
        <v>0.01</v>
      </c>
      <c r="G228" s="5">
        <v>88300</v>
      </c>
      <c r="H228" s="5">
        <v>1468654</v>
      </c>
      <c r="I228" s="1">
        <v>0.5091</v>
      </c>
      <c r="J228" s="1">
        <v>0.1585</v>
      </c>
      <c r="K228" s="5">
        <v>51970</v>
      </c>
      <c r="L228" s="5">
        <v>36330</v>
      </c>
      <c r="M228">
        <v>0.69910000000000005</v>
      </c>
      <c r="N228" s="6">
        <f t="shared" si="4"/>
        <v>6.0123078682930084E-2</v>
      </c>
    </row>
    <row r="229" spans="1:14" x14ac:dyDescent="0.25">
      <c r="A229" t="s">
        <v>991</v>
      </c>
      <c r="B229" t="s">
        <v>462</v>
      </c>
      <c r="C229" t="s">
        <v>463</v>
      </c>
      <c r="D229">
        <v>47.64</v>
      </c>
      <c r="E229">
        <v>-1.1100000000000001</v>
      </c>
      <c r="F229" s="1">
        <v>-2.2800000000000001E-2</v>
      </c>
      <c r="G229" s="5">
        <v>521025</v>
      </c>
      <c r="H229" s="5">
        <v>4319914</v>
      </c>
      <c r="I229" s="1">
        <v>0.66449999999999998</v>
      </c>
      <c r="J229" s="1">
        <v>0.15840000000000001</v>
      </c>
      <c r="K229" s="5">
        <v>362347</v>
      </c>
      <c r="L229" s="5">
        <v>158678</v>
      </c>
      <c r="M229">
        <v>0.43790000000000001</v>
      </c>
      <c r="N229" s="6">
        <f t="shared" si="4"/>
        <v>0.12061003992209104</v>
      </c>
    </row>
    <row r="230" spans="1:14" x14ac:dyDescent="0.25">
      <c r="A230" t="s">
        <v>991</v>
      </c>
      <c r="B230" t="s">
        <v>401</v>
      </c>
      <c r="C230" t="s">
        <v>402</v>
      </c>
      <c r="D230">
        <v>167.98</v>
      </c>
      <c r="E230">
        <v>-6.23</v>
      </c>
      <c r="F230" s="1">
        <v>-3.5799999999999998E-2</v>
      </c>
      <c r="G230" s="5">
        <v>7091</v>
      </c>
      <c r="H230" s="5">
        <v>75160</v>
      </c>
      <c r="I230" s="1">
        <v>0.41720000000000002</v>
      </c>
      <c r="J230" s="1">
        <v>0.15770000000000001</v>
      </c>
      <c r="K230" s="5">
        <v>4323</v>
      </c>
      <c r="L230" s="5">
        <v>2768</v>
      </c>
      <c r="M230">
        <v>0.64029999999999998</v>
      </c>
      <c r="N230" s="6">
        <f t="shared" si="4"/>
        <v>9.4345396487493349E-2</v>
      </c>
    </row>
    <row r="231" spans="1:14" x14ac:dyDescent="0.25">
      <c r="A231" t="s">
        <v>991</v>
      </c>
      <c r="B231" t="s">
        <v>887</v>
      </c>
      <c r="C231" t="s">
        <v>888</v>
      </c>
      <c r="D231">
        <v>43.13</v>
      </c>
      <c r="E231">
        <v>-0.94</v>
      </c>
      <c r="F231" s="1">
        <v>-2.1299999999999999E-2</v>
      </c>
      <c r="G231" s="5">
        <v>7587</v>
      </c>
      <c r="H231" s="5">
        <v>135359</v>
      </c>
      <c r="I231" s="1">
        <v>0.55820000000000003</v>
      </c>
      <c r="J231" s="1">
        <v>0.15110000000000001</v>
      </c>
      <c r="K231" s="5">
        <v>4839</v>
      </c>
      <c r="L231" s="5">
        <v>2748</v>
      </c>
      <c r="M231">
        <v>0.56789999999999996</v>
      </c>
      <c r="N231" s="6">
        <f t="shared" si="4"/>
        <v>5.6050946002851675E-2</v>
      </c>
    </row>
    <row r="232" spans="1:14" x14ac:dyDescent="0.25">
      <c r="A232" t="s">
        <v>991</v>
      </c>
      <c r="B232" t="s">
        <v>345</v>
      </c>
      <c r="C232" t="s">
        <v>346</v>
      </c>
      <c r="D232">
        <v>73.650000000000006</v>
      </c>
      <c r="E232">
        <v>0.13</v>
      </c>
      <c r="F232" s="1">
        <v>1.6999999999999999E-3</v>
      </c>
      <c r="G232" s="5">
        <v>68542</v>
      </c>
      <c r="H232" s="5">
        <v>691077</v>
      </c>
      <c r="I232" s="1">
        <v>0.55779999999999996</v>
      </c>
      <c r="J232" s="1">
        <v>0.14660000000000001</v>
      </c>
      <c r="K232" s="5">
        <v>57564</v>
      </c>
      <c r="L232" s="5">
        <v>10978</v>
      </c>
      <c r="M232">
        <v>0.19070000000000001</v>
      </c>
      <c r="N232" s="6">
        <f t="shared" si="4"/>
        <v>9.9181422620055359E-2</v>
      </c>
    </row>
    <row r="233" spans="1:14" x14ac:dyDescent="0.25">
      <c r="A233" t="s">
        <v>991</v>
      </c>
      <c r="B233" t="s">
        <v>672</v>
      </c>
      <c r="C233" t="s">
        <v>673</v>
      </c>
      <c r="D233">
        <v>157.97999999999999</v>
      </c>
      <c r="E233">
        <v>3.71</v>
      </c>
      <c r="F233" s="1">
        <v>2.4E-2</v>
      </c>
      <c r="G233" s="5">
        <v>5469</v>
      </c>
      <c r="H233" s="5">
        <v>112071</v>
      </c>
      <c r="I233" s="1">
        <v>0.91800000000000004</v>
      </c>
      <c r="J233" s="1">
        <v>0.14030000000000001</v>
      </c>
      <c r="K233" s="5">
        <v>4190</v>
      </c>
      <c r="L233" s="5">
        <v>1279</v>
      </c>
      <c r="M233">
        <v>0.30530000000000002</v>
      </c>
      <c r="N233" s="6">
        <f t="shared" si="4"/>
        <v>4.8799421795112027E-2</v>
      </c>
    </row>
    <row r="234" spans="1:14" x14ac:dyDescent="0.25">
      <c r="A234" t="s">
        <v>991</v>
      </c>
      <c r="B234" t="s">
        <v>564</v>
      </c>
      <c r="C234" t="s">
        <v>565</v>
      </c>
      <c r="D234">
        <v>3.91</v>
      </c>
      <c r="E234">
        <v>0.02</v>
      </c>
      <c r="F234" s="1">
        <v>4.1000000000000003E-3</v>
      </c>
      <c r="G234" s="5">
        <v>8171</v>
      </c>
      <c r="H234" s="5">
        <v>245892</v>
      </c>
      <c r="I234" s="1">
        <v>0.25659999999999999</v>
      </c>
      <c r="J234" s="1">
        <v>0.1368</v>
      </c>
      <c r="K234" s="5">
        <v>6374</v>
      </c>
      <c r="L234" s="5">
        <v>1797</v>
      </c>
      <c r="M234">
        <v>0.28189999999999998</v>
      </c>
      <c r="N234" s="6">
        <f t="shared" si="4"/>
        <v>3.3230035950742601E-2</v>
      </c>
    </row>
    <row r="235" spans="1:14" x14ac:dyDescent="0.25">
      <c r="A235" t="s">
        <v>991</v>
      </c>
      <c r="B235" t="s">
        <v>55</v>
      </c>
      <c r="C235" t="s">
        <v>56</v>
      </c>
      <c r="D235">
        <v>151.04</v>
      </c>
      <c r="E235">
        <v>1.18</v>
      </c>
      <c r="F235" s="1">
        <v>7.9000000000000008E-3</v>
      </c>
      <c r="G235" s="5">
        <v>21001</v>
      </c>
      <c r="H235" s="5">
        <v>266800</v>
      </c>
      <c r="I235" s="1">
        <v>0.52749999999999997</v>
      </c>
      <c r="J235" s="1">
        <v>0.1167</v>
      </c>
      <c r="K235" s="5">
        <v>18864</v>
      </c>
      <c r="L235" s="5">
        <v>2137</v>
      </c>
      <c r="M235">
        <v>0.1133</v>
      </c>
      <c r="N235" s="6">
        <f t="shared" si="4"/>
        <v>7.8714392803598196E-2</v>
      </c>
    </row>
    <row r="236" spans="1:14" x14ac:dyDescent="0.25">
      <c r="A236" t="s">
        <v>991</v>
      </c>
      <c r="B236" t="s">
        <v>458</v>
      </c>
      <c r="C236" t="s">
        <v>459</v>
      </c>
      <c r="D236">
        <v>376.05</v>
      </c>
      <c r="E236">
        <v>2.82</v>
      </c>
      <c r="F236" s="1">
        <v>7.6E-3</v>
      </c>
      <c r="G236" s="5">
        <v>25256</v>
      </c>
      <c r="H236" s="5">
        <v>421436</v>
      </c>
      <c r="I236" s="1">
        <v>0.46100000000000002</v>
      </c>
      <c r="J236" s="1">
        <v>0.1135</v>
      </c>
      <c r="K236" s="5">
        <v>18425</v>
      </c>
      <c r="L236" s="5">
        <v>6831</v>
      </c>
      <c r="M236">
        <v>0.37069999999999997</v>
      </c>
      <c r="N236" s="6">
        <f t="shared" si="4"/>
        <v>5.9928435159787012E-2</v>
      </c>
    </row>
    <row r="237" spans="1:14" x14ac:dyDescent="0.25">
      <c r="A237" t="s">
        <v>991</v>
      </c>
      <c r="B237" t="s">
        <v>307</v>
      </c>
      <c r="C237" t="s">
        <v>308</v>
      </c>
      <c r="D237">
        <v>95.15</v>
      </c>
      <c r="E237">
        <v>-0.31</v>
      </c>
      <c r="F237" s="1">
        <v>-3.2000000000000002E-3</v>
      </c>
      <c r="G237" s="5">
        <v>43428</v>
      </c>
      <c r="H237" s="5">
        <v>958855</v>
      </c>
      <c r="I237" s="1">
        <v>0.76349999999999996</v>
      </c>
      <c r="J237" s="1">
        <v>0.1134</v>
      </c>
      <c r="K237" s="5">
        <v>26414</v>
      </c>
      <c r="L237" s="5">
        <v>17014</v>
      </c>
      <c r="M237">
        <v>0.64410000000000001</v>
      </c>
      <c r="N237" s="6">
        <f t="shared" si="4"/>
        <v>4.5291519572823839E-2</v>
      </c>
    </row>
    <row r="238" spans="1:14" x14ac:dyDescent="0.25">
      <c r="A238" t="s">
        <v>991</v>
      </c>
      <c r="B238" t="s">
        <v>144</v>
      </c>
      <c r="C238" t="s">
        <v>145</v>
      </c>
      <c r="D238">
        <v>80.36</v>
      </c>
      <c r="E238">
        <v>-1.32</v>
      </c>
      <c r="F238" s="1">
        <v>-1.6199999999999999E-2</v>
      </c>
      <c r="G238" s="5">
        <v>38853</v>
      </c>
      <c r="H238" s="5">
        <v>593189</v>
      </c>
      <c r="I238" s="1">
        <v>0.38129999999999997</v>
      </c>
      <c r="J238" s="1">
        <v>0.1106</v>
      </c>
      <c r="K238" s="5">
        <v>27327</v>
      </c>
      <c r="L238" s="5">
        <v>11526</v>
      </c>
      <c r="M238">
        <v>0.42180000000000001</v>
      </c>
      <c r="N238" s="6">
        <f t="shared" si="4"/>
        <v>6.5498517335958698E-2</v>
      </c>
    </row>
    <row r="239" spans="1:14" x14ac:dyDescent="0.25">
      <c r="A239" t="s">
        <v>991</v>
      </c>
      <c r="B239" t="s">
        <v>759</v>
      </c>
      <c r="C239" t="s">
        <v>760</v>
      </c>
      <c r="D239">
        <v>162.26</v>
      </c>
      <c r="E239">
        <v>-1.52</v>
      </c>
      <c r="F239" s="1">
        <v>-9.2999999999999992E-3</v>
      </c>
      <c r="G239" s="5">
        <v>9839</v>
      </c>
      <c r="H239" s="5">
        <v>131541</v>
      </c>
      <c r="I239" s="1">
        <v>0.30880000000000002</v>
      </c>
      <c r="J239" s="1">
        <v>0.11020000000000001</v>
      </c>
      <c r="K239" s="5">
        <v>2634</v>
      </c>
      <c r="L239" s="5">
        <v>7205</v>
      </c>
      <c r="M239">
        <v>2.7353999999999998</v>
      </c>
      <c r="N239" s="6">
        <f t="shared" si="4"/>
        <v>7.4797971735048388E-2</v>
      </c>
    </row>
    <row r="240" spans="1:14" x14ac:dyDescent="0.25">
      <c r="A240" t="s">
        <v>991</v>
      </c>
      <c r="B240" t="s">
        <v>252</v>
      </c>
      <c r="C240" t="s">
        <v>253</v>
      </c>
      <c r="D240">
        <v>84.99</v>
      </c>
      <c r="E240">
        <v>-0.3</v>
      </c>
      <c r="F240" s="1">
        <v>-3.5000000000000001E-3</v>
      </c>
      <c r="G240" s="5">
        <v>5447</v>
      </c>
      <c r="H240" s="5">
        <v>159088</v>
      </c>
      <c r="I240" s="1">
        <v>0.79520000000000002</v>
      </c>
      <c r="J240" s="1">
        <v>0.10580000000000001</v>
      </c>
      <c r="K240" s="5">
        <v>3898</v>
      </c>
      <c r="L240" s="5">
        <v>1549</v>
      </c>
      <c r="M240">
        <v>0.39739999999999998</v>
      </c>
      <c r="N240" s="6">
        <f t="shared" si="4"/>
        <v>3.4238911797244295E-2</v>
      </c>
    </row>
    <row r="241" spans="1:14" x14ac:dyDescent="0.25">
      <c r="A241" t="s">
        <v>991</v>
      </c>
      <c r="B241" t="s">
        <v>820</v>
      </c>
      <c r="C241" t="s">
        <v>821</v>
      </c>
      <c r="D241">
        <v>57.03</v>
      </c>
      <c r="E241">
        <v>0.51</v>
      </c>
      <c r="F241" s="1">
        <v>8.9999999999999993E-3</v>
      </c>
      <c r="G241" s="5">
        <v>4941</v>
      </c>
      <c r="H241" s="5">
        <v>131974</v>
      </c>
      <c r="I241" s="1">
        <v>0.71640000000000004</v>
      </c>
      <c r="J241" s="1">
        <v>9.8199999999999996E-2</v>
      </c>
      <c r="K241" s="5">
        <v>3498</v>
      </c>
      <c r="L241" s="5">
        <v>1443</v>
      </c>
      <c r="M241">
        <v>0.41249999999999998</v>
      </c>
      <c r="N241" s="6">
        <f t="shared" si="4"/>
        <v>3.7439192568233137E-2</v>
      </c>
    </row>
    <row r="242" spans="1:14" x14ac:dyDescent="0.25">
      <c r="A242" t="s">
        <v>991</v>
      </c>
      <c r="B242" t="s">
        <v>349</v>
      </c>
      <c r="C242" t="s">
        <v>350</v>
      </c>
      <c r="D242">
        <v>117.33</v>
      </c>
      <c r="E242">
        <v>-7.0000000000000007E-2</v>
      </c>
      <c r="F242" s="1">
        <v>-5.9999999999999995E-4</v>
      </c>
      <c r="G242" s="5">
        <v>8576</v>
      </c>
      <c r="H242" s="5">
        <v>220040</v>
      </c>
      <c r="I242" s="1">
        <v>0.43930000000000002</v>
      </c>
      <c r="J242" s="1">
        <v>9.5399999999999999E-2</v>
      </c>
      <c r="K242" s="5">
        <v>6430</v>
      </c>
      <c r="L242" s="5">
        <v>2146</v>
      </c>
      <c r="M242">
        <v>0.3337</v>
      </c>
      <c r="N242" s="6">
        <f t="shared" si="4"/>
        <v>3.8974731866933288E-2</v>
      </c>
    </row>
    <row r="243" spans="1:14" x14ac:dyDescent="0.25">
      <c r="A243" t="s">
        <v>991</v>
      </c>
      <c r="B243" t="s">
        <v>258</v>
      </c>
      <c r="C243" t="s">
        <v>259</v>
      </c>
      <c r="D243">
        <v>530.91</v>
      </c>
      <c r="E243">
        <v>1.05</v>
      </c>
      <c r="F243" s="1">
        <v>2E-3</v>
      </c>
      <c r="G243" s="5">
        <v>28474</v>
      </c>
      <c r="H243" s="5">
        <v>275895</v>
      </c>
      <c r="I243" s="1">
        <v>0.41949999999999998</v>
      </c>
      <c r="J243" s="1">
        <v>8.8700000000000001E-2</v>
      </c>
      <c r="K243" s="5">
        <v>16294</v>
      </c>
      <c r="L243" s="5">
        <v>12180</v>
      </c>
      <c r="M243">
        <v>0.74750000000000005</v>
      </c>
      <c r="N243" s="6">
        <f t="shared" si="4"/>
        <v>0.10320592979213107</v>
      </c>
    </row>
    <row r="244" spans="1:14" x14ac:dyDescent="0.25">
      <c r="A244" t="s">
        <v>991</v>
      </c>
      <c r="B244" t="s">
        <v>361</v>
      </c>
      <c r="C244" t="s">
        <v>362</v>
      </c>
      <c r="D244">
        <v>17.690000000000001</v>
      </c>
      <c r="E244">
        <v>-0.88</v>
      </c>
      <c r="F244" s="1">
        <v>-4.7100000000000003E-2</v>
      </c>
      <c r="G244" s="5">
        <v>13190</v>
      </c>
      <c r="H244" s="5">
        <v>258202</v>
      </c>
      <c r="I244" s="1">
        <v>0.99309999999999998</v>
      </c>
      <c r="J244" s="1">
        <v>8.6699999999999999E-2</v>
      </c>
      <c r="K244" s="5">
        <v>4094</v>
      </c>
      <c r="L244" s="5">
        <v>9096</v>
      </c>
      <c r="M244">
        <v>2.2218</v>
      </c>
      <c r="N244" s="6">
        <f t="shared" si="4"/>
        <v>5.1084034980364214E-2</v>
      </c>
    </row>
    <row r="245" spans="1:14" x14ac:dyDescent="0.25">
      <c r="A245" t="s">
        <v>991</v>
      </c>
      <c r="B245" t="s">
        <v>466</v>
      </c>
      <c r="C245" t="s">
        <v>467</v>
      </c>
      <c r="D245">
        <v>81.73</v>
      </c>
      <c r="E245">
        <v>-0.5</v>
      </c>
      <c r="F245" s="1">
        <v>-6.1000000000000004E-3</v>
      </c>
      <c r="G245" s="5">
        <v>18609</v>
      </c>
      <c r="H245" s="5">
        <v>276685</v>
      </c>
      <c r="I245" s="1">
        <v>0.38059999999999999</v>
      </c>
      <c r="J245" s="1">
        <v>8.6099999999999996E-2</v>
      </c>
      <c r="K245" s="5">
        <v>8730</v>
      </c>
      <c r="L245" s="5">
        <v>9879</v>
      </c>
      <c r="M245">
        <v>1.1315999999999999</v>
      </c>
      <c r="N245" s="6">
        <f t="shared" si="4"/>
        <v>6.7256988994705169E-2</v>
      </c>
    </row>
    <row r="246" spans="1:14" x14ac:dyDescent="0.25">
      <c r="A246" t="s">
        <v>991</v>
      </c>
      <c r="B246" t="s">
        <v>985</v>
      </c>
      <c r="C246" t="s">
        <v>986</v>
      </c>
      <c r="D246">
        <v>3.05</v>
      </c>
      <c r="E246">
        <v>-0.15</v>
      </c>
      <c r="F246" s="1">
        <v>-4.8399999999999999E-2</v>
      </c>
      <c r="G246" s="5">
        <v>4126</v>
      </c>
      <c r="H246" s="5">
        <v>46888</v>
      </c>
      <c r="I246" s="1">
        <v>0.25140000000000001</v>
      </c>
      <c r="J246" s="1">
        <v>8.3799999999999999E-2</v>
      </c>
      <c r="K246" s="5">
        <v>3033</v>
      </c>
      <c r="L246" s="5">
        <v>1093</v>
      </c>
      <c r="M246">
        <v>0.3604</v>
      </c>
      <c r="N246" s="6">
        <f t="shared" si="4"/>
        <v>8.7996928851731784E-2</v>
      </c>
    </row>
    <row r="247" spans="1:14" x14ac:dyDescent="0.25">
      <c r="A247" t="s">
        <v>991</v>
      </c>
      <c r="B247" t="s">
        <v>743</v>
      </c>
      <c r="C247" t="s">
        <v>744</v>
      </c>
      <c r="D247">
        <v>273.3</v>
      </c>
      <c r="E247">
        <v>-1.47</v>
      </c>
      <c r="F247" s="1">
        <v>-5.3E-3</v>
      </c>
      <c r="G247" s="5">
        <v>7887</v>
      </c>
      <c r="H247" s="5">
        <v>125162</v>
      </c>
      <c r="I247" s="1">
        <v>0.7026</v>
      </c>
      <c r="J247" s="1">
        <v>8.2000000000000003E-2</v>
      </c>
      <c r="K247" s="5">
        <v>6012</v>
      </c>
      <c r="L247" s="5">
        <v>1875</v>
      </c>
      <c r="M247">
        <v>0.31190000000000001</v>
      </c>
      <c r="N247" s="6">
        <f t="shared" si="4"/>
        <v>6.3014333423882643E-2</v>
      </c>
    </row>
    <row r="248" spans="1:14" x14ac:dyDescent="0.25">
      <c r="A248" t="s">
        <v>991</v>
      </c>
      <c r="B248" t="s">
        <v>17</v>
      </c>
      <c r="C248" t="s">
        <v>18</v>
      </c>
      <c r="D248">
        <v>18.72</v>
      </c>
      <c r="E248">
        <v>-1.8</v>
      </c>
      <c r="F248" s="1">
        <v>-8.7499999999999994E-2</v>
      </c>
      <c r="G248" s="5">
        <v>9895</v>
      </c>
      <c r="H248" s="5">
        <v>79865</v>
      </c>
      <c r="I248" s="1">
        <v>0.25740000000000002</v>
      </c>
      <c r="J248" s="1">
        <v>0.08</v>
      </c>
      <c r="K248" s="5">
        <v>6839</v>
      </c>
      <c r="L248" s="5">
        <v>3056</v>
      </c>
      <c r="M248">
        <v>0.44679999999999997</v>
      </c>
      <c r="N248" s="6">
        <f t="shared" si="4"/>
        <v>0.1238965754711075</v>
      </c>
    </row>
    <row r="249" spans="1:14" x14ac:dyDescent="0.25">
      <c r="A249" t="s">
        <v>991</v>
      </c>
      <c r="B249" t="s">
        <v>554</v>
      </c>
      <c r="C249" t="s">
        <v>555</v>
      </c>
      <c r="D249">
        <v>43.94</v>
      </c>
      <c r="E249">
        <v>0.26</v>
      </c>
      <c r="F249" s="1">
        <v>5.7999999999999996E-3</v>
      </c>
      <c r="G249" s="5">
        <v>25911</v>
      </c>
      <c r="H249" s="5">
        <v>529503</v>
      </c>
      <c r="I249" s="1">
        <v>0.65380000000000005</v>
      </c>
      <c r="J249" s="1">
        <v>6.8500000000000005E-2</v>
      </c>
      <c r="K249" s="5">
        <v>14779</v>
      </c>
      <c r="L249" s="5">
        <v>11132</v>
      </c>
      <c r="M249">
        <v>0.75319999999999998</v>
      </c>
      <c r="N249" s="6">
        <f t="shared" si="4"/>
        <v>4.8934566942963498E-2</v>
      </c>
    </row>
    <row r="250" spans="1:14" x14ac:dyDescent="0.25">
      <c r="A250" t="s">
        <v>991</v>
      </c>
      <c r="B250" t="s">
        <v>138</v>
      </c>
      <c r="C250" t="s">
        <v>139</v>
      </c>
      <c r="D250">
        <v>13.56</v>
      </c>
      <c r="E250">
        <v>0.17</v>
      </c>
      <c r="F250" s="1">
        <v>1.2699999999999999E-2</v>
      </c>
      <c r="G250" s="5">
        <v>39597</v>
      </c>
      <c r="H250" s="5">
        <v>629819</v>
      </c>
      <c r="I250" s="1">
        <v>0.52300000000000002</v>
      </c>
      <c r="J250" s="1">
        <v>6.6799999999999998E-2</v>
      </c>
      <c r="K250" s="5">
        <v>18844</v>
      </c>
      <c r="L250" s="5">
        <v>20753</v>
      </c>
      <c r="M250">
        <v>1.1012999999999999</v>
      </c>
      <c r="N250" s="6">
        <f t="shared" si="4"/>
        <v>6.2870443730659129E-2</v>
      </c>
    </row>
    <row r="251" spans="1:14" x14ac:dyDescent="0.25">
      <c r="A251" t="s">
        <v>991</v>
      </c>
      <c r="B251" t="s">
        <v>795</v>
      </c>
      <c r="C251" t="s">
        <v>796</v>
      </c>
      <c r="D251">
        <v>28.43</v>
      </c>
      <c r="E251">
        <v>0.21</v>
      </c>
      <c r="F251" s="1">
        <v>7.4000000000000003E-3</v>
      </c>
      <c r="G251" s="5">
        <v>65459</v>
      </c>
      <c r="H251" s="5">
        <v>591910</v>
      </c>
      <c r="I251" s="1">
        <v>0.31580000000000003</v>
      </c>
      <c r="J251" s="1">
        <v>6.6600000000000006E-2</v>
      </c>
      <c r="K251" s="5">
        <v>49761</v>
      </c>
      <c r="L251" s="5">
        <v>15698</v>
      </c>
      <c r="M251">
        <v>0.3155</v>
      </c>
      <c r="N251" s="6">
        <f t="shared" si="4"/>
        <v>0.11058944772009258</v>
      </c>
    </row>
    <row r="252" spans="1:14" x14ac:dyDescent="0.25">
      <c r="A252" t="s">
        <v>991</v>
      </c>
      <c r="B252" t="s">
        <v>507</v>
      </c>
      <c r="C252" t="s">
        <v>508</v>
      </c>
      <c r="D252">
        <v>118.35</v>
      </c>
      <c r="E252">
        <v>0.32</v>
      </c>
      <c r="F252" s="1">
        <v>2.7000000000000001E-3</v>
      </c>
      <c r="G252" s="5">
        <v>29135</v>
      </c>
      <c r="H252" s="5">
        <v>320569</v>
      </c>
      <c r="I252" s="1">
        <v>0.71640000000000004</v>
      </c>
      <c r="J252" s="1">
        <v>6.6400000000000001E-2</v>
      </c>
      <c r="K252" s="5">
        <v>11868</v>
      </c>
      <c r="L252" s="5">
        <v>17267</v>
      </c>
      <c r="M252">
        <v>1.4549000000000001</v>
      </c>
      <c r="N252" s="6">
        <f t="shared" si="4"/>
        <v>9.0885269629939258E-2</v>
      </c>
    </row>
    <row r="253" spans="1:14" x14ac:dyDescent="0.25">
      <c r="A253" t="s">
        <v>991</v>
      </c>
      <c r="B253" t="s">
        <v>781</v>
      </c>
      <c r="C253" t="s">
        <v>782</v>
      </c>
      <c r="D253">
        <v>155.08000000000001</v>
      </c>
      <c r="E253">
        <v>2.58</v>
      </c>
      <c r="F253" s="1">
        <v>1.6899999999999998E-2</v>
      </c>
      <c r="G253" s="5">
        <v>62794</v>
      </c>
      <c r="H253" s="5">
        <v>867584</v>
      </c>
      <c r="I253" s="1">
        <v>0.3135</v>
      </c>
      <c r="J253" s="1">
        <v>5.3699999999999998E-2</v>
      </c>
      <c r="K253" s="5">
        <v>40978</v>
      </c>
      <c r="L253" s="5">
        <v>21816</v>
      </c>
      <c r="M253">
        <v>0.53239999999999998</v>
      </c>
      <c r="N253" s="6">
        <f t="shared" si="4"/>
        <v>7.2378006048981994E-2</v>
      </c>
    </row>
    <row r="254" spans="1:14" x14ac:dyDescent="0.25">
      <c r="A254" t="s">
        <v>991</v>
      </c>
      <c r="B254" t="s">
        <v>987</v>
      </c>
      <c r="C254" t="s">
        <v>988</v>
      </c>
      <c r="D254">
        <v>52.13</v>
      </c>
      <c r="E254">
        <v>0.66</v>
      </c>
      <c r="F254" s="1">
        <v>1.2800000000000001E-2</v>
      </c>
      <c r="G254" s="5">
        <v>3894</v>
      </c>
      <c r="H254" s="5">
        <v>51723</v>
      </c>
      <c r="I254" s="1">
        <v>0.64639999999999997</v>
      </c>
      <c r="J254" s="1">
        <v>5.1299999999999998E-2</v>
      </c>
      <c r="K254" s="5">
        <v>3849</v>
      </c>
      <c r="L254" s="5">
        <v>45</v>
      </c>
      <c r="M254">
        <v>1.17E-2</v>
      </c>
      <c r="N254" s="6">
        <f t="shared" si="4"/>
        <v>7.5285656284438257E-2</v>
      </c>
    </row>
    <row r="255" spans="1:14" x14ac:dyDescent="0.25">
      <c r="A255" t="s">
        <v>991</v>
      </c>
      <c r="B255" t="s">
        <v>88</v>
      </c>
      <c r="C255" t="s">
        <v>89</v>
      </c>
      <c r="D255">
        <v>192.66</v>
      </c>
      <c r="E255">
        <v>-0.74</v>
      </c>
      <c r="F255" s="1">
        <v>-3.8E-3</v>
      </c>
      <c r="G255" s="5">
        <v>83939</v>
      </c>
      <c r="H255" s="5">
        <v>560411</v>
      </c>
      <c r="I255" s="1">
        <v>0.31140000000000001</v>
      </c>
      <c r="J255" s="1">
        <v>3.6700000000000003E-2</v>
      </c>
      <c r="K255" s="5">
        <v>72126</v>
      </c>
      <c r="L255" s="5">
        <v>11813</v>
      </c>
      <c r="M255">
        <v>0.1638</v>
      </c>
      <c r="N255" s="6">
        <f t="shared" si="4"/>
        <v>0.14978114276843246</v>
      </c>
    </row>
    <row r="256" spans="1:14" x14ac:dyDescent="0.25">
      <c r="A256" t="s">
        <v>991</v>
      </c>
      <c r="B256" t="s">
        <v>102</v>
      </c>
      <c r="C256" t="s">
        <v>103</v>
      </c>
      <c r="D256">
        <v>10.39</v>
      </c>
      <c r="E256">
        <v>-0.37</v>
      </c>
      <c r="F256" s="1">
        <v>-3.44E-2</v>
      </c>
      <c r="G256" s="5">
        <v>56574</v>
      </c>
      <c r="H256" s="5">
        <v>1326091</v>
      </c>
      <c r="I256" s="1">
        <v>0.75560000000000005</v>
      </c>
      <c r="J256" s="1">
        <v>3.3000000000000002E-2</v>
      </c>
      <c r="K256" s="5">
        <v>31493</v>
      </c>
      <c r="L256" s="5">
        <v>25081</v>
      </c>
      <c r="M256">
        <v>0.7964</v>
      </c>
      <c r="N256" s="6">
        <f t="shared" si="4"/>
        <v>4.2662230570903507E-2</v>
      </c>
    </row>
    <row r="257" spans="1:14" x14ac:dyDescent="0.25">
      <c r="A257" t="s">
        <v>991</v>
      </c>
      <c r="B257" t="s">
        <v>82</v>
      </c>
      <c r="C257" t="s">
        <v>83</v>
      </c>
      <c r="D257">
        <v>12.44</v>
      </c>
      <c r="E257">
        <v>0.14000000000000001</v>
      </c>
      <c r="F257" s="1">
        <v>1.14E-2</v>
      </c>
      <c r="G257" s="5">
        <v>28661</v>
      </c>
      <c r="H257" s="5">
        <v>260453</v>
      </c>
      <c r="I257" s="1">
        <v>0.58069999999999999</v>
      </c>
      <c r="J257" s="1">
        <v>3.2599999999999997E-2</v>
      </c>
      <c r="K257" s="5">
        <v>21515</v>
      </c>
      <c r="L257" s="5">
        <v>7146</v>
      </c>
      <c r="M257">
        <v>0.33210000000000001</v>
      </c>
      <c r="N257" s="6">
        <f t="shared" si="4"/>
        <v>0.11004288681643137</v>
      </c>
    </row>
    <row r="258" spans="1:14" x14ac:dyDescent="0.25">
      <c r="A258" t="s">
        <v>991</v>
      </c>
      <c r="B258" t="s">
        <v>385</v>
      </c>
      <c r="C258" t="s">
        <v>386</v>
      </c>
      <c r="D258">
        <v>8.18</v>
      </c>
      <c r="E258">
        <v>0.15</v>
      </c>
      <c r="F258" s="1">
        <v>1.8100000000000002E-2</v>
      </c>
      <c r="G258" s="5">
        <v>9354</v>
      </c>
      <c r="H258" s="5">
        <v>280887</v>
      </c>
      <c r="I258" s="1">
        <v>0.44469999999999998</v>
      </c>
      <c r="J258" s="1">
        <v>2.9000000000000001E-2</v>
      </c>
      <c r="K258" s="5">
        <v>7898</v>
      </c>
      <c r="L258" s="5">
        <v>1456</v>
      </c>
      <c r="M258">
        <v>0.18440000000000001</v>
      </c>
      <c r="N258" s="6">
        <f t="shared" si="4"/>
        <v>3.3301647993677172E-2</v>
      </c>
    </row>
    <row r="259" spans="1:14" x14ac:dyDescent="0.25">
      <c r="A259" t="s">
        <v>991</v>
      </c>
      <c r="B259" t="s">
        <v>250</v>
      </c>
      <c r="C259" t="s">
        <v>251</v>
      </c>
      <c r="D259">
        <v>5.92</v>
      </c>
      <c r="E259">
        <v>0.48</v>
      </c>
      <c r="F259" s="1">
        <v>8.8400000000000006E-2</v>
      </c>
      <c r="G259" s="5">
        <v>39646</v>
      </c>
      <c r="H259" s="5">
        <v>405034</v>
      </c>
      <c r="I259" s="1">
        <v>0.45219999999999999</v>
      </c>
      <c r="J259" s="1">
        <v>2.69E-2</v>
      </c>
      <c r="K259" s="5">
        <v>17243</v>
      </c>
      <c r="L259" s="5">
        <v>22403</v>
      </c>
      <c r="M259">
        <v>1.2992999999999999</v>
      </c>
      <c r="N259" s="6">
        <f t="shared" si="4"/>
        <v>9.7883140674610028E-2</v>
      </c>
    </row>
    <row r="260" spans="1:14" x14ac:dyDescent="0.25">
      <c r="A260" t="s">
        <v>991</v>
      </c>
      <c r="B260" t="s">
        <v>403</v>
      </c>
      <c r="C260" t="s">
        <v>404</v>
      </c>
      <c r="D260">
        <v>90.58</v>
      </c>
      <c r="E260">
        <v>-0.26</v>
      </c>
      <c r="F260" s="1">
        <v>-2.8999999999999998E-3</v>
      </c>
      <c r="G260" s="5">
        <v>16455</v>
      </c>
      <c r="H260" s="5">
        <v>295505</v>
      </c>
      <c r="I260" s="1">
        <v>0.63009999999999999</v>
      </c>
      <c r="J260" s="1">
        <v>2.5000000000000001E-2</v>
      </c>
      <c r="K260" s="5">
        <v>2622</v>
      </c>
      <c r="L260" s="5">
        <v>13833</v>
      </c>
      <c r="M260">
        <v>5.2756999999999996</v>
      </c>
      <c r="N260" s="6">
        <f t="shared" si="4"/>
        <v>5.5684336982453765E-2</v>
      </c>
    </row>
    <row r="261" spans="1:14" x14ac:dyDescent="0.25">
      <c r="A261" t="s">
        <v>991</v>
      </c>
      <c r="B261" t="s">
        <v>836</v>
      </c>
      <c r="C261" t="s">
        <v>837</v>
      </c>
      <c r="D261">
        <v>56.39</v>
      </c>
      <c r="E261">
        <v>0.87</v>
      </c>
      <c r="F261" s="1">
        <v>1.5699999999999999E-2</v>
      </c>
      <c r="G261" s="5">
        <v>3710</v>
      </c>
      <c r="H261" s="5">
        <v>90274</v>
      </c>
      <c r="I261" s="1">
        <v>0.56420000000000003</v>
      </c>
      <c r="J261" s="1">
        <v>2.18E-2</v>
      </c>
      <c r="K261" s="5">
        <v>3234</v>
      </c>
      <c r="L261" s="5">
        <v>476</v>
      </c>
      <c r="M261">
        <v>0.1472</v>
      </c>
      <c r="N261" s="6">
        <f t="shared" si="4"/>
        <v>4.1097104371136763E-2</v>
      </c>
    </row>
    <row r="262" spans="1:14" x14ac:dyDescent="0.25">
      <c r="A262" t="s">
        <v>991</v>
      </c>
      <c r="B262" t="s">
        <v>415</v>
      </c>
      <c r="C262" t="s">
        <v>416</v>
      </c>
      <c r="D262">
        <v>74.56</v>
      </c>
      <c r="E262">
        <v>-1.17</v>
      </c>
      <c r="F262" s="1">
        <v>-1.54E-2</v>
      </c>
      <c r="G262" s="5">
        <v>8842</v>
      </c>
      <c r="H262" s="5">
        <v>185842</v>
      </c>
      <c r="I262" s="1">
        <v>0.14449999999999999</v>
      </c>
      <c r="J262" s="1">
        <v>1.9800000000000002E-2</v>
      </c>
      <c r="K262" s="5">
        <v>6735</v>
      </c>
      <c r="L262" s="5">
        <v>2107</v>
      </c>
      <c r="M262">
        <v>0.31280000000000002</v>
      </c>
      <c r="N262" s="6">
        <f t="shared" si="4"/>
        <v>4.757805017165119E-2</v>
      </c>
    </row>
    <row r="263" spans="1:14" x14ac:dyDescent="0.25">
      <c r="A263" t="s">
        <v>991</v>
      </c>
      <c r="B263" t="s">
        <v>399</v>
      </c>
      <c r="C263" t="s">
        <v>400</v>
      </c>
      <c r="D263">
        <v>77.41</v>
      </c>
      <c r="E263">
        <v>-0.15</v>
      </c>
      <c r="F263" s="1">
        <v>-1.9E-3</v>
      </c>
      <c r="G263" s="5">
        <v>25314</v>
      </c>
      <c r="H263" s="5">
        <v>287549</v>
      </c>
      <c r="I263" s="1">
        <v>0.60629999999999995</v>
      </c>
      <c r="J263" s="1">
        <v>1.14E-2</v>
      </c>
      <c r="K263" s="5">
        <v>19225</v>
      </c>
      <c r="L263" s="5">
        <v>6089</v>
      </c>
      <c r="M263">
        <v>0.31669999999999998</v>
      </c>
      <c r="N263" s="6">
        <f t="shared" si="4"/>
        <v>8.8033691649075457E-2</v>
      </c>
    </row>
    <row r="264" spans="1:14" x14ac:dyDescent="0.25">
      <c r="A264" t="s">
        <v>991</v>
      </c>
      <c r="B264" t="s">
        <v>521</v>
      </c>
      <c r="C264" t="s">
        <v>522</v>
      </c>
      <c r="D264">
        <v>112.63</v>
      </c>
      <c r="E264">
        <v>0.9</v>
      </c>
      <c r="F264" s="1">
        <v>8.0999999999999996E-3</v>
      </c>
      <c r="G264" s="5">
        <v>3596</v>
      </c>
      <c r="H264" s="5">
        <v>113427</v>
      </c>
      <c r="I264" s="1">
        <v>0.74670000000000003</v>
      </c>
      <c r="J264" s="1">
        <v>1.0699999999999999E-2</v>
      </c>
      <c r="K264" s="5">
        <v>2206</v>
      </c>
      <c r="L264" s="5">
        <v>1390</v>
      </c>
      <c r="M264">
        <v>0.63009999999999999</v>
      </c>
      <c r="N264" s="6">
        <f t="shared" ref="N264:N327" si="5">G264/H264</f>
        <v>3.1703209994093116E-2</v>
      </c>
    </row>
    <row r="265" spans="1:14" x14ac:dyDescent="0.25">
      <c r="A265" t="s">
        <v>991</v>
      </c>
      <c r="B265" t="s">
        <v>582</v>
      </c>
      <c r="C265" t="s">
        <v>583</v>
      </c>
      <c r="D265">
        <v>25.11</v>
      </c>
      <c r="E265">
        <v>0.23</v>
      </c>
      <c r="F265" s="1">
        <v>9.1999999999999998E-3</v>
      </c>
      <c r="G265" s="5">
        <v>3335</v>
      </c>
      <c r="H265" s="5">
        <v>131198</v>
      </c>
      <c r="I265" s="1">
        <v>0.23469999999999999</v>
      </c>
      <c r="J265" s="1">
        <v>-8.9999999999999998E-4</v>
      </c>
      <c r="K265" s="5">
        <v>1218</v>
      </c>
      <c r="L265" s="5">
        <v>2117</v>
      </c>
      <c r="M265">
        <v>1.7381</v>
      </c>
      <c r="N265" s="6">
        <f t="shared" si="5"/>
        <v>2.5419594810896506E-2</v>
      </c>
    </row>
    <row r="266" spans="1:14" x14ac:dyDescent="0.25">
      <c r="A266" t="s">
        <v>991</v>
      </c>
      <c r="B266" t="s">
        <v>540</v>
      </c>
      <c r="C266" t="s">
        <v>541</v>
      </c>
      <c r="D266">
        <v>0.32840000000000003</v>
      </c>
      <c r="E266">
        <v>-0.01</v>
      </c>
      <c r="F266" s="1">
        <v>-2.7E-2</v>
      </c>
      <c r="G266" s="5">
        <v>5753</v>
      </c>
      <c r="H266" s="5">
        <v>226934</v>
      </c>
      <c r="I266" s="1">
        <v>0.37209999999999999</v>
      </c>
      <c r="J266" s="1">
        <v>-3.8E-3</v>
      </c>
      <c r="K266" s="5">
        <v>5524</v>
      </c>
      <c r="L266" s="5">
        <v>229</v>
      </c>
      <c r="M266">
        <v>4.1500000000000002E-2</v>
      </c>
      <c r="N266" s="6">
        <f t="shared" si="5"/>
        <v>2.5350983105220021E-2</v>
      </c>
    </row>
    <row r="267" spans="1:14" x14ac:dyDescent="0.25">
      <c r="A267" t="s">
        <v>991</v>
      </c>
      <c r="B267" t="s">
        <v>499</v>
      </c>
      <c r="C267" t="s">
        <v>500</v>
      </c>
      <c r="D267">
        <v>29.85</v>
      </c>
      <c r="E267">
        <v>0.22</v>
      </c>
      <c r="F267" s="1">
        <v>7.3000000000000001E-3</v>
      </c>
      <c r="G267" s="5">
        <v>17299</v>
      </c>
      <c r="H267" s="5">
        <v>230190</v>
      </c>
      <c r="I267" s="1">
        <v>0.70709999999999995</v>
      </c>
      <c r="J267" s="1">
        <v>-5.1000000000000004E-3</v>
      </c>
      <c r="K267" s="5">
        <v>13124</v>
      </c>
      <c r="L267" s="5">
        <v>4175</v>
      </c>
      <c r="M267">
        <v>0.31809999999999999</v>
      </c>
      <c r="N267" s="6">
        <f t="shared" si="5"/>
        <v>7.5150962248577258E-2</v>
      </c>
    </row>
    <row r="268" spans="1:14" x14ac:dyDescent="0.25">
      <c r="A268" t="s">
        <v>991</v>
      </c>
      <c r="B268" t="s">
        <v>787</v>
      </c>
      <c r="C268" t="s">
        <v>788</v>
      </c>
      <c r="D268">
        <v>94.79</v>
      </c>
      <c r="E268">
        <v>-3.46</v>
      </c>
      <c r="F268" s="1">
        <v>-3.5200000000000002E-2</v>
      </c>
      <c r="G268" s="5">
        <v>15069</v>
      </c>
      <c r="H268" s="5">
        <v>335752</v>
      </c>
      <c r="I268" s="1">
        <v>0.81259999999999999</v>
      </c>
      <c r="J268" s="1">
        <v>-7.1999999999999998E-3</v>
      </c>
      <c r="K268" s="5">
        <v>5965</v>
      </c>
      <c r="L268" s="5">
        <v>9104</v>
      </c>
      <c r="M268">
        <v>1.5262</v>
      </c>
      <c r="N268" s="6">
        <f t="shared" si="5"/>
        <v>4.4881340989778168E-2</v>
      </c>
    </row>
    <row r="269" spans="1:14" x14ac:dyDescent="0.25">
      <c r="A269" t="s">
        <v>991</v>
      </c>
      <c r="B269" t="s">
        <v>381</v>
      </c>
      <c r="C269" t="s">
        <v>382</v>
      </c>
      <c r="D269">
        <v>224.6</v>
      </c>
      <c r="E269">
        <v>0.96</v>
      </c>
      <c r="F269" s="1">
        <v>4.3E-3</v>
      </c>
      <c r="G269" s="5">
        <v>79212</v>
      </c>
      <c r="H269" s="5">
        <v>993334</v>
      </c>
      <c r="I269" s="1">
        <v>0.4224</v>
      </c>
      <c r="J269" s="1">
        <v>-9.1999999999999998E-3</v>
      </c>
      <c r="K269" s="5">
        <v>52132</v>
      </c>
      <c r="L269" s="5">
        <v>27080</v>
      </c>
      <c r="M269">
        <v>0.51949999999999996</v>
      </c>
      <c r="N269" s="6">
        <f t="shared" si="5"/>
        <v>7.9743570641898895E-2</v>
      </c>
    </row>
    <row r="270" spans="1:14" x14ac:dyDescent="0.25">
      <c r="A270" t="s">
        <v>991</v>
      </c>
      <c r="B270" t="s">
        <v>116</v>
      </c>
      <c r="C270" t="s">
        <v>117</v>
      </c>
      <c r="D270">
        <v>1006.53</v>
      </c>
      <c r="E270">
        <v>-9.2200000000000006</v>
      </c>
      <c r="F270" s="1">
        <v>-9.1000000000000004E-3</v>
      </c>
      <c r="G270" s="5">
        <v>3330</v>
      </c>
      <c r="H270" s="5">
        <v>52236</v>
      </c>
      <c r="I270" s="1">
        <v>0.35709999999999997</v>
      </c>
      <c r="J270" s="1">
        <v>-1.04E-2</v>
      </c>
      <c r="K270" s="5">
        <v>2031</v>
      </c>
      <c r="L270" s="5">
        <v>1299</v>
      </c>
      <c r="M270">
        <v>0.63959999999999995</v>
      </c>
      <c r="N270" s="6">
        <f t="shared" si="5"/>
        <v>6.3749138525155069E-2</v>
      </c>
    </row>
    <row r="271" spans="1:14" x14ac:dyDescent="0.25">
      <c r="A271" t="s">
        <v>991</v>
      </c>
      <c r="B271" t="s">
        <v>838</v>
      </c>
      <c r="C271" t="s">
        <v>839</v>
      </c>
      <c r="D271">
        <v>4372.12</v>
      </c>
      <c r="E271">
        <v>34.85</v>
      </c>
      <c r="F271" s="1">
        <v>8.0000000000000002E-3</v>
      </c>
      <c r="G271" s="5">
        <v>4225</v>
      </c>
      <c r="H271" s="5">
        <v>53841</v>
      </c>
      <c r="I271" s="1">
        <v>0.67810000000000004</v>
      </c>
      <c r="J271" s="1">
        <v>-1.12E-2</v>
      </c>
      <c r="K271" s="5">
        <v>1754</v>
      </c>
      <c r="L271" s="5">
        <v>2471</v>
      </c>
      <c r="M271">
        <v>1.4088000000000001</v>
      </c>
      <c r="N271" s="6">
        <f t="shared" si="5"/>
        <v>7.8471796586244688E-2</v>
      </c>
    </row>
    <row r="272" spans="1:14" x14ac:dyDescent="0.25">
      <c r="A272" t="s">
        <v>991</v>
      </c>
      <c r="B272" t="s">
        <v>505</v>
      </c>
      <c r="C272" t="s">
        <v>506</v>
      </c>
      <c r="D272">
        <v>76.739999999999995</v>
      </c>
      <c r="E272">
        <v>-0.53</v>
      </c>
      <c r="F272" s="1">
        <v>-6.7999999999999996E-3</v>
      </c>
      <c r="G272" s="5">
        <v>17089</v>
      </c>
      <c r="H272" s="5">
        <v>157763</v>
      </c>
      <c r="I272" s="1">
        <v>0.1278</v>
      </c>
      <c r="J272" s="1">
        <v>-1.32E-2</v>
      </c>
      <c r="K272" s="5">
        <v>7100</v>
      </c>
      <c r="L272" s="5">
        <v>9989</v>
      </c>
      <c r="M272">
        <v>1.4069</v>
      </c>
      <c r="N272" s="6">
        <f t="shared" si="5"/>
        <v>0.10832070891146847</v>
      </c>
    </row>
    <row r="273" spans="1:14" x14ac:dyDescent="0.25">
      <c r="A273" t="s">
        <v>991</v>
      </c>
      <c r="B273" t="s">
        <v>454</v>
      </c>
      <c r="C273" t="s">
        <v>455</v>
      </c>
      <c r="D273">
        <v>4.26</v>
      </c>
      <c r="E273">
        <v>0</v>
      </c>
      <c r="F273" s="1">
        <v>1.1999999999999999E-3</v>
      </c>
      <c r="G273" s="5">
        <v>11900</v>
      </c>
      <c r="H273" s="5">
        <v>567894</v>
      </c>
      <c r="I273" s="1">
        <v>0.14180000000000001</v>
      </c>
      <c r="J273" s="1">
        <v>-1.34E-2</v>
      </c>
      <c r="K273" s="5">
        <v>10430</v>
      </c>
      <c r="L273" s="5">
        <v>1470</v>
      </c>
      <c r="M273">
        <v>0.1409</v>
      </c>
      <c r="N273" s="6">
        <f t="shared" si="5"/>
        <v>2.0954614769657719E-2</v>
      </c>
    </row>
    <row r="274" spans="1:14" x14ac:dyDescent="0.25">
      <c r="A274" t="s">
        <v>991</v>
      </c>
      <c r="B274" t="s">
        <v>260</v>
      </c>
      <c r="C274" t="s">
        <v>261</v>
      </c>
      <c r="D274">
        <v>262.77999999999997</v>
      </c>
      <c r="E274">
        <v>7.21</v>
      </c>
      <c r="F274" s="1">
        <v>2.8199999999999999E-2</v>
      </c>
      <c r="G274" s="5">
        <v>30271</v>
      </c>
      <c r="H274" s="5">
        <v>219479</v>
      </c>
      <c r="I274" s="1">
        <v>0.80959999999999999</v>
      </c>
      <c r="J274" s="1">
        <v>-1.5100000000000001E-2</v>
      </c>
      <c r="K274" s="5">
        <v>10741</v>
      </c>
      <c r="L274" s="5">
        <v>19530</v>
      </c>
      <c r="M274">
        <v>1.8183</v>
      </c>
      <c r="N274" s="6">
        <f t="shared" si="5"/>
        <v>0.13792207910551807</v>
      </c>
    </row>
    <row r="275" spans="1:14" x14ac:dyDescent="0.25">
      <c r="A275" t="s">
        <v>991</v>
      </c>
      <c r="B275" t="s">
        <v>94</v>
      </c>
      <c r="C275" t="s">
        <v>95</v>
      </c>
      <c r="D275">
        <v>9.4499999999999993</v>
      </c>
      <c r="E275">
        <v>-0.33</v>
      </c>
      <c r="F275" s="1">
        <v>-3.3700000000000001E-2</v>
      </c>
      <c r="G275" s="5">
        <v>9979</v>
      </c>
      <c r="H275" s="5">
        <v>207991</v>
      </c>
      <c r="I275" s="1">
        <v>0.877</v>
      </c>
      <c r="J275" s="1">
        <v>-2.1299999999999999E-2</v>
      </c>
      <c r="K275" s="5">
        <v>7547</v>
      </c>
      <c r="L275" s="5">
        <v>2432</v>
      </c>
      <c r="M275">
        <v>0.32219999999999999</v>
      </c>
      <c r="N275" s="6">
        <f t="shared" si="5"/>
        <v>4.7978037511238469E-2</v>
      </c>
    </row>
    <row r="276" spans="1:14" x14ac:dyDescent="0.25">
      <c r="A276" t="s">
        <v>991</v>
      </c>
      <c r="B276" t="s">
        <v>818</v>
      </c>
      <c r="C276" t="s">
        <v>819</v>
      </c>
      <c r="D276">
        <v>273.55</v>
      </c>
      <c r="E276">
        <v>-6.25</v>
      </c>
      <c r="F276" s="1">
        <v>-2.23E-2</v>
      </c>
      <c r="G276" s="5">
        <v>18448</v>
      </c>
      <c r="H276" s="5">
        <v>195934</v>
      </c>
      <c r="I276" s="1">
        <v>0.72009999999999996</v>
      </c>
      <c r="J276" s="1">
        <v>-2.18E-2</v>
      </c>
      <c r="K276" s="5">
        <v>12766</v>
      </c>
      <c r="L276" s="5">
        <v>5682</v>
      </c>
      <c r="M276">
        <v>0.4451</v>
      </c>
      <c r="N276" s="6">
        <f t="shared" si="5"/>
        <v>9.4154153949799424E-2</v>
      </c>
    </row>
    <row r="277" spans="1:14" x14ac:dyDescent="0.25">
      <c r="A277" t="s">
        <v>991</v>
      </c>
      <c r="B277" t="s">
        <v>639</v>
      </c>
      <c r="C277" t="s">
        <v>640</v>
      </c>
      <c r="D277">
        <v>4.0599999999999996</v>
      </c>
      <c r="E277">
        <v>0.02</v>
      </c>
      <c r="F277" s="1">
        <v>4.4999999999999997E-3</v>
      </c>
      <c r="G277" s="5">
        <v>4711</v>
      </c>
      <c r="H277" s="5">
        <v>313730</v>
      </c>
      <c r="I277" s="1">
        <v>0.41120000000000001</v>
      </c>
      <c r="J277" s="1">
        <v>-2.1999999999999999E-2</v>
      </c>
      <c r="K277" s="5">
        <v>2971</v>
      </c>
      <c r="L277" s="5">
        <v>1740</v>
      </c>
      <c r="M277">
        <v>0.5857</v>
      </c>
      <c r="N277" s="6">
        <f t="shared" si="5"/>
        <v>1.5016096643610748E-2</v>
      </c>
    </row>
    <row r="278" spans="1:14" x14ac:dyDescent="0.25">
      <c r="A278" t="s">
        <v>991</v>
      </c>
      <c r="B278" t="s">
        <v>779</v>
      </c>
      <c r="C278" t="s">
        <v>780</v>
      </c>
      <c r="D278">
        <v>155.43</v>
      </c>
      <c r="E278">
        <v>0.53</v>
      </c>
      <c r="F278" s="1">
        <v>3.3999999999999998E-3</v>
      </c>
      <c r="G278" s="5">
        <v>125266</v>
      </c>
      <c r="H278" s="5">
        <v>1144411</v>
      </c>
      <c r="I278" s="1">
        <v>0.82099999999999995</v>
      </c>
      <c r="J278" s="1">
        <v>-2.3199999999999998E-2</v>
      </c>
      <c r="K278" s="5">
        <v>80733</v>
      </c>
      <c r="L278" s="5">
        <v>44533</v>
      </c>
      <c r="M278">
        <v>0.55159999999999998</v>
      </c>
      <c r="N278" s="6">
        <f t="shared" si="5"/>
        <v>0.10945892690650474</v>
      </c>
    </row>
    <row r="279" spans="1:14" x14ac:dyDescent="0.25">
      <c r="A279" t="s">
        <v>991</v>
      </c>
      <c r="B279" t="s">
        <v>475</v>
      </c>
      <c r="C279" t="s">
        <v>476</v>
      </c>
      <c r="D279">
        <v>33.15</v>
      </c>
      <c r="E279">
        <v>-0.22</v>
      </c>
      <c r="F279" s="1">
        <v>-6.7000000000000002E-3</v>
      </c>
      <c r="G279" s="5">
        <v>25116</v>
      </c>
      <c r="H279" s="5">
        <v>526244</v>
      </c>
      <c r="I279" s="1">
        <v>0.80210000000000004</v>
      </c>
      <c r="J279" s="1">
        <v>-2.3599999999999999E-2</v>
      </c>
      <c r="K279" s="5">
        <v>20087</v>
      </c>
      <c r="L279" s="5">
        <v>5029</v>
      </c>
      <c r="M279">
        <v>0.25040000000000001</v>
      </c>
      <c r="N279" s="6">
        <f t="shared" si="5"/>
        <v>4.7726909950517253E-2</v>
      </c>
    </row>
    <row r="280" spans="1:14" x14ac:dyDescent="0.25">
      <c r="A280" t="s">
        <v>991</v>
      </c>
      <c r="B280" t="s">
        <v>224</v>
      </c>
      <c r="C280" t="s">
        <v>225</v>
      </c>
      <c r="D280">
        <v>70.17</v>
      </c>
      <c r="E280">
        <v>1.24</v>
      </c>
      <c r="F280" s="1">
        <v>1.7899999999999999E-2</v>
      </c>
      <c r="G280" s="5">
        <v>23109</v>
      </c>
      <c r="H280" s="5">
        <v>422662</v>
      </c>
      <c r="I280" s="1">
        <v>0.16520000000000001</v>
      </c>
      <c r="J280" s="1">
        <v>-2.5399999999999999E-2</v>
      </c>
      <c r="K280" s="5">
        <v>19765</v>
      </c>
      <c r="L280" s="5">
        <v>3344</v>
      </c>
      <c r="M280">
        <v>0.16919999999999999</v>
      </c>
      <c r="N280" s="6">
        <f t="shared" si="5"/>
        <v>5.4674893886841019E-2</v>
      </c>
    </row>
    <row r="281" spans="1:14" x14ac:dyDescent="0.25">
      <c r="A281" t="s">
        <v>991</v>
      </c>
      <c r="B281" t="s">
        <v>562</v>
      </c>
      <c r="C281" t="s">
        <v>563</v>
      </c>
      <c r="D281">
        <v>64.06</v>
      </c>
      <c r="E281">
        <v>-0.18</v>
      </c>
      <c r="F281" s="1">
        <v>-2.7000000000000001E-3</v>
      </c>
      <c r="G281" s="5">
        <v>4053</v>
      </c>
      <c r="H281" s="5">
        <v>122486</v>
      </c>
      <c r="I281" s="1">
        <v>0.34649999999999997</v>
      </c>
      <c r="J281" s="1">
        <v>-3.2500000000000001E-2</v>
      </c>
      <c r="K281" s="5">
        <v>1214</v>
      </c>
      <c r="L281" s="5">
        <v>2839</v>
      </c>
      <c r="M281">
        <v>2.3386</v>
      </c>
      <c r="N281" s="6">
        <f t="shared" si="5"/>
        <v>3.3089495942393417E-2</v>
      </c>
    </row>
    <row r="282" spans="1:14" x14ac:dyDescent="0.25">
      <c r="A282" t="s">
        <v>991</v>
      </c>
      <c r="B282" t="s">
        <v>301</v>
      </c>
      <c r="C282" t="s">
        <v>302</v>
      </c>
      <c r="D282">
        <v>96.25</v>
      </c>
      <c r="E282">
        <v>-0.5</v>
      </c>
      <c r="F282" s="1">
        <v>-5.1999999999999998E-3</v>
      </c>
      <c r="G282" s="5">
        <v>70642</v>
      </c>
      <c r="H282" s="5">
        <v>1198613</v>
      </c>
      <c r="I282" s="1">
        <v>0.70250000000000001</v>
      </c>
      <c r="J282" s="1">
        <v>-3.7600000000000001E-2</v>
      </c>
      <c r="K282" s="5">
        <v>43980</v>
      </c>
      <c r="L282" s="5">
        <v>26662</v>
      </c>
      <c r="M282">
        <v>0.60619999999999996</v>
      </c>
      <c r="N282" s="6">
        <f t="shared" si="5"/>
        <v>5.8936454051474498E-2</v>
      </c>
    </row>
    <row r="283" spans="1:14" x14ac:dyDescent="0.25">
      <c r="A283" t="s">
        <v>991</v>
      </c>
      <c r="B283" t="s">
        <v>649</v>
      </c>
      <c r="C283" t="s">
        <v>650</v>
      </c>
      <c r="D283">
        <v>119.94</v>
      </c>
      <c r="E283">
        <v>-0.95</v>
      </c>
      <c r="F283" s="1">
        <v>-7.9000000000000008E-3</v>
      </c>
      <c r="G283" s="5">
        <v>8437</v>
      </c>
      <c r="H283" s="5">
        <v>216427</v>
      </c>
      <c r="I283" s="1">
        <v>0.99709999999999999</v>
      </c>
      <c r="J283" s="1">
        <v>-4.3700000000000003E-2</v>
      </c>
      <c r="K283" s="5">
        <v>6661</v>
      </c>
      <c r="L283" s="5">
        <v>1776</v>
      </c>
      <c r="M283">
        <v>0.2666</v>
      </c>
      <c r="N283" s="6">
        <f t="shared" si="5"/>
        <v>3.8983121329593813E-2</v>
      </c>
    </row>
    <row r="284" spans="1:14" x14ac:dyDescent="0.25">
      <c r="A284" t="s">
        <v>991</v>
      </c>
      <c r="B284" t="s">
        <v>713</v>
      </c>
      <c r="C284" t="s">
        <v>714</v>
      </c>
      <c r="D284">
        <v>86.54</v>
      </c>
      <c r="E284">
        <v>-0.46</v>
      </c>
      <c r="F284" s="1">
        <v>-5.3E-3</v>
      </c>
      <c r="G284" s="5">
        <v>4838</v>
      </c>
      <c r="H284" s="5">
        <v>221481</v>
      </c>
      <c r="I284" s="1">
        <v>0.70250000000000001</v>
      </c>
      <c r="J284" s="1">
        <v>-4.6300000000000001E-2</v>
      </c>
      <c r="K284" s="5">
        <v>1516</v>
      </c>
      <c r="L284" s="5">
        <v>3322</v>
      </c>
      <c r="M284">
        <v>2.1913</v>
      </c>
      <c r="N284" s="6">
        <f t="shared" si="5"/>
        <v>2.1843860195682699E-2</v>
      </c>
    </row>
    <row r="285" spans="1:14" x14ac:dyDescent="0.25">
      <c r="A285" t="s">
        <v>991</v>
      </c>
      <c r="B285" t="s">
        <v>568</v>
      </c>
      <c r="C285" t="s">
        <v>569</v>
      </c>
      <c r="D285">
        <v>371.58</v>
      </c>
      <c r="E285">
        <v>-1.63</v>
      </c>
      <c r="F285" s="1">
        <v>-4.4000000000000003E-3</v>
      </c>
      <c r="G285" s="5">
        <v>10805</v>
      </c>
      <c r="H285" s="5">
        <v>119273</v>
      </c>
      <c r="I285" s="1">
        <v>0.4002</v>
      </c>
      <c r="J285" s="1">
        <v>-4.8599999999999997E-2</v>
      </c>
      <c r="K285" s="5">
        <v>6437</v>
      </c>
      <c r="L285" s="5">
        <v>4368</v>
      </c>
      <c r="M285">
        <v>0.67859999999999998</v>
      </c>
      <c r="N285" s="6">
        <f t="shared" si="5"/>
        <v>9.0590494076614153E-2</v>
      </c>
    </row>
    <row r="286" spans="1:14" x14ac:dyDescent="0.25">
      <c r="A286" t="s">
        <v>991</v>
      </c>
      <c r="B286" t="s">
        <v>33</v>
      </c>
      <c r="C286" t="s">
        <v>34</v>
      </c>
      <c r="D286">
        <v>160.46</v>
      </c>
      <c r="E286">
        <v>-0.7</v>
      </c>
      <c r="F286" s="1">
        <v>-4.3E-3</v>
      </c>
      <c r="G286" s="5">
        <v>3595</v>
      </c>
      <c r="H286" s="5">
        <v>89001</v>
      </c>
      <c r="I286" s="1">
        <v>0.8468</v>
      </c>
      <c r="J286" s="1">
        <v>-5.3199999999999997E-2</v>
      </c>
      <c r="K286" s="5">
        <v>2296</v>
      </c>
      <c r="L286" s="5">
        <v>1299</v>
      </c>
      <c r="M286">
        <v>0.56579999999999997</v>
      </c>
      <c r="N286" s="6">
        <f t="shared" si="5"/>
        <v>4.0392804575229493E-2</v>
      </c>
    </row>
    <row r="287" spans="1:14" x14ac:dyDescent="0.25">
      <c r="A287" t="s">
        <v>991</v>
      </c>
      <c r="B287" t="s">
        <v>383</v>
      </c>
      <c r="C287" t="s">
        <v>384</v>
      </c>
      <c r="D287">
        <v>112.56</v>
      </c>
      <c r="E287">
        <v>3.32</v>
      </c>
      <c r="F287" s="1">
        <v>3.04E-2</v>
      </c>
      <c r="G287" s="5">
        <v>272445</v>
      </c>
      <c r="H287" s="5">
        <v>1902687</v>
      </c>
      <c r="I287" s="1">
        <v>0.39489999999999997</v>
      </c>
      <c r="J287" s="1">
        <v>-5.3699999999999998E-2</v>
      </c>
      <c r="K287" s="5">
        <v>196971</v>
      </c>
      <c r="L287" s="5">
        <v>75474</v>
      </c>
      <c r="M287">
        <v>0.38319999999999999</v>
      </c>
      <c r="N287" s="6">
        <f t="shared" si="5"/>
        <v>0.14318960501648459</v>
      </c>
    </row>
    <row r="288" spans="1:14" x14ac:dyDescent="0.25">
      <c r="A288" t="s">
        <v>991</v>
      </c>
      <c r="B288" t="s">
        <v>421</v>
      </c>
      <c r="C288" t="s">
        <v>422</v>
      </c>
      <c r="D288">
        <v>35.880000000000003</v>
      </c>
      <c r="E288">
        <v>0.06</v>
      </c>
      <c r="F288" s="1">
        <v>1.8E-3</v>
      </c>
      <c r="G288" s="5">
        <v>11872</v>
      </c>
      <c r="H288" s="5">
        <v>351345</v>
      </c>
      <c r="I288" s="1">
        <v>0.61360000000000003</v>
      </c>
      <c r="J288" s="1">
        <v>-5.5E-2</v>
      </c>
      <c r="K288" s="5">
        <v>8720</v>
      </c>
      <c r="L288" s="5">
        <v>3152</v>
      </c>
      <c r="M288">
        <v>0.36149999999999999</v>
      </c>
      <c r="N288" s="6">
        <f t="shared" si="5"/>
        <v>3.3790149283467817E-2</v>
      </c>
    </row>
    <row r="289" spans="1:14" x14ac:dyDescent="0.25">
      <c r="A289" t="s">
        <v>991</v>
      </c>
      <c r="B289" t="s">
        <v>194</v>
      </c>
      <c r="C289" t="s">
        <v>195</v>
      </c>
      <c r="D289">
        <v>199.35</v>
      </c>
      <c r="E289">
        <v>-1.35</v>
      </c>
      <c r="F289" s="1">
        <v>-6.7000000000000002E-3</v>
      </c>
      <c r="G289" s="5">
        <v>8723</v>
      </c>
      <c r="H289" s="5">
        <v>284488</v>
      </c>
      <c r="I289" s="1">
        <v>0.8579</v>
      </c>
      <c r="J289" s="1">
        <v>-5.6000000000000001E-2</v>
      </c>
      <c r="K289" s="5">
        <v>5777</v>
      </c>
      <c r="L289" s="5">
        <v>2946</v>
      </c>
      <c r="M289">
        <v>0.51</v>
      </c>
      <c r="N289" s="6">
        <f t="shared" si="5"/>
        <v>3.0662101740670959E-2</v>
      </c>
    </row>
    <row r="290" spans="1:14" x14ac:dyDescent="0.25">
      <c r="A290" t="s">
        <v>991</v>
      </c>
      <c r="B290" t="s">
        <v>620</v>
      </c>
      <c r="C290" t="s">
        <v>621</v>
      </c>
      <c r="D290">
        <v>172.6</v>
      </c>
      <c r="E290">
        <v>1.1200000000000001</v>
      </c>
      <c r="F290" s="1">
        <v>6.4999999999999997E-3</v>
      </c>
      <c r="G290" s="5">
        <v>47732</v>
      </c>
      <c r="H290" s="5">
        <v>750310</v>
      </c>
      <c r="I290" s="1">
        <v>0.83589999999999998</v>
      </c>
      <c r="J290" s="1">
        <v>-6.4899999999999999E-2</v>
      </c>
      <c r="K290" s="5">
        <v>31226</v>
      </c>
      <c r="L290" s="5">
        <v>16506</v>
      </c>
      <c r="M290">
        <v>0.52859999999999996</v>
      </c>
      <c r="N290" s="6">
        <f t="shared" si="5"/>
        <v>6.3616371899614832E-2</v>
      </c>
    </row>
    <row r="291" spans="1:14" x14ac:dyDescent="0.25">
      <c r="A291" t="s">
        <v>991</v>
      </c>
      <c r="B291" t="s">
        <v>481</v>
      </c>
      <c r="C291" t="s">
        <v>482</v>
      </c>
      <c r="D291">
        <v>37.799999999999997</v>
      </c>
      <c r="E291">
        <v>-0.17</v>
      </c>
      <c r="F291" s="1">
        <v>-4.4999999999999997E-3</v>
      </c>
      <c r="G291" s="5">
        <v>35113</v>
      </c>
      <c r="H291" s="5">
        <v>1572831</v>
      </c>
      <c r="I291" s="1">
        <v>0.78149999999999997</v>
      </c>
      <c r="J291" s="1">
        <v>-6.7199999999999996E-2</v>
      </c>
      <c r="K291" s="5">
        <v>9624</v>
      </c>
      <c r="L291" s="5">
        <v>25489</v>
      </c>
      <c r="M291">
        <v>2.6484999999999999</v>
      </c>
      <c r="N291" s="6">
        <f t="shared" si="5"/>
        <v>2.2324712572425135E-2</v>
      </c>
    </row>
    <row r="292" spans="1:14" x14ac:dyDescent="0.25">
      <c r="A292" t="s">
        <v>991</v>
      </c>
      <c r="B292" t="s">
        <v>238</v>
      </c>
      <c r="C292" t="s">
        <v>239</v>
      </c>
      <c r="D292">
        <v>48.03</v>
      </c>
      <c r="E292">
        <v>0.03</v>
      </c>
      <c r="F292" s="1">
        <v>6.9999999999999999E-4</v>
      </c>
      <c r="G292" s="5">
        <v>4809</v>
      </c>
      <c r="H292" s="5">
        <v>145649</v>
      </c>
      <c r="I292" s="1">
        <v>0.45669999999999999</v>
      </c>
      <c r="J292" s="1">
        <v>-6.7299999999999999E-2</v>
      </c>
      <c r="K292" s="5">
        <v>1594</v>
      </c>
      <c r="L292" s="5">
        <v>3215</v>
      </c>
      <c r="M292">
        <v>2.0169000000000001</v>
      </c>
      <c r="N292" s="6">
        <f t="shared" si="5"/>
        <v>3.3017734416302208E-2</v>
      </c>
    </row>
    <row r="293" spans="1:14" x14ac:dyDescent="0.25">
      <c r="A293" t="s">
        <v>991</v>
      </c>
      <c r="B293" t="s">
        <v>614</v>
      </c>
      <c r="C293" t="s">
        <v>615</v>
      </c>
      <c r="D293">
        <v>10.74</v>
      </c>
      <c r="E293">
        <v>-0.23</v>
      </c>
      <c r="F293" s="1">
        <v>-2.1399999999999999E-2</v>
      </c>
      <c r="G293" s="5">
        <v>39286</v>
      </c>
      <c r="H293" s="5">
        <v>2127390</v>
      </c>
      <c r="I293" s="1">
        <v>0.56020000000000003</v>
      </c>
      <c r="J293" s="1">
        <v>-7.0199999999999999E-2</v>
      </c>
      <c r="K293" s="5">
        <v>25598</v>
      </c>
      <c r="L293" s="5">
        <v>13688</v>
      </c>
      <c r="M293">
        <v>0.53469999999999995</v>
      </c>
      <c r="N293" s="6">
        <f t="shared" si="5"/>
        <v>1.8466759738458863E-2</v>
      </c>
    </row>
    <row r="294" spans="1:14" x14ac:dyDescent="0.25">
      <c r="A294" t="s">
        <v>991</v>
      </c>
      <c r="B294" t="s">
        <v>226</v>
      </c>
      <c r="C294" t="s">
        <v>227</v>
      </c>
      <c r="D294">
        <v>20.3</v>
      </c>
      <c r="E294">
        <v>-0.21</v>
      </c>
      <c r="F294" s="1">
        <v>-1.0200000000000001E-2</v>
      </c>
      <c r="G294" s="5">
        <v>5713</v>
      </c>
      <c r="H294" s="5">
        <v>417046</v>
      </c>
      <c r="I294" s="1">
        <v>0.25330000000000003</v>
      </c>
      <c r="J294" s="1">
        <v>-7.3800000000000004E-2</v>
      </c>
      <c r="K294" s="5">
        <v>2683</v>
      </c>
      <c r="L294" s="5">
        <v>3030</v>
      </c>
      <c r="M294">
        <v>1.1293</v>
      </c>
      <c r="N294" s="6">
        <f t="shared" si="5"/>
        <v>1.3698728677412083E-2</v>
      </c>
    </row>
    <row r="295" spans="1:14" x14ac:dyDescent="0.25">
      <c r="A295" t="s">
        <v>991</v>
      </c>
      <c r="B295" t="s">
        <v>840</v>
      </c>
      <c r="C295" t="s">
        <v>841</v>
      </c>
      <c r="D295">
        <v>32.049999999999997</v>
      </c>
      <c r="E295">
        <v>-0.42</v>
      </c>
      <c r="F295" s="1">
        <v>-1.29E-2</v>
      </c>
      <c r="G295" s="5">
        <v>3462</v>
      </c>
      <c r="H295" s="5">
        <v>131374</v>
      </c>
      <c r="I295" s="1">
        <v>0.45939999999999998</v>
      </c>
      <c r="J295" s="1">
        <v>-7.4099999999999999E-2</v>
      </c>
      <c r="K295" s="5">
        <v>2732</v>
      </c>
      <c r="L295" s="5">
        <v>730</v>
      </c>
      <c r="M295">
        <v>0.26719999999999999</v>
      </c>
      <c r="N295" s="6">
        <f t="shared" si="5"/>
        <v>2.6352246258772666E-2</v>
      </c>
    </row>
    <row r="296" spans="1:14" x14ac:dyDescent="0.25">
      <c r="A296" t="s">
        <v>991</v>
      </c>
      <c r="B296" t="s">
        <v>598</v>
      </c>
      <c r="C296" t="s">
        <v>599</v>
      </c>
      <c r="D296">
        <v>87.3</v>
      </c>
      <c r="E296">
        <v>0.55000000000000004</v>
      </c>
      <c r="F296" s="1">
        <v>6.3E-3</v>
      </c>
      <c r="G296" s="5">
        <v>6938</v>
      </c>
      <c r="H296" s="5">
        <v>260418</v>
      </c>
      <c r="I296" s="1">
        <v>0.66520000000000001</v>
      </c>
      <c r="J296" s="1">
        <v>-7.8100000000000003E-2</v>
      </c>
      <c r="K296" s="5">
        <v>4661</v>
      </c>
      <c r="L296" s="5">
        <v>2277</v>
      </c>
      <c r="M296">
        <v>0.48849999999999999</v>
      </c>
      <c r="N296" s="6">
        <f t="shared" si="5"/>
        <v>2.6641783594067998E-2</v>
      </c>
    </row>
    <row r="297" spans="1:14" x14ac:dyDescent="0.25">
      <c r="A297" t="s">
        <v>991</v>
      </c>
      <c r="B297" t="s">
        <v>181</v>
      </c>
      <c r="C297" t="s">
        <v>182</v>
      </c>
      <c r="D297">
        <v>1.5149999999999999</v>
      </c>
      <c r="E297">
        <v>-0.12</v>
      </c>
      <c r="F297" s="1">
        <v>-7.0599999999999996E-2</v>
      </c>
      <c r="G297" s="5">
        <v>24117</v>
      </c>
      <c r="H297" s="5">
        <v>929238</v>
      </c>
      <c r="I297" s="1">
        <v>0.89219999999999999</v>
      </c>
      <c r="J297" s="1">
        <v>-7.8600000000000003E-2</v>
      </c>
      <c r="K297" s="5">
        <v>8971</v>
      </c>
      <c r="L297" s="5">
        <v>15146</v>
      </c>
      <c r="M297">
        <v>1.6882999999999999</v>
      </c>
      <c r="N297" s="6">
        <f t="shared" si="5"/>
        <v>2.5953523209339264E-2</v>
      </c>
    </row>
    <row r="298" spans="1:14" x14ac:dyDescent="0.25">
      <c r="A298" t="s">
        <v>991</v>
      </c>
      <c r="B298" t="s">
        <v>276</v>
      </c>
      <c r="C298" t="s">
        <v>277</v>
      </c>
      <c r="D298">
        <v>130.07</v>
      </c>
      <c r="E298">
        <v>-5.62</v>
      </c>
      <c r="F298" s="1">
        <v>-4.1399999999999999E-2</v>
      </c>
      <c r="G298" s="5">
        <v>51063</v>
      </c>
      <c r="H298" s="5">
        <v>437071</v>
      </c>
      <c r="I298" s="1">
        <v>0.83020000000000005</v>
      </c>
      <c r="J298" s="1">
        <v>-7.8799999999999995E-2</v>
      </c>
      <c r="K298" s="5">
        <v>33597</v>
      </c>
      <c r="L298" s="5">
        <v>17466</v>
      </c>
      <c r="M298">
        <v>0.51990000000000003</v>
      </c>
      <c r="N298" s="6">
        <f t="shared" si="5"/>
        <v>0.11682998872036808</v>
      </c>
    </row>
    <row r="299" spans="1:14" x14ac:dyDescent="0.25">
      <c r="A299" t="s">
        <v>991</v>
      </c>
      <c r="B299" t="s">
        <v>29</v>
      </c>
      <c r="C299" t="s">
        <v>30</v>
      </c>
      <c r="D299">
        <v>91.91</v>
      </c>
      <c r="E299">
        <v>-3.36</v>
      </c>
      <c r="F299" s="1">
        <v>-3.5299999999999998E-2</v>
      </c>
      <c r="G299" s="5">
        <v>64323</v>
      </c>
      <c r="H299" s="5">
        <v>504191</v>
      </c>
      <c r="I299" s="1">
        <v>0.48920000000000002</v>
      </c>
      <c r="J299" s="1">
        <v>-8.4400000000000003E-2</v>
      </c>
      <c r="K299" s="5">
        <v>30799</v>
      </c>
      <c r="L299" s="5">
        <v>33524</v>
      </c>
      <c r="M299">
        <v>1.0885</v>
      </c>
      <c r="N299" s="6">
        <f t="shared" si="5"/>
        <v>0.12757665249875544</v>
      </c>
    </row>
    <row r="300" spans="1:14" x14ac:dyDescent="0.25">
      <c r="A300" t="s">
        <v>991</v>
      </c>
      <c r="B300" t="s">
        <v>678</v>
      </c>
      <c r="C300" t="s">
        <v>679</v>
      </c>
      <c r="D300">
        <v>5.49</v>
      </c>
      <c r="E300">
        <v>-7.0000000000000007E-2</v>
      </c>
      <c r="F300" s="1">
        <v>-1.17E-2</v>
      </c>
      <c r="G300" s="5">
        <v>12711</v>
      </c>
      <c r="H300" s="5">
        <v>285036</v>
      </c>
      <c r="I300" s="1">
        <v>0.43580000000000002</v>
      </c>
      <c r="J300" s="1">
        <v>-8.7999999999999995E-2</v>
      </c>
      <c r="K300" s="5">
        <v>6600</v>
      </c>
      <c r="L300" s="5">
        <v>6111</v>
      </c>
      <c r="M300">
        <v>0.92589999999999995</v>
      </c>
      <c r="N300" s="6">
        <f t="shared" si="5"/>
        <v>4.4594367027322862E-2</v>
      </c>
    </row>
    <row r="301" spans="1:14" x14ac:dyDescent="0.25">
      <c r="A301" t="s">
        <v>991</v>
      </c>
      <c r="B301" t="s">
        <v>63</v>
      </c>
      <c r="C301" t="s">
        <v>64</v>
      </c>
      <c r="D301">
        <v>56.63</v>
      </c>
      <c r="E301">
        <v>0.36</v>
      </c>
      <c r="F301" s="1">
        <v>6.3E-3</v>
      </c>
      <c r="G301" s="5">
        <v>27413</v>
      </c>
      <c r="H301" s="5">
        <v>830992</v>
      </c>
      <c r="I301" s="1">
        <v>0.61180000000000001</v>
      </c>
      <c r="J301" s="1">
        <v>-0.1042</v>
      </c>
      <c r="K301" s="5">
        <v>22796</v>
      </c>
      <c r="L301" s="5">
        <v>4617</v>
      </c>
      <c r="M301">
        <v>0.20250000000000001</v>
      </c>
      <c r="N301" s="6">
        <f t="shared" si="5"/>
        <v>3.2988283882395983E-2</v>
      </c>
    </row>
    <row r="302" spans="1:14" x14ac:dyDescent="0.25">
      <c r="A302" t="s">
        <v>991</v>
      </c>
      <c r="B302" t="s">
        <v>765</v>
      </c>
      <c r="C302" t="s">
        <v>766</v>
      </c>
      <c r="D302">
        <v>42.74</v>
      </c>
      <c r="E302">
        <v>-0.06</v>
      </c>
      <c r="F302" s="1">
        <v>-1.5E-3</v>
      </c>
      <c r="G302" s="5">
        <v>136872</v>
      </c>
      <c r="H302" s="5">
        <v>3312357</v>
      </c>
      <c r="I302" s="1">
        <v>0.38159999999999999</v>
      </c>
      <c r="J302" s="1">
        <v>-0.1045</v>
      </c>
      <c r="K302" s="5">
        <v>80860</v>
      </c>
      <c r="L302" s="5">
        <v>56012</v>
      </c>
      <c r="M302">
        <v>0.69269999999999998</v>
      </c>
      <c r="N302" s="6">
        <f t="shared" si="5"/>
        <v>4.1321632903699688E-2</v>
      </c>
    </row>
    <row r="303" spans="1:14" x14ac:dyDescent="0.25">
      <c r="A303" t="s">
        <v>991</v>
      </c>
      <c r="B303" t="s">
        <v>572</v>
      </c>
      <c r="C303" t="s">
        <v>573</v>
      </c>
      <c r="D303">
        <v>52.38</v>
      </c>
      <c r="E303">
        <v>-1.95</v>
      </c>
      <c r="F303" s="1">
        <v>-3.5900000000000001E-2</v>
      </c>
      <c r="G303" s="5">
        <v>13037</v>
      </c>
      <c r="H303" s="5">
        <v>282093</v>
      </c>
      <c r="I303" s="1">
        <v>0.5292</v>
      </c>
      <c r="J303" s="1">
        <v>-0.11119999999999999</v>
      </c>
      <c r="K303" s="5">
        <v>4276</v>
      </c>
      <c r="L303" s="5">
        <v>8761</v>
      </c>
      <c r="M303">
        <v>2.0489000000000002</v>
      </c>
      <c r="N303" s="6">
        <f t="shared" si="5"/>
        <v>4.621525525270035E-2</v>
      </c>
    </row>
    <row r="304" spans="1:14" x14ac:dyDescent="0.25">
      <c r="A304" t="s">
        <v>991</v>
      </c>
      <c r="B304" t="s">
        <v>296</v>
      </c>
      <c r="C304" t="s">
        <v>297</v>
      </c>
      <c r="D304">
        <v>28.89</v>
      </c>
      <c r="E304">
        <v>-0.41</v>
      </c>
      <c r="F304" s="1">
        <v>-1.4200000000000001E-2</v>
      </c>
      <c r="G304" s="5">
        <v>17141</v>
      </c>
      <c r="H304" s="5">
        <v>420842</v>
      </c>
      <c r="I304" s="1">
        <v>0.83360000000000001</v>
      </c>
      <c r="J304" s="1">
        <v>-0.11609999999999999</v>
      </c>
      <c r="K304" s="5">
        <v>8904</v>
      </c>
      <c r="L304" s="5">
        <v>8237</v>
      </c>
      <c r="M304">
        <v>0.92510000000000003</v>
      </c>
      <c r="N304" s="6">
        <f t="shared" si="5"/>
        <v>4.0730250307716438E-2</v>
      </c>
    </row>
    <row r="305" spans="1:14" x14ac:dyDescent="0.25">
      <c r="A305" t="s">
        <v>991</v>
      </c>
      <c r="B305" t="s">
        <v>122</v>
      </c>
      <c r="C305" t="s">
        <v>123</v>
      </c>
      <c r="D305">
        <v>56.39</v>
      </c>
      <c r="E305">
        <v>0.04</v>
      </c>
      <c r="F305" s="1">
        <v>6.9999999999999999E-4</v>
      </c>
      <c r="G305" s="5">
        <v>4359</v>
      </c>
      <c r="H305" s="5">
        <v>112372</v>
      </c>
      <c r="I305" s="1">
        <v>0.37019999999999997</v>
      </c>
      <c r="J305" s="1">
        <v>-0.1203</v>
      </c>
      <c r="K305" s="5">
        <v>1407</v>
      </c>
      <c r="L305" s="5">
        <v>2952</v>
      </c>
      <c r="M305">
        <v>2.0981000000000001</v>
      </c>
      <c r="N305" s="6">
        <f t="shared" si="5"/>
        <v>3.8790801979140713E-2</v>
      </c>
    </row>
    <row r="306" spans="1:14" x14ac:dyDescent="0.25">
      <c r="A306" t="s">
        <v>991</v>
      </c>
      <c r="B306" t="s">
        <v>271</v>
      </c>
      <c r="C306" t="s">
        <v>272</v>
      </c>
      <c r="D306">
        <v>5.31</v>
      </c>
      <c r="E306">
        <v>-0.2</v>
      </c>
      <c r="F306" s="1">
        <v>-3.6299999999999999E-2</v>
      </c>
      <c r="G306" s="5">
        <v>9856</v>
      </c>
      <c r="H306" s="5">
        <v>432065</v>
      </c>
      <c r="I306" s="1">
        <v>0.28799999999999998</v>
      </c>
      <c r="J306" s="1">
        <v>-0.1222</v>
      </c>
      <c r="K306" s="5">
        <v>8579</v>
      </c>
      <c r="L306" s="5">
        <v>1277</v>
      </c>
      <c r="M306">
        <v>0.1489</v>
      </c>
      <c r="N306" s="6">
        <f t="shared" si="5"/>
        <v>2.281138254660757E-2</v>
      </c>
    </row>
    <row r="307" spans="1:14" x14ac:dyDescent="0.25">
      <c r="A307" t="s">
        <v>991</v>
      </c>
      <c r="B307" t="s">
        <v>90</v>
      </c>
      <c r="C307" t="s">
        <v>91</v>
      </c>
      <c r="D307">
        <v>9.74</v>
      </c>
      <c r="E307">
        <v>-0.11</v>
      </c>
      <c r="F307" s="1">
        <v>-1.12E-2</v>
      </c>
      <c r="G307" s="5">
        <v>3906</v>
      </c>
      <c r="H307" s="5">
        <v>185208</v>
      </c>
      <c r="I307" s="1">
        <v>0.4113</v>
      </c>
      <c r="J307" s="1">
        <v>-0.1242</v>
      </c>
      <c r="K307" s="5">
        <v>2710</v>
      </c>
      <c r="L307" s="5">
        <v>1196</v>
      </c>
      <c r="M307">
        <v>0.44130000000000003</v>
      </c>
      <c r="N307" s="6">
        <f t="shared" si="5"/>
        <v>2.1089801736426071E-2</v>
      </c>
    </row>
    <row r="308" spans="1:14" x14ac:dyDescent="0.25">
      <c r="A308" t="s">
        <v>991</v>
      </c>
      <c r="B308" t="s">
        <v>624</v>
      </c>
      <c r="C308" t="s">
        <v>625</v>
      </c>
      <c r="D308">
        <v>96.35</v>
      </c>
      <c r="E308">
        <v>-2.33</v>
      </c>
      <c r="F308" s="1">
        <v>-2.3599999999999999E-2</v>
      </c>
      <c r="G308" s="5">
        <v>11423</v>
      </c>
      <c r="H308" s="5">
        <v>187505</v>
      </c>
      <c r="I308" s="1">
        <v>0.25569999999999998</v>
      </c>
      <c r="J308" s="1">
        <v>-0.12479999999999999</v>
      </c>
      <c r="K308" s="5">
        <v>4954</v>
      </c>
      <c r="L308" s="5">
        <v>6469</v>
      </c>
      <c r="M308">
        <v>1.3058000000000001</v>
      </c>
      <c r="N308" s="6">
        <f t="shared" si="5"/>
        <v>6.0921042105543853E-2</v>
      </c>
    </row>
    <row r="309" spans="1:14" x14ac:dyDescent="0.25">
      <c r="A309" t="s">
        <v>991</v>
      </c>
      <c r="B309" t="s">
        <v>471</v>
      </c>
      <c r="C309" t="s">
        <v>472</v>
      </c>
      <c r="D309">
        <v>38.78</v>
      </c>
      <c r="E309">
        <v>-1.76</v>
      </c>
      <c r="F309" s="1">
        <v>-4.3499999999999997E-2</v>
      </c>
      <c r="G309" s="5">
        <v>178522</v>
      </c>
      <c r="H309" s="5">
        <v>1910072</v>
      </c>
      <c r="I309" s="1">
        <v>0.53190000000000004</v>
      </c>
      <c r="J309" s="1">
        <v>-0.12889999999999999</v>
      </c>
      <c r="K309" s="5">
        <v>114134</v>
      </c>
      <c r="L309" s="5">
        <v>64388</v>
      </c>
      <c r="M309">
        <v>0.56410000000000005</v>
      </c>
      <c r="N309" s="6">
        <f t="shared" si="5"/>
        <v>9.3463492475676313E-2</v>
      </c>
    </row>
    <row r="310" spans="1:14" x14ac:dyDescent="0.25">
      <c r="A310" t="s">
        <v>991</v>
      </c>
      <c r="B310" t="s">
        <v>658</v>
      </c>
      <c r="C310" t="s">
        <v>183</v>
      </c>
      <c r="D310">
        <v>416.73</v>
      </c>
      <c r="E310">
        <v>0.61</v>
      </c>
      <c r="F310" s="1">
        <v>1.5E-3</v>
      </c>
      <c r="G310" s="5">
        <v>203760</v>
      </c>
      <c r="H310" s="5">
        <v>2494470</v>
      </c>
      <c r="I310" s="1">
        <v>0.71850000000000003</v>
      </c>
      <c r="J310" s="1">
        <v>-0.13370000000000001</v>
      </c>
      <c r="K310" s="5">
        <v>121470</v>
      </c>
      <c r="L310" s="5">
        <v>82290</v>
      </c>
      <c r="M310">
        <v>0.67749999999999999</v>
      </c>
      <c r="N310" s="6">
        <f t="shared" si="5"/>
        <v>8.1684686526596828E-2</v>
      </c>
    </row>
    <row r="311" spans="1:14" x14ac:dyDescent="0.25">
      <c r="A311" t="s">
        <v>991</v>
      </c>
      <c r="B311" t="s">
        <v>130</v>
      </c>
      <c r="C311" t="s">
        <v>131</v>
      </c>
      <c r="D311">
        <v>17.88</v>
      </c>
      <c r="E311">
        <v>-0.71</v>
      </c>
      <c r="F311" s="1">
        <v>-3.8199999999999998E-2</v>
      </c>
      <c r="G311" s="5">
        <v>10795</v>
      </c>
      <c r="H311" s="5">
        <v>190734</v>
      </c>
      <c r="I311" s="1">
        <v>0.75439999999999996</v>
      </c>
      <c r="J311" s="1">
        <v>-0.1426</v>
      </c>
      <c r="K311" s="5">
        <v>3100</v>
      </c>
      <c r="L311" s="5">
        <v>7695</v>
      </c>
      <c r="M311">
        <v>2.4823</v>
      </c>
      <c r="N311" s="6">
        <f t="shared" si="5"/>
        <v>5.6597145763209497E-2</v>
      </c>
    </row>
    <row r="312" spans="1:14" x14ac:dyDescent="0.25">
      <c r="A312" t="s">
        <v>991</v>
      </c>
      <c r="B312" t="s">
        <v>150</v>
      </c>
      <c r="C312" t="s">
        <v>151</v>
      </c>
      <c r="D312">
        <v>5.09</v>
      </c>
      <c r="E312">
        <v>-0.43</v>
      </c>
      <c r="F312" s="1">
        <v>-7.7100000000000002E-2</v>
      </c>
      <c r="G312" s="5">
        <v>266789</v>
      </c>
      <c r="H312" s="5">
        <v>3162788</v>
      </c>
      <c r="I312" s="1">
        <v>0.33779999999999999</v>
      </c>
      <c r="J312" s="1">
        <v>-0.1447</v>
      </c>
      <c r="K312" s="5">
        <v>173574</v>
      </c>
      <c r="L312" s="5">
        <v>93215</v>
      </c>
      <c r="M312">
        <v>0.53700000000000003</v>
      </c>
      <c r="N312" s="6">
        <f t="shared" si="5"/>
        <v>8.4352476359465134E-2</v>
      </c>
    </row>
    <row r="313" spans="1:14" x14ac:dyDescent="0.25">
      <c r="A313" t="s">
        <v>991</v>
      </c>
      <c r="B313" t="s">
        <v>367</v>
      </c>
      <c r="C313" t="s">
        <v>368</v>
      </c>
      <c r="D313">
        <v>63.74</v>
      </c>
      <c r="E313">
        <v>-1.28</v>
      </c>
      <c r="F313" s="1">
        <v>-1.9699999999999999E-2</v>
      </c>
      <c r="G313" s="5">
        <v>43650</v>
      </c>
      <c r="H313" s="5">
        <v>700420</v>
      </c>
      <c r="I313" s="1">
        <v>0.54649999999999999</v>
      </c>
      <c r="J313" s="1">
        <v>-0.1464</v>
      </c>
      <c r="K313" s="5">
        <v>21797</v>
      </c>
      <c r="L313" s="5">
        <v>21853</v>
      </c>
      <c r="M313">
        <v>1.0025999999999999</v>
      </c>
      <c r="N313" s="6">
        <f t="shared" si="5"/>
        <v>6.2319751006538936E-2</v>
      </c>
    </row>
    <row r="314" spans="1:14" x14ac:dyDescent="0.25">
      <c r="A314" t="s">
        <v>991</v>
      </c>
      <c r="B314" t="s">
        <v>628</v>
      </c>
      <c r="C314" t="s">
        <v>629</v>
      </c>
      <c r="D314">
        <v>65.739999999999995</v>
      </c>
      <c r="E314">
        <v>-1.18</v>
      </c>
      <c r="F314" s="1">
        <v>-1.77E-2</v>
      </c>
      <c r="G314" s="5">
        <v>5497</v>
      </c>
      <c r="H314" s="5">
        <v>143156</v>
      </c>
      <c r="I314" s="1">
        <v>0.6331</v>
      </c>
      <c r="J314" s="1">
        <v>-0.1464</v>
      </c>
      <c r="K314" s="5">
        <v>3091</v>
      </c>
      <c r="L314" s="5">
        <v>2406</v>
      </c>
      <c r="M314">
        <v>0.77839999999999998</v>
      </c>
      <c r="N314" s="6">
        <f t="shared" si="5"/>
        <v>3.8398669982396827E-2</v>
      </c>
    </row>
    <row r="315" spans="1:14" x14ac:dyDescent="0.25">
      <c r="A315" t="s">
        <v>991</v>
      </c>
      <c r="B315" t="s">
        <v>124</v>
      </c>
      <c r="C315" t="s">
        <v>125</v>
      </c>
      <c r="D315">
        <v>188.73</v>
      </c>
      <c r="E315">
        <v>-0.62</v>
      </c>
      <c r="F315" s="1">
        <v>-3.3E-3</v>
      </c>
      <c r="G315" s="5">
        <v>3423</v>
      </c>
      <c r="H315" s="5">
        <v>70116</v>
      </c>
      <c r="I315" s="1">
        <v>0.74399999999999999</v>
      </c>
      <c r="J315" s="1">
        <v>-0.14829999999999999</v>
      </c>
      <c r="K315" s="5">
        <v>1182</v>
      </c>
      <c r="L315" s="5">
        <v>2241</v>
      </c>
      <c r="M315">
        <v>1.8958999999999999</v>
      </c>
      <c r="N315" s="6">
        <f t="shared" si="5"/>
        <v>4.8819099777511553E-2</v>
      </c>
    </row>
    <row r="316" spans="1:14" x14ac:dyDescent="0.25">
      <c r="A316" t="s">
        <v>991</v>
      </c>
      <c r="B316" t="s">
        <v>952</v>
      </c>
      <c r="C316" t="s">
        <v>953</v>
      </c>
      <c r="D316">
        <v>19.78</v>
      </c>
      <c r="E316">
        <v>-1.1599999999999999</v>
      </c>
      <c r="F316" s="1">
        <v>-5.5399999999999998E-2</v>
      </c>
      <c r="G316" s="5">
        <v>4099</v>
      </c>
      <c r="H316" s="5">
        <v>54409</v>
      </c>
      <c r="I316" s="1">
        <v>0.52839999999999998</v>
      </c>
      <c r="J316" s="1">
        <v>-0.14910000000000001</v>
      </c>
      <c r="K316" s="5">
        <v>1406</v>
      </c>
      <c r="L316" s="5">
        <v>2693</v>
      </c>
      <c r="M316">
        <v>1.9154</v>
      </c>
      <c r="N316" s="6">
        <f t="shared" si="5"/>
        <v>7.5336800896910444E-2</v>
      </c>
    </row>
    <row r="317" spans="1:14" x14ac:dyDescent="0.25">
      <c r="A317" t="s">
        <v>991</v>
      </c>
      <c r="B317" t="s">
        <v>574</v>
      </c>
      <c r="C317" t="s">
        <v>575</v>
      </c>
      <c r="D317">
        <v>105.86</v>
      </c>
      <c r="E317">
        <v>0.69</v>
      </c>
      <c r="F317" s="1">
        <v>6.6E-3</v>
      </c>
      <c r="G317" s="5">
        <v>12734</v>
      </c>
      <c r="H317" s="5">
        <v>344670</v>
      </c>
      <c r="I317" s="1">
        <v>0.83360000000000001</v>
      </c>
      <c r="J317" s="1">
        <v>-0.15129999999999999</v>
      </c>
      <c r="K317" s="5">
        <v>7606</v>
      </c>
      <c r="L317" s="5">
        <v>5128</v>
      </c>
      <c r="M317">
        <v>0.67420000000000002</v>
      </c>
      <c r="N317" s="6">
        <f t="shared" si="5"/>
        <v>3.6945484086227408E-2</v>
      </c>
    </row>
    <row r="318" spans="1:14" x14ac:dyDescent="0.25">
      <c r="A318" t="s">
        <v>991</v>
      </c>
      <c r="B318" t="s">
        <v>536</v>
      </c>
      <c r="C318" t="s">
        <v>537</v>
      </c>
      <c r="D318">
        <v>23.74</v>
      </c>
      <c r="E318">
        <v>-1.32</v>
      </c>
      <c r="F318" s="1">
        <v>-5.2900000000000003E-2</v>
      </c>
      <c r="G318" s="5">
        <v>26081</v>
      </c>
      <c r="H318" s="5">
        <v>427908</v>
      </c>
      <c r="I318" s="1">
        <v>0.41589999999999999</v>
      </c>
      <c r="J318" s="1">
        <v>-0.1527</v>
      </c>
      <c r="K318" s="5">
        <v>17423</v>
      </c>
      <c r="L318" s="5">
        <v>8658</v>
      </c>
      <c r="M318">
        <v>0.49690000000000001</v>
      </c>
      <c r="N318" s="6">
        <f t="shared" si="5"/>
        <v>6.0950017293436909E-2</v>
      </c>
    </row>
    <row r="319" spans="1:14" x14ac:dyDescent="0.25">
      <c r="A319" t="s">
        <v>991</v>
      </c>
      <c r="B319" t="s">
        <v>501</v>
      </c>
      <c r="C319" t="s">
        <v>502</v>
      </c>
      <c r="D319">
        <v>50.47</v>
      </c>
      <c r="E319">
        <v>-2.06</v>
      </c>
      <c r="F319" s="1">
        <v>-3.9199999999999999E-2</v>
      </c>
      <c r="G319" s="5">
        <v>13960</v>
      </c>
      <c r="H319" s="5">
        <v>328412</v>
      </c>
      <c r="I319" s="1">
        <v>0.77500000000000002</v>
      </c>
      <c r="J319" s="1">
        <v>-0.1537</v>
      </c>
      <c r="K319" s="5">
        <v>5970</v>
      </c>
      <c r="L319" s="5">
        <v>7990</v>
      </c>
      <c r="M319">
        <v>1.3384</v>
      </c>
      <c r="N319" s="6">
        <f t="shared" si="5"/>
        <v>4.2507581939758593E-2</v>
      </c>
    </row>
    <row r="320" spans="1:14" x14ac:dyDescent="0.25">
      <c r="A320" t="s">
        <v>991</v>
      </c>
      <c r="B320" t="s">
        <v>319</v>
      </c>
      <c r="C320" t="s">
        <v>320</v>
      </c>
      <c r="D320">
        <v>39.92</v>
      </c>
      <c r="E320">
        <v>-1.47</v>
      </c>
      <c r="F320" s="1">
        <v>-3.5400000000000001E-2</v>
      </c>
      <c r="G320" s="5">
        <v>38829</v>
      </c>
      <c r="H320" s="5">
        <v>607144</v>
      </c>
      <c r="I320" s="1">
        <v>0.59619999999999995</v>
      </c>
      <c r="J320" s="1">
        <v>-0.15509999999999999</v>
      </c>
      <c r="K320" s="5">
        <v>19997</v>
      </c>
      <c r="L320" s="5">
        <v>18832</v>
      </c>
      <c r="M320">
        <v>0.94169999999999998</v>
      </c>
      <c r="N320" s="6">
        <f t="shared" si="5"/>
        <v>6.3953526675714495E-2</v>
      </c>
    </row>
    <row r="321" spans="1:14" x14ac:dyDescent="0.25">
      <c r="A321" t="s">
        <v>991</v>
      </c>
      <c r="B321" t="s">
        <v>777</v>
      </c>
      <c r="C321" t="s">
        <v>778</v>
      </c>
      <c r="D321">
        <v>409.67</v>
      </c>
      <c r="E321">
        <v>3.6</v>
      </c>
      <c r="F321" s="1">
        <v>8.8999999999999999E-3</v>
      </c>
      <c r="G321" s="5">
        <v>6257</v>
      </c>
      <c r="H321" s="5">
        <v>112740</v>
      </c>
      <c r="I321" s="1">
        <v>0.58209999999999995</v>
      </c>
      <c r="J321" s="1">
        <v>-0.16039999999999999</v>
      </c>
      <c r="K321" s="5">
        <v>4176</v>
      </c>
      <c r="L321" s="5">
        <v>2081</v>
      </c>
      <c r="M321">
        <v>0.49830000000000002</v>
      </c>
      <c r="N321" s="6">
        <f t="shared" si="5"/>
        <v>5.5499379102359414E-2</v>
      </c>
    </row>
    <row r="322" spans="1:14" x14ac:dyDescent="0.25">
      <c r="A322" t="s">
        <v>991</v>
      </c>
      <c r="B322" t="s">
        <v>635</v>
      </c>
      <c r="C322" t="s">
        <v>636</v>
      </c>
      <c r="D322">
        <v>30.16</v>
      </c>
      <c r="E322">
        <v>-1.1000000000000001</v>
      </c>
      <c r="F322" s="1">
        <v>-3.5200000000000002E-2</v>
      </c>
      <c r="G322" s="5">
        <v>148542</v>
      </c>
      <c r="H322" s="5">
        <v>963782</v>
      </c>
      <c r="I322" s="1">
        <v>1</v>
      </c>
      <c r="J322" s="1">
        <v>-0.16320000000000001</v>
      </c>
      <c r="K322" s="5">
        <v>83731</v>
      </c>
      <c r="L322" s="5">
        <v>64811</v>
      </c>
      <c r="M322">
        <v>0.77400000000000002</v>
      </c>
      <c r="N322" s="6">
        <f t="shared" si="5"/>
        <v>0.15412406540068191</v>
      </c>
    </row>
    <row r="323" spans="1:14" x14ac:dyDescent="0.25">
      <c r="A323" t="s">
        <v>991</v>
      </c>
      <c r="B323" t="s">
        <v>747</v>
      </c>
      <c r="C323" t="s">
        <v>748</v>
      </c>
      <c r="D323">
        <v>187.33</v>
      </c>
      <c r="E323">
        <v>0.44</v>
      </c>
      <c r="F323" s="1">
        <v>2.3999999999999998E-3</v>
      </c>
      <c r="G323" s="5">
        <v>359157</v>
      </c>
      <c r="H323" s="5">
        <v>4038521</v>
      </c>
      <c r="I323" s="1">
        <v>0.54969999999999997</v>
      </c>
      <c r="J323" s="1">
        <v>-0.1691</v>
      </c>
      <c r="K323" s="5">
        <v>268155</v>
      </c>
      <c r="L323" s="5">
        <v>91002</v>
      </c>
      <c r="M323">
        <v>0.33939999999999998</v>
      </c>
      <c r="N323" s="6">
        <f t="shared" si="5"/>
        <v>8.8932804856035164E-2</v>
      </c>
    </row>
    <row r="324" spans="1:14" x14ac:dyDescent="0.25">
      <c r="A324" t="s">
        <v>991</v>
      </c>
      <c r="B324" t="s">
        <v>670</v>
      </c>
      <c r="C324" t="s">
        <v>671</v>
      </c>
      <c r="D324">
        <v>100.43</v>
      </c>
      <c r="E324">
        <v>-0.76</v>
      </c>
      <c r="F324" s="1">
        <v>-7.4999999999999997E-3</v>
      </c>
      <c r="G324" s="5">
        <v>4723</v>
      </c>
      <c r="H324" s="5">
        <v>122449</v>
      </c>
      <c r="I324" s="1">
        <v>0.59330000000000005</v>
      </c>
      <c r="J324" s="1">
        <v>-0.17130000000000001</v>
      </c>
      <c r="K324" s="5">
        <v>4216</v>
      </c>
      <c r="L324" s="5">
        <v>507</v>
      </c>
      <c r="M324">
        <v>0.1203</v>
      </c>
      <c r="N324" s="6">
        <f t="shared" si="5"/>
        <v>3.8571160238139959E-2</v>
      </c>
    </row>
    <row r="325" spans="1:14" x14ac:dyDescent="0.25">
      <c r="A325" t="s">
        <v>991</v>
      </c>
      <c r="B325" t="s">
        <v>707</v>
      </c>
      <c r="C325" t="s">
        <v>708</v>
      </c>
      <c r="D325">
        <v>70.86</v>
      </c>
      <c r="E325">
        <v>-0.14000000000000001</v>
      </c>
      <c r="F325" s="1">
        <v>-1.9E-3</v>
      </c>
      <c r="G325" s="5">
        <v>3670</v>
      </c>
      <c r="H325" s="5">
        <v>82778</v>
      </c>
      <c r="I325" s="1">
        <v>0.23880000000000001</v>
      </c>
      <c r="J325" s="1">
        <v>-0.1716</v>
      </c>
      <c r="K325" s="5">
        <v>1146</v>
      </c>
      <c r="L325" s="5">
        <v>2524</v>
      </c>
      <c r="M325">
        <v>2.2023999999999999</v>
      </c>
      <c r="N325" s="6">
        <f t="shared" si="5"/>
        <v>4.4335451448452488E-2</v>
      </c>
    </row>
    <row r="326" spans="1:14" x14ac:dyDescent="0.25">
      <c r="A326" t="s">
        <v>991</v>
      </c>
      <c r="B326" t="s">
        <v>602</v>
      </c>
      <c r="C326" t="s">
        <v>603</v>
      </c>
      <c r="D326">
        <v>159.38999999999999</v>
      </c>
      <c r="E326">
        <v>1.32</v>
      </c>
      <c r="F326" s="1">
        <v>8.3999999999999995E-3</v>
      </c>
      <c r="G326" s="5">
        <v>6727</v>
      </c>
      <c r="H326" s="5">
        <v>134986</v>
      </c>
      <c r="I326" s="1">
        <v>0.88200000000000001</v>
      </c>
      <c r="J326" s="1">
        <v>-0.1754</v>
      </c>
      <c r="K326" s="5">
        <v>4159</v>
      </c>
      <c r="L326" s="5">
        <v>2568</v>
      </c>
      <c r="M326">
        <v>0.61750000000000005</v>
      </c>
      <c r="N326" s="6">
        <f t="shared" si="5"/>
        <v>4.9834797682722649E-2</v>
      </c>
    </row>
    <row r="327" spans="1:14" x14ac:dyDescent="0.25">
      <c r="A327" t="s">
        <v>991</v>
      </c>
      <c r="B327" t="s">
        <v>355</v>
      </c>
      <c r="C327" t="s">
        <v>356</v>
      </c>
      <c r="D327">
        <v>107.52</v>
      </c>
      <c r="E327">
        <v>0.44</v>
      </c>
      <c r="F327" s="1">
        <v>4.1000000000000003E-3</v>
      </c>
      <c r="G327" s="5">
        <v>10804</v>
      </c>
      <c r="H327" s="5">
        <v>135195</v>
      </c>
      <c r="I327" s="1">
        <v>1</v>
      </c>
      <c r="J327" s="1">
        <v>-0.18310000000000001</v>
      </c>
      <c r="K327" s="5">
        <v>5448</v>
      </c>
      <c r="L327" s="5">
        <v>5356</v>
      </c>
      <c r="M327">
        <v>0.98309999999999997</v>
      </c>
      <c r="N327" s="6">
        <f t="shared" si="5"/>
        <v>7.9914198010281448E-2</v>
      </c>
    </row>
    <row r="328" spans="1:14" x14ac:dyDescent="0.25">
      <c r="A328" t="s">
        <v>991</v>
      </c>
      <c r="B328" t="s">
        <v>254</v>
      </c>
      <c r="C328" t="s">
        <v>255</v>
      </c>
      <c r="D328">
        <v>12.95</v>
      </c>
      <c r="E328">
        <v>-7.0000000000000007E-2</v>
      </c>
      <c r="F328" s="1">
        <v>-5.7999999999999996E-3</v>
      </c>
      <c r="G328" s="5">
        <v>12390</v>
      </c>
      <c r="H328" s="5">
        <v>477799</v>
      </c>
      <c r="I328" s="1">
        <v>0.95809999999999995</v>
      </c>
      <c r="J328" s="1">
        <v>-0.18629999999999999</v>
      </c>
      <c r="K328" s="5">
        <v>4012</v>
      </c>
      <c r="L328" s="5">
        <v>8378</v>
      </c>
      <c r="M328">
        <v>2.0882000000000001</v>
      </c>
      <c r="N328" s="6">
        <f t="shared" ref="N328:N391" si="6">G328/H328</f>
        <v>2.5931406302650277E-2</v>
      </c>
    </row>
    <row r="329" spans="1:14" x14ac:dyDescent="0.25">
      <c r="A329" t="s">
        <v>991</v>
      </c>
      <c r="B329" t="s">
        <v>214</v>
      </c>
      <c r="C329" t="s">
        <v>215</v>
      </c>
      <c r="D329">
        <v>20.41</v>
      </c>
      <c r="E329">
        <v>0.47</v>
      </c>
      <c r="F329" s="1">
        <v>2.3300000000000001E-2</v>
      </c>
      <c r="G329" s="5">
        <v>32820</v>
      </c>
      <c r="H329" s="5">
        <v>1339389</v>
      </c>
      <c r="I329" s="1">
        <v>0.2833</v>
      </c>
      <c r="J329" s="1">
        <v>-0.18690000000000001</v>
      </c>
      <c r="K329" s="5">
        <v>24044</v>
      </c>
      <c r="L329" s="5">
        <v>8776</v>
      </c>
      <c r="M329">
        <v>0.36499999999999999</v>
      </c>
      <c r="N329" s="6">
        <f t="shared" si="6"/>
        <v>2.450371027386368E-2</v>
      </c>
    </row>
    <row r="330" spans="1:14" x14ac:dyDescent="0.25">
      <c r="A330" t="s">
        <v>991</v>
      </c>
      <c r="B330" t="s">
        <v>267</v>
      </c>
      <c r="C330" t="s">
        <v>268</v>
      </c>
      <c r="D330">
        <v>9</v>
      </c>
      <c r="E330">
        <v>-0.35</v>
      </c>
      <c r="F330" s="1">
        <v>-3.7400000000000003E-2</v>
      </c>
      <c r="G330" s="5">
        <v>34282</v>
      </c>
      <c r="H330" s="5">
        <v>858612</v>
      </c>
      <c r="I330" s="1">
        <v>0.44950000000000001</v>
      </c>
      <c r="J330" s="1">
        <v>-0.1933</v>
      </c>
      <c r="K330" s="5">
        <v>30190</v>
      </c>
      <c r="L330" s="5">
        <v>4092</v>
      </c>
      <c r="M330">
        <v>0.13550000000000001</v>
      </c>
      <c r="N330" s="6">
        <f t="shared" si="6"/>
        <v>3.9927231392060676E-2</v>
      </c>
    </row>
    <row r="331" spans="1:14" x14ac:dyDescent="0.25">
      <c r="A331" t="s">
        <v>991</v>
      </c>
      <c r="B331" t="s">
        <v>288</v>
      </c>
      <c r="C331" t="s">
        <v>289</v>
      </c>
      <c r="D331">
        <v>369</v>
      </c>
      <c r="E331">
        <v>-2.69</v>
      </c>
      <c r="F331" s="1">
        <v>-7.1999999999999998E-3</v>
      </c>
      <c r="G331" s="5">
        <v>9477</v>
      </c>
      <c r="H331" s="5">
        <v>191919</v>
      </c>
      <c r="I331" s="1">
        <v>0.77429999999999999</v>
      </c>
      <c r="J331" s="1">
        <v>-0.1943</v>
      </c>
      <c r="K331" s="5">
        <v>3823</v>
      </c>
      <c r="L331" s="5">
        <v>5654</v>
      </c>
      <c r="M331">
        <v>1.4789000000000001</v>
      </c>
      <c r="N331" s="6">
        <f t="shared" si="6"/>
        <v>4.9380207274944118E-2</v>
      </c>
    </row>
    <row r="332" spans="1:14" x14ac:dyDescent="0.25">
      <c r="A332" t="s">
        <v>991</v>
      </c>
      <c r="B332" t="s">
        <v>132</v>
      </c>
      <c r="C332" t="s">
        <v>133</v>
      </c>
      <c r="D332">
        <v>31.33</v>
      </c>
      <c r="E332">
        <v>0.4</v>
      </c>
      <c r="F332" s="1">
        <v>1.2800000000000001E-2</v>
      </c>
      <c r="G332" s="5">
        <v>19703</v>
      </c>
      <c r="H332" s="5">
        <v>546382</v>
      </c>
      <c r="I332" s="1">
        <v>0.68410000000000004</v>
      </c>
      <c r="J332" s="1">
        <v>-0.19439999999999999</v>
      </c>
      <c r="K332" s="5">
        <v>12292</v>
      </c>
      <c r="L332" s="5">
        <v>7411</v>
      </c>
      <c r="M332">
        <v>0.60289999999999999</v>
      </c>
      <c r="N332" s="6">
        <f t="shared" si="6"/>
        <v>3.6060851199344046E-2</v>
      </c>
    </row>
    <row r="333" spans="1:14" x14ac:dyDescent="0.25">
      <c r="A333" t="s">
        <v>991</v>
      </c>
      <c r="B333" t="s">
        <v>265</v>
      </c>
      <c r="C333" t="s">
        <v>266</v>
      </c>
      <c r="D333">
        <v>314.69</v>
      </c>
      <c r="E333">
        <v>1.77</v>
      </c>
      <c r="F333" s="1">
        <v>5.7000000000000002E-3</v>
      </c>
      <c r="G333" s="5">
        <v>12586</v>
      </c>
      <c r="H333" s="5">
        <v>230191</v>
      </c>
      <c r="I333" s="1">
        <v>0.64339999999999997</v>
      </c>
      <c r="J333" s="1">
        <v>-0.19950000000000001</v>
      </c>
      <c r="K333" s="5">
        <v>5356</v>
      </c>
      <c r="L333" s="5">
        <v>7230</v>
      </c>
      <c r="M333">
        <v>1.3499000000000001</v>
      </c>
      <c r="N333" s="6">
        <f t="shared" si="6"/>
        <v>5.4676334000894909E-2</v>
      </c>
    </row>
    <row r="334" spans="1:14" x14ac:dyDescent="0.25">
      <c r="A334" t="s">
        <v>991</v>
      </c>
      <c r="B334" t="s">
        <v>309</v>
      </c>
      <c r="C334" t="s">
        <v>310</v>
      </c>
      <c r="D334">
        <v>14.31</v>
      </c>
      <c r="E334">
        <v>-0.09</v>
      </c>
      <c r="F334" s="1">
        <v>-6.6E-3</v>
      </c>
      <c r="G334" s="5">
        <v>19993</v>
      </c>
      <c r="H334" s="5">
        <v>1301761</v>
      </c>
      <c r="I334" s="1">
        <v>0.36980000000000002</v>
      </c>
      <c r="J334" s="1">
        <v>-0.20019999999999999</v>
      </c>
      <c r="K334" s="5">
        <v>9245</v>
      </c>
      <c r="L334" s="5">
        <v>10748</v>
      </c>
      <c r="M334">
        <v>1.1626000000000001</v>
      </c>
      <c r="N334" s="6">
        <f t="shared" si="6"/>
        <v>1.5358426009075398E-2</v>
      </c>
    </row>
    <row r="335" spans="1:14" x14ac:dyDescent="0.25">
      <c r="A335" t="s">
        <v>991</v>
      </c>
      <c r="B335" t="s">
        <v>292</v>
      </c>
      <c r="C335" t="s">
        <v>293</v>
      </c>
      <c r="D335">
        <v>51.03</v>
      </c>
      <c r="E335">
        <v>-3.35</v>
      </c>
      <c r="F335" s="1">
        <v>-6.1499999999999999E-2</v>
      </c>
      <c r="G335" s="5">
        <v>62952</v>
      </c>
      <c r="H335" s="5">
        <v>483413</v>
      </c>
      <c r="I335" s="1">
        <v>0.64059999999999995</v>
      </c>
      <c r="J335" s="1">
        <v>-0.20780000000000001</v>
      </c>
      <c r="K335" s="5">
        <v>34641</v>
      </c>
      <c r="L335" s="5">
        <v>28311</v>
      </c>
      <c r="M335">
        <v>0.81730000000000003</v>
      </c>
      <c r="N335" s="6">
        <f t="shared" si="6"/>
        <v>0.13022405272510254</v>
      </c>
    </row>
    <row r="336" spans="1:14" x14ac:dyDescent="0.25">
      <c r="A336" t="s">
        <v>991</v>
      </c>
      <c r="B336" t="s">
        <v>493</v>
      </c>
      <c r="C336" t="s">
        <v>494</v>
      </c>
      <c r="D336">
        <v>205.18</v>
      </c>
      <c r="E336">
        <v>-5.3</v>
      </c>
      <c r="F336" s="1">
        <v>-2.52E-2</v>
      </c>
      <c r="G336" s="5">
        <v>177265</v>
      </c>
      <c r="H336" s="5">
        <v>1154943</v>
      </c>
      <c r="I336" s="1">
        <v>0.72440000000000004</v>
      </c>
      <c r="J336" s="1">
        <v>-0.20860000000000001</v>
      </c>
      <c r="K336" s="5">
        <v>118415</v>
      </c>
      <c r="L336" s="5">
        <v>58850</v>
      </c>
      <c r="M336">
        <v>0.497</v>
      </c>
      <c r="N336" s="6">
        <f t="shared" si="6"/>
        <v>0.15348376499965799</v>
      </c>
    </row>
    <row r="337" spans="1:14" x14ac:dyDescent="0.25">
      <c r="A337" t="s">
        <v>991</v>
      </c>
      <c r="B337" t="s">
        <v>464</v>
      </c>
      <c r="C337" t="s">
        <v>465</v>
      </c>
      <c r="D337">
        <v>2.04</v>
      </c>
      <c r="E337">
        <v>-0.03</v>
      </c>
      <c r="F337" s="1">
        <v>-1.6899999999999998E-2</v>
      </c>
      <c r="G337" s="5">
        <v>17084</v>
      </c>
      <c r="H337" s="5">
        <v>962451</v>
      </c>
      <c r="I337" s="1">
        <v>0.42130000000000001</v>
      </c>
      <c r="J337" s="1">
        <v>-0.21129999999999999</v>
      </c>
      <c r="K337" s="5">
        <v>14543</v>
      </c>
      <c r="L337" s="5">
        <v>2541</v>
      </c>
      <c r="M337">
        <v>0.17469999999999999</v>
      </c>
      <c r="N337" s="6">
        <f t="shared" si="6"/>
        <v>1.7750514052143954E-2</v>
      </c>
    </row>
    <row r="338" spans="1:14" x14ac:dyDescent="0.25">
      <c r="A338" t="s">
        <v>991</v>
      </c>
      <c r="B338" t="s">
        <v>120</v>
      </c>
      <c r="C338" t="s">
        <v>121</v>
      </c>
      <c r="D338">
        <v>117.96</v>
      </c>
      <c r="E338">
        <v>0.02</v>
      </c>
      <c r="F338" s="1">
        <v>2.0000000000000001E-4</v>
      </c>
      <c r="G338" s="5">
        <v>12115</v>
      </c>
      <c r="H338" s="5">
        <v>255719</v>
      </c>
      <c r="I338" s="1">
        <v>0.55310000000000004</v>
      </c>
      <c r="J338" s="1">
        <v>-0.2122</v>
      </c>
      <c r="K338" s="5">
        <v>7445</v>
      </c>
      <c r="L338" s="5">
        <v>4670</v>
      </c>
      <c r="M338">
        <v>0.62729999999999997</v>
      </c>
      <c r="N338" s="6">
        <f t="shared" si="6"/>
        <v>4.7376221555691989E-2</v>
      </c>
    </row>
    <row r="339" spans="1:14" x14ac:dyDescent="0.25">
      <c r="A339" t="s">
        <v>991</v>
      </c>
      <c r="B339" t="s">
        <v>698</v>
      </c>
      <c r="C339" t="s">
        <v>699</v>
      </c>
      <c r="D339">
        <v>82.27</v>
      </c>
      <c r="E339">
        <v>0.06</v>
      </c>
      <c r="F339" s="1">
        <v>6.9999999999999999E-4</v>
      </c>
      <c r="G339" s="5">
        <v>3363</v>
      </c>
      <c r="H339" s="5">
        <v>175152</v>
      </c>
      <c r="I339" s="1">
        <v>0.75429999999999997</v>
      </c>
      <c r="J339" s="1">
        <v>-0.21279999999999999</v>
      </c>
      <c r="K339" s="5">
        <v>2788</v>
      </c>
      <c r="L339" s="5">
        <v>575</v>
      </c>
      <c r="M339">
        <v>0.20619999999999999</v>
      </c>
      <c r="N339" s="6">
        <f t="shared" si="6"/>
        <v>1.9200465881063306E-2</v>
      </c>
    </row>
    <row r="340" spans="1:14" x14ac:dyDescent="0.25">
      <c r="A340" t="s">
        <v>991</v>
      </c>
      <c r="B340" t="s">
        <v>727</v>
      </c>
      <c r="C340" t="s">
        <v>728</v>
      </c>
      <c r="D340">
        <v>117.58</v>
      </c>
      <c r="E340">
        <v>-0.24</v>
      </c>
      <c r="F340" s="1">
        <v>-2E-3</v>
      </c>
      <c r="G340" s="5">
        <v>8099</v>
      </c>
      <c r="H340" s="5">
        <v>226420</v>
      </c>
      <c r="I340" s="1">
        <v>0.40570000000000001</v>
      </c>
      <c r="J340" s="1">
        <v>-0.21299999999999999</v>
      </c>
      <c r="K340" s="5">
        <v>5078</v>
      </c>
      <c r="L340" s="5">
        <v>3021</v>
      </c>
      <c r="M340">
        <v>0.59489999999999998</v>
      </c>
      <c r="N340" s="6">
        <f t="shared" si="6"/>
        <v>3.5769808320819718E-2</v>
      </c>
    </row>
    <row r="341" spans="1:14" x14ac:dyDescent="0.25">
      <c r="A341" t="s">
        <v>991</v>
      </c>
      <c r="B341" t="s">
        <v>517</v>
      </c>
      <c r="C341" t="s">
        <v>518</v>
      </c>
      <c r="D341">
        <v>71.91</v>
      </c>
      <c r="E341">
        <v>-0.17</v>
      </c>
      <c r="F341" s="1">
        <v>-2.3999999999999998E-3</v>
      </c>
      <c r="G341" s="5">
        <v>22804</v>
      </c>
      <c r="H341" s="5">
        <v>620384</v>
      </c>
      <c r="I341" s="1">
        <v>9.98E-2</v>
      </c>
      <c r="J341" s="1">
        <v>-0.21560000000000001</v>
      </c>
      <c r="K341" s="5">
        <v>13249</v>
      </c>
      <c r="L341" s="5">
        <v>9555</v>
      </c>
      <c r="M341">
        <v>0.72119999999999995</v>
      </c>
      <c r="N341" s="6">
        <f t="shared" si="6"/>
        <v>3.6757878991076492E-2</v>
      </c>
    </row>
    <row r="342" spans="1:14" x14ac:dyDescent="0.25">
      <c r="A342" t="s">
        <v>991</v>
      </c>
      <c r="B342" t="s">
        <v>491</v>
      </c>
      <c r="C342" t="s">
        <v>492</v>
      </c>
      <c r="D342">
        <v>5.07</v>
      </c>
      <c r="E342">
        <v>-0.13</v>
      </c>
      <c r="F342" s="1">
        <v>-2.5000000000000001E-2</v>
      </c>
      <c r="G342" s="5">
        <v>31731</v>
      </c>
      <c r="H342" s="5">
        <v>761330</v>
      </c>
      <c r="I342" s="1">
        <v>0.10059999999999999</v>
      </c>
      <c r="J342" s="1">
        <v>-0.21560000000000001</v>
      </c>
      <c r="K342" s="5">
        <v>23359</v>
      </c>
      <c r="L342" s="5">
        <v>8372</v>
      </c>
      <c r="M342">
        <v>0.3584</v>
      </c>
      <c r="N342" s="6">
        <f t="shared" si="6"/>
        <v>4.167837862687665E-2</v>
      </c>
    </row>
    <row r="343" spans="1:14" x14ac:dyDescent="0.25">
      <c r="A343" t="s">
        <v>991</v>
      </c>
      <c r="B343" t="s">
        <v>35</v>
      </c>
      <c r="C343" t="s">
        <v>36</v>
      </c>
      <c r="D343">
        <v>47.71</v>
      </c>
      <c r="E343">
        <v>0.04</v>
      </c>
      <c r="F343" s="1">
        <v>8.0000000000000004E-4</v>
      </c>
      <c r="G343" s="5">
        <v>3598</v>
      </c>
      <c r="H343" s="5">
        <v>86469</v>
      </c>
      <c r="I343" s="1">
        <v>0.43290000000000001</v>
      </c>
      <c r="J343" s="1">
        <v>-0.21659999999999999</v>
      </c>
      <c r="K343" s="5">
        <v>2936</v>
      </c>
      <c r="L343" s="5">
        <v>662</v>
      </c>
      <c r="M343">
        <v>0.22550000000000001</v>
      </c>
      <c r="N343" s="6">
        <f t="shared" si="6"/>
        <v>4.1610288080121197E-2</v>
      </c>
    </row>
    <row r="344" spans="1:14" x14ac:dyDescent="0.25">
      <c r="A344" t="s">
        <v>991</v>
      </c>
      <c r="B344" t="s">
        <v>842</v>
      </c>
      <c r="C344" t="s">
        <v>843</v>
      </c>
      <c r="D344">
        <v>7.91</v>
      </c>
      <c r="E344">
        <v>-0.14000000000000001</v>
      </c>
      <c r="F344" s="1">
        <v>-1.7999999999999999E-2</v>
      </c>
      <c r="G344" s="5">
        <v>39421</v>
      </c>
      <c r="H344" s="5">
        <v>412561</v>
      </c>
      <c r="I344" s="1">
        <v>0.62690000000000001</v>
      </c>
      <c r="J344" s="1">
        <v>-0.21820000000000001</v>
      </c>
      <c r="K344" s="5">
        <v>28792</v>
      </c>
      <c r="L344" s="5">
        <v>10629</v>
      </c>
      <c r="M344">
        <v>0.36919999999999997</v>
      </c>
      <c r="N344" s="6">
        <f t="shared" si="6"/>
        <v>9.5551930502398436E-2</v>
      </c>
    </row>
    <row r="345" spans="1:14" x14ac:dyDescent="0.25">
      <c r="A345" t="s">
        <v>991</v>
      </c>
      <c r="B345" t="s">
        <v>674</v>
      </c>
      <c r="C345" t="s">
        <v>675</v>
      </c>
      <c r="D345">
        <v>65.08</v>
      </c>
      <c r="E345">
        <v>-0.86</v>
      </c>
      <c r="F345" s="1">
        <v>-1.3100000000000001E-2</v>
      </c>
      <c r="G345" s="5">
        <v>6757</v>
      </c>
      <c r="H345" s="5">
        <v>224492</v>
      </c>
      <c r="I345" s="1">
        <v>0.38450000000000001</v>
      </c>
      <c r="J345" s="1">
        <v>-0.22500000000000001</v>
      </c>
      <c r="K345" s="5">
        <v>2654</v>
      </c>
      <c r="L345" s="5">
        <v>4103</v>
      </c>
      <c r="M345">
        <v>1.546</v>
      </c>
      <c r="N345" s="6">
        <f t="shared" si="6"/>
        <v>3.0099068118240292E-2</v>
      </c>
    </row>
    <row r="346" spans="1:14" x14ac:dyDescent="0.25">
      <c r="A346" t="s">
        <v>991</v>
      </c>
      <c r="B346" t="s">
        <v>438</v>
      </c>
      <c r="C346" t="s">
        <v>439</v>
      </c>
      <c r="D346">
        <v>7.34</v>
      </c>
      <c r="E346">
        <v>0.22</v>
      </c>
      <c r="F346" s="1">
        <v>3.1600000000000003E-2</v>
      </c>
      <c r="G346" s="5">
        <v>10621</v>
      </c>
      <c r="H346" s="5">
        <v>413831</v>
      </c>
      <c r="I346" s="1">
        <v>0.30120000000000002</v>
      </c>
      <c r="J346" s="1">
        <v>-0.22600000000000001</v>
      </c>
      <c r="K346" s="5">
        <v>7702</v>
      </c>
      <c r="L346" s="5">
        <v>2919</v>
      </c>
      <c r="M346">
        <v>0.379</v>
      </c>
      <c r="N346" s="6">
        <f t="shared" si="6"/>
        <v>2.56650661743562E-2</v>
      </c>
    </row>
    <row r="347" spans="1:14" x14ac:dyDescent="0.25">
      <c r="A347" t="s">
        <v>991</v>
      </c>
      <c r="B347" t="s">
        <v>767</v>
      </c>
      <c r="C347" t="s">
        <v>768</v>
      </c>
      <c r="D347">
        <v>321.49</v>
      </c>
      <c r="E347">
        <v>-0.14000000000000001</v>
      </c>
      <c r="F347" s="1">
        <v>-4.0000000000000002E-4</v>
      </c>
      <c r="G347" s="5">
        <v>6487</v>
      </c>
      <c r="H347" s="5">
        <v>185182</v>
      </c>
      <c r="I347" s="1">
        <v>1</v>
      </c>
      <c r="J347" s="1">
        <v>-0.22770000000000001</v>
      </c>
      <c r="K347" s="5">
        <v>4247</v>
      </c>
      <c r="L347" s="5">
        <v>2240</v>
      </c>
      <c r="M347">
        <v>0.52739999999999998</v>
      </c>
      <c r="N347" s="6">
        <f t="shared" si="6"/>
        <v>3.5030402522923394E-2</v>
      </c>
    </row>
    <row r="348" spans="1:14" x14ac:dyDescent="0.25">
      <c r="A348" t="s">
        <v>991</v>
      </c>
      <c r="B348" t="s">
        <v>719</v>
      </c>
      <c r="C348" t="s">
        <v>720</v>
      </c>
      <c r="D348">
        <v>6.36</v>
      </c>
      <c r="E348">
        <v>-0.14000000000000001</v>
      </c>
      <c r="F348" s="1">
        <v>-2.23E-2</v>
      </c>
      <c r="G348" s="5">
        <v>13601</v>
      </c>
      <c r="H348" s="5">
        <v>669935</v>
      </c>
      <c r="I348" s="1">
        <v>0.52759999999999996</v>
      </c>
      <c r="J348" s="1">
        <v>-0.22939999999999999</v>
      </c>
      <c r="K348" s="5">
        <v>12141</v>
      </c>
      <c r="L348" s="5">
        <v>1460</v>
      </c>
      <c r="M348">
        <v>0.1203</v>
      </c>
      <c r="N348" s="6">
        <f t="shared" si="6"/>
        <v>2.0301969594065095E-2</v>
      </c>
    </row>
    <row r="349" spans="1:14" x14ac:dyDescent="0.25">
      <c r="A349" t="s">
        <v>991</v>
      </c>
      <c r="B349" t="s">
        <v>15</v>
      </c>
      <c r="C349" t="s">
        <v>16</v>
      </c>
      <c r="D349">
        <v>10.28</v>
      </c>
      <c r="E349">
        <v>-0.17</v>
      </c>
      <c r="F349" s="1">
        <v>-1.6299999999999999E-2</v>
      </c>
      <c r="G349" s="5">
        <v>5664</v>
      </c>
      <c r="H349" s="5">
        <v>130298</v>
      </c>
      <c r="I349" s="1">
        <v>0.3523</v>
      </c>
      <c r="J349" s="1">
        <v>-0.2324</v>
      </c>
      <c r="K349" s="5">
        <v>4690</v>
      </c>
      <c r="L349" s="5">
        <v>974</v>
      </c>
      <c r="M349">
        <v>0.2077</v>
      </c>
      <c r="N349" s="6">
        <f t="shared" si="6"/>
        <v>4.3469585104913354E-2</v>
      </c>
    </row>
    <row r="350" spans="1:14" x14ac:dyDescent="0.25">
      <c r="A350" t="s">
        <v>991</v>
      </c>
      <c r="B350" t="s">
        <v>524</v>
      </c>
      <c r="C350" t="s">
        <v>525</v>
      </c>
      <c r="D350">
        <v>192.49</v>
      </c>
      <c r="E350">
        <v>-1.6</v>
      </c>
      <c r="F350" s="1">
        <v>-8.2000000000000007E-3</v>
      </c>
      <c r="G350" s="5">
        <v>232196</v>
      </c>
      <c r="H350" s="5">
        <v>2078140</v>
      </c>
      <c r="I350" s="1">
        <v>0.47970000000000002</v>
      </c>
      <c r="J350" s="1">
        <v>-0.2326</v>
      </c>
      <c r="K350" s="5">
        <v>151146</v>
      </c>
      <c r="L350" s="5">
        <v>81050</v>
      </c>
      <c r="M350">
        <v>0.53620000000000001</v>
      </c>
      <c r="N350" s="6">
        <f t="shared" si="6"/>
        <v>0.11173260704283638</v>
      </c>
    </row>
    <row r="351" spans="1:14" x14ac:dyDescent="0.25">
      <c r="A351" t="s">
        <v>991</v>
      </c>
      <c r="B351" t="s">
        <v>548</v>
      </c>
      <c r="C351" t="s">
        <v>549</v>
      </c>
      <c r="D351">
        <v>192.48</v>
      </c>
      <c r="E351">
        <v>0.3</v>
      </c>
      <c r="F351" s="1">
        <v>1.6000000000000001E-3</v>
      </c>
      <c r="G351" s="5">
        <v>13576</v>
      </c>
      <c r="H351" s="5">
        <v>360662</v>
      </c>
      <c r="I351" s="1">
        <v>0.59350000000000003</v>
      </c>
      <c r="J351" s="1">
        <v>-0.2382</v>
      </c>
      <c r="K351" s="5">
        <v>9035</v>
      </c>
      <c r="L351" s="5">
        <v>4541</v>
      </c>
      <c r="M351">
        <v>0.50260000000000005</v>
      </c>
      <c r="N351" s="6">
        <f t="shared" si="6"/>
        <v>3.7641891854423258E-2</v>
      </c>
    </row>
    <row r="352" spans="1:14" x14ac:dyDescent="0.25">
      <c r="A352" t="s">
        <v>991</v>
      </c>
      <c r="B352" t="s">
        <v>166</v>
      </c>
      <c r="C352" t="s">
        <v>167</v>
      </c>
      <c r="D352">
        <v>917.77</v>
      </c>
      <c r="E352">
        <v>1.35</v>
      </c>
      <c r="F352" s="1">
        <v>1.5E-3</v>
      </c>
      <c r="G352" s="5">
        <v>26634</v>
      </c>
      <c r="H352" s="5">
        <v>302155</v>
      </c>
      <c r="I352" s="1">
        <v>0.53890000000000005</v>
      </c>
      <c r="J352" s="1">
        <v>-0.2397</v>
      </c>
      <c r="K352" s="5">
        <v>12751</v>
      </c>
      <c r="L352" s="5">
        <v>13883</v>
      </c>
      <c r="M352">
        <v>1.0888</v>
      </c>
      <c r="N352" s="6">
        <f t="shared" si="6"/>
        <v>8.8146812066654534E-2</v>
      </c>
    </row>
    <row r="353" spans="1:14" x14ac:dyDescent="0.25">
      <c r="A353" t="s">
        <v>991</v>
      </c>
      <c r="B353" t="s">
        <v>745</v>
      </c>
      <c r="C353" t="s">
        <v>746</v>
      </c>
      <c r="D353">
        <v>156.96</v>
      </c>
      <c r="E353">
        <v>0.83</v>
      </c>
      <c r="F353" s="1">
        <v>5.3E-3</v>
      </c>
      <c r="G353" s="5">
        <v>393785</v>
      </c>
      <c r="H353" s="5">
        <v>3133594</v>
      </c>
      <c r="I353" s="1">
        <v>0.65700000000000003</v>
      </c>
      <c r="J353" s="1">
        <v>-0.2467</v>
      </c>
      <c r="K353" s="5">
        <v>272581</v>
      </c>
      <c r="L353" s="5">
        <v>121204</v>
      </c>
      <c r="M353">
        <v>0.44469999999999998</v>
      </c>
      <c r="N353" s="6">
        <f t="shared" si="6"/>
        <v>0.12566560952056968</v>
      </c>
    </row>
    <row r="354" spans="1:14" x14ac:dyDescent="0.25">
      <c r="A354" t="s">
        <v>991</v>
      </c>
      <c r="B354" t="s">
        <v>178</v>
      </c>
      <c r="C354" t="s">
        <v>967</v>
      </c>
      <c r="D354">
        <v>27.01</v>
      </c>
      <c r="E354">
        <v>-0.06</v>
      </c>
      <c r="F354" s="1">
        <v>-2.2000000000000001E-3</v>
      </c>
      <c r="G354" s="5">
        <v>19440</v>
      </c>
      <c r="H354" s="5">
        <v>1167282</v>
      </c>
      <c r="I354" s="1">
        <v>0.30859999999999999</v>
      </c>
      <c r="J354" s="1">
        <v>-0.24809999999999999</v>
      </c>
      <c r="K354" s="5">
        <v>9283</v>
      </c>
      <c r="L354" s="5">
        <v>10157</v>
      </c>
      <c r="M354">
        <v>1.0942000000000001</v>
      </c>
      <c r="N354" s="6">
        <f t="shared" si="6"/>
        <v>1.6654073308763433E-2</v>
      </c>
    </row>
    <row r="355" spans="1:14" x14ac:dyDescent="0.25">
      <c r="A355" t="s">
        <v>991</v>
      </c>
      <c r="B355" t="s">
        <v>170</v>
      </c>
      <c r="C355" t="s">
        <v>171</v>
      </c>
      <c r="D355">
        <v>69.81</v>
      </c>
      <c r="E355">
        <v>-0.76</v>
      </c>
      <c r="F355" s="1">
        <v>-1.0800000000000001E-2</v>
      </c>
      <c r="G355" s="5">
        <v>22832</v>
      </c>
      <c r="H355" s="5">
        <v>639354</v>
      </c>
      <c r="I355" s="1">
        <v>0.76249999999999996</v>
      </c>
      <c r="J355" s="1">
        <v>-0.25569999999999998</v>
      </c>
      <c r="K355" s="5">
        <v>15044</v>
      </c>
      <c r="L355" s="5">
        <v>7788</v>
      </c>
      <c r="M355">
        <v>0.51770000000000005</v>
      </c>
      <c r="N355" s="6">
        <f t="shared" si="6"/>
        <v>3.5711045836891615E-2</v>
      </c>
    </row>
    <row r="356" spans="1:14" x14ac:dyDescent="0.25">
      <c r="A356" t="s">
        <v>991</v>
      </c>
      <c r="B356" t="s">
        <v>973</v>
      </c>
      <c r="C356" t="s">
        <v>974</v>
      </c>
      <c r="D356">
        <v>4.0199999999999996</v>
      </c>
      <c r="E356">
        <v>-0.15</v>
      </c>
      <c r="F356" s="1">
        <v>-3.5000000000000003E-2</v>
      </c>
      <c r="G356" s="5">
        <v>3672</v>
      </c>
      <c r="H356" s="5">
        <v>76775</v>
      </c>
      <c r="I356" s="1">
        <v>0.1406</v>
      </c>
      <c r="J356" s="1">
        <v>-0.25979999999999998</v>
      </c>
      <c r="K356" s="5">
        <v>3275</v>
      </c>
      <c r="L356" s="5">
        <v>397</v>
      </c>
      <c r="M356">
        <v>0.1212</v>
      </c>
      <c r="N356" s="6">
        <f t="shared" si="6"/>
        <v>4.7828069032888311E-2</v>
      </c>
    </row>
    <row r="357" spans="1:14" x14ac:dyDescent="0.25">
      <c r="A357" t="s">
        <v>991</v>
      </c>
      <c r="B357" t="s">
        <v>419</v>
      </c>
      <c r="C357" t="s">
        <v>420</v>
      </c>
      <c r="D357">
        <v>12.2</v>
      </c>
      <c r="E357">
        <v>-0.47</v>
      </c>
      <c r="F357" s="1">
        <v>-3.7100000000000001E-2</v>
      </c>
      <c r="G357" s="5">
        <v>4057</v>
      </c>
      <c r="H357" s="5">
        <v>161401</v>
      </c>
      <c r="I357" s="1">
        <v>0.6421</v>
      </c>
      <c r="J357" s="1">
        <v>-0.26300000000000001</v>
      </c>
      <c r="K357" s="5">
        <v>3096</v>
      </c>
      <c r="L357" s="5">
        <v>961</v>
      </c>
      <c r="M357">
        <v>0.31040000000000001</v>
      </c>
      <c r="N357" s="6">
        <f t="shared" si="6"/>
        <v>2.5136151572790751E-2</v>
      </c>
    </row>
    <row r="358" spans="1:14" x14ac:dyDescent="0.25">
      <c r="A358" t="s">
        <v>991</v>
      </c>
      <c r="B358" t="s">
        <v>284</v>
      </c>
      <c r="C358" t="s">
        <v>285</v>
      </c>
      <c r="D358">
        <v>80.67</v>
      </c>
      <c r="E358">
        <v>-1.45</v>
      </c>
      <c r="F358" s="1">
        <v>-1.77E-2</v>
      </c>
      <c r="G358" s="5">
        <v>7359</v>
      </c>
      <c r="H358" s="5">
        <v>225027</v>
      </c>
      <c r="I358" s="1">
        <v>0.65390000000000004</v>
      </c>
      <c r="J358" s="1">
        <v>-0.2631</v>
      </c>
      <c r="K358" s="5">
        <v>5232</v>
      </c>
      <c r="L358" s="5">
        <v>2127</v>
      </c>
      <c r="M358">
        <v>0.40649999999999997</v>
      </c>
      <c r="N358" s="6">
        <f t="shared" si="6"/>
        <v>3.2702742337586153E-2</v>
      </c>
    </row>
    <row r="359" spans="1:14" x14ac:dyDescent="0.25">
      <c r="A359" t="s">
        <v>991</v>
      </c>
      <c r="B359" t="s">
        <v>84</v>
      </c>
      <c r="C359" t="s">
        <v>85</v>
      </c>
      <c r="D359">
        <v>134.22</v>
      </c>
      <c r="E359">
        <v>0.06</v>
      </c>
      <c r="F359" s="1">
        <v>4.0000000000000002E-4</v>
      </c>
      <c r="G359" s="5">
        <v>15862</v>
      </c>
      <c r="H359" s="5">
        <v>197896</v>
      </c>
      <c r="I359" s="1">
        <v>0.55789999999999995</v>
      </c>
      <c r="J359" s="1">
        <v>-0.2636</v>
      </c>
      <c r="K359" s="5">
        <v>11292</v>
      </c>
      <c r="L359" s="5">
        <v>4570</v>
      </c>
      <c r="M359">
        <v>0.4047</v>
      </c>
      <c r="N359" s="6">
        <f t="shared" si="6"/>
        <v>8.0153211788009868E-2</v>
      </c>
    </row>
    <row r="360" spans="1:14" x14ac:dyDescent="0.25">
      <c r="A360" t="s">
        <v>991</v>
      </c>
      <c r="B360" t="s">
        <v>854</v>
      </c>
      <c r="C360" t="s">
        <v>855</v>
      </c>
      <c r="D360">
        <v>142.24</v>
      </c>
      <c r="E360">
        <v>-0.04</v>
      </c>
      <c r="F360" s="1">
        <v>-2.9999999999999997E-4</v>
      </c>
      <c r="G360" s="5">
        <v>3851</v>
      </c>
      <c r="H360" s="5">
        <v>74129</v>
      </c>
      <c r="I360" s="1">
        <v>0.25269999999999998</v>
      </c>
      <c r="J360" s="1">
        <v>-0.2641</v>
      </c>
      <c r="K360" s="5">
        <v>2956</v>
      </c>
      <c r="L360" s="5">
        <v>895</v>
      </c>
      <c r="M360">
        <v>0.30280000000000001</v>
      </c>
      <c r="N360" s="6">
        <f t="shared" si="6"/>
        <v>5.1949979090504389E-2</v>
      </c>
    </row>
    <row r="361" spans="1:14" x14ac:dyDescent="0.25">
      <c r="A361" t="s">
        <v>991</v>
      </c>
      <c r="B361" t="s">
        <v>664</v>
      </c>
      <c r="C361" t="s">
        <v>273</v>
      </c>
      <c r="D361">
        <v>576.85</v>
      </c>
      <c r="E361">
        <v>0.06</v>
      </c>
      <c r="F361" s="1">
        <v>1E-4</v>
      </c>
      <c r="G361" s="5">
        <v>243571</v>
      </c>
      <c r="H361" s="5">
        <v>2206387</v>
      </c>
      <c r="I361" s="1">
        <v>0.77349999999999997</v>
      </c>
      <c r="J361" s="1">
        <v>-0.26629999999999998</v>
      </c>
      <c r="K361" s="5">
        <v>152152</v>
      </c>
      <c r="L361" s="5">
        <v>91419</v>
      </c>
      <c r="M361">
        <v>0.6008</v>
      </c>
      <c r="N361" s="6">
        <f t="shared" si="6"/>
        <v>0.11039359822188945</v>
      </c>
    </row>
    <row r="362" spans="1:14" x14ac:dyDescent="0.25">
      <c r="A362" t="s">
        <v>991</v>
      </c>
      <c r="B362" t="s">
        <v>114</v>
      </c>
      <c r="C362" t="s">
        <v>115</v>
      </c>
      <c r="D362">
        <v>10.16</v>
      </c>
      <c r="E362">
        <v>-0.89</v>
      </c>
      <c r="F362" s="1">
        <v>-8.0500000000000002E-2</v>
      </c>
      <c r="G362" s="5">
        <v>31863</v>
      </c>
      <c r="H362" s="5">
        <v>402174</v>
      </c>
      <c r="I362" s="1">
        <v>0.34960000000000002</v>
      </c>
      <c r="J362" s="1">
        <v>-0.26790000000000003</v>
      </c>
      <c r="K362" s="5">
        <v>20894</v>
      </c>
      <c r="L362" s="5">
        <v>10969</v>
      </c>
      <c r="M362">
        <v>0.52500000000000002</v>
      </c>
      <c r="N362" s="6">
        <f t="shared" si="6"/>
        <v>7.922690178877799E-2</v>
      </c>
    </row>
    <row r="363" spans="1:14" x14ac:dyDescent="0.25">
      <c r="A363" t="s">
        <v>991</v>
      </c>
      <c r="B363" t="s">
        <v>391</v>
      </c>
      <c r="C363" t="s">
        <v>392</v>
      </c>
      <c r="D363">
        <v>16.52</v>
      </c>
      <c r="E363">
        <v>0.12</v>
      </c>
      <c r="F363" s="1">
        <v>7.3000000000000001E-3</v>
      </c>
      <c r="G363" s="5">
        <v>19897</v>
      </c>
      <c r="H363" s="5">
        <v>1107212</v>
      </c>
      <c r="I363" s="1">
        <v>0.5464</v>
      </c>
      <c r="J363" s="1">
        <v>-0.27279999999999999</v>
      </c>
      <c r="K363" s="5">
        <v>16700</v>
      </c>
      <c r="L363" s="5">
        <v>3197</v>
      </c>
      <c r="M363">
        <v>0.19139999999999999</v>
      </c>
      <c r="N363" s="6">
        <f t="shared" si="6"/>
        <v>1.7970361592901812E-2</v>
      </c>
    </row>
    <row r="364" spans="1:14" x14ac:dyDescent="0.25">
      <c r="A364" t="s">
        <v>991</v>
      </c>
      <c r="B364" t="s">
        <v>725</v>
      </c>
      <c r="C364" t="s">
        <v>726</v>
      </c>
      <c r="D364">
        <v>5.82</v>
      </c>
      <c r="E364">
        <v>-0.45</v>
      </c>
      <c r="F364" s="1">
        <v>-7.1099999999999997E-2</v>
      </c>
      <c r="G364" s="5">
        <v>4983</v>
      </c>
      <c r="H364" s="5">
        <v>258676</v>
      </c>
      <c r="I364" s="1">
        <v>0.36580000000000001</v>
      </c>
      <c r="J364" s="1">
        <v>-0.27979999999999999</v>
      </c>
      <c r="K364" s="5">
        <v>2670</v>
      </c>
      <c r="L364" s="5">
        <v>2313</v>
      </c>
      <c r="M364">
        <v>0.86629999999999996</v>
      </c>
      <c r="N364" s="6">
        <f t="shared" si="6"/>
        <v>1.9263480183704711E-2</v>
      </c>
    </row>
    <row r="365" spans="1:14" x14ac:dyDescent="0.25">
      <c r="A365" t="s">
        <v>991</v>
      </c>
      <c r="B365" t="s">
        <v>136</v>
      </c>
      <c r="C365" t="s">
        <v>137</v>
      </c>
      <c r="D365">
        <v>22.14</v>
      </c>
      <c r="E365">
        <v>0.13</v>
      </c>
      <c r="F365" s="1">
        <v>5.8999999999999999E-3</v>
      </c>
      <c r="G365" s="5">
        <v>4541</v>
      </c>
      <c r="H365" s="5">
        <v>212576</v>
      </c>
      <c r="I365" s="1">
        <v>0.42880000000000001</v>
      </c>
      <c r="J365" s="1">
        <v>-0.28270000000000001</v>
      </c>
      <c r="K365" s="5">
        <v>2737</v>
      </c>
      <c r="L365" s="5">
        <v>1804</v>
      </c>
      <c r="M365">
        <v>0.65910000000000002</v>
      </c>
      <c r="N365" s="6">
        <f t="shared" si="6"/>
        <v>2.1361771789853982E-2</v>
      </c>
    </row>
    <row r="366" spans="1:14" x14ac:dyDescent="0.25">
      <c r="A366" t="s">
        <v>991</v>
      </c>
      <c r="B366" t="s">
        <v>612</v>
      </c>
      <c r="C366" t="s">
        <v>613</v>
      </c>
      <c r="D366">
        <v>21.79</v>
      </c>
      <c r="E366">
        <v>-0.56999999999999995</v>
      </c>
      <c r="F366" s="1">
        <v>-2.5499999999999998E-2</v>
      </c>
      <c r="G366" s="5">
        <v>21005</v>
      </c>
      <c r="H366" s="5">
        <v>277324</v>
      </c>
      <c r="I366" s="1">
        <v>0.60289999999999999</v>
      </c>
      <c r="J366" s="1">
        <v>-0.28589999999999999</v>
      </c>
      <c r="K366" s="5">
        <v>11825</v>
      </c>
      <c r="L366" s="5">
        <v>9180</v>
      </c>
      <c r="M366">
        <v>0.77629999999999999</v>
      </c>
      <c r="N366" s="6">
        <f t="shared" si="6"/>
        <v>7.5741731692893513E-2</v>
      </c>
    </row>
    <row r="367" spans="1:14" x14ac:dyDescent="0.25">
      <c r="A367" t="s">
        <v>991</v>
      </c>
      <c r="B367" t="s">
        <v>176</v>
      </c>
      <c r="C367" t="s">
        <v>177</v>
      </c>
      <c r="D367">
        <v>919.62</v>
      </c>
      <c r="E367">
        <v>0.75</v>
      </c>
      <c r="F367" s="1">
        <v>8.0000000000000004E-4</v>
      </c>
      <c r="G367" s="5">
        <v>5866</v>
      </c>
      <c r="H367" s="5">
        <v>100880</v>
      </c>
      <c r="I367" s="1">
        <v>0.85629999999999995</v>
      </c>
      <c r="J367" s="1">
        <v>-0.28720000000000001</v>
      </c>
      <c r="K367" s="5">
        <v>3787</v>
      </c>
      <c r="L367" s="5">
        <v>2079</v>
      </c>
      <c r="M367">
        <v>0.54900000000000004</v>
      </c>
      <c r="N367" s="6">
        <f t="shared" si="6"/>
        <v>5.8148295003965109E-2</v>
      </c>
    </row>
    <row r="368" spans="1:14" x14ac:dyDescent="0.25">
      <c r="A368" t="s">
        <v>991</v>
      </c>
      <c r="B368" t="s">
        <v>232</v>
      </c>
      <c r="C368" t="s">
        <v>233</v>
      </c>
      <c r="D368">
        <v>135.38</v>
      </c>
      <c r="E368">
        <v>-0.97</v>
      </c>
      <c r="F368" s="1">
        <v>-7.1000000000000004E-3</v>
      </c>
      <c r="G368" s="5">
        <v>7458</v>
      </c>
      <c r="H368" s="5">
        <v>273804</v>
      </c>
      <c r="I368" s="1">
        <v>1</v>
      </c>
      <c r="J368" s="1">
        <v>-0.2954</v>
      </c>
      <c r="K368" s="5">
        <v>3328</v>
      </c>
      <c r="L368" s="5">
        <v>4130</v>
      </c>
      <c r="M368">
        <v>1.2410000000000001</v>
      </c>
      <c r="N368" s="6">
        <f t="shared" si="6"/>
        <v>2.7238462549853178E-2</v>
      </c>
    </row>
    <row r="369" spans="1:14" x14ac:dyDescent="0.25">
      <c r="A369" t="s">
        <v>991</v>
      </c>
      <c r="B369" t="s">
        <v>305</v>
      </c>
      <c r="C369" t="s">
        <v>306</v>
      </c>
      <c r="D369">
        <v>394.24</v>
      </c>
      <c r="E369">
        <v>0.62</v>
      </c>
      <c r="F369" s="1">
        <v>1.6000000000000001E-3</v>
      </c>
      <c r="G369" s="5">
        <v>13815</v>
      </c>
      <c r="H369" s="5">
        <v>217118</v>
      </c>
      <c r="I369" s="1">
        <v>0.43990000000000001</v>
      </c>
      <c r="J369" s="1">
        <v>-0.29549999999999998</v>
      </c>
      <c r="K369" s="5">
        <v>10299</v>
      </c>
      <c r="L369" s="5">
        <v>3516</v>
      </c>
      <c r="M369">
        <v>0.34139999999999998</v>
      </c>
      <c r="N369" s="6">
        <f t="shared" si="6"/>
        <v>6.3628994371724132E-2</v>
      </c>
    </row>
    <row r="370" spans="1:14" x14ac:dyDescent="0.25">
      <c r="A370" t="s">
        <v>991</v>
      </c>
      <c r="B370" t="s">
        <v>75</v>
      </c>
      <c r="C370" t="s">
        <v>76</v>
      </c>
      <c r="D370">
        <v>310.3</v>
      </c>
      <c r="E370">
        <v>4.0599999999999996</v>
      </c>
      <c r="F370" s="1">
        <v>1.3299999999999999E-2</v>
      </c>
      <c r="G370" s="5">
        <v>46983</v>
      </c>
      <c r="H370" s="5">
        <v>566806</v>
      </c>
      <c r="I370" s="1">
        <v>0.2576</v>
      </c>
      <c r="J370" s="1">
        <v>-0.29749999999999999</v>
      </c>
      <c r="K370" s="5">
        <v>33572</v>
      </c>
      <c r="L370" s="5">
        <v>13411</v>
      </c>
      <c r="M370">
        <v>0.39950000000000002</v>
      </c>
      <c r="N370" s="6">
        <f t="shared" si="6"/>
        <v>8.289079508685511E-2</v>
      </c>
    </row>
    <row r="371" spans="1:14" x14ac:dyDescent="0.25">
      <c r="A371" t="s">
        <v>991</v>
      </c>
      <c r="B371" t="s">
        <v>495</v>
      </c>
      <c r="C371" t="s">
        <v>496</v>
      </c>
      <c r="D371">
        <v>6.2</v>
      </c>
      <c r="E371">
        <v>-0.04</v>
      </c>
      <c r="F371" s="1">
        <v>-7.1999999999999998E-3</v>
      </c>
      <c r="G371" s="5">
        <v>22450</v>
      </c>
      <c r="H371" s="5">
        <v>855782</v>
      </c>
      <c r="I371" s="1">
        <v>0.18160000000000001</v>
      </c>
      <c r="J371" s="1">
        <v>-0.29749999999999999</v>
      </c>
      <c r="K371" s="5">
        <v>21144</v>
      </c>
      <c r="L371" s="5">
        <v>1306</v>
      </c>
      <c r="M371">
        <v>6.1800000000000001E-2</v>
      </c>
      <c r="N371" s="6">
        <f t="shared" si="6"/>
        <v>2.6233316428716659E-2</v>
      </c>
    </row>
    <row r="372" spans="1:14" x14ac:dyDescent="0.25">
      <c r="A372" t="s">
        <v>991</v>
      </c>
      <c r="B372" t="s">
        <v>576</v>
      </c>
      <c r="C372" t="s">
        <v>577</v>
      </c>
      <c r="D372">
        <v>14.23</v>
      </c>
      <c r="E372">
        <v>0.13</v>
      </c>
      <c r="F372" s="1">
        <v>8.8999999999999999E-3</v>
      </c>
      <c r="G372" s="5">
        <v>27282</v>
      </c>
      <c r="H372" s="5">
        <v>1590547</v>
      </c>
      <c r="I372" s="1">
        <v>0.42059999999999997</v>
      </c>
      <c r="J372" s="1">
        <v>-0.29920000000000002</v>
      </c>
      <c r="K372" s="5">
        <v>13288</v>
      </c>
      <c r="L372" s="5">
        <v>13994</v>
      </c>
      <c r="M372">
        <v>1.0530999999999999</v>
      </c>
      <c r="N372" s="6">
        <f t="shared" si="6"/>
        <v>1.7152589643688619E-2</v>
      </c>
    </row>
    <row r="373" spans="1:14" x14ac:dyDescent="0.25">
      <c r="A373" t="s">
        <v>991</v>
      </c>
      <c r="B373" t="s">
        <v>450</v>
      </c>
      <c r="C373" t="s">
        <v>451</v>
      </c>
      <c r="D373">
        <v>10.63</v>
      </c>
      <c r="E373">
        <v>-0.56000000000000005</v>
      </c>
      <c r="F373" s="1">
        <v>-5.0099999999999999E-2</v>
      </c>
      <c r="G373" s="5">
        <v>33865</v>
      </c>
      <c r="H373" s="5">
        <v>539788</v>
      </c>
      <c r="I373" s="1">
        <v>0.49830000000000002</v>
      </c>
      <c r="J373" s="1">
        <v>-0.29980000000000001</v>
      </c>
      <c r="K373" s="5">
        <v>25454</v>
      </c>
      <c r="L373" s="5">
        <v>8411</v>
      </c>
      <c r="M373">
        <v>0.33040000000000003</v>
      </c>
      <c r="N373" s="6">
        <f t="shared" si="6"/>
        <v>6.273759327736074E-2</v>
      </c>
    </row>
    <row r="374" spans="1:14" x14ac:dyDescent="0.25">
      <c r="A374" t="s">
        <v>991</v>
      </c>
      <c r="B374" t="s">
        <v>729</v>
      </c>
      <c r="C374" t="s">
        <v>730</v>
      </c>
      <c r="D374">
        <v>99.79</v>
      </c>
      <c r="E374">
        <v>-2.38</v>
      </c>
      <c r="F374" s="1">
        <v>-2.3300000000000001E-2</v>
      </c>
      <c r="G374" s="5">
        <v>277791</v>
      </c>
      <c r="H374" s="5">
        <v>3069673</v>
      </c>
      <c r="I374" s="1">
        <v>0.51200000000000001</v>
      </c>
      <c r="J374" s="1">
        <v>-0.30249999999999999</v>
      </c>
      <c r="K374" s="5">
        <v>156844</v>
      </c>
      <c r="L374" s="5">
        <v>120947</v>
      </c>
      <c r="M374">
        <v>0.77110000000000001</v>
      </c>
      <c r="N374" s="6">
        <f t="shared" si="6"/>
        <v>9.0495306829098732E-2</v>
      </c>
    </row>
    <row r="375" spans="1:14" x14ac:dyDescent="0.25">
      <c r="A375" t="s">
        <v>991</v>
      </c>
      <c r="B375" t="s">
        <v>485</v>
      </c>
      <c r="C375" t="s">
        <v>486</v>
      </c>
      <c r="D375">
        <v>7.09</v>
      </c>
      <c r="E375">
        <v>-0.06</v>
      </c>
      <c r="F375" s="1">
        <v>-7.7999999999999996E-3</v>
      </c>
      <c r="G375" s="5">
        <v>3650</v>
      </c>
      <c r="H375" s="5">
        <v>402389</v>
      </c>
      <c r="I375" s="1">
        <v>0.1019</v>
      </c>
      <c r="J375" s="1">
        <v>-0.30669999999999997</v>
      </c>
      <c r="K375" s="5">
        <v>2794</v>
      </c>
      <c r="L375" s="5">
        <v>856</v>
      </c>
      <c r="M375">
        <v>0.30640000000000001</v>
      </c>
      <c r="N375" s="6">
        <f t="shared" si="6"/>
        <v>9.0708245006697504E-3</v>
      </c>
    </row>
    <row r="376" spans="1:14" x14ac:dyDescent="0.25">
      <c r="A376" t="s">
        <v>991</v>
      </c>
      <c r="B376" t="s">
        <v>246</v>
      </c>
      <c r="C376" t="s">
        <v>247</v>
      </c>
      <c r="D376">
        <v>48.38</v>
      </c>
      <c r="E376">
        <v>-0.75</v>
      </c>
      <c r="F376" s="1">
        <v>-1.5299999999999999E-2</v>
      </c>
      <c r="G376" s="5">
        <v>7492</v>
      </c>
      <c r="H376" s="5">
        <v>303304</v>
      </c>
      <c r="I376" s="1">
        <v>0.57110000000000005</v>
      </c>
      <c r="J376" s="1">
        <v>-0.31009999999999999</v>
      </c>
      <c r="K376" s="5">
        <v>5921</v>
      </c>
      <c r="L376" s="5">
        <v>1571</v>
      </c>
      <c r="M376">
        <v>0.26529999999999998</v>
      </c>
      <c r="N376" s="6">
        <f t="shared" si="6"/>
        <v>2.4701289795057105E-2</v>
      </c>
    </row>
    <row r="377" spans="1:14" x14ac:dyDescent="0.25">
      <c r="A377" t="s">
        <v>991</v>
      </c>
      <c r="B377" t="s">
        <v>530</v>
      </c>
      <c r="C377" t="s">
        <v>531</v>
      </c>
      <c r="D377">
        <v>2.5499999999999998</v>
      </c>
      <c r="E377">
        <v>-0.05</v>
      </c>
      <c r="F377" s="1">
        <v>-1.9199999999999998E-2</v>
      </c>
      <c r="G377" s="5">
        <v>18024</v>
      </c>
      <c r="H377" s="5">
        <v>317876</v>
      </c>
      <c r="I377" s="1">
        <v>5.3499999999999999E-2</v>
      </c>
      <c r="J377" s="1">
        <v>-0.31319999999999998</v>
      </c>
      <c r="K377" s="5">
        <v>15936</v>
      </c>
      <c r="L377" s="5">
        <v>2088</v>
      </c>
      <c r="M377">
        <v>0.13100000000000001</v>
      </c>
      <c r="N377" s="6">
        <f t="shared" si="6"/>
        <v>5.670135524544162E-2</v>
      </c>
    </row>
    <row r="378" spans="1:14" x14ac:dyDescent="0.25">
      <c r="A378" t="s">
        <v>991</v>
      </c>
      <c r="B378" t="s">
        <v>869</v>
      </c>
      <c r="C378" t="s">
        <v>870</v>
      </c>
      <c r="D378">
        <v>56.8</v>
      </c>
      <c r="E378">
        <v>7.0000000000000007E-2</v>
      </c>
      <c r="F378" s="1">
        <v>1.1999999999999999E-3</v>
      </c>
      <c r="G378" s="5">
        <v>4339</v>
      </c>
      <c r="H378" s="5">
        <v>128283</v>
      </c>
      <c r="I378" s="1">
        <v>0.47499999999999998</v>
      </c>
      <c r="J378" s="1">
        <v>-0.31419999999999998</v>
      </c>
      <c r="K378" s="5">
        <v>1423</v>
      </c>
      <c r="L378" s="5">
        <v>2916</v>
      </c>
      <c r="M378">
        <v>2.0491999999999999</v>
      </c>
      <c r="N378" s="6">
        <f t="shared" si="6"/>
        <v>3.382365551164223E-2</v>
      </c>
    </row>
    <row r="379" spans="1:14" x14ac:dyDescent="0.25">
      <c r="A379" t="s">
        <v>991</v>
      </c>
      <c r="B379" t="s">
        <v>311</v>
      </c>
      <c r="C379" t="s">
        <v>312</v>
      </c>
      <c r="D379">
        <v>465.2</v>
      </c>
      <c r="E379">
        <v>-0.49</v>
      </c>
      <c r="F379" s="1">
        <v>-1.1000000000000001E-3</v>
      </c>
      <c r="G379" s="5">
        <v>12347</v>
      </c>
      <c r="H379" s="5">
        <v>445493</v>
      </c>
      <c r="I379" s="1">
        <v>0.64690000000000003</v>
      </c>
      <c r="J379" s="1">
        <v>-0.31900000000000001</v>
      </c>
      <c r="K379" s="5">
        <v>8639</v>
      </c>
      <c r="L379" s="5">
        <v>3708</v>
      </c>
      <c r="M379">
        <v>0.42920000000000003</v>
      </c>
      <c r="N379" s="6">
        <f t="shared" si="6"/>
        <v>2.7715362530948858E-2</v>
      </c>
    </row>
    <row r="380" spans="1:14" x14ac:dyDescent="0.25">
      <c r="A380" t="s">
        <v>991</v>
      </c>
      <c r="B380" t="s">
        <v>240</v>
      </c>
      <c r="C380" t="s">
        <v>241</v>
      </c>
      <c r="D380">
        <v>29.44</v>
      </c>
      <c r="E380">
        <v>0.41</v>
      </c>
      <c r="F380" s="1">
        <v>1.41E-2</v>
      </c>
      <c r="G380" s="5">
        <v>6626</v>
      </c>
      <c r="H380" s="5">
        <v>233758</v>
      </c>
      <c r="I380" s="1">
        <v>0.54990000000000006</v>
      </c>
      <c r="J380" s="1">
        <v>-0.32950000000000002</v>
      </c>
      <c r="K380" s="5">
        <v>5583</v>
      </c>
      <c r="L380" s="5">
        <v>1043</v>
      </c>
      <c r="M380">
        <v>0.18679999999999999</v>
      </c>
      <c r="N380" s="6">
        <f t="shared" si="6"/>
        <v>2.8345553948955757E-2</v>
      </c>
    </row>
    <row r="381" spans="1:14" x14ac:dyDescent="0.25">
      <c r="A381" t="s">
        <v>991</v>
      </c>
      <c r="B381" t="s">
        <v>244</v>
      </c>
      <c r="C381" t="s">
        <v>245</v>
      </c>
      <c r="D381">
        <v>90.49</v>
      </c>
      <c r="E381">
        <v>-0.85</v>
      </c>
      <c r="F381" s="1">
        <v>-9.2999999999999992E-3</v>
      </c>
      <c r="G381" s="5">
        <v>10755</v>
      </c>
      <c r="H381" s="5">
        <v>266580</v>
      </c>
      <c r="I381" s="1">
        <v>0.4753</v>
      </c>
      <c r="J381" s="1">
        <v>-0.32990000000000003</v>
      </c>
      <c r="K381" s="5">
        <v>7583</v>
      </c>
      <c r="L381" s="5">
        <v>3172</v>
      </c>
      <c r="M381">
        <v>0.41830000000000001</v>
      </c>
      <c r="N381" s="6">
        <f t="shared" si="6"/>
        <v>4.034436191762323E-2</v>
      </c>
    </row>
    <row r="382" spans="1:14" x14ac:dyDescent="0.25">
      <c r="A382" t="s">
        <v>991</v>
      </c>
      <c r="B382" t="s">
        <v>723</v>
      </c>
      <c r="C382" t="s">
        <v>724</v>
      </c>
      <c r="D382">
        <v>135.86000000000001</v>
      </c>
      <c r="E382">
        <v>0.71</v>
      </c>
      <c r="F382" s="1">
        <v>5.3E-3</v>
      </c>
      <c r="G382" s="5">
        <v>14636</v>
      </c>
      <c r="H382" s="5">
        <v>367106</v>
      </c>
      <c r="I382" s="1">
        <v>0.56499999999999995</v>
      </c>
      <c r="J382" s="1">
        <v>-0.3342</v>
      </c>
      <c r="K382" s="5">
        <v>10703</v>
      </c>
      <c r="L382" s="5">
        <v>3933</v>
      </c>
      <c r="M382">
        <v>0.36749999999999999</v>
      </c>
      <c r="N382" s="6">
        <f t="shared" si="6"/>
        <v>3.9868593812141452E-2</v>
      </c>
    </row>
    <row r="383" spans="1:14" x14ac:dyDescent="0.25">
      <c r="A383" t="s">
        <v>991</v>
      </c>
      <c r="B383" t="s">
        <v>705</v>
      </c>
      <c r="C383" t="s">
        <v>706</v>
      </c>
      <c r="D383">
        <v>39.24</v>
      </c>
      <c r="E383">
        <v>0.62</v>
      </c>
      <c r="F383" s="1">
        <v>1.5900000000000001E-2</v>
      </c>
      <c r="G383" s="5">
        <v>6310</v>
      </c>
      <c r="H383" s="5">
        <v>187096</v>
      </c>
      <c r="I383" s="1">
        <v>0.84309999999999996</v>
      </c>
      <c r="J383" s="1">
        <v>-0.33839999999999998</v>
      </c>
      <c r="K383" s="5">
        <v>2452</v>
      </c>
      <c r="L383" s="5">
        <v>3858</v>
      </c>
      <c r="M383">
        <v>1.5733999999999999</v>
      </c>
      <c r="N383" s="6">
        <f t="shared" si="6"/>
        <v>3.3726001624834308E-2</v>
      </c>
    </row>
    <row r="384" spans="1:14" x14ac:dyDescent="0.25">
      <c r="A384" t="s">
        <v>991</v>
      </c>
      <c r="B384" t="s">
        <v>654</v>
      </c>
      <c r="C384" t="s">
        <v>655</v>
      </c>
      <c r="D384">
        <v>1.24</v>
      </c>
      <c r="E384">
        <v>-0.02</v>
      </c>
      <c r="F384" s="1">
        <v>-1.5900000000000001E-2</v>
      </c>
      <c r="G384" s="5">
        <v>3665</v>
      </c>
      <c r="H384" s="5">
        <v>160530</v>
      </c>
      <c r="I384" s="1">
        <v>0.46060000000000001</v>
      </c>
      <c r="J384" s="1">
        <v>-0.3387</v>
      </c>
      <c r="K384" s="5">
        <v>1693</v>
      </c>
      <c r="L384" s="5">
        <v>1972</v>
      </c>
      <c r="M384">
        <v>1.1648000000000001</v>
      </c>
      <c r="N384" s="6">
        <f t="shared" si="6"/>
        <v>2.2830623559459293E-2</v>
      </c>
    </row>
    <row r="385" spans="1:14" x14ac:dyDescent="0.25">
      <c r="A385" t="s">
        <v>991</v>
      </c>
      <c r="B385" t="s">
        <v>663</v>
      </c>
      <c r="C385" t="s">
        <v>264</v>
      </c>
      <c r="D385">
        <v>220.05</v>
      </c>
      <c r="E385">
        <v>-1.28</v>
      </c>
      <c r="F385" s="1">
        <v>-5.7999999999999996E-3</v>
      </c>
      <c r="G385" s="5">
        <v>1121202</v>
      </c>
      <c r="H385" s="5">
        <v>7103207</v>
      </c>
      <c r="I385" s="1">
        <v>0.47120000000000001</v>
      </c>
      <c r="J385" s="1">
        <v>-0.34670000000000001</v>
      </c>
      <c r="K385" s="5">
        <v>674425</v>
      </c>
      <c r="L385" s="5">
        <v>446777</v>
      </c>
      <c r="M385">
        <v>0.66249999999999998</v>
      </c>
      <c r="N385" s="6">
        <f t="shared" si="6"/>
        <v>0.15784447785345407</v>
      </c>
    </row>
    <row r="386" spans="1:14" x14ac:dyDescent="0.25">
      <c r="A386" t="s">
        <v>991</v>
      </c>
      <c r="B386" t="s">
        <v>417</v>
      </c>
      <c r="C386" t="s">
        <v>418</v>
      </c>
      <c r="D386">
        <v>62.61</v>
      </c>
      <c r="E386">
        <v>-0.98</v>
      </c>
      <c r="F386" s="1">
        <v>-1.54E-2</v>
      </c>
      <c r="G386" s="5">
        <v>10784</v>
      </c>
      <c r="H386" s="5">
        <v>263619</v>
      </c>
      <c r="I386" s="1">
        <v>0.4819</v>
      </c>
      <c r="J386" s="1">
        <v>-0.35</v>
      </c>
      <c r="K386" s="5">
        <v>6623</v>
      </c>
      <c r="L386" s="5">
        <v>4161</v>
      </c>
      <c r="M386">
        <v>0.62829999999999997</v>
      </c>
      <c r="N386" s="6">
        <f t="shared" si="6"/>
        <v>4.0907521840231546E-2</v>
      </c>
    </row>
    <row r="387" spans="1:14" x14ac:dyDescent="0.25">
      <c r="A387" t="s">
        <v>991</v>
      </c>
      <c r="B387" t="s">
        <v>323</v>
      </c>
      <c r="C387" t="s">
        <v>324</v>
      </c>
      <c r="D387">
        <v>11.07</v>
      </c>
      <c r="E387">
        <v>0.05</v>
      </c>
      <c r="F387" s="1">
        <v>4.1000000000000003E-3</v>
      </c>
      <c r="G387" s="5">
        <v>72226</v>
      </c>
      <c r="H387" s="5">
        <v>3104419</v>
      </c>
      <c r="I387" s="1">
        <v>0.95209999999999995</v>
      </c>
      <c r="J387" s="1">
        <v>-0.3553</v>
      </c>
      <c r="K387" s="5">
        <v>44942</v>
      </c>
      <c r="L387" s="5">
        <v>27284</v>
      </c>
      <c r="M387">
        <v>0.60709999999999997</v>
      </c>
      <c r="N387" s="6">
        <f t="shared" si="6"/>
        <v>2.326554501824657E-2</v>
      </c>
    </row>
    <row r="388" spans="1:14" x14ac:dyDescent="0.25">
      <c r="A388" t="s">
        <v>991</v>
      </c>
      <c r="B388" t="s">
        <v>881</v>
      </c>
      <c r="C388" t="s">
        <v>882</v>
      </c>
      <c r="D388">
        <v>24.55</v>
      </c>
      <c r="E388">
        <v>-0.25</v>
      </c>
      <c r="F388" s="1">
        <v>-9.9000000000000008E-3</v>
      </c>
      <c r="G388" s="5">
        <v>4417</v>
      </c>
      <c r="H388" s="5">
        <v>113091</v>
      </c>
      <c r="I388" s="1">
        <v>0.60860000000000003</v>
      </c>
      <c r="J388" s="1">
        <v>-0.35930000000000001</v>
      </c>
      <c r="K388" s="5">
        <v>3483</v>
      </c>
      <c r="L388" s="5">
        <v>934</v>
      </c>
      <c r="M388">
        <v>0.26819999999999999</v>
      </c>
      <c r="N388" s="6">
        <f t="shared" si="6"/>
        <v>3.9057042558647462E-2</v>
      </c>
    </row>
    <row r="389" spans="1:14" x14ac:dyDescent="0.25">
      <c r="A389" t="s">
        <v>991</v>
      </c>
      <c r="B389" t="s">
        <v>112</v>
      </c>
      <c r="C389" t="s">
        <v>113</v>
      </c>
      <c r="D389">
        <v>58.73</v>
      </c>
      <c r="E389">
        <v>-0.39</v>
      </c>
      <c r="F389" s="1">
        <v>-6.6E-3</v>
      </c>
      <c r="G389" s="5">
        <v>22267</v>
      </c>
      <c r="H389" s="5">
        <v>1994618</v>
      </c>
      <c r="I389" s="1">
        <v>0.65910000000000002</v>
      </c>
      <c r="J389" s="1">
        <v>-0.35930000000000001</v>
      </c>
      <c r="K389" s="5">
        <v>14312</v>
      </c>
      <c r="L389" s="5">
        <v>7955</v>
      </c>
      <c r="M389">
        <v>0.55579999999999996</v>
      </c>
      <c r="N389" s="6">
        <f t="shared" si="6"/>
        <v>1.1163541089070689E-2</v>
      </c>
    </row>
    <row r="390" spans="1:14" x14ac:dyDescent="0.25">
      <c r="A390" t="s">
        <v>991</v>
      </c>
      <c r="B390" t="s">
        <v>154</v>
      </c>
      <c r="C390" t="s">
        <v>155</v>
      </c>
      <c r="D390">
        <v>22.53</v>
      </c>
      <c r="E390">
        <v>0.22</v>
      </c>
      <c r="F390" s="1">
        <v>9.9000000000000008E-3</v>
      </c>
      <c r="G390" s="5">
        <v>241745</v>
      </c>
      <c r="H390" s="5">
        <v>4867900</v>
      </c>
      <c r="I390" s="1">
        <v>0.95430000000000004</v>
      </c>
      <c r="J390" s="1">
        <v>-0.36059999999999998</v>
      </c>
      <c r="K390" s="5">
        <v>104862</v>
      </c>
      <c r="L390" s="5">
        <v>136883</v>
      </c>
      <c r="M390">
        <v>1.3053999999999999</v>
      </c>
      <c r="N390" s="6">
        <f t="shared" si="6"/>
        <v>4.9661044803714124E-2</v>
      </c>
    </row>
    <row r="391" spans="1:14" x14ac:dyDescent="0.25">
      <c r="A391" t="s">
        <v>991</v>
      </c>
      <c r="B391" t="s">
        <v>110</v>
      </c>
      <c r="C391" t="s">
        <v>111</v>
      </c>
      <c r="D391">
        <v>2.0299999999999998</v>
      </c>
      <c r="E391">
        <v>-0.01</v>
      </c>
      <c r="F391" s="1">
        <v>-4.8999999999999998E-3</v>
      </c>
      <c r="G391" s="5">
        <v>3669</v>
      </c>
      <c r="H391" s="5">
        <v>148166</v>
      </c>
      <c r="I391" s="1">
        <v>0.252</v>
      </c>
      <c r="J391" s="1">
        <v>-0.36459999999999998</v>
      </c>
      <c r="K391" s="5">
        <v>2491</v>
      </c>
      <c r="L391" s="5">
        <v>1178</v>
      </c>
      <c r="M391">
        <v>0.47289999999999999</v>
      </c>
      <c r="N391" s="6">
        <f t="shared" si="6"/>
        <v>2.4762766086686556E-2</v>
      </c>
    </row>
    <row r="392" spans="1:14" x14ac:dyDescent="0.25">
      <c r="A392" t="s">
        <v>991</v>
      </c>
      <c r="B392" t="s">
        <v>532</v>
      </c>
      <c r="C392" t="s">
        <v>533</v>
      </c>
      <c r="D392">
        <v>49.4</v>
      </c>
      <c r="E392">
        <v>0.39</v>
      </c>
      <c r="F392" s="1">
        <v>7.9000000000000008E-3</v>
      </c>
      <c r="G392" s="5">
        <v>33826</v>
      </c>
      <c r="H392" s="5">
        <v>994059</v>
      </c>
      <c r="I392" s="1">
        <v>0.6371</v>
      </c>
      <c r="J392" s="1">
        <v>-0.36780000000000002</v>
      </c>
      <c r="K392" s="5">
        <v>19078</v>
      </c>
      <c r="L392" s="5">
        <v>14748</v>
      </c>
      <c r="M392">
        <v>0.77300000000000002</v>
      </c>
      <c r="N392" s="6">
        <f t="shared" ref="N392:N455" si="7">G392/H392</f>
        <v>3.4028161306320852E-2</v>
      </c>
    </row>
    <row r="393" spans="1:14" x14ac:dyDescent="0.25">
      <c r="A393" t="s">
        <v>991</v>
      </c>
      <c r="B393" t="s">
        <v>969</v>
      </c>
      <c r="C393" t="s">
        <v>970</v>
      </c>
      <c r="D393">
        <v>15.39</v>
      </c>
      <c r="E393">
        <v>-0.55000000000000004</v>
      </c>
      <c r="F393" s="1">
        <v>-3.4500000000000003E-2</v>
      </c>
      <c r="G393" s="5">
        <v>4571</v>
      </c>
      <c r="H393" s="5">
        <v>127979</v>
      </c>
      <c r="I393" s="1">
        <v>0.37980000000000003</v>
      </c>
      <c r="J393" s="1">
        <v>-0.36820000000000003</v>
      </c>
      <c r="K393" s="5">
        <v>3718</v>
      </c>
      <c r="L393" s="5">
        <v>853</v>
      </c>
      <c r="M393">
        <v>0.22939999999999999</v>
      </c>
      <c r="N393" s="6">
        <f t="shared" si="7"/>
        <v>3.5716797287054909E-2</v>
      </c>
    </row>
    <row r="394" spans="1:14" x14ac:dyDescent="0.25">
      <c r="A394" t="s">
        <v>991</v>
      </c>
      <c r="B394" t="s">
        <v>544</v>
      </c>
      <c r="C394" t="s">
        <v>545</v>
      </c>
      <c r="D394">
        <v>40.340000000000003</v>
      </c>
      <c r="E394">
        <v>0.44</v>
      </c>
      <c r="F394" s="1">
        <v>1.0999999999999999E-2</v>
      </c>
      <c r="G394" s="5">
        <v>9495</v>
      </c>
      <c r="H394" s="5">
        <v>221536</v>
      </c>
      <c r="I394" s="1">
        <v>0.88329999999999997</v>
      </c>
      <c r="J394" s="1">
        <v>-0.36959999999999998</v>
      </c>
      <c r="K394" s="5">
        <v>6722</v>
      </c>
      <c r="L394" s="5">
        <v>2773</v>
      </c>
      <c r="M394">
        <v>0.41249999999999998</v>
      </c>
      <c r="N394" s="6">
        <f t="shared" si="7"/>
        <v>4.2859851220569116E-2</v>
      </c>
    </row>
    <row r="395" spans="1:14" x14ac:dyDescent="0.25">
      <c r="A395" t="s">
        <v>991</v>
      </c>
      <c r="B395" t="s">
        <v>212</v>
      </c>
      <c r="C395" t="s">
        <v>213</v>
      </c>
      <c r="D395">
        <v>150.58000000000001</v>
      </c>
      <c r="E395">
        <v>1.85</v>
      </c>
      <c r="F395" s="1">
        <v>1.24E-2</v>
      </c>
      <c r="G395" s="5">
        <v>21136</v>
      </c>
      <c r="H395" s="5">
        <v>554446</v>
      </c>
      <c r="I395" s="1">
        <v>0.7056</v>
      </c>
      <c r="J395" s="1">
        <v>-0.37119999999999997</v>
      </c>
      <c r="K395" s="5">
        <v>11524</v>
      </c>
      <c r="L395" s="5">
        <v>9612</v>
      </c>
      <c r="M395">
        <v>0.83409999999999995</v>
      </c>
      <c r="N395" s="6">
        <f t="shared" si="7"/>
        <v>3.8120935131644919E-2</v>
      </c>
    </row>
    <row r="396" spans="1:14" x14ac:dyDescent="0.25">
      <c r="A396" t="s">
        <v>991</v>
      </c>
      <c r="B396" t="s">
        <v>586</v>
      </c>
      <c r="C396" t="s">
        <v>587</v>
      </c>
      <c r="D396">
        <v>3.84</v>
      </c>
      <c r="E396">
        <v>-0.32</v>
      </c>
      <c r="F396" s="1">
        <v>-7.6899999999999996E-2</v>
      </c>
      <c r="G396" s="5">
        <v>11725</v>
      </c>
      <c r="H396" s="5">
        <v>1136848</v>
      </c>
      <c r="I396" s="1">
        <v>0.1132</v>
      </c>
      <c r="J396" s="1">
        <v>-0.3735</v>
      </c>
      <c r="K396" s="5">
        <v>7151</v>
      </c>
      <c r="L396" s="5">
        <v>4574</v>
      </c>
      <c r="M396">
        <v>0.63959999999999995</v>
      </c>
      <c r="N396" s="6">
        <f t="shared" si="7"/>
        <v>1.0313603929461106E-2</v>
      </c>
    </row>
    <row r="397" spans="1:14" x14ac:dyDescent="0.25">
      <c r="A397" t="s">
        <v>991</v>
      </c>
      <c r="B397" t="s">
        <v>558</v>
      </c>
      <c r="C397" t="s">
        <v>559</v>
      </c>
      <c r="D397">
        <v>24.02</v>
      </c>
      <c r="E397">
        <v>-0.54</v>
      </c>
      <c r="F397" s="1">
        <v>-2.1999999999999999E-2</v>
      </c>
      <c r="G397" s="5">
        <v>18957</v>
      </c>
      <c r="H397" s="5">
        <v>612832</v>
      </c>
      <c r="I397" s="1">
        <v>0.55989999999999995</v>
      </c>
      <c r="J397" s="1">
        <v>-0.37390000000000001</v>
      </c>
      <c r="K397" s="5">
        <v>11572</v>
      </c>
      <c r="L397" s="5">
        <v>7385</v>
      </c>
      <c r="M397">
        <v>0.63819999999999999</v>
      </c>
      <c r="N397" s="6">
        <f t="shared" si="7"/>
        <v>3.0933436896245628E-2</v>
      </c>
    </row>
    <row r="398" spans="1:14" x14ac:dyDescent="0.25">
      <c r="A398" t="s">
        <v>991</v>
      </c>
      <c r="B398" t="s">
        <v>313</v>
      </c>
      <c r="C398" t="s">
        <v>314</v>
      </c>
      <c r="D398">
        <v>13.05</v>
      </c>
      <c r="E398">
        <v>-0.2</v>
      </c>
      <c r="F398" s="1">
        <v>-1.55E-2</v>
      </c>
      <c r="G398" s="5">
        <v>29210</v>
      </c>
      <c r="H398" s="5">
        <v>840771</v>
      </c>
      <c r="I398" s="1">
        <v>0.22259999999999999</v>
      </c>
      <c r="J398" s="1">
        <v>-0.37640000000000001</v>
      </c>
      <c r="K398" s="5">
        <v>20940</v>
      </c>
      <c r="L398" s="5">
        <v>8270</v>
      </c>
      <c r="M398">
        <v>0.39489999999999997</v>
      </c>
      <c r="N398" s="6">
        <f t="shared" si="7"/>
        <v>3.4741921403093116E-2</v>
      </c>
    </row>
    <row r="399" spans="1:14" x14ac:dyDescent="0.25">
      <c r="A399" t="s">
        <v>991</v>
      </c>
      <c r="B399" t="s">
        <v>152</v>
      </c>
      <c r="C399" t="s">
        <v>153</v>
      </c>
      <c r="D399">
        <v>290.3</v>
      </c>
      <c r="E399">
        <v>2.78</v>
      </c>
      <c r="F399" s="1">
        <v>9.7000000000000003E-3</v>
      </c>
      <c r="G399" s="5">
        <v>33483</v>
      </c>
      <c r="H399" s="5">
        <v>429169</v>
      </c>
      <c r="I399" s="1">
        <v>0.68659999999999999</v>
      </c>
      <c r="J399" s="1">
        <v>-0.37659999999999999</v>
      </c>
      <c r="K399" s="5">
        <v>18710</v>
      </c>
      <c r="L399" s="5">
        <v>14773</v>
      </c>
      <c r="M399">
        <v>0.78959999999999997</v>
      </c>
      <c r="N399" s="6">
        <f t="shared" si="7"/>
        <v>7.8018216599987422E-2</v>
      </c>
    </row>
    <row r="400" spans="1:14" x14ac:dyDescent="0.25">
      <c r="A400" t="s">
        <v>991</v>
      </c>
      <c r="B400" t="s">
        <v>19</v>
      </c>
      <c r="C400" t="s">
        <v>20</v>
      </c>
      <c r="D400">
        <v>8.58</v>
      </c>
      <c r="E400">
        <v>0.13</v>
      </c>
      <c r="F400" s="1">
        <v>1.5900000000000001E-2</v>
      </c>
      <c r="G400" s="5">
        <v>10035</v>
      </c>
      <c r="H400" s="5">
        <v>191746</v>
      </c>
      <c r="I400" s="1">
        <v>0.4365</v>
      </c>
      <c r="J400" s="1">
        <v>-0.37690000000000001</v>
      </c>
      <c r="K400" s="5">
        <v>6722</v>
      </c>
      <c r="L400" s="5">
        <v>3313</v>
      </c>
      <c r="M400">
        <v>0.4929</v>
      </c>
      <c r="N400" s="6">
        <f t="shared" si="7"/>
        <v>5.2334859658089344E-2</v>
      </c>
    </row>
    <row r="401" spans="1:14" x14ac:dyDescent="0.25">
      <c r="A401" t="s">
        <v>991</v>
      </c>
      <c r="B401" t="s">
        <v>23</v>
      </c>
      <c r="C401" t="s">
        <v>24</v>
      </c>
      <c r="D401">
        <v>174.23</v>
      </c>
      <c r="E401">
        <v>-0.25</v>
      </c>
      <c r="F401" s="1">
        <v>-1.4E-3</v>
      </c>
      <c r="G401" s="5">
        <v>14832</v>
      </c>
      <c r="H401" s="5">
        <v>270157</v>
      </c>
      <c r="I401" s="1">
        <v>0.3639</v>
      </c>
      <c r="J401" s="1">
        <v>-0.3775</v>
      </c>
      <c r="K401" s="5">
        <v>8727</v>
      </c>
      <c r="L401" s="5">
        <v>6105</v>
      </c>
      <c r="M401">
        <v>0.6996</v>
      </c>
      <c r="N401" s="6">
        <f t="shared" si="7"/>
        <v>5.4901409180587585E-2</v>
      </c>
    </row>
    <row r="402" spans="1:14" x14ac:dyDescent="0.25">
      <c r="A402" t="s">
        <v>991</v>
      </c>
      <c r="B402" t="s">
        <v>204</v>
      </c>
      <c r="C402" t="s">
        <v>205</v>
      </c>
      <c r="D402">
        <v>42.1</v>
      </c>
      <c r="E402">
        <v>0.17</v>
      </c>
      <c r="F402" s="1">
        <v>4.1000000000000003E-3</v>
      </c>
      <c r="G402" s="5">
        <v>286580</v>
      </c>
      <c r="H402" s="5">
        <v>3256034</v>
      </c>
      <c r="I402" s="1">
        <v>0.61680000000000001</v>
      </c>
      <c r="J402" s="1">
        <v>-0.37969999999999998</v>
      </c>
      <c r="K402" s="5">
        <v>195359</v>
      </c>
      <c r="L402" s="5">
        <v>91221</v>
      </c>
      <c r="M402">
        <v>0.46689999999999998</v>
      </c>
      <c r="N402" s="6">
        <f t="shared" si="7"/>
        <v>8.8015051439880546E-2</v>
      </c>
    </row>
    <row r="403" spans="1:14" x14ac:dyDescent="0.25">
      <c r="A403" t="s">
        <v>991</v>
      </c>
      <c r="B403" t="s">
        <v>80</v>
      </c>
      <c r="C403" t="s">
        <v>81</v>
      </c>
      <c r="D403">
        <v>72.459999999999994</v>
      </c>
      <c r="E403">
        <v>-0.14000000000000001</v>
      </c>
      <c r="F403" s="1">
        <v>-1.9E-3</v>
      </c>
      <c r="G403" s="5">
        <v>9971</v>
      </c>
      <c r="H403" s="5">
        <v>169039</v>
      </c>
      <c r="I403" s="1">
        <v>0.18379999999999999</v>
      </c>
      <c r="J403" s="1">
        <v>-0.38090000000000002</v>
      </c>
      <c r="K403" s="5">
        <v>6662</v>
      </c>
      <c r="L403" s="5">
        <v>3309</v>
      </c>
      <c r="M403">
        <v>0.49669999999999997</v>
      </c>
      <c r="N403" s="6">
        <f t="shared" si="7"/>
        <v>5.8986387756671539E-2</v>
      </c>
    </row>
    <row r="404" spans="1:14" x14ac:dyDescent="0.25">
      <c r="A404" t="s">
        <v>991</v>
      </c>
      <c r="B404" t="s">
        <v>357</v>
      </c>
      <c r="C404" t="s">
        <v>358</v>
      </c>
      <c r="D404">
        <v>19.760000000000002</v>
      </c>
      <c r="E404">
        <v>0.21</v>
      </c>
      <c r="F404" s="1">
        <v>1.0699999999999999E-2</v>
      </c>
      <c r="G404" s="5">
        <v>12202</v>
      </c>
      <c r="H404" s="5">
        <v>584360</v>
      </c>
      <c r="I404" s="1">
        <v>0.78969999999999996</v>
      </c>
      <c r="J404" s="1">
        <v>-0.38090000000000002</v>
      </c>
      <c r="K404" s="5">
        <v>4058</v>
      </c>
      <c r="L404" s="5">
        <v>8144</v>
      </c>
      <c r="M404">
        <v>2.0068999999999999</v>
      </c>
      <c r="N404" s="6">
        <f t="shared" si="7"/>
        <v>2.0880963789444863E-2</v>
      </c>
    </row>
    <row r="405" spans="1:14" x14ac:dyDescent="0.25">
      <c r="A405" t="s">
        <v>991</v>
      </c>
      <c r="B405" t="s">
        <v>347</v>
      </c>
      <c r="C405" t="s">
        <v>348</v>
      </c>
      <c r="D405">
        <v>1.5649999999999999</v>
      </c>
      <c r="E405">
        <v>-0.03</v>
      </c>
      <c r="F405" s="1">
        <v>-1.5699999999999999E-2</v>
      </c>
      <c r="G405" s="5">
        <v>7935</v>
      </c>
      <c r="H405" s="5">
        <v>367456</v>
      </c>
      <c r="I405" s="1">
        <v>0.28570000000000001</v>
      </c>
      <c r="J405" s="1">
        <v>-0.38109999999999999</v>
      </c>
      <c r="K405" s="5">
        <v>6442</v>
      </c>
      <c r="L405" s="5">
        <v>1493</v>
      </c>
      <c r="M405">
        <v>0.23180000000000001</v>
      </c>
      <c r="N405" s="6">
        <f t="shared" si="7"/>
        <v>2.1594422189323347E-2</v>
      </c>
    </row>
    <row r="406" spans="1:14" x14ac:dyDescent="0.25">
      <c r="A406" t="s">
        <v>991</v>
      </c>
      <c r="B406" t="s">
        <v>339</v>
      </c>
      <c r="C406" t="s">
        <v>340</v>
      </c>
      <c r="D406">
        <v>175.37</v>
      </c>
      <c r="E406">
        <v>0.6</v>
      </c>
      <c r="F406" s="1">
        <v>3.3999999999999998E-3</v>
      </c>
      <c r="G406" s="5">
        <v>43876</v>
      </c>
      <c r="H406" s="5">
        <v>609579</v>
      </c>
      <c r="I406" s="1">
        <v>0.22109999999999999</v>
      </c>
      <c r="J406" s="1">
        <v>-0.38240000000000002</v>
      </c>
      <c r="K406" s="5">
        <v>29353</v>
      </c>
      <c r="L406" s="5">
        <v>14523</v>
      </c>
      <c r="M406">
        <v>0.49480000000000002</v>
      </c>
      <c r="N406" s="6">
        <f t="shared" si="7"/>
        <v>7.197754515821575E-2</v>
      </c>
    </row>
    <row r="407" spans="1:14" x14ac:dyDescent="0.25">
      <c r="A407" t="s">
        <v>991</v>
      </c>
      <c r="B407" t="s">
        <v>594</v>
      </c>
      <c r="C407" t="s">
        <v>595</v>
      </c>
      <c r="D407">
        <v>42.08</v>
      </c>
      <c r="E407">
        <v>-0.17</v>
      </c>
      <c r="F407" s="1">
        <v>-4.1000000000000003E-3</v>
      </c>
      <c r="G407" s="5">
        <v>9527</v>
      </c>
      <c r="H407" s="5">
        <v>545897</v>
      </c>
      <c r="I407" s="1">
        <v>0.75249999999999995</v>
      </c>
      <c r="J407" s="1">
        <v>-0.38440000000000002</v>
      </c>
      <c r="K407" s="5">
        <v>5389</v>
      </c>
      <c r="L407" s="5">
        <v>4138</v>
      </c>
      <c r="M407">
        <v>0.76790000000000003</v>
      </c>
      <c r="N407" s="6">
        <f t="shared" si="7"/>
        <v>1.7452010177744153E-2</v>
      </c>
    </row>
    <row r="408" spans="1:14" x14ac:dyDescent="0.25">
      <c r="A408" t="s">
        <v>991</v>
      </c>
      <c r="B408" t="s">
        <v>208</v>
      </c>
      <c r="C408" t="s">
        <v>209</v>
      </c>
      <c r="D408">
        <v>10.16</v>
      </c>
      <c r="E408">
        <v>-7.0000000000000007E-2</v>
      </c>
      <c r="F408" s="1">
        <v>-7.3000000000000001E-3</v>
      </c>
      <c r="G408" s="5">
        <v>88356</v>
      </c>
      <c r="H408" s="5">
        <v>2604263</v>
      </c>
      <c r="I408" s="1">
        <v>0.64239999999999997</v>
      </c>
      <c r="J408" s="1">
        <v>-0.38469999999999999</v>
      </c>
      <c r="K408" s="5">
        <v>52748</v>
      </c>
      <c r="L408" s="5">
        <v>35608</v>
      </c>
      <c r="M408">
        <v>0.67510000000000003</v>
      </c>
      <c r="N408" s="6">
        <f t="shared" si="7"/>
        <v>3.392744895580823E-2</v>
      </c>
    </row>
    <row r="409" spans="1:14" x14ac:dyDescent="0.25">
      <c r="A409" t="s">
        <v>991</v>
      </c>
      <c r="B409" t="s">
        <v>771</v>
      </c>
      <c r="C409" t="s">
        <v>772</v>
      </c>
      <c r="D409">
        <v>143.33000000000001</v>
      </c>
      <c r="E409">
        <v>-1.52</v>
      </c>
      <c r="F409" s="1">
        <v>-1.0500000000000001E-2</v>
      </c>
      <c r="G409" s="5">
        <v>9811</v>
      </c>
      <c r="H409" s="5">
        <v>219238</v>
      </c>
      <c r="I409" s="1">
        <v>0.52290000000000003</v>
      </c>
      <c r="J409" s="1">
        <v>-0.38469999999999999</v>
      </c>
      <c r="K409" s="5">
        <v>4865</v>
      </c>
      <c r="L409" s="5">
        <v>4946</v>
      </c>
      <c r="M409">
        <v>1.0165999999999999</v>
      </c>
      <c r="N409" s="6">
        <f t="shared" si="7"/>
        <v>4.475045384468021E-2</v>
      </c>
    </row>
    <row r="410" spans="1:14" x14ac:dyDescent="0.25">
      <c r="A410" t="s">
        <v>991</v>
      </c>
      <c r="B410" t="s">
        <v>45</v>
      </c>
      <c r="C410" t="s">
        <v>46</v>
      </c>
      <c r="D410">
        <v>513.54</v>
      </c>
      <c r="E410">
        <v>-0.53</v>
      </c>
      <c r="F410" s="1">
        <v>-1E-3</v>
      </c>
      <c r="G410" s="5">
        <v>4322</v>
      </c>
      <c r="H410" s="5">
        <v>145274</v>
      </c>
      <c r="I410" s="1">
        <v>0.72399999999999998</v>
      </c>
      <c r="J410" s="1">
        <v>-0.38600000000000001</v>
      </c>
      <c r="K410" s="5">
        <v>2206</v>
      </c>
      <c r="L410" s="5">
        <v>2116</v>
      </c>
      <c r="M410">
        <v>0.95920000000000005</v>
      </c>
      <c r="N410" s="6">
        <f t="shared" si="7"/>
        <v>2.9750678029103625E-2</v>
      </c>
    </row>
    <row r="411" spans="1:14" x14ac:dyDescent="0.25">
      <c r="A411" t="s">
        <v>991</v>
      </c>
      <c r="B411" t="s">
        <v>487</v>
      </c>
      <c r="C411" t="s">
        <v>488</v>
      </c>
      <c r="D411">
        <v>158.63</v>
      </c>
      <c r="E411">
        <v>0.73</v>
      </c>
      <c r="F411" s="1">
        <v>4.5999999999999999E-3</v>
      </c>
      <c r="G411" s="5">
        <v>3689</v>
      </c>
      <c r="H411" s="5">
        <v>110756</v>
      </c>
      <c r="I411" s="1">
        <v>0.63180000000000003</v>
      </c>
      <c r="J411" s="1">
        <v>-0.38700000000000001</v>
      </c>
      <c r="K411" s="5">
        <v>2172</v>
      </c>
      <c r="L411" s="5">
        <v>1517</v>
      </c>
      <c r="M411">
        <v>0.69840000000000002</v>
      </c>
      <c r="N411" s="6">
        <f t="shared" si="7"/>
        <v>3.3307450612156453E-2</v>
      </c>
    </row>
    <row r="412" spans="1:14" x14ac:dyDescent="0.25">
      <c r="A412" t="s">
        <v>991</v>
      </c>
      <c r="B412" t="s">
        <v>444</v>
      </c>
      <c r="C412" t="s">
        <v>445</v>
      </c>
      <c r="D412">
        <v>47.81</v>
      </c>
      <c r="E412">
        <v>-0.17</v>
      </c>
      <c r="F412" s="1">
        <v>-3.3999999999999998E-3</v>
      </c>
      <c r="G412" s="5">
        <v>41350</v>
      </c>
      <c r="H412" s="5">
        <v>1232725</v>
      </c>
      <c r="I412" s="1">
        <v>0.61819999999999997</v>
      </c>
      <c r="J412" s="1">
        <v>-0.38800000000000001</v>
      </c>
      <c r="K412" s="5">
        <v>31060</v>
      </c>
      <c r="L412" s="5">
        <v>10290</v>
      </c>
      <c r="M412">
        <v>0.33129999999999998</v>
      </c>
      <c r="N412" s="6">
        <f t="shared" si="7"/>
        <v>3.3543572167352813E-2</v>
      </c>
    </row>
    <row r="413" spans="1:14" x14ac:dyDescent="0.25">
      <c r="A413" t="s">
        <v>991</v>
      </c>
      <c r="B413" t="s">
        <v>335</v>
      </c>
      <c r="C413" t="s">
        <v>336</v>
      </c>
      <c r="D413">
        <v>118.96</v>
      </c>
      <c r="E413">
        <v>0.06</v>
      </c>
      <c r="F413" s="1">
        <v>5.0000000000000001E-4</v>
      </c>
      <c r="G413" s="5">
        <v>47640</v>
      </c>
      <c r="H413" s="5">
        <v>665450</v>
      </c>
      <c r="I413" s="1">
        <v>0.28270000000000001</v>
      </c>
      <c r="J413" s="1">
        <v>-0.38819999999999999</v>
      </c>
      <c r="K413" s="5">
        <v>26107</v>
      </c>
      <c r="L413" s="5">
        <v>21533</v>
      </c>
      <c r="M413">
        <v>0.82479999999999998</v>
      </c>
      <c r="N413" s="6">
        <f t="shared" si="7"/>
        <v>7.1590652941618454E-2</v>
      </c>
    </row>
    <row r="414" spans="1:14" x14ac:dyDescent="0.25">
      <c r="A414" t="s">
        <v>991</v>
      </c>
      <c r="B414" t="s">
        <v>440</v>
      </c>
      <c r="C414" t="s">
        <v>441</v>
      </c>
      <c r="D414">
        <v>10.29</v>
      </c>
      <c r="E414">
        <v>-0.23</v>
      </c>
      <c r="F414" s="1">
        <v>-2.1899999999999999E-2</v>
      </c>
      <c r="G414" s="5">
        <v>7160</v>
      </c>
      <c r="H414" s="5">
        <v>803560</v>
      </c>
      <c r="I414" s="1">
        <v>0.1595</v>
      </c>
      <c r="J414" s="1">
        <v>-0.3886</v>
      </c>
      <c r="K414" s="5">
        <v>4538</v>
      </c>
      <c r="L414" s="5">
        <v>2622</v>
      </c>
      <c r="M414">
        <v>0.57779999999999998</v>
      </c>
      <c r="N414" s="6">
        <f t="shared" si="7"/>
        <v>8.9103489471850268E-3</v>
      </c>
    </row>
    <row r="415" spans="1:14" x14ac:dyDescent="0.25">
      <c r="A415" t="s">
        <v>991</v>
      </c>
      <c r="B415" t="s">
        <v>393</v>
      </c>
      <c r="C415" t="s">
        <v>394</v>
      </c>
      <c r="D415">
        <v>37.6</v>
      </c>
      <c r="E415">
        <v>0.42</v>
      </c>
      <c r="F415" s="1">
        <v>1.12E-2</v>
      </c>
      <c r="G415" s="5">
        <v>8362</v>
      </c>
      <c r="H415" s="5">
        <v>276375</v>
      </c>
      <c r="I415" s="1">
        <v>0.25</v>
      </c>
      <c r="J415" s="1">
        <v>-0.38929999999999998</v>
      </c>
      <c r="K415" s="5">
        <v>5776</v>
      </c>
      <c r="L415" s="5">
        <v>2586</v>
      </c>
      <c r="M415">
        <v>0.44769999999999999</v>
      </c>
      <c r="N415" s="6">
        <f t="shared" si="7"/>
        <v>3.0255992763455451E-2</v>
      </c>
    </row>
    <row r="416" spans="1:14" x14ac:dyDescent="0.25">
      <c r="A416" t="s">
        <v>991</v>
      </c>
      <c r="B416" t="s">
        <v>862</v>
      </c>
      <c r="C416" t="s">
        <v>863</v>
      </c>
      <c r="D416">
        <v>8.69</v>
      </c>
      <c r="E416">
        <v>-0.11</v>
      </c>
      <c r="F416" s="1">
        <v>-1.2500000000000001E-2</v>
      </c>
      <c r="G416" s="5">
        <v>3587</v>
      </c>
      <c r="H416" s="5">
        <v>103434</v>
      </c>
      <c r="I416" s="1">
        <v>0.33810000000000001</v>
      </c>
      <c r="J416" s="1">
        <v>-0.39319999999999999</v>
      </c>
      <c r="K416" s="5">
        <v>312</v>
      </c>
      <c r="L416" s="5">
        <v>3275</v>
      </c>
      <c r="M416">
        <v>10.4968</v>
      </c>
      <c r="N416" s="6">
        <f t="shared" si="7"/>
        <v>3.4679119051762478E-2</v>
      </c>
    </row>
    <row r="417" spans="1:14" x14ac:dyDescent="0.25">
      <c r="A417" t="s">
        <v>991</v>
      </c>
      <c r="B417" t="s">
        <v>379</v>
      </c>
      <c r="C417" t="s">
        <v>380</v>
      </c>
      <c r="D417">
        <v>12.31</v>
      </c>
      <c r="E417">
        <v>-0.08</v>
      </c>
      <c r="F417" s="1">
        <v>-6.1000000000000004E-3</v>
      </c>
      <c r="G417" s="5">
        <v>6617</v>
      </c>
      <c r="H417" s="5">
        <v>743035</v>
      </c>
      <c r="I417" s="1">
        <v>0.19409999999999999</v>
      </c>
      <c r="J417" s="1">
        <v>-0.3952</v>
      </c>
      <c r="K417" s="5">
        <v>3812</v>
      </c>
      <c r="L417" s="5">
        <v>2805</v>
      </c>
      <c r="M417">
        <v>0.73580000000000001</v>
      </c>
      <c r="N417" s="6">
        <f t="shared" si="7"/>
        <v>8.9053678494283584E-3</v>
      </c>
    </row>
    <row r="418" spans="1:14" x14ac:dyDescent="0.25">
      <c r="A418" t="s">
        <v>991</v>
      </c>
      <c r="B418" t="s">
        <v>325</v>
      </c>
      <c r="C418" t="s">
        <v>326</v>
      </c>
      <c r="D418">
        <v>29.32</v>
      </c>
      <c r="E418">
        <v>-0.35</v>
      </c>
      <c r="F418" s="1">
        <v>-1.1900000000000001E-2</v>
      </c>
      <c r="G418" s="5">
        <v>71730</v>
      </c>
      <c r="H418" s="5">
        <v>3012518</v>
      </c>
      <c r="I418" s="1">
        <v>0.78800000000000003</v>
      </c>
      <c r="J418" s="1">
        <v>-0.39650000000000002</v>
      </c>
      <c r="K418" s="5">
        <v>46895</v>
      </c>
      <c r="L418" s="5">
        <v>24835</v>
      </c>
      <c r="M418">
        <v>0.52959999999999996</v>
      </c>
      <c r="N418" s="6">
        <f t="shared" si="7"/>
        <v>2.3810646110662245E-2</v>
      </c>
    </row>
    <row r="419" spans="1:14" x14ac:dyDescent="0.25">
      <c r="A419" t="s">
        <v>991</v>
      </c>
      <c r="B419" t="s">
        <v>944</v>
      </c>
      <c r="C419" t="s">
        <v>945</v>
      </c>
      <c r="D419">
        <v>15.11</v>
      </c>
      <c r="E419">
        <v>-1.36</v>
      </c>
      <c r="F419" s="1">
        <v>-8.2600000000000007E-2</v>
      </c>
      <c r="G419" s="5">
        <v>4008</v>
      </c>
      <c r="H419" s="5">
        <v>51544</v>
      </c>
      <c r="I419" s="1">
        <v>0.49769999999999998</v>
      </c>
      <c r="J419" s="1">
        <v>-0.3967</v>
      </c>
      <c r="K419" s="5">
        <v>2874</v>
      </c>
      <c r="L419" s="5">
        <v>1134</v>
      </c>
      <c r="M419">
        <v>0.39460000000000001</v>
      </c>
      <c r="N419" s="6">
        <f t="shared" si="7"/>
        <v>7.7758808008691602E-2</v>
      </c>
    </row>
    <row r="420" spans="1:14" x14ac:dyDescent="0.25">
      <c r="A420" t="s">
        <v>991</v>
      </c>
      <c r="B420" t="s">
        <v>274</v>
      </c>
      <c r="C420" t="s">
        <v>275</v>
      </c>
      <c r="D420">
        <v>83.78</v>
      </c>
      <c r="E420">
        <v>-0.16</v>
      </c>
      <c r="F420" s="1">
        <v>-1.9E-3</v>
      </c>
      <c r="G420" s="5">
        <v>72560</v>
      </c>
      <c r="H420" s="5">
        <v>1239079</v>
      </c>
      <c r="I420" s="1">
        <v>0.2198</v>
      </c>
      <c r="J420" s="1">
        <v>-0.3992</v>
      </c>
      <c r="K420" s="5">
        <v>45818</v>
      </c>
      <c r="L420" s="5">
        <v>26742</v>
      </c>
      <c r="M420">
        <v>0.5837</v>
      </c>
      <c r="N420" s="6">
        <f t="shared" si="7"/>
        <v>5.8559623720521453E-2</v>
      </c>
    </row>
    <row r="421" spans="1:14" x14ac:dyDescent="0.25">
      <c r="A421" t="s">
        <v>991</v>
      </c>
      <c r="B421" t="s">
        <v>431</v>
      </c>
      <c r="C421" t="s">
        <v>432</v>
      </c>
      <c r="D421">
        <v>81.540000000000006</v>
      </c>
      <c r="E421">
        <v>-0.31</v>
      </c>
      <c r="F421" s="1">
        <v>-3.8E-3</v>
      </c>
      <c r="G421" s="5">
        <v>19466</v>
      </c>
      <c r="H421" s="5">
        <v>686443</v>
      </c>
      <c r="I421" s="1">
        <v>0.6885</v>
      </c>
      <c r="J421" s="1">
        <v>-0.40110000000000001</v>
      </c>
      <c r="K421" s="5">
        <v>10816</v>
      </c>
      <c r="L421" s="5">
        <v>8650</v>
      </c>
      <c r="M421">
        <v>0.79969999999999997</v>
      </c>
      <c r="N421" s="6">
        <f t="shared" si="7"/>
        <v>2.835778061689026E-2</v>
      </c>
    </row>
    <row r="422" spans="1:14" x14ac:dyDescent="0.25">
      <c r="A422" t="s">
        <v>991</v>
      </c>
      <c r="B422" t="s">
        <v>377</v>
      </c>
      <c r="C422" t="s">
        <v>378</v>
      </c>
      <c r="D422">
        <v>122.83</v>
      </c>
      <c r="E422">
        <v>-4.57</v>
      </c>
      <c r="F422" s="1">
        <v>-3.5799999999999998E-2</v>
      </c>
      <c r="G422" s="5">
        <v>151315</v>
      </c>
      <c r="H422" s="5">
        <v>1970074</v>
      </c>
      <c r="I422" s="1">
        <v>0.3644</v>
      </c>
      <c r="J422" s="1">
        <v>-0.4047</v>
      </c>
      <c r="K422" s="5">
        <v>45574</v>
      </c>
      <c r="L422" s="5">
        <v>105741</v>
      </c>
      <c r="M422">
        <v>2.3201999999999998</v>
      </c>
      <c r="N422" s="6">
        <f t="shared" si="7"/>
        <v>7.6806759543042544E-2</v>
      </c>
    </row>
    <row r="423" spans="1:14" x14ac:dyDescent="0.25">
      <c r="A423" t="s">
        <v>991</v>
      </c>
      <c r="B423" t="s">
        <v>230</v>
      </c>
      <c r="C423" t="s">
        <v>231</v>
      </c>
      <c r="D423">
        <v>120.33</v>
      </c>
      <c r="E423">
        <v>-0.33</v>
      </c>
      <c r="F423" s="1">
        <v>-2.7000000000000001E-3</v>
      </c>
      <c r="G423" s="5">
        <v>55013</v>
      </c>
      <c r="H423" s="5">
        <v>1217093</v>
      </c>
      <c r="I423" s="1">
        <v>0.67679999999999996</v>
      </c>
      <c r="J423" s="1">
        <v>-0.40810000000000002</v>
      </c>
      <c r="K423" s="5">
        <v>38564</v>
      </c>
      <c r="L423" s="5">
        <v>16449</v>
      </c>
      <c r="M423">
        <v>0.42649999999999999</v>
      </c>
      <c r="N423" s="6">
        <f t="shared" si="7"/>
        <v>4.5200325694092401E-2</v>
      </c>
    </row>
    <row r="424" spans="1:14" x14ac:dyDescent="0.25">
      <c r="A424" t="s">
        <v>991</v>
      </c>
      <c r="B424" t="s">
        <v>142</v>
      </c>
      <c r="C424" t="s">
        <v>143</v>
      </c>
      <c r="D424">
        <v>12.74</v>
      </c>
      <c r="E424">
        <v>0.61</v>
      </c>
      <c r="F424" s="1">
        <v>5.0299999999999997E-2</v>
      </c>
      <c r="G424" s="5">
        <v>24015</v>
      </c>
      <c r="H424" s="5">
        <v>452588</v>
      </c>
      <c r="I424" s="1">
        <v>0.82050000000000001</v>
      </c>
      <c r="J424" s="1">
        <v>-0.41210000000000002</v>
      </c>
      <c r="K424" s="5">
        <v>18926</v>
      </c>
      <c r="L424" s="5">
        <v>5089</v>
      </c>
      <c r="M424">
        <v>0.26889999999999997</v>
      </c>
      <c r="N424" s="6">
        <f t="shared" si="7"/>
        <v>5.3061504061088671E-2</v>
      </c>
    </row>
    <row r="425" spans="1:14" x14ac:dyDescent="0.25">
      <c r="A425" t="s">
        <v>991</v>
      </c>
      <c r="B425" t="s">
        <v>282</v>
      </c>
      <c r="C425" t="s">
        <v>283</v>
      </c>
      <c r="D425">
        <v>25.33</v>
      </c>
      <c r="E425">
        <v>-0.35</v>
      </c>
      <c r="F425" s="1">
        <v>-1.34E-2</v>
      </c>
      <c r="G425" s="5">
        <v>6177</v>
      </c>
      <c r="H425" s="5">
        <v>318908</v>
      </c>
      <c r="I425" s="1">
        <v>0.82620000000000005</v>
      </c>
      <c r="J425" s="1">
        <v>-0.41220000000000001</v>
      </c>
      <c r="K425" s="5">
        <v>3250</v>
      </c>
      <c r="L425" s="5">
        <v>2927</v>
      </c>
      <c r="M425">
        <v>0.90059999999999996</v>
      </c>
      <c r="N425" s="6">
        <f t="shared" si="7"/>
        <v>1.9369222471684624E-2</v>
      </c>
    </row>
    <row r="426" spans="1:14" x14ac:dyDescent="0.25">
      <c r="A426" t="s">
        <v>991</v>
      </c>
      <c r="B426" t="s">
        <v>413</v>
      </c>
      <c r="C426" t="s">
        <v>414</v>
      </c>
      <c r="D426">
        <v>281.17</v>
      </c>
      <c r="E426">
        <v>-2.88</v>
      </c>
      <c r="F426" s="1">
        <v>-1.01E-2</v>
      </c>
      <c r="G426" s="5">
        <v>6166</v>
      </c>
      <c r="H426" s="5">
        <v>157433</v>
      </c>
      <c r="I426" s="1">
        <v>0.3327</v>
      </c>
      <c r="J426" s="1">
        <v>-0.4133</v>
      </c>
      <c r="K426" s="5">
        <v>4505</v>
      </c>
      <c r="L426" s="5">
        <v>1661</v>
      </c>
      <c r="M426">
        <v>0.36870000000000003</v>
      </c>
      <c r="N426" s="6">
        <f t="shared" si="7"/>
        <v>3.9165867384855779E-2</v>
      </c>
    </row>
    <row r="427" spans="1:14" x14ac:dyDescent="0.25">
      <c r="A427" t="s">
        <v>991</v>
      </c>
      <c r="B427" t="s">
        <v>785</v>
      </c>
      <c r="C427" t="s">
        <v>786</v>
      </c>
      <c r="D427">
        <v>24.97</v>
      </c>
      <c r="E427">
        <v>0.17</v>
      </c>
      <c r="F427" s="1">
        <v>6.8999999999999999E-3</v>
      </c>
      <c r="G427" s="5">
        <v>10892</v>
      </c>
      <c r="H427" s="5">
        <v>373137</v>
      </c>
      <c r="I427" s="1">
        <v>0.86619999999999997</v>
      </c>
      <c r="J427" s="1">
        <v>-0.41820000000000002</v>
      </c>
      <c r="K427" s="5">
        <v>6119</v>
      </c>
      <c r="L427" s="5">
        <v>4773</v>
      </c>
      <c r="M427">
        <v>0.78</v>
      </c>
      <c r="N427" s="6">
        <f t="shared" si="7"/>
        <v>2.9190350997086861E-2</v>
      </c>
    </row>
    <row r="428" spans="1:14" x14ac:dyDescent="0.25">
      <c r="A428" t="s">
        <v>991</v>
      </c>
      <c r="B428" t="s">
        <v>218</v>
      </c>
      <c r="C428" t="s">
        <v>219</v>
      </c>
      <c r="D428">
        <v>414.89</v>
      </c>
      <c r="E428">
        <v>-3.71</v>
      </c>
      <c r="F428" s="1">
        <v>-8.8999999999999999E-3</v>
      </c>
      <c r="G428" s="5">
        <v>14378</v>
      </c>
      <c r="H428" s="5">
        <v>272792</v>
      </c>
      <c r="I428" s="1">
        <v>0.3947</v>
      </c>
      <c r="J428" s="1">
        <v>-0.42030000000000001</v>
      </c>
      <c r="K428" s="5">
        <v>9308</v>
      </c>
      <c r="L428" s="5">
        <v>5070</v>
      </c>
      <c r="M428">
        <v>0.54469999999999996</v>
      </c>
      <c r="N428" s="6">
        <f t="shared" si="7"/>
        <v>5.270682424704537E-2</v>
      </c>
    </row>
    <row r="429" spans="1:14" x14ac:dyDescent="0.25">
      <c r="A429" t="s">
        <v>991</v>
      </c>
      <c r="B429" t="s">
        <v>489</v>
      </c>
      <c r="C429" t="s">
        <v>490</v>
      </c>
      <c r="D429">
        <v>21.03</v>
      </c>
      <c r="E429">
        <v>-0.76</v>
      </c>
      <c r="F429" s="1">
        <v>-3.49E-2</v>
      </c>
      <c r="G429" s="5">
        <v>51448</v>
      </c>
      <c r="H429" s="5">
        <v>849776</v>
      </c>
      <c r="I429" s="1">
        <v>0.55220000000000002</v>
      </c>
      <c r="J429" s="1">
        <v>-0.42080000000000001</v>
      </c>
      <c r="K429" s="5">
        <v>45905</v>
      </c>
      <c r="L429" s="5">
        <v>5543</v>
      </c>
      <c r="M429">
        <v>0.1207</v>
      </c>
      <c r="N429" s="6">
        <f t="shared" si="7"/>
        <v>6.0543013688313156E-2</v>
      </c>
    </row>
    <row r="430" spans="1:14" x14ac:dyDescent="0.25">
      <c r="A430" t="s">
        <v>991</v>
      </c>
      <c r="B430" t="s">
        <v>497</v>
      </c>
      <c r="C430" t="s">
        <v>498</v>
      </c>
      <c r="D430">
        <v>4.72</v>
      </c>
      <c r="E430">
        <v>-0.01</v>
      </c>
      <c r="F430" s="1">
        <v>-3.2000000000000002E-3</v>
      </c>
      <c r="G430" s="5">
        <v>32867</v>
      </c>
      <c r="H430" s="5">
        <v>1629364</v>
      </c>
      <c r="I430" s="1">
        <v>0.20899999999999999</v>
      </c>
      <c r="J430" s="1">
        <v>-0.42630000000000001</v>
      </c>
      <c r="K430" s="5">
        <v>12831</v>
      </c>
      <c r="L430" s="5">
        <v>20036</v>
      </c>
      <c r="M430">
        <v>1.5615000000000001</v>
      </c>
      <c r="N430" s="6">
        <f t="shared" si="7"/>
        <v>2.0171674346554851E-2</v>
      </c>
    </row>
    <row r="431" spans="1:14" x14ac:dyDescent="0.25">
      <c r="A431" t="s">
        <v>991</v>
      </c>
      <c r="B431" t="s">
        <v>968</v>
      </c>
      <c r="C431" t="s">
        <v>630</v>
      </c>
      <c r="D431">
        <v>22.09</v>
      </c>
      <c r="E431">
        <v>-0.09</v>
      </c>
      <c r="F431" s="1">
        <v>-4.1000000000000003E-3</v>
      </c>
      <c r="G431" s="5">
        <v>3836</v>
      </c>
      <c r="H431" s="5">
        <v>163665</v>
      </c>
      <c r="I431" s="1">
        <v>0.29580000000000001</v>
      </c>
      <c r="J431" s="1">
        <v>-0.42780000000000001</v>
      </c>
      <c r="K431" s="5">
        <v>1818</v>
      </c>
      <c r="L431" s="5">
        <v>2018</v>
      </c>
      <c r="M431">
        <v>1.1100000000000001</v>
      </c>
      <c r="N431" s="6">
        <f t="shared" si="7"/>
        <v>2.3438120551125777E-2</v>
      </c>
    </row>
    <row r="432" spans="1:14" x14ac:dyDescent="0.25">
      <c r="A432" t="s">
        <v>991</v>
      </c>
      <c r="B432" t="s">
        <v>608</v>
      </c>
      <c r="C432" t="s">
        <v>609</v>
      </c>
      <c r="D432">
        <v>84.22</v>
      </c>
      <c r="E432">
        <v>-0.17</v>
      </c>
      <c r="F432" s="1">
        <v>-2E-3</v>
      </c>
      <c r="G432" s="5">
        <v>11699</v>
      </c>
      <c r="H432" s="5">
        <v>630609</v>
      </c>
      <c r="I432" s="1">
        <v>0.73670000000000002</v>
      </c>
      <c r="J432" s="1">
        <v>-0.42870000000000003</v>
      </c>
      <c r="K432" s="5">
        <v>8021</v>
      </c>
      <c r="L432" s="5">
        <v>3678</v>
      </c>
      <c r="M432">
        <v>0.45850000000000002</v>
      </c>
      <c r="N432" s="6">
        <f t="shared" si="7"/>
        <v>1.8551907759007561E-2</v>
      </c>
    </row>
    <row r="433" spans="1:14" x14ac:dyDescent="0.25">
      <c r="A433" t="s">
        <v>991</v>
      </c>
      <c r="B433" t="s">
        <v>473</v>
      </c>
      <c r="C433" t="s">
        <v>474</v>
      </c>
      <c r="D433">
        <v>70.150000000000006</v>
      </c>
      <c r="E433">
        <v>-0.35</v>
      </c>
      <c r="F433" s="1">
        <v>-5.0000000000000001E-3</v>
      </c>
      <c r="G433" s="5">
        <v>6500</v>
      </c>
      <c r="H433" s="5">
        <v>198141</v>
      </c>
      <c r="I433" s="1">
        <v>0.5292</v>
      </c>
      <c r="J433" s="1">
        <v>-0.42870000000000003</v>
      </c>
      <c r="K433" s="5">
        <v>5364</v>
      </c>
      <c r="L433" s="5">
        <v>1136</v>
      </c>
      <c r="M433">
        <v>0.21179999999999999</v>
      </c>
      <c r="N433" s="6">
        <f t="shared" si="7"/>
        <v>3.2804921747644357E-2</v>
      </c>
    </row>
    <row r="434" spans="1:14" x14ac:dyDescent="0.25">
      <c r="A434" t="s">
        <v>991</v>
      </c>
      <c r="B434" t="s">
        <v>775</v>
      </c>
      <c r="C434" t="s">
        <v>776</v>
      </c>
      <c r="D434">
        <v>231.76</v>
      </c>
      <c r="E434">
        <v>-0.02</v>
      </c>
      <c r="F434" s="1">
        <v>-1E-4</v>
      </c>
      <c r="G434" s="5">
        <v>467846</v>
      </c>
      <c r="H434" s="5">
        <v>6240144</v>
      </c>
      <c r="I434" s="1">
        <v>0.4415</v>
      </c>
      <c r="J434" s="1">
        <v>-0.42920000000000003</v>
      </c>
      <c r="K434" s="5">
        <v>306802</v>
      </c>
      <c r="L434" s="5">
        <v>161044</v>
      </c>
      <c r="M434">
        <v>0.52490000000000003</v>
      </c>
      <c r="N434" s="6">
        <f t="shared" si="7"/>
        <v>7.4973590353043129E-2</v>
      </c>
    </row>
    <row r="435" spans="1:14" x14ac:dyDescent="0.25">
      <c r="A435" t="s">
        <v>991</v>
      </c>
      <c r="B435" t="s">
        <v>460</v>
      </c>
      <c r="C435" t="s">
        <v>461</v>
      </c>
      <c r="D435">
        <v>79.75</v>
      </c>
      <c r="E435">
        <v>-1.07</v>
      </c>
      <c r="F435" s="1">
        <v>-1.32E-2</v>
      </c>
      <c r="G435" s="5">
        <v>44426</v>
      </c>
      <c r="H435" s="5">
        <v>1627223</v>
      </c>
      <c r="I435" s="1">
        <v>0.69830000000000003</v>
      </c>
      <c r="J435" s="1">
        <v>-0.42930000000000001</v>
      </c>
      <c r="K435" s="5">
        <v>25696</v>
      </c>
      <c r="L435" s="5">
        <v>18730</v>
      </c>
      <c r="M435">
        <v>0.72889999999999999</v>
      </c>
      <c r="N435" s="6">
        <f t="shared" si="7"/>
        <v>2.7301728158955471E-2</v>
      </c>
    </row>
    <row r="436" spans="1:14" x14ac:dyDescent="0.25">
      <c r="A436" t="s">
        <v>991</v>
      </c>
      <c r="B436" t="s">
        <v>395</v>
      </c>
      <c r="C436" t="s">
        <v>396</v>
      </c>
      <c r="D436">
        <v>189.6</v>
      </c>
      <c r="E436">
        <v>-1.95</v>
      </c>
      <c r="F436" s="1">
        <v>-1.0200000000000001E-2</v>
      </c>
      <c r="G436" s="5">
        <v>5254</v>
      </c>
      <c r="H436" s="5">
        <v>171295</v>
      </c>
      <c r="I436" s="1">
        <v>0.14419999999999999</v>
      </c>
      <c r="J436" s="1">
        <v>-0.43730000000000002</v>
      </c>
      <c r="K436" s="5">
        <v>3478</v>
      </c>
      <c r="L436" s="5">
        <v>1776</v>
      </c>
      <c r="M436">
        <v>0.51060000000000005</v>
      </c>
      <c r="N436" s="6">
        <f t="shared" si="7"/>
        <v>3.0672232114188971E-2</v>
      </c>
    </row>
    <row r="437" spans="1:14" x14ac:dyDescent="0.25">
      <c r="A437" t="s">
        <v>991</v>
      </c>
      <c r="B437" t="s">
        <v>407</v>
      </c>
      <c r="C437" t="s">
        <v>408</v>
      </c>
      <c r="D437">
        <v>21.35</v>
      </c>
      <c r="E437">
        <v>-0.31</v>
      </c>
      <c r="F437" s="1">
        <v>-1.4200000000000001E-2</v>
      </c>
      <c r="G437" s="5">
        <v>92992</v>
      </c>
      <c r="H437" s="5">
        <v>1046363</v>
      </c>
      <c r="I437" s="1">
        <v>3.6900000000000002E-2</v>
      </c>
      <c r="J437" s="1">
        <v>-0.44080000000000003</v>
      </c>
      <c r="K437" s="5">
        <v>77325</v>
      </c>
      <c r="L437" s="5">
        <v>15667</v>
      </c>
      <c r="M437">
        <v>0.2026</v>
      </c>
      <c r="N437" s="6">
        <f t="shared" si="7"/>
        <v>8.8871643970591468E-2</v>
      </c>
    </row>
    <row r="438" spans="1:14" x14ac:dyDescent="0.25">
      <c r="A438" t="s">
        <v>991</v>
      </c>
      <c r="B438" t="s">
        <v>206</v>
      </c>
      <c r="C438" t="s">
        <v>207</v>
      </c>
      <c r="D438">
        <v>50.71</v>
      </c>
      <c r="E438">
        <v>-0.97</v>
      </c>
      <c r="F438" s="1">
        <v>-1.89E-2</v>
      </c>
      <c r="G438" s="5">
        <v>17570</v>
      </c>
      <c r="H438" s="5">
        <v>446444</v>
      </c>
      <c r="I438" s="1">
        <v>0.74950000000000006</v>
      </c>
      <c r="J438" s="1">
        <v>-0.44619999999999999</v>
      </c>
      <c r="K438" s="5">
        <v>6329</v>
      </c>
      <c r="L438" s="5">
        <v>11241</v>
      </c>
      <c r="M438">
        <v>1.7761</v>
      </c>
      <c r="N438" s="6">
        <f t="shared" si="7"/>
        <v>3.9355439875997884E-2</v>
      </c>
    </row>
    <row r="439" spans="1:14" x14ac:dyDescent="0.25">
      <c r="A439" t="s">
        <v>991</v>
      </c>
      <c r="B439" t="s">
        <v>160</v>
      </c>
      <c r="C439" t="s">
        <v>161</v>
      </c>
      <c r="D439">
        <v>19.3</v>
      </c>
      <c r="E439">
        <v>-1.3</v>
      </c>
      <c r="F439" s="1">
        <v>-6.2899999999999998E-2</v>
      </c>
      <c r="G439" s="5">
        <v>29750</v>
      </c>
      <c r="H439" s="5">
        <v>987470</v>
      </c>
      <c r="I439" s="1">
        <v>0.39340000000000003</v>
      </c>
      <c r="J439" s="1">
        <v>-0.44700000000000001</v>
      </c>
      <c r="K439" s="5">
        <v>21625</v>
      </c>
      <c r="L439" s="5">
        <v>8125</v>
      </c>
      <c r="M439">
        <v>0.37569999999999998</v>
      </c>
      <c r="N439" s="6">
        <f t="shared" si="7"/>
        <v>3.0127497544229193E-2</v>
      </c>
    </row>
    <row r="440" spans="1:14" x14ac:dyDescent="0.25">
      <c r="A440" t="s">
        <v>991</v>
      </c>
      <c r="B440" t="s">
        <v>940</v>
      </c>
      <c r="C440" t="s">
        <v>941</v>
      </c>
      <c r="D440">
        <v>57.63</v>
      </c>
      <c r="E440">
        <v>-1.83</v>
      </c>
      <c r="F440" s="1">
        <v>-3.0700000000000002E-2</v>
      </c>
      <c r="G440" s="5">
        <v>3739</v>
      </c>
      <c r="H440" s="5">
        <v>143148</v>
      </c>
      <c r="I440" s="1">
        <v>0.48909999999999998</v>
      </c>
      <c r="J440" s="1">
        <v>-0.4471</v>
      </c>
      <c r="K440" s="5">
        <v>1934</v>
      </c>
      <c r="L440" s="5">
        <v>1805</v>
      </c>
      <c r="M440">
        <v>0.93330000000000002</v>
      </c>
      <c r="N440" s="6">
        <f t="shared" si="7"/>
        <v>2.6119820046385561E-2</v>
      </c>
    </row>
    <row r="441" spans="1:14" x14ac:dyDescent="0.25">
      <c r="A441" t="s">
        <v>991</v>
      </c>
      <c r="B441" t="s">
        <v>442</v>
      </c>
      <c r="C441" t="s">
        <v>443</v>
      </c>
      <c r="D441">
        <v>20.14</v>
      </c>
      <c r="E441">
        <v>-0.02</v>
      </c>
      <c r="F441" s="1">
        <v>-1.1999999999999999E-3</v>
      </c>
      <c r="G441" s="5">
        <v>5087</v>
      </c>
      <c r="H441" s="5">
        <v>180818</v>
      </c>
      <c r="I441" s="1">
        <v>0.1535</v>
      </c>
      <c r="J441" s="1">
        <v>-0.45129999999999998</v>
      </c>
      <c r="K441" s="5">
        <v>3000</v>
      </c>
      <c r="L441" s="5">
        <v>2087</v>
      </c>
      <c r="M441">
        <v>0.69569999999999999</v>
      </c>
      <c r="N441" s="6">
        <f t="shared" si="7"/>
        <v>2.8133261069141345E-2</v>
      </c>
    </row>
    <row r="442" spans="1:14" x14ac:dyDescent="0.25">
      <c r="A442" t="s">
        <v>991</v>
      </c>
      <c r="B442" t="s">
        <v>158</v>
      </c>
      <c r="C442" t="s">
        <v>159</v>
      </c>
      <c r="D442">
        <v>8.81</v>
      </c>
      <c r="E442">
        <v>-0.48</v>
      </c>
      <c r="F442" s="1">
        <v>-5.2200000000000003E-2</v>
      </c>
      <c r="G442" s="5">
        <v>4751</v>
      </c>
      <c r="H442" s="5">
        <v>139926</v>
      </c>
      <c r="I442" s="1">
        <v>0.54210000000000003</v>
      </c>
      <c r="J442" s="1">
        <v>-0.45279999999999998</v>
      </c>
      <c r="K442" s="5">
        <v>1494</v>
      </c>
      <c r="L442" s="5">
        <v>3257</v>
      </c>
      <c r="M442">
        <v>2.1800999999999999</v>
      </c>
      <c r="N442" s="6">
        <f t="shared" si="7"/>
        <v>3.3953661220931061E-2</v>
      </c>
    </row>
    <row r="443" spans="1:14" x14ac:dyDescent="0.25">
      <c r="A443" t="s">
        <v>991</v>
      </c>
      <c r="B443" t="s">
        <v>692</v>
      </c>
      <c r="C443" t="s">
        <v>693</v>
      </c>
      <c r="D443">
        <v>27.23</v>
      </c>
      <c r="E443">
        <v>-0.01</v>
      </c>
      <c r="F443" s="1">
        <v>-5.9999999999999995E-4</v>
      </c>
      <c r="G443" s="5">
        <v>3851</v>
      </c>
      <c r="H443" s="5">
        <v>257283</v>
      </c>
      <c r="I443" s="1">
        <v>0.67820000000000003</v>
      </c>
      <c r="J443" s="1">
        <v>-0.45419999999999999</v>
      </c>
      <c r="K443" s="5">
        <v>1585</v>
      </c>
      <c r="L443" s="5">
        <v>2266</v>
      </c>
      <c r="M443">
        <v>1.4297</v>
      </c>
      <c r="N443" s="6">
        <f t="shared" si="7"/>
        <v>1.4967953576411966E-2</v>
      </c>
    </row>
    <row r="444" spans="1:14" x14ac:dyDescent="0.25">
      <c r="A444" t="s">
        <v>991</v>
      </c>
      <c r="B444" t="s">
        <v>590</v>
      </c>
      <c r="C444" t="s">
        <v>591</v>
      </c>
      <c r="D444">
        <v>30.27</v>
      </c>
      <c r="E444">
        <v>-0.64</v>
      </c>
      <c r="F444" s="1">
        <v>-2.0500000000000001E-2</v>
      </c>
      <c r="G444" s="5">
        <v>13235</v>
      </c>
      <c r="H444" s="5">
        <v>410463</v>
      </c>
      <c r="I444" s="1">
        <v>0.5907</v>
      </c>
      <c r="J444" s="1">
        <v>-0.45950000000000002</v>
      </c>
      <c r="K444" s="5">
        <v>8143</v>
      </c>
      <c r="L444" s="5">
        <v>5092</v>
      </c>
      <c r="M444">
        <v>0.62529999999999997</v>
      </c>
      <c r="N444" s="6">
        <f t="shared" si="7"/>
        <v>3.2244075592684357E-2</v>
      </c>
    </row>
    <row r="445" spans="1:14" x14ac:dyDescent="0.25">
      <c r="A445" t="s">
        <v>991</v>
      </c>
      <c r="B445" t="s">
        <v>190</v>
      </c>
      <c r="C445" t="s">
        <v>191</v>
      </c>
      <c r="D445">
        <v>52.83</v>
      </c>
      <c r="E445">
        <v>-0.11</v>
      </c>
      <c r="F445" s="1">
        <v>-2.0999999999999999E-3</v>
      </c>
      <c r="G445" s="5">
        <v>4874</v>
      </c>
      <c r="H445" s="5">
        <v>285927</v>
      </c>
      <c r="I445" s="1">
        <v>0.60770000000000002</v>
      </c>
      <c r="J445" s="1">
        <v>-0.45960000000000001</v>
      </c>
      <c r="K445" s="5">
        <v>2622</v>
      </c>
      <c r="L445" s="5">
        <v>2252</v>
      </c>
      <c r="M445">
        <v>0.8589</v>
      </c>
      <c r="N445" s="6">
        <f t="shared" si="7"/>
        <v>1.7046309022932426E-2</v>
      </c>
    </row>
    <row r="446" spans="1:14" x14ac:dyDescent="0.25">
      <c r="A446" t="s">
        <v>991</v>
      </c>
      <c r="B446" t="s">
        <v>717</v>
      </c>
      <c r="C446" t="s">
        <v>718</v>
      </c>
      <c r="D446">
        <v>9.98</v>
      </c>
      <c r="E446">
        <v>-0.31</v>
      </c>
      <c r="F446" s="1">
        <v>-3.0499999999999999E-2</v>
      </c>
      <c r="G446" s="5">
        <v>3542</v>
      </c>
      <c r="H446" s="5">
        <v>276785</v>
      </c>
      <c r="I446" s="1">
        <v>0.30980000000000002</v>
      </c>
      <c r="J446" s="1">
        <v>-0.4617</v>
      </c>
      <c r="K446" s="5">
        <v>2766</v>
      </c>
      <c r="L446" s="5">
        <v>776</v>
      </c>
      <c r="M446">
        <v>0.28050000000000003</v>
      </c>
      <c r="N446" s="6">
        <f t="shared" si="7"/>
        <v>1.2796936250158064E-2</v>
      </c>
    </row>
    <row r="447" spans="1:14" x14ac:dyDescent="0.25">
      <c r="A447" t="s">
        <v>991</v>
      </c>
      <c r="B447" t="s">
        <v>71</v>
      </c>
      <c r="C447" t="s">
        <v>72</v>
      </c>
      <c r="D447">
        <v>1.8301000000000001</v>
      </c>
      <c r="E447">
        <v>-0.13</v>
      </c>
      <c r="F447" s="1">
        <v>-6.6299999999999998E-2</v>
      </c>
      <c r="G447" s="5">
        <v>15587</v>
      </c>
      <c r="H447" s="5">
        <v>727736</v>
      </c>
      <c r="I447" s="1">
        <v>0.69789999999999996</v>
      </c>
      <c r="J447" s="1">
        <v>-0.47060000000000002</v>
      </c>
      <c r="K447" s="5">
        <v>12777</v>
      </c>
      <c r="L447" s="5">
        <v>2810</v>
      </c>
      <c r="M447">
        <v>0.21990000000000001</v>
      </c>
      <c r="N447" s="6">
        <f t="shared" si="7"/>
        <v>2.1418481427330792E-2</v>
      </c>
    </row>
    <row r="448" spans="1:14" x14ac:dyDescent="0.25">
      <c r="A448" t="s">
        <v>991</v>
      </c>
      <c r="B448" t="s">
        <v>797</v>
      </c>
      <c r="C448" t="s">
        <v>798</v>
      </c>
      <c r="D448">
        <v>3.16</v>
      </c>
      <c r="E448">
        <v>-0.03</v>
      </c>
      <c r="F448" s="1">
        <v>-7.7999999999999996E-3</v>
      </c>
      <c r="G448" s="5">
        <v>6649</v>
      </c>
      <c r="H448" s="5">
        <v>590675</v>
      </c>
      <c r="I448" s="1">
        <v>0.31850000000000001</v>
      </c>
      <c r="J448" s="1">
        <v>-0.48010000000000003</v>
      </c>
      <c r="K448" s="5">
        <v>6374</v>
      </c>
      <c r="L448" s="5">
        <v>275</v>
      </c>
      <c r="M448">
        <v>4.3099999999999999E-2</v>
      </c>
      <c r="N448" s="6">
        <f t="shared" si="7"/>
        <v>1.1256613196766411E-2</v>
      </c>
    </row>
    <row r="449" spans="1:14" x14ac:dyDescent="0.25">
      <c r="A449" t="s">
        <v>991</v>
      </c>
      <c r="B449" t="s">
        <v>202</v>
      </c>
      <c r="C449" t="s">
        <v>203</v>
      </c>
      <c r="D449">
        <v>97.43</v>
      </c>
      <c r="E449">
        <v>-2.81</v>
      </c>
      <c r="F449" s="1">
        <v>-2.81E-2</v>
      </c>
      <c r="G449" s="5">
        <v>20770</v>
      </c>
      <c r="H449" s="5">
        <v>473213</v>
      </c>
      <c r="I449" s="1">
        <v>0.53249999999999997</v>
      </c>
      <c r="J449" s="1">
        <v>-0.48509999999999998</v>
      </c>
      <c r="K449" s="5">
        <v>13124</v>
      </c>
      <c r="L449" s="5">
        <v>7646</v>
      </c>
      <c r="M449">
        <v>0.58260000000000001</v>
      </c>
      <c r="N449" s="6">
        <f t="shared" si="7"/>
        <v>4.3891440006931341E-2</v>
      </c>
    </row>
    <row r="450" spans="1:14" x14ac:dyDescent="0.25">
      <c r="A450" t="s">
        <v>991</v>
      </c>
      <c r="B450" t="s">
        <v>891</v>
      </c>
      <c r="C450" t="s">
        <v>892</v>
      </c>
      <c r="D450">
        <v>7.05</v>
      </c>
      <c r="E450">
        <v>-0.45</v>
      </c>
      <c r="F450" s="1">
        <v>-5.9299999999999999E-2</v>
      </c>
      <c r="G450" s="5">
        <v>5102</v>
      </c>
      <c r="H450" s="5">
        <v>139243</v>
      </c>
      <c r="I450" s="1">
        <v>0.71579999999999999</v>
      </c>
      <c r="J450" s="1">
        <v>-0.48549999999999999</v>
      </c>
      <c r="K450" s="5">
        <v>4848</v>
      </c>
      <c r="L450" s="5">
        <v>254</v>
      </c>
      <c r="M450">
        <v>5.2400000000000002E-2</v>
      </c>
      <c r="N450" s="6">
        <f t="shared" si="7"/>
        <v>3.6640980156991736E-2</v>
      </c>
    </row>
    <row r="451" spans="1:14" x14ac:dyDescent="0.25">
      <c r="A451" t="s">
        <v>991</v>
      </c>
      <c r="B451" t="s">
        <v>509</v>
      </c>
      <c r="C451" t="s">
        <v>510</v>
      </c>
      <c r="D451">
        <v>51.65</v>
      </c>
      <c r="E451">
        <v>0.4</v>
      </c>
      <c r="F451" s="1">
        <v>7.7000000000000002E-3</v>
      </c>
      <c r="G451" s="5">
        <v>65928</v>
      </c>
      <c r="H451" s="5">
        <v>1254701</v>
      </c>
      <c r="I451" s="1">
        <v>0.80689999999999995</v>
      </c>
      <c r="J451" s="1">
        <v>-0.49259999999999998</v>
      </c>
      <c r="K451" s="5">
        <v>43346</v>
      </c>
      <c r="L451" s="5">
        <v>22582</v>
      </c>
      <c r="M451">
        <v>0.52100000000000002</v>
      </c>
      <c r="N451" s="6">
        <f t="shared" si="7"/>
        <v>5.2544789555439904E-2</v>
      </c>
    </row>
    <row r="452" spans="1:14" x14ac:dyDescent="0.25">
      <c r="A452" t="s">
        <v>991</v>
      </c>
      <c r="B452" t="s">
        <v>134</v>
      </c>
      <c r="C452" t="s">
        <v>135</v>
      </c>
      <c r="D452">
        <v>4.2</v>
      </c>
      <c r="E452">
        <v>0.08</v>
      </c>
      <c r="F452" s="1">
        <v>1.8200000000000001E-2</v>
      </c>
      <c r="G452" s="5">
        <v>9102</v>
      </c>
      <c r="H452" s="5">
        <v>904859</v>
      </c>
      <c r="I452" s="1">
        <v>0.37</v>
      </c>
      <c r="J452" s="1">
        <v>-0.49519999999999997</v>
      </c>
      <c r="K452" s="5">
        <v>7266</v>
      </c>
      <c r="L452" s="5">
        <v>1836</v>
      </c>
      <c r="M452">
        <v>0.25269999999999998</v>
      </c>
      <c r="N452" s="6">
        <f t="shared" si="7"/>
        <v>1.0059025770865959E-2</v>
      </c>
    </row>
    <row r="453" spans="1:14" x14ac:dyDescent="0.25">
      <c r="A453" t="s">
        <v>991</v>
      </c>
      <c r="B453" t="s">
        <v>468</v>
      </c>
      <c r="C453" t="s">
        <v>469</v>
      </c>
      <c r="D453">
        <v>609.22</v>
      </c>
      <c r="E453">
        <v>-3.61</v>
      </c>
      <c r="F453" s="1">
        <v>-5.8999999999999999E-3</v>
      </c>
      <c r="G453" s="5">
        <v>3962</v>
      </c>
      <c r="H453" s="5">
        <v>110721</v>
      </c>
      <c r="I453" s="1">
        <v>0.81669999999999998</v>
      </c>
      <c r="J453" s="1">
        <v>-0.50029999999999997</v>
      </c>
      <c r="K453" s="5">
        <v>2462</v>
      </c>
      <c r="L453" s="5">
        <v>1500</v>
      </c>
      <c r="M453">
        <v>0.60929999999999995</v>
      </c>
      <c r="N453" s="6">
        <f t="shared" si="7"/>
        <v>3.578363634721507E-2</v>
      </c>
    </row>
    <row r="454" spans="1:14" x14ac:dyDescent="0.25">
      <c r="A454" t="s">
        <v>991</v>
      </c>
      <c r="B454" t="s">
        <v>294</v>
      </c>
      <c r="C454" t="s">
        <v>295</v>
      </c>
      <c r="D454">
        <v>884.54</v>
      </c>
      <c r="E454">
        <v>-2.84</v>
      </c>
      <c r="F454" s="1">
        <v>-3.2000000000000002E-3</v>
      </c>
      <c r="G454" s="5">
        <v>27998</v>
      </c>
      <c r="H454" s="5">
        <v>331941</v>
      </c>
      <c r="I454" s="1">
        <v>0.36609999999999998</v>
      </c>
      <c r="J454" s="1">
        <v>-0.50060000000000004</v>
      </c>
      <c r="K454" s="5">
        <v>13657</v>
      </c>
      <c r="L454" s="5">
        <v>14341</v>
      </c>
      <c r="M454">
        <v>1.0501</v>
      </c>
      <c r="N454" s="6">
        <f t="shared" si="7"/>
        <v>8.4346314555899998E-2</v>
      </c>
    </row>
    <row r="455" spans="1:14" x14ac:dyDescent="0.25">
      <c r="A455" t="s">
        <v>991</v>
      </c>
      <c r="B455" t="s">
        <v>387</v>
      </c>
      <c r="C455" t="s">
        <v>388</v>
      </c>
      <c r="D455">
        <v>11.44</v>
      </c>
      <c r="E455">
        <v>0.35</v>
      </c>
      <c r="F455" s="1">
        <v>3.1600000000000003E-2</v>
      </c>
      <c r="G455" s="5">
        <v>16838</v>
      </c>
      <c r="H455" s="5">
        <v>730034</v>
      </c>
      <c r="I455" s="1">
        <v>0.82130000000000003</v>
      </c>
      <c r="J455" s="1">
        <v>-0.50680000000000003</v>
      </c>
      <c r="K455" s="5">
        <v>10064</v>
      </c>
      <c r="L455" s="5">
        <v>6774</v>
      </c>
      <c r="M455">
        <v>0.67310000000000003</v>
      </c>
      <c r="N455" s="6">
        <f t="shared" si="7"/>
        <v>2.3064679179325896E-2</v>
      </c>
    </row>
    <row r="456" spans="1:14" x14ac:dyDescent="0.25">
      <c r="A456" t="s">
        <v>991</v>
      </c>
      <c r="B456" t="s">
        <v>164</v>
      </c>
      <c r="C456" t="s">
        <v>165</v>
      </c>
      <c r="D456">
        <v>125.55</v>
      </c>
      <c r="E456">
        <v>-0.67</v>
      </c>
      <c r="F456" s="1">
        <v>-5.3E-3</v>
      </c>
      <c r="G456" s="5">
        <v>9066</v>
      </c>
      <c r="H456" s="5">
        <v>355539</v>
      </c>
      <c r="I456" s="1">
        <v>0.72319999999999995</v>
      </c>
      <c r="J456" s="1">
        <v>-0.51259999999999994</v>
      </c>
      <c r="K456" s="5">
        <v>6890</v>
      </c>
      <c r="L456" s="5">
        <v>2176</v>
      </c>
      <c r="M456">
        <v>0.31580000000000003</v>
      </c>
      <c r="N456" s="6">
        <f t="shared" ref="N456:N501" si="8">G456/H456</f>
        <v>2.5499312311729513E-2</v>
      </c>
    </row>
    <row r="457" spans="1:14" x14ac:dyDescent="0.25">
      <c r="A457" t="s">
        <v>991</v>
      </c>
      <c r="B457" t="s">
        <v>57</v>
      </c>
      <c r="C457" t="s">
        <v>58</v>
      </c>
      <c r="D457">
        <v>57.99</v>
      </c>
      <c r="E457">
        <v>-0.43</v>
      </c>
      <c r="F457" s="1">
        <v>-7.4000000000000003E-3</v>
      </c>
      <c r="G457" s="5">
        <v>3688</v>
      </c>
      <c r="H457" s="5">
        <v>110546</v>
      </c>
      <c r="I457" s="1">
        <v>0.54069999999999996</v>
      </c>
      <c r="J457" s="1">
        <v>-0.51329999999999998</v>
      </c>
      <c r="K457" s="5">
        <v>2629</v>
      </c>
      <c r="L457" s="5">
        <v>1059</v>
      </c>
      <c r="M457">
        <v>0.40279999999999999</v>
      </c>
      <c r="N457" s="6">
        <f t="shared" si="8"/>
        <v>3.3361677491722905E-2</v>
      </c>
    </row>
    <row r="458" spans="1:14" x14ac:dyDescent="0.25">
      <c r="A458" t="s">
        <v>991</v>
      </c>
      <c r="B458" t="s">
        <v>108</v>
      </c>
      <c r="C458" t="s">
        <v>109</v>
      </c>
      <c r="D458">
        <v>65.540000000000006</v>
      </c>
      <c r="E458">
        <v>-0.31</v>
      </c>
      <c r="F458" s="1">
        <v>-4.7000000000000002E-3</v>
      </c>
      <c r="G458" s="5">
        <v>9184</v>
      </c>
      <c r="H458" s="5">
        <v>211700</v>
      </c>
      <c r="I458" s="1">
        <v>0.51870000000000005</v>
      </c>
      <c r="J458" s="1">
        <v>-0.51749999999999996</v>
      </c>
      <c r="K458" s="5">
        <v>7552</v>
      </c>
      <c r="L458" s="5">
        <v>1632</v>
      </c>
      <c r="M458">
        <v>0.21609999999999999</v>
      </c>
      <c r="N458" s="6">
        <f t="shared" si="8"/>
        <v>4.3382144544166272E-2</v>
      </c>
    </row>
    <row r="459" spans="1:14" x14ac:dyDescent="0.25">
      <c r="A459" t="s">
        <v>991</v>
      </c>
      <c r="B459" t="s">
        <v>570</v>
      </c>
      <c r="C459" t="s">
        <v>571</v>
      </c>
      <c r="D459">
        <v>2.23</v>
      </c>
      <c r="E459">
        <v>-0.08</v>
      </c>
      <c r="F459" s="1">
        <v>-3.4599999999999999E-2</v>
      </c>
      <c r="G459" s="5">
        <v>5387</v>
      </c>
      <c r="H459" s="5">
        <v>221085</v>
      </c>
      <c r="I459" s="1">
        <v>0.14449999999999999</v>
      </c>
      <c r="J459" s="1">
        <v>-0.52149999999999996</v>
      </c>
      <c r="K459" s="5">
        <v>2846</v>
      </c>
      <c r="L459" s="5">
        <v>2541</v>
      </c>
      <c r="M459">
        <v>0.89280000000000004</v>
      </c>
      <c r="N459" s="6">
        <f t="shared" si="8"/>
        <v>2.4366193997783659E-2</v>
      </c>
    </row>
    <row r="460" spans="1:14" x14ac:dyDescent="0.25">
      <c r="A460" t="s">
        <v>991</v>
      </c>
      <c r="B460" t="s">
        <v>592</v>
      </c>
      <c r="C460" t="s">
        <v>593</v>
      </c>
      <c r="D460">
        <v>5.25</v>
      </c>
      <c r="E460">
        <v>-0.01</v>
      </c>
      <c r="F460" s="1">
        <v>-1.9E-3</v>
      </c>
      <c r="G460" s="5">
        <v>12767</v>
      </c>
      <c r="H460" s="5">
        <v>673319</v>
      </c>
      <c r="I460" s="1">
        <v>0.46820000000000001</v>
      </c>
      <c r="J460" s="1">
        <v>-0.52239999999999998</v>
      </c>
      <c r="K460" s="5">
        <v>11355</v>
      </c>
      <c r="L460" s="5">
        <v>1412</v>
      </c>
      <c r="M460">
        <v>0.1244</v>
      </c>
      <c r="N460" s="6">
        <f t="shared" si="8"/>
        <v>1.8961294720630191E-2</v>
      </c>
    </row>
    <row r="461" spans="1:14" x14ac:dyDescent="0.25">
      <c r="A461" t="s">
        <v>991</v>
      </c>
      <c r="B461" t="s">
        <v>228</v>
      </c>
      <c r="C461" t="s">
        <v>229</v>
      </c>
      <c r="D461">
        <v>38.03</v>
      </c>
      <c r="E461">
        <v>0.2</v>
      </c>
      <c r="F461" s="1">
        <v>5.4000000000000003E-3</v>
      </c>
      <c r="G461" s="5">
        <v>3652</v>
      </c>
      <c r="H461" s="5">
        <v>222331</v>
      </c>
      <c r="I461" s="1">
        <v>0.67300000000000004</v>
      </c>
      <c r="J461" s="1">
        <v>-0.52300000000000002</v>
      </c>
      <c r="K461" s="5">
        <v>2012</v>
      </c>
      <c r="L461" s="5">
        <v>1640</v>
      </c>
      <c r="M461">
        <v>0.81510000000000005</v>
      </c>
      <c r="N461" s="6">
        <f t="shared" si="8"/>
        <v>1.6425959492828261E-2</v>
      </c>
    </row>
    <row r="462" spans="1:14" x14ac:dyDescent="0.25">
      <c r="A462" t="s">
        <v>991</v>
      </c>
      <c r="B462" t="s">
        <v>369</v>
      </c>
      <c r="C462" t="s">
        <v>370</v>
      </c>
      <c r="D462">
        <v>102.41</v>
      </c>
      <c r="E462">
        <v>1.33</v>
      </c>
      <c r="F462" s="1">
        <v>1.32E-2</v>
      </c>
      <c r="G462" s="5">
        <v>3419</v>
      </c>
      <c r="H462" s="5">
        <v>146277</v>
      </c>
      <c r="I462" s="1">
        <v>0.55579999999999996</v>
      </c>
      <c r="J462" s="1">
        <v>-0.52929999999999999</v>
      </c>
      <c r="K462" s="5">
        <v>2381</v>
      </c>
      <c r="L462" s="5">
        <v>1038</v>
      </c>
      <c r="M462">
        <v>0.436</v>
      </c>
      <c r="N462" s="6">
        <f t="shared" si="8"/>
        <v>2.3373462676975876E-2</v>
      </c>
    </row>
    <row r="463" spans="1:14" x14ac:dyDescent="0.25">
      <c r="A463" t="s">
        <v>991</v>
      </c>
      <c r="B463" t="s">
        <v>341</v>
      </c>
      <c r="C463" t="s">
        <v>342</v>
      </c>
      <c r="D463">
        <v>136.6</v>
      </c>
      <c r="E463">
        <v>1.07</v>
      </c>
      <c r="F463" s="1">
        <v>7.9000000000000008E-3</v>
      </c>
      <c r="G463" s="5">
        <v>6618</v>
      </c>
      <c r="H463" s="5">
        <v>241278</v>
      </c>
      <c r="I463" s="1">
        <v>0.65410000000000001</v>
      </c>
      <c r="J463" s="1">
        <v>-0.52949999999999997</v>
      </c>
      <c r="K463" s="5">
        <v>4316</v>
      </c>
      <c r="L463" s="5">
        <v>2302</v>
      </c>
      <c r="M463">
        <v>0.53339999999999999</v>
      </c>
      <c r="N463" s="6">
        <f t="shared" si="8"/>
        <v>2.7428940889762016E-2</v>
      </c>
    </row>
    <row r="464" spans="1:14" x14ac:dyDescent="0.25">
      <c r="A464" t="s">
        <v>991</v>
      </c>
      <c r="B464" t="s">
        <v>948</v>
      </c>
      <c r="C464" t="s">
        <v>949</v>
      </c>
      <c r="D464">
        <v>21.94</v>
      </c>
      <c r="E464">
        <v>-1.52</v>
      </c>
      <c r="F464" s="1">
        <v>-6.4799999999999996E-2</v>
      </c>
      <c r="G464" s="5">
        <v>4726</v>
      </c>
      <c r="H464" s="5">
        <v>117340</v>
      </c>
      <c r="I464" s="1">
        <v>0.10639999999999999</v>
      </c>
      <c r="J464" s="1">
        <v>-0.53659999999999997</v>
      </c>
      <c r="K464" s="5">
        <v>2935</v>
      </c>
      <c r="L464" s="5">
        <v>1791</v>
      </c>
      <c r="M464">
        <v>0.61019999999999996</v>
      </c>
      <c r="N464" s="6">
        <f t="shared" si="8"/>
        <v>4.0276120674961648E-2</v>
      </c>
    </row>
    <row r="465" spans="1:14" x14ac:dyDescent="0.25">
      <c r="A465" t="s">
        <v>991</v>
      </c>
      <c r="B465" t="s">
        <v>317</v>
      </c>
      <c r="C465" t="s">
        <v>318</v>
      </c>
      <c r="D465">
        <v>80.88</v>
      </c>
      <c r="E465">
        <v>-0.35</v>
      </c>
      <c r="F465" s="1">
        <v>-4.1999999999999997E-3</v>
      </c>
      <c r="G465" s="5">
        <v>49454</v>
      </c>
      <c r="H465" s="5">
        <v>1537641</v>
      </c>
      <c r="I465" s="1">
        <v>0.48820000000000002</v>
      </c>
      <c r="J465" s="1">
        <v>-0.54159999999999997</v>
      </c>
      <c r="K465" s="5">
        <v>27828</v>
      </c>
      <c r="L465" s="5">
        <v>21626</v>
      </c>
      <c r="M465">
        <v>0.77710000000000001</v>
      </c>
      <c r="N465" s="6">
        <f t="shared" si="8"/>
        <v>3.216225373803118E-2</v>
      </c>
    </row>
    <row r="466" spans="1:14" x14ac:dyDescent="0.25">
      <c r="A466" t="s">
        <v>991</v>
      </c>
      <c r="B466" t="s">
        <v>333</v>
      </c>
      <c r="C466" t="s">
        <v>334</v>
      </c>
      <c r="D466">
        <v>290.52999999999997</v>
      </c>
      <c r="E466">
        <v>-0.33</v>
      </c>
      <c r="F466" s="1">
        <v>-1.1000000000000001E-3</v>
      </c>
      <c r="G466" s="5">
        <v>16544</v>
      </c>
      <c r="H466" s="5">
        <v>468170</v>
      </c>
      <c r="I466" s="1">
        <v>0.1787</v>
      </c>
      <c r="J466" s="1">
        <v>-0.54249999999999998</v>
      </c>
      <c r="K466" s="5">
        <v>9339</v>
      </c>
      <c r="L466" s="5">
        <v>7205</v>
      </c>
      <c r="M466">
        <v>0.77149999999999996</v>
      </c>
      <c r="N466" s="6">
        <f t="shared" si="8"/>
        <v>3.5337591045987569E-2</v>
      </c>
    </row>
    <row r="467" spans="1:14" x14ac:dyDescent="0.25">
      <c r="A467" t="s">
        <v>991</v>
      </c>
      <c r="B467" t="s">
        <v>578</v>
      </c>
      <c r="C467" t="s">
        <v>579</v>
      </c>
      <c r="D467">
        <v>6.39</v>
      </c>
      <c r="E467">
        <v>-0.22</v>
      </c>
      <c r="F467" s="1">
        <v>-3.4000000000000002E-2</v>
      </c>
      <c r="G467" s="5">
        <v>11829</v>
      </c>
      <c r="H467" s="5">
        <v>490471</v>
      </c>
      <c r="I467" s="1">
        <v>0.45140000000000002</v>
      </c>
      <c r="J467" s="1">
        <v>-0.54259999999999997</v>
      </c>
      <c r="K467" s="5">
        <v>5620</v>
      </c>
      <c r="L467" s="5">
        <v>6209</v>
      </c>
      <c r="M467">
        <v>1.1048</v>
      </c>
      <c r="N467" s="6">
        <f t="shared" si="8"/>
        <v>2.4117633866222468E-2</v>
      </c>
    </row>
    <row r="468" spans="1:14" x14ac:dyDescent="0.25">
      <c r="A468" t="s">
        <v>991</v>
      </c>
      <c r="B468" t="s">
        <v>405</v>
      </c>
      <c r="C468" t="s">
        <v>406</v>
      </c>
      <c r="D468">
        <v>11.18</v>
      </c>
      <c r="E468">
        <v>-0.09</v>
      </c>
      <c r="F468" s="1">
        <v>-7.4999999999999997E-3</v>
      </c>
      <c r="G468" s="5">
        <v>4482</v>
      </c>
      <c r="H468" s="5">
        <v>208068</v>
      </c>
      <c r="I468" s="1">
        <v>0.54649999999999999</v>
      </c>
      <c r="J468" s="1">
        <v>-0.54300000000000004</v>
      </c>
      <c r="K468" s="5">
        <v>3323</v>
      </c>
      <c r="L468" s="5">
        <v>1159</v>
      </c>
      <c r="M468">
        <v>0.3488</v>
      </c>
      <c r="N468" s="6">
        <f t="shared" si="8"/>
        <v>2.1541034661745197E-2</v>
      </c>
    </row>
    <row r="469" spans="1:14" x14ac:dyDescent="0.25">
      <c r="A469" t="s">
        <v>991</v>
      </c>
      <c r="B469" t="s">
        <v>25</v>
      </c>
      <c r="C469" t="s">
        <v>26</v>
      </c>
      <c r="D469">
        <v>55.18</v>
      </c>
      <c r="E469">
        <v>-1.1299999999999999</v>
      </c>
      <c r="F469" s="1">
        <v>-0.02</v>
      </c>
      <c r="G469" s="5">
        <v>24950</v>
      </c>
      <c r="H469" s="5">
        <v>921114</v>
      </c>
      <c r="I469" s="1">
        <v>0.50739999999999996</v>
      </c>
      <c r="J469" s="1">
        <v>-0.54469999999999996</v>
      </c>
      <c r="K469" s="5">
        <v>14285</v>
      </c>
      <c r="L469" s="5">
        <v>10665</v>
      </c>
      <c r="M469">
        <v>0.74660000000000004</v>
      </c>
      <c r="N469" s="6">
        <f t="shared" si="8"/>
        <v>2.7086766676003189E-2</v>
      </c>
    </row>
    <row r="470" spans="1:14" x14ac:dyDescent="0.25">
      <c r="A470" t="s">
        <v>991</v>
      </c>
      <c r="B470" t="s">
        <v>290</v>
      </c>
      <c r="C470" t="s">
        <v>291</v>
      </c>
      <c r="D470">
        <v>19.3</v>
      </c>
      <c r="E470">
        <v>-2.63</v>
      </c>
      <c r="F470" s="1">
        <v>-0.11990000000000001</v>
      </c>
      <c r="G470" s="5">
        <v>31772</v>
      </c>
      <c r="H470" s="5">
        <v>811452</v>
      </c>
      <c r="I470" s="1">
        <v>0.43630000000000002</v>
      </c>
      <c r="J470" s="1">
        <v>-0.54700000000000004</v>
      </c>
      <c r="K470" s="5">
        <v>22490</v>
      </c>
      <c r="L470" s="5">
        <v>9282</v>
      </c>
      <c r="M470">
        <v>0.41270000000000001</v>
      </c>
      <c r="N470" s="6">
        <f t="shared" si="8"/>
        <v>3.9154503285468517E-2</v>
      </c>
    </row>
    <row r="471" spans="1:14" x14ac:dyDescent="0.25">
      <c r="A471" t="s">
        <v>991</v>
      </c>
      <c r="B471" t="s">
        <v>448</v>
      </c>
      <c r="C471" t="s">
        <v>449</v>
      </c>
      <c r="D471">
        <v>21.74</v>
      </c>
      <c r="E471">
        <v>0.03</v>
      </c>
      <c r="F471" s="1">
        <v>1.1999999999999999E-3</v>
      </c>
      <c r="G471" s="5">
        <v>30673</v>
      </c>
      <c r="H471" s="5">
        <v>1209487</v>
      </c>
      <c r="I471" s="1">
        <v>0.81799999999999995</v>
      </c>
      <c r="J471" s="1">
        <v>-0.54969999999999997</v>
      </c>
      <c r="K471" s="5">
        <v>17404</v>
      </c>
      <c r="L471" s="5">
        <v>13269</v>
      </c>
      <c r="M471">
        <v>0.76239999999999997</v>
      </c>
      <c r="N471" s="6">
        <f t="shared" si="8"/>
        <v>2.5360338722119378E-2</v>
      </c>
    </row>
    <row r="472" spans="1:14" x14ac:dyDescent="0.25">
      <c r="A472" t="s">
        <v>991</v>
      </c>
      <c r="B472" t="s">
        <v>53</v>
      </c>
      <c r="C472" t="s">
        <v>54</v>
      </c>
      <c r="D472">
        <v>9.09</v>
      </c>
      <c r="E472">
        <v>-0.4</v>
      </c>
      <c r="F472" s="1">
        <v>-4.2099999999999999E-2</v>
      </c>
      <c r="G472" s="5">
        <v>4796</v>
      </c>
      <c r="H472" s="5">
        <v>229375</v>
      </c>
      <c r="I472" s="1">
        <v>0.69079999999999997</v>
      </c>
      <c r="J472" s="1">
        <v>-0.55620000000000003</v>
      </c>
      <c r="K472" s="5">
        <v>1812</v>
      </c>
      <c r="L472" s="5">
        <v>2984</v>
      </c>
      <c r="M472">
        <v>1.6468</v>
      </c>
      <c r="N472" s="6">
        <f t="shared" si="8"/>
        <v>2.090899182561308E-2</v>
      </c>
    </row>
    <row r="473" spans="1:14" x14ac:dyDescent="0.25">
      <c r="A473" t="s">
        <v>991</v>
      </c>
      <c r="B473" t="s">
        <v>647</v>
      </c>
      <c r="C473" t="s">
        <v>648</v>
      </c>
      <c r="D473">
        <v>25.34</v>
      </c>
      <c r="E473">
        <v>-0.03</v>
      </c>
      <c r="F473" s="1">
        <v>-1.4E-3</v>
      </c>
      <c r="G473" s="5">
        <v>4860</v>
      </c>
      <c r="H473" s="5">
        <v>383252</v>
      </c>
      <c r="I473" s="1">
        <v>0.38400000000000001</v>
      </c>
      <c r="J473" s="1">
        <v>-0.5575</v>
      </c>
      <c r="K473" s="5">
        <v>4044</v>
      </c>
      <c r="L473" s="5">
        <v>816</v>
      </c>
      <c r="M473">
        <v>0.20180000000000001</v>
      </c>
      <c r="N473" s="6">
        <f t="shared" si="8"/>
        <v>1.2680951436652646E-2</v>
      </c>
    </row>
    <row r="474" spans="1:14" x14ac:dyDescent="0.25">
      <c r="A474" t="s">
        <v>991</v>
      </c>
      <c r="B474" t="s">
        <v>146</v>
      </c>
      <c r="C474" t="s">
        <v>147</v>
      </c>
      <c r="D474">
        <v>126.29</v>
      </c>
      <c r="E474">
        <v>0.28999999999999998</v>
      </c>
      <c r="F474" s="1">
        <v>2.3E-3</v>
      </c>
      <c r="G474" s="5">
        <v>7541</v>
      </c>
      <c r="H474" s="5">
        <v>333947</v>
      </c>
      <c r="I474" s="1">
        <v>0.4652</v>
      </c>
      <c r="J474" s="1">
        <v>-0.56140000000000001</v>
      </c>
      <c r="K474" s="5">
        <v>5116</v>
      </c>
      <c r="L474" s="5">
        <v>2425</v>
      </c>
      <c r="M474">
        <v>0.47399999999999998</v>
      </c>
      <c r="N474" s="6">
        <f t="shared" si="8"/>
        <v>2.2581427591803489E-2</v>
      </c>
    </row>
    <row r="475" spans="1:14" x14ac:dyDescent="0.25">
      <c r="A475" t="s">
        <v>991</v>
      </c>
      <c r="B475" t="s">
        <v>299</v>
      </c>
      <c r="C475" t="s">
        <v>300</v>
      </c>
      <c r="D475">
        <v>6.74</v>
      </c>
      <c r="E475">
        <v>-0.04</v>
      </c>
      <c r="F475" s="1">
        <v>-5.8999999999999999E-3</v>
      </c>
      <c r="G475" s="5">
        <v>4309</v>
      </c>
      <c r="H475" s="5">
        <v>283206</v>
      </c>
      <c r="I475" s="1">
        <v>0.2157</v>
      </c>
      <c r="J475" s="1">
        <v>-0.56369999999999998</v>
      </c>
      <c r="K475" s="5">
        <v>3265</v>
      </c>
      <c r="L475" s="5">
        <v>1044</v>
      </c>
      <c r="M475">
        <v>0.31979999999999997</v>
      </c>
      <c r="N475" s="6">
        <f t="shared" si="8"/>
        <v>1.5215073126981773E-2</v>
      </c>
    </row>
    <row r="476" spans="1:14" x14ac:dyDescent="0.25">
      <c r="A476" t="s">
        <v>991</v>
      </c>
      <c r="B476" t="s">
        <v>783</v>
      </c>
      <c r="C476" t="s">
        <v>784</v>
      </c>
      <c r="D476">
        <v>4.1900000000000004</v>
      </c>
      <c r="E476">
        <v>-0.04</v>
      </c>
      <c r="F476" s="1">
        <v>-8.6999999999999994E-3</v>
      </c>
      <c r="G476" s="5">
        <v>32958</v>
      </c>
      <c r="H476" s="5">
        <v>1539293</v>
      </c>
      <c r="I476" s="1">
        <v>6.7199999999999996E-2</v>
      </c>
      <c r="J476" s="1">
        <v>-0.56640000000000001</v>
      </c>
      <c r="K476" s="5">
        <v>28257</v>
      </c>
      <c r="L476" s="5">
        <v>4701</v>
      </c>
      <c r="M476">
        <v>0.16639999999999999</v>
      </c>
      <c r="N476" s="6">
        <f t="shared" si="8"/>
        <v>2.1411128355680174E-2</v>
      </c>
    </row>
    <row r="477" spans="1:14" x14ac:dyDescent="0.25">
      <c r="A477" t="s">
        <v>991</v>
      </c>
      <c r="B477" t="s">
        <v>852</v>
      </c>
      <c r="C477" t="s">
        <v>853</v>
      </c>
      <c r="D477">
        <v>81.510000000000005</v>
      </c>
      <c r="E477">
        <v>0.46</v>
      </c>
      <c r="F477" s="1">
        <v>5.7000000000000002E-3</v>
      </c>
      <c r="G477" s="5">
        <v>5046</v>
      </c>
      <c r="H477" s="5">
        <v>219888</v>
      </c>
      <c r="I477" s="1">
        <v>0.52249999999999996</v>
      </c>
      <c r="J477" s="1">
        <v>-0.57369999999999999</v>
      </c>
      <c r="K477" s="5">
        <v>3106</v>
      </c>
      <c r="L477" s="5">
        <v>1940</v>
      </c>
      <c r="M477">
        <v>0.62460000000000004</v>
      </c>
      <c r="N477" s="6">
        <f t="shared" si="8"/>
        <v>2.2948046278105216E-2</v>
      </c>
    </row>
    <row r="478" spans="1:14" x14ac:dyDescent="0.25">
      <c r="A478" t="s">
        <v>991</v>
      </c>
      <c r="B478" t="s">
        <v>1010</v>
      </c>
      <c r="C478" t="s">
        <v>1011</v>
      </c>
      <c r="D478">
        <v>1.3568</v>
      </c>
      <c r="E478">
        <v>-0.06</v>
      </c>
      <c r="F478" s="1">
        <v>-4.4499999999999998E-2</v>
      </c>
      <c r="G478" s="5">
        <v>3625</v>
      </c>
      <c r="H478" s="5">
        <v>161404</v>
      </c>
      <c r="I478" s="1">
        <v>0.82120000000000004</v>
      </c>
      <c r="J478" s="1">
        <v>-0.57399999999999995</v>
      </c>
      <c r="K478" s="5">
        <v>2645</v>
      </c>
      <c r="L478" s="5">
        <v>980</v>
      </c>
      <c r="M478">
        <v>0.3705</v>
      </c>
      <c r="N478" s="6">
        <f t="shared" si="8"/>
        <v>2.2459170776436766E-2</v>
      </c>
    </row>
    <row r="479" spans="1:14" x14ac:dyDescent="0.25">
      <c r="A479" t="s">
        <v>991</v>
      </c>
      <c r="B479" t="s">
        <v>588</v>
      </c>
      <c r="C479" t="s">
        <v>589</v>
      </c>
      <c r="D479">
        <v>45.41</v>
      </c>
      <c r="E479">
        <v>0.77</v>
      </c>
      <c r="F479" s="1">
        <v>1.72E-2</v>
      </c>
      <c r="G479" s="5">
        <v>4429</v>
      </c>
      <c r="H479" s="5">
        <v>257010</v>
      </c>
      <c r="I479" s="1">
        <v>0.41980000000000001</v>
      </c>
      <c r="J479" s="1">
        <v>-0.59130000000000005</v>
      </c>
      <c r="K479" s="5">
        <v>2517</v>
      </c>
      <c r="L479" s="5">
        <v>1912</v>
      </c>
      <c r="M479">
        <v>0.75960000000000005</v>
      </c>
      <c r="N479" s="6">
        <f t="shared" si="8"/>
        <v>1.7232792498346368E-2</v>
      </c>
    </row>
    <row r="480" spans="1:14" x14ac:dyDescent="0.25">
      <c r="A480" t="s">
        <v>991</v>
      </c>
      <c r="B480" t="s">
        <v>479</v>
      </c>
      <c r="C480" t="s">
        <v>480</v>
      </c>
      <c r="D480">
        <v>232.67</v>
      </c>
      <c r="E480">
        <v>-1</v>
      </c>
      <c r="F480" s="1">
        <v>-4.3E-3</v>
      </c>
      <c r="G480" s="5">
        <v>12448</v>
      </c>
      <c r="H480" s="5">
        <v>448889</v>
      </c>
      <c r="I480" s="1">
        <v>0.8165</v>
      </c>
      <c r="J480" s="1">
        <v>-0.59989999999999999</v>
      </c>
      <c r="K480" s="5">
        <v>7764</v>
      </c>
      <c r="L480" s="5">
        <v>4684</v>
      </c>
      <c r="M480">
        <v>0.60329999999999995</v>
      </c>
      <c r="N480" s="6">
        <f t="shared" si="8"/>
        <v>2.7730686205275693E-2</v>
      </c>
    </row>
    <row r="481" spans="1:14" x14ac:dyDescent="0.25">
      <c r="A481" t="s">
        <v>991</v>
      </c>
      <c r="B481" t="s">
        <v>633</v>
      </c>
      <c r="C481" t="s">
        <v>634</v>
      </c>
      <c r="D481">
        <v>273.89</v>
      </c>
      <c r="E481">
        <v>2.09</v>
      </c>
      <c r="F481" s="1">
        <v>7.7000000000000002E-3</v>
      </c>
      <c r="G481" s="5">
        <v>16423</v>
      </c>
      <c r="H481" s="5">
        <v>214744</v>
      </c>
      <c r="I481" s="1">
        <v>0.24510000000000001</v>
      </c>
      <c r="J481" s="1">
        <v>-0.60299999999999998</v>
      </c>
      <c r="K481" s="5">
        <v>11239</v>
      </c>
      <c r="L481" s="5">
        <v>5184</v>
      </c>
      <c r="M481">
        <v>0.46129999999999999</v>
      </c>
      <c r="N481" s="6">
        <f t="shared" si="8"/>
        <v>7.6477107625824242E-2</v>
      </c>
    </row>
    <row r="482" spans="1:14" x14ac:dyDescent="0.25">
      <c r="A482" t="s">
        <v>991</v>
      </c>
      <c r="B482" t="s">
        <v>643</v>
      </c>
      <c r="C482" t="s">
        <v>644</v>
      </c>
      <c r="D482">
        <v>21.3</v>
      </c>
      <c r="E482">
        <v>-0.1</v>
      </c>
      <c r="F482" s="1">
        <v>-4.7000000000000002E-3</v>
      </c>
      <c r="G482" s="5">
        <v>50386</v>
      </c>
      <c r="H482" s="5">
        <v>1957658</v>
      </c>
      <c r="I482" s="1">
        <v>0.32669999999999999</v>
      </c>
      <c r="J482" s="1">
        <v>-0.60360000000000003</v>
      </c>
      <c r="K482" s="5">
        <v>32478</v>
      </c>
      <c r="L482" s="5">
        <v>17908</v>
      </c>
      <c r="M482">
        <v>0.5514</v>
      </c>
      <c r="N482" s="6">
        <f t="shared" si="8"/>
        <v>2.5737897017763061E-2</v>
      </c>
    </row>
    <row r="483" spans="1:14" x14ac:dyDescent="0.25">
      <c r="A483" t="s">
        <v>991</v>
      </c>
      <c r="B483" t="s">
        <v>690</v>
      </c>
      <c r="C483" t="s">
        <v>691</v>
      </c>
      <c r="D483">
        <v>15.17</v>
      </c>
      <c r="E483">
        <v>-0.12</v>
      </c>
      <c r="F483" s="1">
        <v>-7.7999999999999996E-3</v>
      </c>
      <c r="G483" s="5">
        <v>5595</v>
      </c>
      <c r="H483" s="5">
        <v>608889</v>
      </c>
      <c r="I483" s="1">
        <v>0.3594</v>
      </c>
      <c r="J483" s="1">
        <v>-0.60780000000000001</v>
      </c>
      <c r="K483" s="5">
        <v>1489</v>
      </c>
      <c r="L483" s="5">
        <v>4106</v>
      </c>
      <c r="M483">
        <v>2.7576000000000001</v>
      </c>
      <c r="N483" s="6">
        <f t="shared" si="8"/>
        <v>9.1888669363381498E-3</v>
      </c>
    </row>
    <row r="484" spans="1:14" x14ac:dyDescent="0.25">
      <c r="A484" t="s">
        <v>991</v>
      </c>
      <c r="B484" t="s">
        <v>65</v>
      </c>
      <c r="C484" t="s">
        <v>66</v>
      </c>
      <c r="D484">
        <v>46.51</v>
      </c>
      <c r="E484">
        <v>0.5</v>
      </c>
      <c r="F484" s="1">
        <v>1.09E-2</v>
      </c>
      <c r="G484" s="5">
        <v>4444</v>
      </c>
      <c r="H484" s="5">
        <v>301183</v>
      </c>
      <c r="I484" s="1">
        <v>0.9093</v>
      </c>
      <c r="J484" s="1">
        <v>-0.60829999999999995</v>
      </c>
      <c r="K484" s="5">
        <v>3968</v>
      </c>
      <c r="L484" s="5">
        <v>476</v>
      </c>
      <c r="M484">
        <v>0.12</v>
      </c>
      <c r="N484" s="6">
        <f t="shared" si="8"/>
        <v>1.4755148862983635E-2</v>
      </c>
    </row>
    <row r="485" spans="1:14" x14ac:dyDescent="0.25">
      <c r="A485" t="s">
        <v>991</v>
      </c>
      <c r="B485" t="s">
        <v>552</v>
      </c>
      <c r="C485" t="s">
        <v>553</v>
      </c>
      <c r="D485">
        <v>4.8</v>
      </c>
      <c r="E485">
        <v>-0.22</v>
      </c>
      <c r="F485" s="1">
        <v>-4.2900000000000001E-2</v>
      </c>
      <c r="G485" s="5">
        <v>5732</v>
      </c>
      <c r="H485" s="5">
        <v>357958</v>
      </c>
      <c r="I485" s="1">
        <v>0.2291</v>
      </c>
      <c r="J485" s="1">
        <v>-0.61199999999999999</v>
      </c>
      <c r="K485" s="5">
        <v>4743</v>
      </c>
      <c r="L485" s="5">
        <v>989</v>
      </c>
      <c r="M485">
        <v>0.20849999999999999</v>
      </c>
      <c r="N485" s="6">
        <f t="shared" si="8"/>
        <v>1.6013051810547605E-2</v>
      </c>
    </row>
    <row r="486" spans="1:14" x14ac:dyDescent="0.25">
      <c r="A486" t="s">
        <v>991</v>
      </c>
      <c r="B486" t="s">
        <v>600</v>
      </c>
      <c r="C486" t="s">
        <v>601</v>
      </c>
      <c r="D486">
        <v>12.74</v>
      </c>
      <c r="E486">
        <v>-0.06</v>
      </c>
      <c r="F486" s="1">
        <v>-4.4999999999999997E-3</v>
      </c>
      <c r="G486" s="5">
        <v>3361</v>
      </c>
      <c r="H486" s="5">
        <v>376774</v>
      </c>
      <c r="I486" s="1">
        <v>0.2145</v>
      </c>
      <c r="J486" s="1">
        <v>-0.62190000000000001</v>
      </c>
      <c r="K486" s="5">
        <v>2946</v>
      </c>
      <c r="L486" s="5">
        <v>415</v>
      </c>
      <c r="M486">
        <v>0.1409</v>
      </c>
      <c r="N486" s="6">
        <f t="shared" si="8"/>
        <v>8.9204669111987555E-3</v>
      </c>
    </row>
    <row r="487" spans="1:14" x14ac:dyDescent="0.25">
      <c r="A487" t="s">
        <v>991</v>
      </c>
      <c r="B487" t="s">
        <v>331</v>
      </c>
      <c r="C487" t="s">
        <v>332</v>
      </c>
      <c r="D487">
        <v>135.4</v>
      </c>
      <c r="E487">
        <v>-0.44</v>
      </c>
      <c r="F487" s="1">
        <v>-3.3E-3</v>
      </c>
      <c r="G487" s="5">
        <v>9709</v>
      </c>
      <c r="H487" s="5">
        <v>357737</v>
      </c>
      <c r="I487" s="1">
        <v>0.89629999999999999</v>
      </c>
      <c r="J487" s="1">
        <v>-0.64319999999999999</v>
      </c>
      <c r="K487" s="5">
        <v>6991</v>
      </c>
      <c r="L487" s="5">
        <v>2718</v>
      </c>
      <c r="M487">
        <v>0.38879999999999998</v>
      </c>
      <c r="N487" s="6">
        <f t="shared" si="8"/>
        <v>2.7140049813130875E-2</v>
      </c>
    </row>
    <row r="488" spans="1:14" x14ac:dyDescent="0.25">
      <c r="A488" t="s">
        <v>991</v>
      </c>
      <c r="B488" t="s">
        <v>174</v>
      </c>
      <c r="C488" t="s">
        <v>175</v>
      </c>
      <c r="D488">
        <v>43.69</v>
      </c>
      <c r="E488">
        <v>-0.22</v>
      </c>
      <c r="F488" s="1">
        <v>-4.8999999999999998E-3</v>
      </c>
      <c r="G488" s="5">
        <v>24166</v>
      </c>
      <c r="H488" s="5">
        <v>982761</v>
      </c>
      <c r="I488" s="1">
        <v>0.66869999999999996</v>
      </c>
      <c r="J488" s="1">
        <v>-0.64670000000000005</v>
      </c>
      <c r="K488" s="5">
        <v>13999</v>
      </c>
      <c r="L488" s="5">
        <v>10167</v>
      </c>
      <c r="M488">
        <v>0.72629999999999995</v>
      </c>
      <c r="N488" s="6">
        <f t="shared" si="8"/>
        <v>2.4589905378825574E-2</v>
      </c>
    </row>
    <row r="489" spans="1:14" x14ac:dyDescent="0.25">
      <c r="A489" t="s">
        <v>991</v>
      </c>
      <c r="B489" t="s">
        <v>156</v>
      </c>
      <c r="C489" t="s">
        <v>157</v>
      </c>
      <c r="D489">
        <v>7.2</v>
      </c>
      <c r="E489">
        <v>0.06</v>
      </c>
      <c r="F489" s="1">
        <v>8.3999999999999995E-3</v>
      </c>
      <c r="G489" s="5">
        <v>34089</v>
      </c>
      <c r="H489" s="5">
        <v>769589</v>
      </c>
      <c r="I489" s="1">
        <v>0.48899999999999999</v>
      </c>
      <c r="J489" s="1">
        <v>-0.65229999999999999</v>
      </c>
      <c r="K489" s="5">
        <v>21913</v>
      </c>
      <c r="L489" s="5">
        <v>12176</v>
      </c>
      <c r="M489">
        <v>0.55569999999999997</v>
      </c>
      <c r="N489" s="6">
        <f t="shared" si="8"/>
        <v>4.4295071785069695E-2</v>
      </c>
    </row>
    <row r="490" spans="1:14" x14ac:dyDescent="0.25">
      <c r="A490" t="s">
        <v>991</v>
      </c>
      <c r="B490" t="s">
        <v>483</v>
      </c>
      <c r="C490" t="s">
        <v>484</v>
      </c>
      <c r="D490">
        <v>99</v>
      </c>
      <c r="E490">
        <v>-0.37</v>
      </c>
      <c r="F490" s="1">
        <v>-3.7000000000000002E-3</v>
      </c>
      <c r="G490" s="5">
        <v>6080</v>
      </c>
      <c r="H490" s="5">
        <v>498119</v>
      </c>
      <c r="I490" s="1">
        <v>0.45639999999999997</v>
      </c>
      <c r="J490" s="1">
        <v>-0.65659999999999996</v>
      </c>
      <c r="K490" s="5">
        <v>3437</v>
      </c>
      <c r="L490" s="5">
        <v>2643</v>
      </c>
      <c r="M490">
        <v>0.76900000000000002</v>
      </c>
      <c r="N490" s="6">
        <f t="shared" si="8"/>
        <v>1.2205918666021573E-2</v>
      </c>
    </row>
    <row r="491" spans="1:14" x14ac:dyDescent="0.25">
      <c r="A491" t="s">
        <v>991</v>
      </c>
      <c r="B491" t="s">
        <v>637</v>
      </c>
      <c r="C491" t="s">
        <v>638</v>
      </c>
      <c r="D491">
        <v>20.100000000000001</v>
      </c>
      <c r="E491">
        <v>0.31</v>
      </c>
      <c r="F491" s="1">
        <v>1.54E-2</v>
      </c>
      <c r="G491" s="5">
        <v>10448</v>
      </c>
      <c r="H491" s="5">
        <v>272927</v>
      </c>
      <c r="I491" s="1">
        <v>0.3861</v>
      </c>
      <c r="J491" s="1">
        <v>-0.65849999999999997</v>
      </c>
      <c r="K491" s="5">
        <v>7081</v>
      </c>
      <c r="L491" s="5">
        <v>3367</v>
      </c>
      <c r="M491">
        <v>0.47549999999999998</v>
      </c>
      <c r="N491" s="6">
        <f t="shared" si="8"/>
        <v>3.828129866227966E-2</v>
      </c>
    </row>
    <row r="492" spans="1:14" x14ac:dyDescent="0.25">
      <c r="A492" t="s">
        <v>991</v>
      </c>
      <c r="B492" t="s">
        <v>694</v>
      </c>
      <c r="C492" t="s">
        <v>695</v>
      </c>
      <c r="D492">
        <v>10.46</v>
      </c>
      <c r="E492">
        <v>-0.03</v>
      </c>
      <c r="F492" s="1">
        <v>-2.8999999999999998E-3</v>
      </c>
      <c r="G492" s="5">
        <v>10986</v>
      </c>
      <c r="H492" s="5">
        <v>937576</v>
      </c>
      <c r="I492" s="1">
        <v>0.3216</v>
      </c>
      <c r="J492" s="1">
        <v>-0.66310000000000002</v>
      </c>
      <c r="K492" s="5">
        <v>5552</v>
      </c>
      <c r="L492" s="5">
        <v>5434</v>
      </c>
      <c r="M492">
        <v>0.97870000000000001</v>
      </c>
      <c r="N492" s="6">
        <f t="shared" si="8"/>
        <v>1.1717450105378124E-2</v>
      </c>
    </row>
    <row r="493" spans="1:14" x14ac:dyDescent="0.25">
      <c r="A493" t="s">
        <v>991</v>
      </c>
      <c r="B493" t="s">
        <v>327</v>
      </c>
      <c r="C493" t="s">
        <v>328</v>
      </c>
      <c r="D493">
        <v>1.5649999999999999</v>
      </c>
      <c r="E493">
        <v>-0.01</v>
      </c>
      <c r="F493" s="1">
        <v>-9.4999999999999998E-3</v>
      </c>
      <c r="G493" s="5">
        <v>13732</v>
      </c>
      <c r="H493" s="5">
        <v>844927</v>
      </c>
      <c r="I493" s="1">
        <v>0.1867</v>
      </c>
      <c r="J493" s="1">
        <v>-0.67130000000000001</v>
      </c>
      <c r="K493" s="5">
        <v>11967</v>
      </c>
      <c r="L493" s="5">
        <v>1765</v>
      </c>
      <c r="M493">
        <v>0.14749999999999999</v>
      </c>
      <c r="N493" s="6">
        <f t="shared" si="8"/>
        <v>1.6252291618092451E-2</v>
      </c>
    </row>
    <row r="494" spans="1:14" x14ac:dyDescent="0.25">
      <c r="A494" t="s">
        <v>991</v>
      </c>
      <c r="B494" t="s">
        <v>616</v>
      </c>
      <c r="C494" t="s">
        <v>617</v>
      </c>
      <c r="D494">
        <v>49.73</v>
      </c>
      <c r="E494">
        <v>-0.43</v>
      </c>
      <c r="F494" s="1">
        <v>-8.6E-3</v>
      </c>
      <c r="G494" s="5">
        <v>4272</v>
      </c>
      <c r="H494" s="5">
        <v>370277</v>
      </c>
      <c r="I494" s="1">
        <v>0.67820000000000003</v>
      </c>
      <c r="J494" s="1">
        <v>-0.68269999999999997</v>
      </c>
      <c r="K494" s="5">
        <v>2291</v>
      </c>
      <c r="L494" s="5">
        <v>1981</v>
      </c>
      <c r="M494">
        <v>0.86470000000000002</v>
      </c>
      <c r="N494" s="6">
        <f t="shared" si="8"/>
        <v>1.1537308555486838E-2</v>
      </c>
    </row>
    <row r="495" spans="1:14" x14ac:dyDescent="0.25">
      <c r="A495" t="s">
        <v>991</v>
      </c>
      <c r="B495" t="s">
        <v>262</v>
      </c>
      <c r="C495" t="s">
        <v>263</v>
      </c>
      <c r="D495">
        <v>71.12</v>
      </c>
      <c r="E495">
        <v>1.37</v>
      </c>
      <c r="F495" s="1">
        <v>1.9599999999999999E-2</v>
      </c>
      <c r="G495" s="5">
        <v>3785</v>
      </c>
      <c r="H495" s="5">
        <v>211382</v>
      </c>
      <c r="I495" s="1">
        <v>0.36459999999999998</v>
      </c>
      <c r="J495" s="1">
        <v>-0.68440000000000001</v>
      </c>
      <c r="K495" s="5">
        <v>3270</v>
      </c>
      <c r="L495" s="5">
        <v>515</v>
      </c>
      <c r="M495">
        <v>0.1575</v>
      </c>
      <c r="N495" s="6">
        <f t="shared" si="8"/>
        <v>1.7905971180138328E-2</v>
      </c>
    </row>
    <row r="496" spans="1:14" x14ac:dyDescent="0.25">
      <c r="A496" t="s">
        <v>991</v>
      </c>
      <c r="B496" t="s">
        <v>652</v>
      </c>
      <c r="C496" t="s">
        <v>653</v>
      </c>
      <c r="D496">
        <v>20.88</v>
      </c>
      <c r="E496">
        <v>-0.01</v>
      </c>
      <c r="F496" s="1">
        <v>-5.0000000000000001E-4</v>
      </c>
      <c r="G496" s="5">
        <v>4782</v>
      </c>
      <c r="H496" s="5">
        <v>487694</v>
      </c>
      <c r="I496" s="1">
        <v>0.18840000000000001</v>
      </c>
      <c r="J496" s="1">
        <v>-0.70660000000000001</v>
      </c>
      <c r="K496" s="5">
        <v>3805</v>
      </c>
      <c r="L496" s="5">
        <v>977</v>
      </c>
      <c r="M496">
        <v>0.25679999999999997</v>
      </c>
      <c r="N496" s="6">
        <f t="shared" si="8"/>
        <v>9.8053287512251536E-3</v>
      </c>
    </row>
    <row r="497" spans="1:14" x14ac:dyDescent="0.25">
      <c r="A497" t="s">
        <v>991</v>
      </c>
      <c r="B497" t="s">
        <v>700</v>
      </c>
      <c r="C497" t="s">
        <v>701</v>
      </c>
      <c r="D497">
        <v>8.4</v>
      </c>
      <c r="E497">
        <v>0.03</v>
      </c>
      <c r="F497" s="1">
        <v>3.0000000000000001E-3</v>
      </c>
      <c r="G497" s="5">
        <v>20151</v>
      </c>
      <c r="H497" s="5">
        <v>269922</v>
      </c>
      <c r="I497" s="1">
        <v>0.37330000000000002</v>
      </c>
      <c r="J497" s="1">
        <v>-0.71199999999999997</v>
      </c>
      <c r="K497" s="5">
        <v>17184</v>
      </c>
      <c r="L497" s="5">
        <v>2967</v>
      </c>
      <c r="M497">
        <v>0.17269999999999999</v>
      </c>
      <c r="N497" s="6">
        <f t="shared" si="8"/>
        <v>7.4654900304532423E-2</v>
      </c>
    </row>
    <row r="498" spans="1:14" x14ac:dyDescent="0.25">
      <c r="A498" t="s">
        <v>991</v>
      </c>
      <c r="B498" t="s">
        <v>526</v>
      </c>
      <c r="C498" t="s">
        <v>527</v>
      </c>
      <c r="D498">
        <v>201.29</v>
      </c>
      <c r="E498">
        <v>-0.45</v>
      </c>
      <c r="F498" s="1">
        <v>-2.2000000000000001E-3</v>
      </c>
      <c r="G498" s="5">
        <v>3457</v>
      </c>
      <c r="H498" s="5">
        <v>244129</v>
      </c>
      <c r="I498" s="1">
        <v>0.59279999999999999</v>
      </c>
      <c r="J498" s="1">
        <v>-0.71340000000000003</v>
      </c>
      <c r="K498" s="5">
        <v>1697</v>
      </c>
      <c r="L498" s="5">
        <v>1760</v>
      </c>
      <c r="M498">
        <v>1.0370999999999999</v>
      </c>
      <c r="N498" s="6">
        <f t="shared" si="8"/>
        <v>1.4160546268571125E-2</v>
      </c>
    </row>
    <row r="499" spans="1:14" x14ac:dyDescent="0.25">
      <c r="A499" t="s">
        <v>991</v>
      </c>
      <c r="B499" t="s">
        <v>303</v>
      </c>
      <c r="C499" t="s">
        <v>304</v>
      </c>
      <c r="D499">
        <v>20.9</v>
      </c>
      <c r="E499">
        <v>-0.27</v>
      </c>
      <c r="F499" s="1">
        <v>-1.2999999999999999E-2</v>
      </c>
      <c r="G499" s="5">
        <v>9095</v>
      </c>
      <c r="H499" s="5">
        <v>597596</v>
      </c>
      <c r="I499" s="1">
        <v>0.30759999999999998</v>
      </c>
      <c r="J499" s="1">
        <v>-0.73750000000000004</v>
      </c>
      <c r="K499" s="5">
        <v>2873</v>
      </c>
      <c r="L499" s="5">
        <v>6222</v>
      </c>
      <c r="M499">
        <v>2.1657000000000002</v>
      </c>
      <c r="N499" s="6">
        <f t="shared" si="8"/>
        <v>1.5219312043587976E-2</v>
      </c>
    </row>
    <row r="500" spans="1:14" x14ac:dyDescent="0.25">
      <c r="A500" t="s">
        <v>991</v>
      </c>
      <c r="B500" t="s">
        <v>542</v>
      </c>
      <c r="C500" t="s">
        <v>543</v>
      </c>
      <c r="D500">
        <v>53.24</v>
      </c>
      <c r="E500">
        <v>-0.13</v>
      </c>
      <c r="F500" s="1">
        <v>-2.3999999999999998E-3</v>
      </c>
      <c r="G500" s="5">
        <v>14193</v>
      </c>
      <c r="H500" s="5">
        <v>765156</v>
      </c>
      <c r="I500" s="1">
        <v>0.68520000000000003</v>
      </c>
      <c r="J500" s="1">
        <v>-0.74150000000000005</v>
      </c>
      <c r="K500" s="5">
        <v>7822</v>
      </c>
      <c r="L500" s="5">
        <v>6371</v>
      </c>
      <c r="M500">
        <v>0.8145</v>
      </c>
      <c r="N500" s="6">
        <f t="shared" si="8"/>
        <v>1.8549158602951556E-2</v>
      </c>
    </row>
    <row r="501" spans="1:14" x14ac:dyDescent="0.25">
      <c r="A501" t="s">
        <v>991</v>
      </c>
      <c r="B501" t="s">
        <v>409</v>
      </c>
      <c r="C501" t="s">
        <v>410</v>
      </c>
      <c r="D501">
        <v>2.3199999999999998</v>
      </c>
      <c r="E501">
        <v>-0.13</v>
      </c>
      <c r="F501" s="1">
        <v>-5.3100000000000001E-2</v>
      </c>
      <c r="G501" s="5">
        <v>7706</v>
      </c>
      <c r="H501" s="5">
        <v>552580</v>
      </c>
      <c r="I501" s="1">
        <v>0.2165</v>
      </c>
      <c r="J501" s="1">
        <v>-0.78759999999999997</v>
      </c>
      <c r="K501" s="5">
        <v>5184</v>
      </c>
      <c r="L501" s="5">
        <v>2522</v>
      </c>
      <c r="M501">
        <v>0.48649999999999999</v>
      </c>
      <c r="N501" s="6">
        <f t="shared" si="8"/>
        <v>1.3945492055448984E-2</v>
      </c>
    </row>
  </sheetData>
  <autoFilter ref="A1:N501" xr:uid="{53CE0455-7147-462D-80B9-F7FBB2E09B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nov_combined 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Parapanov</dc:creator>
  <cp:lastModifiedBy>Nikolay Parapanov</cp:lastModifiedBy>
  <dcterms:created xsi:type="dcterms:W3CDTF">2024-10-18T14:50:02Z</dcterms:created>
  <dcterms:modified xsi:type="dcterms:W3CDTF">2024-10-18T14:50:21Z</dcterms:modified>
</cp:coreProperties>
</file>