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sds\Downloads\"/>
    </mc:Choice>
  </mc:AlternateContent>
  <xr:revisionPtr revIDLastSave="0" documentId="13_ncr:1_{2B834DC0-C89D-4EE7-9BC4-AB214A714A4E}" xr6:coauthVersionLast="47" xr6:coauthVersionMax="47" xr10:uidLastSave="{00000000-0000-0000-0000-000000000000}"/>
  <bookViews>
    <workbookView xWindow="-120" yWindow="-120" windowWidth="20730" windowHeight="11160" xr2:uid="{367B248A-62DD-495E-A643-4130B18B800E}"/>
  </bookViews>
  <sheets>
    <sheet name="Лист1" sheetId="1" r:id="rId1"/>
  </sheets>
  <definedNames>
    <definedName name="_xlchart.v1.0" hidden="1">Лист1!$B$8:$E$8</definedName>
    <definedName name="_xlchart.v1.1" hidden="1">Лист1!$B$7:$E$7</definedName>
    <definedName name="_xlchart.v1.10" hidden="1">Лист1!$B$7:$E$7</definedName>
    <definedName name="_xlchart.v1.11" hidden="1">Лист1!$B$8:$E$8</definedName>
    <definedName name="_xlchart.v1.2" hidden="1">Лист1!$B$7:$E$7</definedName>
    <definedName name="_xlchart.v1.3" hidden="1">Лист1!$B$8:$E$8</definedName>
    <definedName name="_xlchart.v1.4" hidden="1">Лист1!$I$7:$L$7</definedName>
    <definedName name="_xlchart.v1.5" hidden="1">Лист1!$I$8:$L$8</definedName>
    <definedName name="_xlchart.v1.6" hidden="1">Лист1!$I$7:$L$7</definedName>
    <definedName name="_xlchart.v1.7" hidden="1">Лист1!$I$8:$L$8</definedName>
    <definedName name="_xlchart.v1.8" hidden="1">Лист1!$B$7:$E$7</definedName>
    <definedName name="_xlchart.v1.9" hidden="1">Лист1!$B$8:$E$8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I4" i="1"/>
  <c r="H4" i="1"/>
  <c r="G4" i="1"/>
  <c r="K3" i="1" l="1"/>
  <c r="J3" i="1"/>
  <c r="K4" i="1"/>
  <c r="J4" i="1"/>
</calcChain>
</file>

<file path=xl/sharedStrings.xml><?xml version="1.0" encoding="utf-8"?>
<sst xmlns="http://schemas.openxmlformats.org/spreadsheetml/2006/main" count="19" uniqueCount="15">
  <si>
    <t>факт, цена</t>
  </si>
  <si>
    <t>выручка факт</t>
  </si>
  <si>
    <t>выручка, при изменении шт</t>
  </si>
  <si>
    <t>Δ по объему</t>
  </si>
  <si>
    <t>Δ по цене</t>
  </si>
  <si>
    <t>План, ₽</t>
  </si>
  <si>
    <t>Факт, ₽</t>
  </si>
  <si>
    <t>План,цена</t>
  </si>
  <si>
    <t>План, шт</t>
  </si>
  <si>
    <t>Факт, шт</t>
  </si>
  <si>
    <t>SKU #1</t>
  </si>
  <si>
    <t>SKU #2</t>
  </si>
  <si>
    <t>Δ при изм шт</t>
  </si>
  <si>
    <t>Δ при изм цены</t>
  </si>
  <si>
    <t>выручка,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</si>
</sst>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Факторный анализ </a:t>
            </a:r>
            <a:r>
              <a:rPr lang="en-US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SKU #1</a:t>
            </a:r>
            <a:endParaRPr lang="ru-RU" sz="14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waterfall" uniqueId="{660346D6-CE3D-42F7-9D81-F63B9CD26DBD}">
          <cx:dataPt idx="0">
            <cx:spPr>
              <a:solidFill>
                <a:srgbClr val="FFC000"/>
              </a:solidFill>
            </cx:spPr>
          </cx:dataPt>
          <cx:dataPt idx="1">
            <cx:spPr>
              <a:solidFill>
                <a:srgbClr val="FF0000"/>
              </a:solidFill>
              <a:ln>
                <a:solidFill>
                  <a:srgbClr val="FF0000"/>
                </a:solidFill>
              </a:ln>
            </cx:spPr>
          </cx:dataPt>
          <cx:dataPt idx="2">
            <cx:spPr>
              <a:solidFill>
                <a:srgbClr val="00B050"/>
              </a:solidFill>
              <a:ln>
                <a:solidFill>
                  <a:srgbClr val="00B050"/>
                </a:solidFill>
              </a:ln>
            </cx:spPr>
          </cx:dataPt>
          <cx:dataPt idx="3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chemeClr val="bg1"/>
                    </a:solidFill>
                  </a:defRPr>
                </a:pPr>
                <a:endParaRPr lang="ru-RU" sz="14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ru-RU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ru-RU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Факторный анализ </a:t>
            </a:r>
            <a:r>
              <a:rPr lang="en-US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SKU #2</a:t>
            </a:r>
            <a:endParaRPr lang="ru-RU" sz="14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waterfall" uniqueId="{1B1767A0-FC87-48C9-AC12-92D9C696D3A1}">
          <cx:spPr>
            <a:solidFill>
              <a:srgbClr val="FFC000"/>
            </a:solidFill>
            <a:ln>
              <a:solidFill>
                <a:srgbClr val="FFC000"/>
              </a:solidFill>
            </a:ln>
          </cx:spPr>
          <cx:dataPt idx="1">
            <cx:spPr>
              <a:solidFill>
                <a:srgbClr val="00B050"/>
              </a:solidFill>
              <a:ln>
                <a:solidFill>
                  <a:srgbClr val="00B050"/>
                </a:solidFill>
              </a:ln>
            </cx:spPr>
          </cx:dataPt>
          <cx:dataPt idx="2">
            <cx:spPr>
              <a:solidFill>
                <a:srgbClr val="FF0000"/>
              </a:solidFill>
              <a:ln>
                <a:solidFill>
                  <a:srgbClr val="FF0000"/>
                </a:solidFill>
              </a:ln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chemeClr val="bg1"/>
                    </a:solidFill>
                  </a:defRPr>
                </a:pPr>
                <a:endParaRPr lang="ru-RU" sz="14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ru-RU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ru-RU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8</xdr:row>
      <xdr:rowOff>1</xdr:rowOff>
    </xdr:from>
    <xdr:to>
      <xdr:col>5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5BF1A07A-AE03-BF79-64C2-02FEA9FCCB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3" y="1605644"/>
              <a:ext cx="4331156" cy="342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1361</xdr:colOff>
      <xdr:row>8</xdr:row>
      <xdr:rowOff>1</xdr:rowOff>
    </xdr:from>
    <xdr:to>
      <xdr:col>12</xdr:col>
      <xdr:colOff>0</xdr:colOff>
      <xdr:row>26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DE052DDC-2CAF-BAA7-7097-A0C46623F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4611" y="1605644"/>
              <a:ext cx="432571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4CD1-A6EB-4E35-8249-4BA06EC98E61}">
  <dimension ref="A1:L8"/>
  <sheetViews>
    <sheetView tabSelected="1" zoomScale="70" zoomScaleNormal="70" workbookViewId="0">
      <selection activeCell="G7" sqref="G7"/>
    </sheetView>
  </sheetViews>
  <sheetFormatPr defaultRowHeight="15" x14ac:dyDescent="0.25"/>
  <cols>
    <col min="1" max="1" width="8.5703125" bestFit="1" customWidth="1"/>
    <col min="2" max="2" width="18.42578125" bestFit="1" customWidth="1"/>
    <col min="3" max="3" width="18.140625" bestFit="1" customWidth="1"/>
    <col min="4" max="4" width="10" bestFit="1" customWidth="1"/>
    <col min="5" max="6" width="10" customWidth="1"/>
    <col min="7" max="7" width="15" bestFit="1" customWidth="1"/>
    <col min="8" max="8" width="14" bestFit="1" customWidth="1"/>
    <col min="9" max="9" width="28.85546875" bestFit="1" customWidth="1"/>
    <col min="10" max="10" width="14.140625" bestFit="1" customWidth="1"/>
    <col min="11" max="11" width="14.140625" customWidth="1"/>
    <col min="12" max="12" width="7.85546875" bestFit="1" customWidth="1"/>
  </cols>
  <sheetData>
    <row r="1" spans="1:12" ht="15.75" thickBot="1" x14ac:dyDescent="0.3">
      <c r="F1" s="14"/>
    </row>
    <row r="2" spans="1:12" ht="15.75" x14ac:dyDescent="0.25">
      <c r="A2" s="1"/>
      <c r="B2" s="2" t="s">
        <v>7</v>
      </c>
      <c r="C2" s="2" t="s">
        <v>0</v>
      </c>
      <c r="D2" s="2" t="s">
        <v>8</v>
      </c>
      <c r="E2" s="2" t="s">
        <v>9</v>
      </c>
      <c r="F2" s="10"/>
      <c r="G2" s="15" t="s">
        <v>14</v>
      </c>
      <c r="H2" s="8" t="s">
        <v>1</v>
      </c>
      <c r="I2" s="8" t="s">
        <v>2</v>
      </c>
      <c r="J2" s="8" t="s">
        <v>12</v>
      </c>
      <c r="K2" s="9" t="s">
        <v>13</v>
      </c>
    </row>
    <row r="3" spans="1:12" ht="15.75" x14ac:dyDescent="0.25">
      <c r="A3" s="3" t="s">
        <v>10</v>
      </c>
      <c r="B3" s="4">
        <v>10</v>
      </c>
      <c r="C3" s="4">
        <v>11</v>
      </c>
      <c r="D3" s="4">
        <v>20</v>
      </c>
      <c r="E3" s="4">
        <v>15</v>
      </c>
      <c r="F3" s="10"/>
      <c r="G3" s="16">
        <f>B3*D3</f>
        <v>200</v>
      </c>
      <c r="H3" s="10">
        <f>C3*E3</f>
        <v>165</v>
      </c>
      <c r="I3" s="10">
        <f>B3*E3</f>
        <v>150</v>
      </c>
      <c r="J3" s="10">
        <f>I3-G3</f>
        <v>-50</v>
      </c>
      <c r="K3" s="11">
        <f>H3-I3</f>
        <v>15</v>
      </c>
    </row>
    <row r="4" spans="1:12" ht="16.5" thickBot="1" x14ac:dyDescent="0.3">
      <c r="A4" s="5" t="s">
        <v>11</v>
      </c>
      <c r="B4" s="6">
        <v>5</v>
      </c>
      <c r="C4" s="6">
        <v>2</v>
      </c>
      <c r="D4" s="6">
        <v>40</v>
      </c>
      <c r="E4" s="6">
        <v>50</v>
      </c>
      <c r="F4" s="10"/>
      <c r="G4" s="17">
        <f>B4*D4</f>
        <v>200</v>
      </c>
      <c r="H4" s="12">
        <f>C4*E4</f>
        <v>100</v>
      </c>
      <c r="I4" s="12">
        <f>B4*E4</f>
        <v>250</v>
      </c>
      <c r="J4" s="12">
        <f>I4-G4</f>
        <v>50</v>
      </c>
      <c r="K4" s="13">
        <f>H4-I4</f>
        <v>-150</v>
      </c>
    </row>
    <row r="5" spans="1:12" x14ac:dyDescent="0.25">
      <c r="F5" s="14"/>
    </row>
    <row r="6" spans="1:12" x14ac:dyDescent="0.25">
      <c r="F6" s="14"/>
    </row>
    <row r="7" spans="1:12" ht="15.75" x14ac:dyDescent="0.25">
      <c r="B7" s="7" t="s">
        <v>5</v>
      </c>
      <c r="C7" s="7" t="s">
        <v>3</v>
      </c>
      <c r="D7" s="7" t="s">
        <v>4</v>
      </c>
      <c r="E7" s="7" t="s">
        <v>6</v>
      </c>
      <c r="F7" s="7"/>
      <c r="I7" s="7" t="s">
        <v>5</v>
      </c>
      <c r="J7" s="7" t="s">
        <v>3</v>
      </c>
      <c r="K7" s="7" t="s">
        <v>4</v>
      </c>
      <c r="L7" s="7" t="s">
        <v>6</v>
      </c>
    </row>
    <row r="8" spans="1:12" ht="15.75" x14ac:dyDescent="0.25">
      <c r="B8" s="7">
        <v>200</v>
      </c>
      <c r="C8" s="7">
        <v>-50</v>
      </c>
      <c r="D8" s="7">
        <v>15</v>
      </c>
      <c r="E8" s="7">
        <v>165</v>
      </c>
      <c r="F8" s="7"/>
      <c r="I8" s="7">
        <v>200</v>
      </c>
      <c r="J8" s="7">
        <v>50</v>
      </c>
      <c r="K8" s="7">
        <v>-150</v>
      </c>
      <c r="L8" s="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Николай Гусев</cp:lastModifiedBy>
  <dcterms:created xsi:type="dcterms:W3CDTF">2022-07-05T17:45:09Z</dcterms:created>
  <dcterms:modified xsi:type="dcterms:W3CDTF">2022-07-06T11:14:46Z</dcterms:modified>
</cp:coreProperties>
</file>