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5.10.2023\"/>
    </mc:Choice>
  </mc:AlternateContent>
  <xr:revisionPtr revIDLastSave="0" documentId="13_ncr:1_{6B8E1430-4D28-4C74-932A-DDE8A5C29F24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Валути" sheetId="1" r:id="rId1"/>
    <sheet name="Калкулатор" sheetId="2" r:id="rId2"/>
  </sheets>
  <definedNames>
    <definedName name="Валути">Валути!$A$5:$C$12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2" i="1"/>
</calcChain>
</file>

<file path=xl/sharedStrings.xml><?xml version="1.0" encoding="utf-8"?>
<sst xmlns="http://schemas.openxmlformats.org/spreadsheetml/2006/main" count="28" uniqueCount="27">
  <si>
    <t>ВАЛУТНИ КУРСОВЕ</t>
  </si>
  <si>
    <t>Наименование</t>
  </si>
  <si>
    <t>Код</t>
  </si>
  <si>
    <t>Швейцарски франк</t>
  </si>
  <si>
    <t>CHF</t>
  </si>
  <si>
    <t>Чешка крона</t>
  </si>
  <si>
    <t>CZK</t>
  </si>
  <si>
    <t>Датска крона</t>
  </si>
  <si>
    <t>DKK</t>
  </si>
  <si>
    <t>Британска лира</t>
  </si>
  <si>
    <t>GBP</t>
  </si>
  <si>
    <t>Норвежка крона</t>
  </si>
  <si>
    <t>NOK</t>
  </si>
  <si>
    <t>Полска злота</t>
  </si>
  <si>
    <t>PLN</t>
  </si>
  <si>
    <t>Щатски долар</t>
  </si>
  <si>
    <t>USD</t>
  </si>
  <si>
    <t>EUR</t>
  </si>
  <si>
    <t>Евро</t>
  </si>
  <si>
    <t>ВАЛУТА</t>
  </si>
  <si>
    <t>(BGN)</t>
  </si>
  <si>
    <t>Лева</t>
  </si>
  <si>
    <t>Код на валутата:</t>
  </si>
  <si>
    <t>Количество:</t>
  </si>
  <si>
    <t>ПОКУПКА  НА:</t>
  </si>
  <si>
    <t xml:space="preserve"> ДАТА:</t>
  </si>
  <si>
    <t>Равностойност в  левове: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</si>
</sst>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\ &quot;г.&quot;;@"/>
    <numFmt numFmtId="165" formatCode="#,##0.0000\ &quot;лв.&quot;"/>
    <numFmt numFmtId="166" formatCode="#,##0.00\ &quot;лв.&quot;"/>
  </numFmts>
  <fonts count="4" x14ac:knownFonts="1">
    <font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6" fontId="1" fillId="0" borderId="9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>
      <alignment horizontal="right" vertical="top"/>
    </xf>
    <xf numFmtId="164" fontId="1" fillId="0" borderId="0" xfId="0" applyNumberFormat="1" applyFont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165" fontId="1" fillId="0" borderId="0" xfId="0" applyNumberFormat="1" applyFont="1" applyProtection="1">
      <protection hidden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B24" sqref="B24"/>
    </sheetView>
  </sheetViews>
  <sheetFormatPr defaultColWidth="9.140625" defaultRowHeight="16.5" x14ac:dyDescent="0.25"/>
  <cols>
    <col min="1" max="1" width="8.5703125" style="1" customWidth="1"/>
    <col min="2" max="2" width="20.28515625" style="1" customWidth="1"/>
    <col min="3" max="3" width="12.42578125" style="1" customWidth="1"/>
    <col min="4" max="4" width="3.28515625" style="1" customWidth="1"/>
    <col min="5" max="5" width="9.140625" style="1"/>
    <col min="6" max="6" width="11.7109375" style="1" bestFit="1" customWidth="1"/>
    <col min="7" max="16384" width="9.140625" style="1"/>
  </cols>
  <sheetData>
    <row r="1" spans="1:6" x14ac:dyDescent="0.25">
      <c r="A1" s="25" t="s">
        <v>0</v>
      </c>
      <c r="B1" s="25"/>
      <c r="C1" s="25"/>
      <c r="D1" s="3"/>
      <c r="E1" s="3"/>
      <c r="F1" s="3"/>
    </row>
    <row r="2" spans="1:6" ht="20.25" customHeight="1" thickBot="1" x14ac:dyDescent="0.3">
      <c r="A2" s="4" t="s">
        <v>25</v>
      </c>
      <c r="B2" s="5">
        <f ca="1">NOW()</f>
        <v>45204.470848611112</v>
      </c>
      <c r="D2" s="3"/>
      <c r="E2" s="3"/>
      <c r="F2" s="3"/>
    </row>
    <row r="3" spans="1:6" ht="16.5" customHeight="1" x14ac:dyDescent="0.25">
      <c r="A3" s="23" t="s">
        <v>19</v>
      </c>
      <c r="B3" s="24"/>
      <c r="C3" s="19" t="s">
        <v>21</v>
      </c>
      <c r="D3" s="3"/>
      <c r="E3" s="3"/>
      <c r="F3" s="3"/>
    </row>
    <row r="4" spans="1:6" ht="15.75" customHeight="1" x14ac:dyDescent="0.25">
      <c r="A4" s="20" t="s">
        <v>2</v>
      </c>
      <c r="B4" s="21" t="s">
        <v>1</v>
      </c>
      <c r="C4" s="22" t="s">
        <v>20</v>
      </c>
      <c r="D4" s="3"/>
      <c r="E4" s="3"/>
      <c r="F4" s="3"/>
    </row>
    <row r="5" spans="1:6" ht="18" customHeight="1" x14ac:dyDescent="0.25">
      <c r="A5" s="6" t="s">
        <v>17</v>
      </c>
      <c r="B5" s="7" t="s">
        <v>18</v>
      </c>
      <c r="C5" s="8">
        <v>1.96</v>
      </c>
      <c r="D5" s="3"/>
      <c r="E5" s="3"/>
      <c r="F5" s="3"/>
    </row>
    <row r="6" spans="1:6" ht="18" customHeight="1" x14ac:dyDescent="0.25">
      <c r="A6" s="6" t="s">
        <v>4</v>
      </c>
      <c r="B6" s="7" t="s">
        <v>3</v>
      </c>
      <c r="C6" s="8">
        <v>1.8270200000000001</v>
      </c>
      <c r="D6" s="3"/>
      <c r="E6" s="3"/>
      <c r="F6" s="3"/>
    </row>
    <row r="7" spans="1:6" ht="18" customHeight="1" x14ac:dyDescent="0.25">
      <c r="A7" s="6" t="s">
        <v>6</v>
      </c>
      <c r="B7" s="7" t="s">
        <v>5</v>
      </c>
      <c r="C7" s="8">
        <v>7.8139399999999998E-2</v>
      </c>
      <c r="D7" s="3"/>
      <c r="E7" s="3"/>
      <c r="F7" s="18"/>
    </row>
    <row r="8" spans="1:6" ht="18" customHeight="1" x14ac:dyDescent="0.25">
      <c r="A8" s="6" t="s">
        <v>8</v>
      </c>
      <c r="B8" s="7" t="s">
        <v>7</v>
      </c>
      <c r="C8" s="8">
        <v>0.261741</v>
      </c>
      <c r="D8" s="3"/>
      <c r="E8" s="3"/>
      <c r="F8" s="3"/>
    </row>
    <row r="9" spans="1:6" ht="18" customHeight="1" x14ac:dyDescent="0.25">
      <c r="A9" s="6" t="s">
        <v>10</v>
      </c>
      <c r="B9" s="7" t="s">
        <v>9</v>
      </c>
      <c r="C9" s="8">
        <v>2.3085800000000001</v>
      </c>
      <c r="D9" s="3"/>
      <c r="E9" s="3"/>
      <c r="F9" s="3"/>
    </row>
    <row r="10" spans="1:6" ht="18" customHeight="1" x14ac:dyDescent="0.25">
      <c r="A10" s="6" t="s">
        <v>12</v>
      </c>
      <c r="B10" s="7" t="s">
        <v>11</v>
      </c>
      <c r="C10" s="8">
        <v>0.19236500000000001</v>
      </c>
      <c r="D10" s="3"/>
      <c r="E10" s="3"/>
      <c r="F10" s="3"/>
    </row>
    <row r="11" spans="1:6" ht="18" customHeight="1" x14ac:dyDescent="0.25">
      <c r="A11" s="6" t="s">
        <v>14</v>
      </c>
      <c r="B11" s="7" t="s">
        <v>13</v>
      </c>
      <c r="C11" s="8">
        <v>0.45854499999999998</v>
      </c>
      <c r="D11" s="3"/>
      <c r="E11" s="3"/>
      <c r="F11" s="3"/>
    </row>
    <row r="12" spans="1:6" ht="18" customHeight="1" thickBot="1" x14ac:dyDescent="0.3">
      <c r="A12" s="9" t="s">
        <v>16</v>
      </c>
      <c r="B12" s="10" t="s">
        <v>15</v>
      </c>
      <c r="C12" s="11">
        <v>1.78305</v>
      </c>
      <c r="D12" s="3"/>
      <c r="E12" s="3"/>
      <c r="F12" s="3"/>
    </row>
  </sheetData>
  <mergeCells count="2">
    <mergeCell ref="A3:B3"/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B2" sqref="B2"/>
    </sheetView>
  </sheetViews>
  <sheetFormatPr defaultColWidth="9.140625" defaultRowHeight="16.5" x14ac:dyDescent="0.25"/>
  <cols>
    <col min="1" max="1" width="26.85546875" style="14" customWidth="1"/>
    <col min="2" max="2" width="14.28515625" style="14" customWidth="1"/>
    <col min="3" max="3" width="4" style="14" customWidth="1"/>
    <col min="4" max="16384" width="9.140625" style="14"/>
  </cols>
  <sheetData>
    <row r="1" spans="1:2" ht="21.75" customHeight="1" thickBot="1" x14ac:dyDescent="0.3">
      <c r="A1" s="26" t="s">
        <v>24</v>
      </c>
      <c r="B1" s="26"/>
    </row>
    <row r="2" spans="1:2" ht="20.25" customHeight="1" x14ac:dyDescent="0.25">
      <c r="A2" s="15" t="s">
        <v>22</v>
      </c>
      <c r="B2" s="12" t="s">
        <v>4</v>
      </c>
    </row>
    <row r="3" spans="1:2" ht="20.25" customHeight="1" x14ac:dyDescent="0.25">
      <c r="A3" s="16" t="s">
        <v>23</v>
      </c>
      <c r="B3" s="13">
        <v>1000</v>
      </c>
    </row>
    <row r="4" spans="1:2" ht="21" customHeight="1" thickBot="1" x14ac:dyDescent="0.3">
      <c r="A4" s="17" t="s">
        <v>26</v>
      </c>
      <c r="B4" s="2">
        <f>VLOOKUP(Калкулатор!B2,Валути,3,FALSE)*B3</f>
        <v>1827.02</v>
      </c>
    </row>
  </sheetData>
  <mergeCells count="1">
    <mergeCell ref="A1:B1"/>
  </mergeCells>
  <dataValidations xWindow="540" yWindow="302" count="2">
    <dataValidation type="list" allowBlank="1" showInputMessage="1" showErrorMessage="1" promptTitle="ПОКУПКА на валута" prompt="Избери валута!" sqref="B2" xr:uid="{00000000-0002-0000-0100-000000000000}">
      <formula1>"EUR, CHF, CZK, DKK, GBP, NOK, PLN,USD"</formula1>
    </dataValidation>
    <dataValidation type="decimal" operator="greaterThan" allowBlank="1" showInputMessage="1" showErrorMessage="1" sqref="B3" xr:uid="{00000000-0002-0000-0100-000001000000}">
      <formula1>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Валути</vt:lpstr>
      <vt:lpstr>Калкулатор</vt:lpstr>
      <vt:lpstr>Валути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Николай Табальов 06</cp:lastModifiedBy>
  <dcterms:created xsi:type="dcterms:W3CDTF">2020-02-10T16:30:03Z</dcterms:created>
  <dcterms:modified xsi:type="dcterms:W3CDTF">2023-10-05T08:42:08Z</dcterms:modified>
</cp:coreProperties>
</file>