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9.10.2023\"/>
    </mc:Choice>
  </mc:AlternateContent>
  <xr:revisionPtr revIDLastSave="0" documentId="8_{8B90A548-5F6F-4241-BBDA-872F53F9661A}" xr6:coauthVersionLast="47" xr6:coauthVersionMax="47" xr10:uidLastSave="{00000000-0000-0000-0000-000000000000}"/>
  <bookViews>
    <workbookView xWindow="0" yWindow="0" windowWidth="10245" windowHeight="11520" activeTab="2" xr2:uid="{BA3A299D-EA93-4C7C-A204-52FCD95D212D}"/>
  </bookViews>
  <sheets>
    <sheet name="Цени" sheetId="1" r:id="rId1"/>
    <sheet name="Отстъпки" sheetId="2" r:id="rId2"/>
    <sheet name="Калкулатор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 s="1"/>
  <c r="B4" i="3"/>
</calcChain>
</file>

<file path=xl/sharedStrings.xml><?xml version="1.0" encoding="utf-8"?>
<sst xmlns="http://schemas.openxmlformats.org/spreadsheetml/2006/main" count="16" uniqueCount="15">
  <si>
    <t>ЦЕНИ за КИЛОГРАМ</t>
  </si>
  <si>
    <t>картофи</t>
  </si>
  <si>
    <t>жито</t>
  </si>
  <si>
    <t>ечемик</t>
  </si>
  <si>
    <t>царевица</t>
  </si>
  <si>
    <t>ОТСТЪПКИ за КГ</t>
  </si>
  <si>
    <t xml:space="preserve">от </t>
  </si>
  <si>
    <t>до</t>
  </si>
  <si>
    <t>%</t>
  </si>
  <si>
    <t>ЦЕНООБРАЗУВАНЕ</t>
  </si>
  <si>
    <t>Въведи стока:</t>
  </si>
  <si>
    <t>Закупено количество:</t>
  </si>
  <si>
    <t>Цена:</t>
  </si>
  <si>
    <t>Отстъпка:</t>
  </si>
  <si>
    <t>Крайна цена: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</si>
</sst>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лв.-402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DA83-46C4-48C0-8AE9-51D0D310B464}">
  <dimension ref="A1:D3"/>
  <sheetViews>
    <sheetView workbookViewId="0">
      <selection activeCell="D4" sqref="D4"/>
    </sheetView>
  </sheetViews>
  <sheetFormatPr defaultRowHeight="15" x14ac:dyDescent="0.25"/>
  <sheetData>
    <row r="1" spans="1:4" ht="17.25" customHeight="1" x14ac:dyDescent="0.25">
      <c r="A1" s="3" t="s">
        <v>0</v>
      </c>
      <c r="B1" s="3"/>
      <c r="C1" s="3"/>
      <c r="D1" s="3"/>
    </row>
    <row r="2" spans="1:4" ht="18" customHeight="1" x14ac:dyDescent="0.25">
      <c r="A2" s="4" t="s">
        <v>1</v>
      </c>
      <c r="B2" s="4" t="s">
        <v>2</v>
      </c>
      <c r="C2" s="4" t="s">
        <v>3</v>
      </c>
      <c r="D2" s="4" t="s">
        <v>4</v>
      </c>
    </row>
    <row r="3" spans="1:4" x14ac:dyDescent="0.25">
      <c r="A3" s="5">
        <v>0.2</v>
      </c>
      <c r="B3" s="5">
        <v>0.3</v>
      </c>
      <c r="C3" s="5">
        <v>0.4</v>
      </c>
      <c r="D3" s="5">
        <v>0.5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8840-2190-482B-9BEE-1B3667A93D5F}">
  <dimension ref="A1:C7"/>
  <sheetViews>
    <sheetView workbookViewId="0">
      <selection activeCell="E8" sqref="E8"/>
    </sheetView>
  </sheetViews>
  <sheetFormatPr defaultRowHeight="15" x14ac:dyDescent="0.25"/>
  <sheetData>
    <row r="1" spans="1:3" ht="15.75" thickBot="1" x14ac:dyDescent="0.3">
      <c r="A1" s="1" t="s">
        <v>5</v>
      </c>
      <c r="B1" s="1"/>
      <c r="C1" s="1"/>
    </row>
    <row r="2" spans="1:3" x14ac:dyDescent="0.25">
      <c r="A2" s="6" t="s">
        <v>6</v>
      </c>
      <c r="B2" s="7" t="s">
        <v>7</v>
      </c>
      <c r="C2" s="8" t="s">
        <v>8</v>
      </c>
    </row>
    <row r="3" spans="1:3" x14ac:dyDescent="0.25">
      <c r="A3" s="9">
        <v>0</v>
      </c>
      <c r="B3" s="2">
        <v>999</v>
      </c>
      <c r="C3" s="10">
        <v>0</v>
      </c>
    </row>
    <row r="4" spans="1:3" x14ac:dyDescent="0.25">
      <c r="A4" s="9">
        <v>1000</v>
      </c>
      <c r="B4" s="2">
        <v>1999</v>
      </c>
      <c r="C4" s="10">
        <v>0.05</v>
      </c>
    </row>
    <row r="5" spans="1:3" x14ac:dyDescent="0.25">
      <c r="A5" s="9">
        <v>2000</v>
      </c>
      <c r="B5" s="2">
        <v>2999</v>
      </c>
      <c r="C5" s="10">
        <v>0.1</v>
      </c>
    </row>
    <row r="6" spans="1:3" x14ac:dyDescent="0.25">
      <c r="A6" s="9">
        <v>3000</v>
      </c>
      <c r="B6" s="2">
        <v>4999</v>
      </c>
      <c r="C6" s="10">
        <v>0.2</v>
      </c>
    </row>
    <row r="7" spans="1:3" ht="15.75" thickBot="1" x14ac:dyDescent="0.3">
      <c r="A7" s="11">
        <v>5000</v>
      </c>
      <c r="B7" s="12"/>
      <c r="C7" s="13">
        <v>0.25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E91C-2C3A-4622-83AF-B6DFAF54DD55}">
  <dimension ref="A1:B6"/>
  <sheetViews>
    <sheetView tabSelected="1" workbookViewId="0">
      <selection activeCell="B3" sqref="B3"/>
    </sheetView>
  </sheetViews>
  <sheetFormatPr defaultRowHeight="15" x14ac:dyDescent="0.25"/>
  <cols>
    <col min="1" max="1" width="23.140625" customWidth="1"/>
    <col min="2" max="2" width="12" customWidth="1"/>
  </cols>
  <sheetData>
    <row r="1" spans="1:2" x14ac:dyDescent="0.25">
      <c r="A1" s="15" t="s">
        <v>9</v>
      </c>
      <c r="B1" s="15"/>
    </row>
    <row r="2" spans="1:2" x14ac:dyDescent="0.25">
      <c r="A2" s="14" t="s">
        <v>10</v>
      </c>
      <c r="B2" s="4" t="s">
        <v>4</v>
      </c>
    </row>
    <row r="3" spans="1:2" x14ac:dyDescent="0.25">
      <c r="A3" s="14" t="s">
        <v>11</v>
      </c>
      <c r="B3" s="4">
        <v>2000</v>
      </c>
    </row>
    <row r="4" spans="1:2" x14ac:dyDescent="0.25">
      <c r="A4" s="14" t="s">
        <v>12</v>
      </c>
      <c r="B4" s="5">
        <f>HLOOKUP(B2,Цени!A2:D3,2,FALSE)</f>
        <v>0.5</v>
      </c>
    </row>
    <row r="5" spans="1:2" x14ac:dyDescent="0.25">
      <c r="A5" s="14" t="s">
        <v>13</v>
      </c>
      <c r="B5" s="16">
        <f>VLOOKUP(B3,Отстъпки!A3:C7,3,TRUE)</f>
        <v>0.1</v>
      </c>
    </row>
    <row r="6" spans="1:2" x14ac:dyDescent="0.25">
      <c r="A6" s="14" t="s">
        <v>14</v>
      </c>
      <c r="B6" s="5">
        <f>B3*B4*(1-B5)</f>
        <v>900</v>
      </c>
    </row>
  </sheetData>
  <mergeCells count="1">
    <mergeCell ref="A1:B1"/>
  </mergeCells>
  <dataValidations count="1">
    <dataValidation type="list" allowBlank="1" showInputMessage="1" showErrorMessage="1" errorTitle="Грешка!" error="Избери валидна стока!" promptTitle="Избери от валидните стоки!" prompt="Избери от валидните стоки!" sqref="B2" xr:uid="{8A9CCCD9-AA25-4CE2-8601-CA6A5219F3D7}">
      <formula1>"картофи,жито,ечемик,царевица"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Цени</vt:lpstr>
      <vt:lpstr>Отстъпки</vt:lpstr>
      <vt:lpstr>Калкулатор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Табальов 06</dc:creator>
  <cp:lastModifiedBy>Николай Табальов 06</cp:lastModifiedBy>
  <dcterms:created xsi:type="dcterms:W3CDTF">2023-10-09T10:52:35Z</dcterms:created>
  <dcterms:modified xsi:type="dcterms:W3CDTF">2023-10-09T11:14:54Z</dcterms:modified>
</cp:coreProperties>
</file>