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21.09.2023\"/>
    </mc:Choice>
  </mc:AlternateContent>
  <xr:revisionPtr revIDLastSave="0" documentId="13_ncr:1_{B347816D-D21E-4299-994D-9A119DA09EE1}" xr6:coauthVersionLast="47" xr6:coauthVersionMax="47" xr10:uidLastSave="{00000000-0000-0000-0000-000000000000}"/>
  <bookViews>
    <workbookView xWindow="-120" yWindow="-120" windowWidth="20730" windowHeight="11760" xr2:uid="{0DAD9C44-97F5-438E-A9C7-41A5A2EA7E22}"/>
  </bookViews>
  <sheets>
    <sheet name="Стока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6" l="1"/>
  <c r="E3" i="16" s="1"/>
  <c r="F3" i="16" s="1"/>
  <c r="D4" i="16"/>
  <c r="D5" i="16"/>
  <c r="D6" i="16"/>
  <c r="D7" i="16"/>
  <c r="D2" i="16"/>
  <c r="F2" i="16"/>
  <c r="E4" i="16"/>
  <c r="F4" i="16" s="1"/>
  <c r="E5" i="16"/>
  <c r="F5" i="16" s="1"/>
  <c r="E6" i="16"/>
  <c r="F6" i="16" s="1"/>
  <c r="E7" i="16"/>
  <c r="F7" i="16" s="1"/>
  <c r="E2" i="16"/>
</calcChain>
</file>

<file path=xl/sharedStrings.xml><?xml version="1.0" encoding="utf-8"?>
<sst xmlns="http://schemas.openxmlformats.org/spreadsheetml/2006/main" count="12" uniqueCount="12">
  <si>
    <t>стока</t>
  </si>
  <si>
    <t>количество</t>
  </si>
  <si>
    <t>ед. цена</t>
  </si>
  <si>
    <t>брашно</t>
  </si>
  <si>
    <t>захар</t>
  </si>
  <si>
    <t>ориз</t>
  </si>
  <si>
    <t>леща</t>
  </si>
  <si>
    <t>фасул</t>
  </si>
  <si>
    <t>домати</t>
  </si>
  <si>
    <t>ед. отстъпка</t>
  </si>
  <si>
    <t>обща отстъпка</t>
  </si>
  <si>
    <t>обща сума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</si>
</sst>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лв.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EB4B-EBC6-4FC2-A4BA-94048C74E6C1}">
  <dimension ref="A1:F7"/>
  <sheetViews>
    <sheetView tabSelected="1" workbookViewId="0">
      <selection activeCell="F2" sqref="F2"/>
    </sheetView>
  </sheetViews>
  <sheetFormatPr defaultRowHeight="15" x14ac:dyDescent="0.25"/>
  <cols>
    <col min="1" max="1" width="13" customWidth="1"/>
    <col min="2" max="2" width="12.85546875" customWidth="1"/>
    <col min="3" max="3" width="12.5703125" customWidth="1"/>
    <col min="4" max="4" width="13.7109375" customWidth="1"/>
    <col min="5" max="5" width="15.42578125" customWidth="1"/>
    <col min="6" max="6" width="1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9</v>
      </c>
      <c r="E1" s="3" t="s">
        <v>10</v>
      </c>
      <c r="F1" s="3" t="s">
        <v>11</v>
      </c>
    </row>
    <row r="2" spans="1:6" x14ac:dyDescent="0.25">
      <c r="A2" s="1" t="s">
        <v>3</v>
      </c>
      <c r="B2" s="1">
        <v>145</v>
      </c>
      <c r="C2" s="2">
        <v>0.8</v>
      </c>
      <c r="D2" s="2">
        <f>IF(B2&gt;100, C2*0.15, 0)</f>
        <v>0.12</v>
      </c>
      <c r="E2" s="2">
        <f>D2*B2</f>
        <v>17.399999999999999</v>
      </c>
      <c r="F2" s="2">
        <f>B2*C2-E2</f>
        <v>98.6</v>
      </c>
    </row>
    <row r="3" spans="1:6" x14ac:dyDescent="0.25">
      <c r="A3" s="1" t="s">
        <v>4</v>
      </c>
      <c r="B3" s="1">
        <v>451</v>
      </c>
      <c r="C3" s="2">
        <v>1.3</v>
      </c>
      <c r="D3" s="2">
        <f t="shared" ref="D3:D7" si="0">IF(B3&gt;100, C3*0.15, 0)</f>
        <v>0.19500000000000001</v>
      </c>
      <c r="E3" s="2">
        <f t="shared" ref="E3:E7" si="1">D3*B3</f>
        <v>87.945000000000007</v>
      </c>
      <c r="F3" s="2">
        <f t="shared" ref="F3:F7" si="2">B3*C3-E3</f>
        <v>498.35500000000008</v>
      </c>
    </row>
    <row r="4" spans="1:6" x14ac:dyDescent="0.25">
      <c r="A4" s="1" t="s">
        <v>5</v>
      </c>
      <c r="B4" s="1">
        <v>33</v>
      </c>
      <c r="C4" s="2">
        <v>2.5</v>
      </c>
      <c r="D4" s="2">
        <f t="shared" si="0"/>
        <v>0</v>
      </c>
      <c r="E4" s="2">
        <f t="shared" si="1"/>
        <v>0</v>
      </c>
      <c r="F4" s="2">
        <f t="shared" si="2"/>
        <v>82.5</v>
      </c>
    </row>
    <row r="5" spans="1:6" x14ac:dyDescent="0.25">
      <c r="A5" s="1" t="s">
        <v>6</v>
      </c>
      <c r="B5" s="1">
        <v>321</v>
      </c>
      <c r="C5" s="2">
        <v>1.8</v>
      </c>
      <c r="D5" s="2">
        <f t="shared" si="0"/>
        <v>0.27</v>
      </c>
      <c r="E5" s="2">
        <f t="shared" si="1"/>
        <v>86.67</v>
      </c>
      <c r="F5" s="2">
        <f t="shared" si="2"/>
        <v>491.13000000000005</v>
      </c>
    </row>
    <row r="6" spans="1:6" x14ac:dyDescent="0.25">
      <c r="A6" s="1" t="s">
        <v>7</v>
      </c>
      <c r="B6" s="1">
        <v>22</v>
      </c>
      <c r="C6" s="2">
        <v>4.5</v>
      </c>
      <c r="D6" s="2">
        <f t="shared" si="0"/>
        <v>0</v>
      </c>
      <c r="E6" s="2">
        <f t="shared" si="1"/>
        <v>0</v>
      </c>
      <c r="F6" s="2">
        <f t="shared" si="2"/>
        <v>99</v>
      </c>
    </row>
    <row r="7" spans="1:6" x14ac:dyDescent="0.25">
      <c r="A7" s="1" t="s">
        <v>8</v>
      </c>
      <c r="B7" s="1">
        <v>222</v>
      </c>
      <c r="C7" s="2">
        <v>2.2999999999999998</v>
      </c>
      <c r="D7" s="2">
        <f t="shared" si="0"/>
        <v>0.34499999999999997</v>
      </c>
      <c r="E7" s="2">
        <f t="shared" si="1"/>
        <v>76.589999999999989</v>
      </c>
      <c r="F7" s="2">
        <f t="shared" si="2"/>
        <v>434.01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Стока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Николай Табальов 06</cp:lastModifiedBy>
  <dcterms:created xsi:type="dcterms:W3CDTF">2020-01-08T07:55:42Z</dcterms:created>
  <dcterms:modified xsi:type="dcterms:W3CDTF">2023-09-21T07:23:08Z</dcterms:modified>
</cp:coreProperties>
</file>