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0" documentId="13_ncr:1_{E8700A6B-B678-43C3-840F-A713D0EB1579}" xr6:coauthVersionLast="45" xr6:coauthVersionMax="45"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1" l="1"/>
  <c r="C18" i="1"/>
  <c r="D18" i="1"/>
  <c r="E18" i="1"/>
  <c r="F18" i="1"/>
</calcChain>
</file>

<file path=xl/sharedStrings.xml><?xml version="1.0" encoding="utf-8"?>
<sst xmlns="http://schemas.openxmlformats.org/spreadsheetml/2006/main" count="15" uniqueCount="15">
  <si>
    <t>პირდაპირი უცხოური ინვესტიციები კახეთის რეგიონში</t>
  </si>
  <si>
    <t>(ათასი აშშ დოლარი)</t>
  </si>
  <si>
    <t>I კვ.</t>
  </si>
  <si>
    <t>II კვ.</t>
  </si>
  <si>
    <t>III კვ.</t>
  </si>
  <si>
    <t>IV კვ.</t>
  </si>
  <si>
    <t>სულ</t>
  </si>
  <si>
    <t>წყარო:</t>
  </si>
  <si>
    <t>1. საქართველოს სტატისტიკის ეროვნული სამსახური (სტატისტიკური გამოკვლევა «საგარეო ეკონომიკური საქმიანობის შესახებ»);</t>
  </si>
  <si>
    <t>2. საქართველოს ეროვნული ბანკი;</t>
  </si>
  <si>
    <t>3. საქართველოს ეკონომიკისა და მდგრადი განვითარების სამინისტრო;</t>
  </si>
  <si>
    <t>4. აჭარის ავტონომიური რესპუბლიკის ფინანსთა და ეკონომიკის სამინისტრო.</t>
  </si>
  <si>
    <r>
      <rPr>
        <b/>
        <u/>
        <sz val="9"/>
        <color indexed="8"/>
        <rFont val="Sylfaen"/>
        <family val="1"/>
      </rPr>
      <t>შენიშვნა:</t>
    </r>
    <r>
      <rPr>
        <sz val="9"/>
        <color indexed="8"/>
        <rFont val="Sylfaen"/>
        <family val="1"/>
      </rPr>
      <t xml:space="preserve"> პირდაპირი უცხოური ინვესტიციების განაწილება საქართველოს რეგიონების მიხედვით წარმოებს საწარმოთა "საგარეო ეკონომიკური საქმიანობის" სტატისტიკური გამოკვლევის შედეგად მიღებული ინფორმაციის საფუძველზე შერჩეული საწარმოების ფაქტიური მისამართების მიხედვით. რაც შეეხება საფინანსო სექტორს (კომერციული ბანკები, მიკროსაფინანსო ორგანიზაციები და სადაზღვევო კომპანიები), მონაცემები მიკუთვნებულია მთლიანად თბილისზე.</t>
    </r>
  </si>
  <si>
    <t>*წინასწარი მონაცემები.</t>
  </si>
  <si>
    <t xml:space="preserve">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</si>
</sst>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b/>
      <sz val="11"/>
      <color theme="1"/>
      <name val="Arial"/>
      <family val="2"/>
      <charset val="204"/>
    </font>
    <font>
      <b/>
      <sz val="11"/>
      <color theme="1"/>
      <name val="Calibri"/>
      <family val="2"/>
      <charset val="204"/>
      <scheme val="minor"/>
    </font>
    <font>
      <sz val="10"/>
      <color indexed="8"/>
      <name val="Arial"/>
      <family val="2"/>
      <charset val="204"/>
    </font>
    <font>
      <b/>
      <sz val="10"/>
      <color indexed="8"/>
      <name val="Arial"/>
      <family val="2"/>
      <charset val="204"/>
    </font>
    <font>
      <b/>
      <sz val="10"/>
      <name val="Arial"/>
      <family val="2"/>
      <charset val="204"/>
    </font>
    <font>
      <b/>
      <u/>
      <sz val="9"/>
      <color indexed="8"/>
      <name val="Sylfaen"/>
      <family val="1"/>
    </font>
    <font>
      <b/>
      <sz val="10"/>
      <color theme="1"/>
      <name val="Arial"/>
      <family val="2"/>
      <charset val="204"/>
    </font>
    <font>
      <sz val="9"/>
      <color indexed="8"/>
      <name val="Sylfaen"/>
      <family val="1"/>
      <charset val="204"/>
    </font>
    <font>
      <sz val="10"/>
      <color indexed="8"/>
      <name val="Arial"/>
      <family val="2"/>
    </font>
    <font>
      <b/>
      <sz val="11"/>
      <color theme="1"/>
      <name val="Sylfaen"/>
      <family val="1"/>
    </font>
    <font>
      <sz val="9"/>
      <color theme="1"/>
      <name val="Sylfaen"/>
      <family val="1"/>
    </font>
    <font>
      <sz val="9"/>
      <color indexed="8"/>
      <name val="Sylfaen"/>
      <family val="1"/>
    </font>
    <font>
      <sz val="10"/>
      <color theme="1"/>
      <name val="Arial"/>
      <family val="2"/>
    </font>
    <font>
      <sz val="10"/>
      <color theme="1"/>
      <name val="Arial"/>
      <family val="2"/>
      <charset val="204"/>
    </font>
    <font>
      <sz val="10"/>
      <color theme="1"/>
      <name val="Sylfae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lignment vertical="top"/>
    </xf>
    <xf numFmtId="0" fontId="14" fillId="0" borderId="0"/>
    <xf numFmtId="0" fontId="9" fillId="0" borderId="0">
      <alignment vertical="top"/>
    </xf>
    <xf numFmtId="0" fontId="9" fillId="0" borderId="0">
      <alignment vertical="top"/>
    </xf>
  </cellStyleXfs>
  <cellXfs count="22">
    <xf numFmtId="0" fontId="0" fillId="0" borderId="0" xfId="0"/>
    <xf numFmtId="0" fontId="1" fillId="0" borderId="0" xfId="0" applyFont="1" applyBorder="1" applyAlignment="1"/>
    <xf numFmtId="0" fontId="0" fillId="0" borderId="1" xfId="0" applyBorder="1"/>
    <xf numFmtId="0" fontId="2" fillId="0" borderId="1" xfId="0" applyFont="1" applyBorder="1" applyAlignment="1">
      <alignment horizontal="center"/>
    </xf>
    <xf numFmtId="164" fontId="3" fillId="0" borderId="0" xfId="0" applyNumberFormat="1" applyFont="1" applyBorder="1" applyAlignment="1">
      <alignment vertical="top"/>
    </xf>
    <xf numFmtId="0" fontId="0" fillId="0" borderId="0" xfId="0" applyFont="1" applyBorder="1"/>
    <xf numFmtId="164" fontId="4" fillId="0" borderId="0" xfId="0" applyNumberFormat="1" applyFont="1" applyFill="1" applyBorder="1" applyAlignment="1"/>
    <xf numFmtId="164" fontId="5" fillId="0" borderId="0" xfId="0" applyNumberFormat="1" applyFont="1" applyFill="1" applyBorder="1" applyAlignment="1"/>
    <xf numFmtId="164" fontId="4" fillId="0" borderId="0" xfId="0" applyNumberFormat="1" applyFont="1" applyBorder="1" applyAlignment="1">
      <alignment vertical="top"/>
    </xf>
    <xf numFmtId="0" fontId="6" fillId="0" borderId="0" xfId="0" applyFont="1" applyAlignment="1">
      <alignment vertical="top" wrapText="1"/>
    </xf>
    <xf numFmtId="0" fontId="7" fillId="0" borderId="0" xfId="0" applyFont="1" applyBorder="1"/>
    <xf numFmtId="0" fontId="8" fillId="0" borderId="0" xfId="0" applyFont="1" applyAlignment="1">
      <alignment horizontal="left" vertical="top" indent="2"/>
    </xf>
    <xf numFmtId="164" fontId="7" fillId="0" borderId="0" xfId="0" applyNumberFormat="1" applyFont="1" applyBorder="1" applyAlignment="1">
      <alignment horizontal="right"/>
    </xf>
    <xf numFmtId="0" fontId="11" fillId="0" borderId="0" xfId="0" applyFont="1" applyBorder="1"/>
    <xf numFmtId="0" fontId="13" fillId="0" borderId="1" xfId="0" applyFont="1" applyBorder="1" applyAlignment="1">
      <alignment horizontal="center"/>
    </xf>
    <xf numFmtId="164" fontId="9"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15" fillId="0" borderId="0" xfId="0" applyFont="1" applyFill="1" applyBorder="1" applyAlignment="1">
      <alignment horizontal="right"/>
    </xf>
    <xf numFmtId="164" fontId="13" fillId="0" borderId="0" xfId="2" applyNumberFormat="1" applyFont="1" applyFill="1" applyBorder="1" applyAlignment="1">
      <alignment horizontal="right"/>
    </xf>
    <xf numFmtId="0" fontId="11" fillId="0" borderId="0" xfId="0" applyFont="1" applyFill="1" applyBorder="1" applyAlignment="1">
      <alignment vertical="center" wrapText="1"/>
    </xf>
    <xf numFmtId="0" fontId="10" fillId="0" borderId="0" xfId="0" applyFont="1" applyBorder="1" applyAlignment="1">
      <alignment horizontal="center" vertical="center"/>
    </xf>
    <xf numFmtId="0" fontId="11" fillId="0" borderId="0" xfId="0" applyFont="1" applyFill="1" applyBorder="1" applyAlignment="1">
      <alignment horizontal="left" vertical="center" wrapText="1"/>
    </xf>
  </cellXfs>
  <cellStyles count="5">
    <cellStyle name="Normal" xfId="0" builtinId="0"/>
    <cellStyle name="Normal 2" xfId="3" xr:uid="{00000000-0005-0000-0000-000001000000}"/>
    <cellStyle name="Normal 2 2" xfId="1" xr:uid="{00000000-0005-0000-0000-000002000000}"/>
    <cellStyle name="Normal 2 3" xfId="4" xr:uid="{00000000-0005-0000-0000-000003000000}"/>
    <cellStyle name="Normal 3"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4321;&#4304;&#4312;&#4322;&#4312;/GEO/FDI_Geo_reg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s"/>
      <sheetName val="Regions (annual)"/>
    </sheetNames>
    <sheetDataSet>
      <sheetData sheetId="0">
        <row r="9">
          <cell r="BO9">
            <v>-536.25820000000033</v>
          </cell>
          <cell r="BP9">
            <v>2586.3827999999985</v>
          </cell>
          <cell r="BQ9">
            <v>-6016.0461000000032</v>
          </cell>
          <cell r="BR9">
            <v>641.74060000000009</v>
          </cell>
          <cell r="BS9">
            <v>-3324.1809000000048</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7"/>
  <sheetViews>
    <sheetView tabSelected="1" workbookViewId="0">
      <selection sqref="A1:F1"/>
    </sheetView>
  </sheetViews>
  <sheetFormatPr defaultRowHeight="14.4" x14ac:dyDescent="0.3"/>
  <cols>
    <col min="1" max="3" width="11.109375" customWidth="1"/>
    <col min="4" max="4" width="11.5546875" customWidth="1"/>
    <col min="5" max="6" width="11.109375" customWidth="1"/>
  </cols>
  <sheetData>
    <row r="1" spans="1:8" ht="25.2" customHeight="1" x14ac:dyDescent="0.3">
      <c r="A1" s="20" t="s">
        <v>0</v>
      </c>
      <c r="B1" s="20"/>
      <c r="C1" s="20"/>
      <c r="D1" s="20"/>
      <c r="E1" s="20"/>
      <c r="F1" s="20"/>
    </row>
    <row r="2" spans="1:8" x14ac:dyDescent="0.3">
      <c r="A2" s="1"/>
    </row>
    <row r="3" spans="1:8" x14ac:dyDescent="0.3">
      <c r="F3" s="17" t="s">
        <v>1</v>
      </c>
    </row>
    <row r="4" spans="1:8" x14ac:dyDescent="0.3">
      <c r="A4" s="2"/>
      <c r="B4" s="3" t="s">
        <v>2</v>
      </c>
      <c r="C4" s="3" t="s">
        <v>3</v>
      </c>
      <c r="D4" s="3" t="s">
        <v>4</v>
      </c>
      <c r="E4" s="3" t="s">
        <v>5</v>
      </c>
      <c r="F4" s="3" t="s">
        <v>6</v>
      </c>
      <c r="H4" s="12"/>
    </row>
    <row r="5" spans="1:8" ht="14.4" customHeight="1" x14ac:dyDescent="0.3">
      <c r="A5" s="14">
        <v>2009</v>
      </c>
      <c r="B5" s="15">
        <v>3383.4194000000002</v>
      </c>
      <c r="C5" s="15">
        <v>869.64750000000004</v>
      </c>
      <c r="D5" s="15">
        <v>1508.0643000000002</v>
      </c>
      <c r="E5" s="15">
        <v>-1567.2043000000006</v>
      </c>
      <c r="F5" s="16">
        <v>4193.9268999999995</v>
      </c>
      <c r="G5" s="18"/>
    </row>
    <row r="6" spans="1:8" ht="14.4" customHeight="1" x14ac:dyDescent="0.3">
      <c r="A6" s="14">
        <v>2010</v>
      </c>
      <c r="B6" s="15">
        <v>-1304.7692000000002</v>
      </c>
      <c r="C6" s="15">
        <v>-2181.5545000000002</v>
      </c>
      <c r="D6" s="15">
        <v>222.04750000000016</v>
      </c>
      <c r="E6" s="15">
        <v>-1546.0566000000001</v>
      </c>
      <c r="F6" s="16">
        <v>-4810.3328000000001</v>
      </c>
      <c r="G6" s="18"/>
    </row>
    <row r="7" spans="1:8" ht="14.4" customHeight="1" x14ac:dyDescent="0.3">
      <c r="A7" s="14">
        <v>2011</v>
      </c>
      <c r="B7" s="15">
        <v>3433.4172403299999</v>
      </c>
      <c r="C7" s="15">
        <v>-72.219199999999859</v>
      </c>
      <c r="D7" s="15">
        <v>494.72799999999995</v>
      </c>
      <c r="E7" s="15">
        <v>-1096.0320000000004</v>
      </c>
      <c r="F7" s="16">
        <v>2759.8940403299994</v>
      </c>
      <c r="G7" s="18"/>
    </row>
    <row r="8" spans="1:8" ht="14.4" customHeight="1" x14ac:dyDescent="0.3">
      <c r="A8" s="14">
        <v>2012</v>
      </c>
      <c r="B8" s="15">
        <v>1808.998684899999</v>
      </c>
      <c r="C8" s="15">
        <v>1884.3189707999995</v>
      </c>
      <c r="D8" s="15">
        <v>6156.1907019000028</v>
      </c>
      <c r="E8" s="15">
        <v>6713.7166163999955</v>
      </c>
      <c r="F8" s="16">
        <v>16563.224973999997</v>
      </c>
      <c r="G8" s="18"/>
    </row>
    <row r="9" spans="1:8" ht="14.4" customHeight="1" x14ac:dyDescent="0.3">
      <c r="A9" s="14">
        <v>2013</v>
      </c>
      <c r="B9" s="15">
        <v>701.58080000000018</v>
      </c>
      <c r="C9" s="15">
        <v>5367.1217000000006</v>
      </c>
      <c r="D9" s="15">
        <v>2410.1487999999999</v>
      </c>
      <c r="E9" s="15">
        <v>2549.7591999999995</v>
      </c>
      <c r="F9" s="16">
        <v>11028.610500000003</v>
      </c>
      <c r="G9" s="18"/>
    </row>
    <row r="10" spans="1:8" ht="14.4" customHeight="1" x14ac:dyDescent="0.3">
      <c r="A10" s="14">
        <v>2014</v>
      </c>
      <c r="B10" s="15">
        <v>1542.8658999999989</v>
      </c>
      <c r="C10" s="15">
        <v>8940.3355999999985</v>
      </c>
      <c r="D10" s="15">
        <v>2401.4220999999998</v>
      </c>
      <c r="E10" s="15">
        <v>2911.6673000000014</v>
      </c>
      <c r="F10" s="16">
        <v>15796.290899999993</v>
      </c>
      <c r="G10" s="18"/>
    </row>
    <row r="11" spans="1:8" ht="14.4" customHeight="1" x14ac:dyDescent="0.3">
      <c r="A11" s="14">
        <v>2015</v>
      </c>
      <c r="B11" s="15">
        <v>11272.194100000004</v>
      </c>
      <c r="C11" s="15">
        <v>5930.3767000000025</v>
      </c>
      <c r="D11" s="15">
        <v>-3623.8382999999994</v>
      </c>
      <c r="E11" s="15">
        <v>3963.7574999999983</v>
      </c>
      <c r="F11" s="16">
        <v>17542.490000000005</v>
      </c>
      <c r="G11" s="18"/>
    </row>
    <row r="12" spans="1:8" ht="14.4" customHeight="1" x14ac:dyDescent="0.3">
      <c r="A12" s="14">
        <v>2016</v>
      </c>
      <c r="B12" s="15">
        <v>3616.0146000000009</v>
      </c>
      <c r="C12" s="15">
        <v>2183.903600000001</v>
      </c>
      <c r="D12" s="15">
        <v>-3536.0464999999999</v>
      </c>
      <c r="E12" s="15">
        <v>1157.8143</v>
      </c>
      <c r="F12" s="16">
        <v>3421.686000000002</v>
      </c>
      <c r="G12" s="18"/>
    </row>
    <row r="13" spans="1:8" ht="14.4" customHeight="1" x14ac:dyDescent="0.3">
      <c r="A13" s="14">
        <v>2017</v>
      </c>
      <c r="B13" s="15">
        <v>2446.0534000000007</v>
      </c>
      <c r="C13" s="15">
        <v>6427.7942000000021</v>
      </c>
      <c r="D13" s="15">
        <v>2577.6760999999997</v>
      </c>
      <c r="E13" s="15">
        <v>985.76999999999987</v>
      </c>
      <c r="F13" s="16">
        <v>12437.293700000002</v>
      </c>
      <c r="G13" s="18"/>
    </row>
    <row r="14" spans="1:8" ht="14.4" customHeight="1" x14ac:dyDescent="0.3">
      <c r="A14" s="14">
        <v>2018</v>
      </c>
      <c r="B14" s="15">
        <v>-2466.6577000000007</v>
      </c>
      <c r="C14" s="15">
        <v>509.94019999999989</v>
      </c>
      <c r="D14" s="15">
        <v>-3900.2434000000003</v>
      </c>
      <c r="E14" s="15">
        <v>-2380.7306000000008</v>
      </c>
      <c r="F14" s="16">
        <v>-8237.6915000000008</v>
      </c>
      <c r="G14" s="18"/>
    </row>
    <row r="15" spans="1:8" ht="14.4" customHeight="1" x14ac:dyDescent="0.3">
      <c r="A15" s="14">
        <v>2019</v>
      </c>
      <c r="B15" s="15">
        <v>-677.89330000000086</v>
      </c>
      <c r="C15" s="15">
        <v>-513.05850000000021</v>
      </c>
      <c r="D15" s="15">
        <v>111.45649999999995</v>
      </c>
      <c r="E15" s="15">
        <v>3339.8514999999984</v>
      </c>
      <c r="F15" s="16">
        <v>2260.3561999999974</v>
      </c>
      <c r="G15" s="18"/>
    </row>
    <row r="16" spans="1:8" ht="14.4" customHeight="1" x14ac:dyDescent="0.3">
      <c r="A16" s="14">
        <v>2020</v>
      </c>
      <c r="B16" s="15">
        <v>-328.5759000000001</v>
      </c>
      <c r="C16" s="15">
        <v>138.71199999999996</v>
      </c>
      <c r="D16" s="15">
        <v>-3948.4147999999991</v>
      </c>
      <c r="E16" s="15">
        <v>-656.91279999999961</v>
      </c>
      <c r="F16" s="16">
        <v>-4795.191499999999</v>
      </c>
      <c r="G16" s="18"/>
    </row>
    <row r="17" spans="1:16" x14ac:dyDescent="0.3">
      <c r="A17" s="14">
        <v>2021</v>
      </c>
      <c r="B17" s="15">
        <v>610.82309999999995</v>
      </c>
      <c r="C17" s="15">
        <v>1716.4245999999991</v>
      </c>
      <c r="D17" s="15">
        <v>1242.797</v>
      </c>
      <c r="E17" s="15">
        <v>-2424.6232</v>
      </c>
      <c r="F17" s="16">
        <v>1145.421499999999</v>
      </c>
      <c r="G17" s="4"/>
      <c r="N17" s="4"/>
      <c r="O17" s="4"/>
      <c r="P17" s="4"/>
    </row>
    <row r="18" spans="1:16" x14ac:dyDescent="0.3">
      <c r="A18" s="14" t="s">
        <v>14</v>
      </c>
      <c r="B18" s="15">
        <f>[1]Regions!BO9</f>
        <v>-536.25820000000033</v>
      </c>
      <c r="C18" s="15">
        <f>[1]Regions!BP9</f>
        <v>2586.3827999999985</v>
      </c>
      <c r="D18" s="15">
        <f>[1]Regions!BQ9</f>
        <v>-6016.0461000000032</v>
      </c>
      <c r="E18" s="15">
        <f>[1]Regions!BR9</f>
        <v>641.74060000000009</v>
      </c>
      <c r="F18" s="16">
        <f>[1]Regions!BS9</f>
        <v>-3324.1809000000048</v>
      </c>
      <c r="G18" s="4"/>
      <c r="M18" s="4"/>
      <c r="N18" s="4"/>
      <c r="O18" s="4"/>
      <c r="P18" s="4"/>
    </row>
    <row r="19" spans="1:16" x14ac:dyDescent="0.3">
      <c r="A19" s="13" t="s">
        <v>13</v>
      </c>
      <c r="B19" s="4"/>
      <c r="C19" s="4"/>
      <c r="D19" s="4"/>
      <c r="E19" s="4"/>
      <c r="F19" s="4"/>
      <c r="G19" s="4"/>
      <c r="H19" s="4"/>
      <c r="I19" s="4"/>
      <c r="J19" s="4"/>
      <c r="K19" s="4"/>
      <c r="L19" s="4"/>
      <c r="M19" s="4"/>
      <c r="N19" s="4"/>
      <c r="O19" s="4"/>
      <c r="P19" s="4"/>
    </row>
    <row r="20" spans="1:16" x14ac:dyDescent="0.3">
      <c r="A20" s="5"/>
      <c r="B20" s="6"/>
      <c r="C20" s="6"/>
      <c r="D20" s="6"/>
      <c r="E20" s="6"/>
      <c r="F20" s="6"/>
      <c r="G20" s="7"/>
      <c r="H20" s="7"/>
      <c r="I20" s="7"/>
      <c r="J20" s="7"/>
      <c r="K20" s="7"/>
      <c r="L20" s="7"/>
      <c r="M20" s="6"/>
      <c r="N20" s="6"/>
      <c r="O20" s="8"/>
      <c r="P20" s="8"/>
    </row>
    <row r="21" spans="1:16" x14ac:dyDescent="0.3">
      <c r="A21" s="9" t="s">
        <v>7</v>
      </c>
      <c r="B21" s="5"/>
      <c r="C21" s="5"/>
      <c r="D21" s="5"/>
      <c r="E21" s="5"/>
      <c r="F21" s="10"/>
      <c r="G21" s="5"/>
      <c r="H21" s="5"/>
      <c r="I21" s="5"/>
      <c r="J21" s="5"/>
      <c r="K21" s="5"/>
      <c r="L21" s="5"/>
      <c r="M21" s="5"/>
      <c r="N21" s="5"/>
      <c r="O21" s="5"/>
      <c r="P21" s="5"/>
    </row>
    <row r="22" spans="1:16" x14ac:dyDescent="0.3">
      <c r="A22" s="11" t="s">
        <v>8</v>
      </c>
      <c r="B22" s="5"/>
      <c r="C22" s="5"/>
      <c r="D22" s="5"/>
      <c r="E22" s="5"/>
      <c r="F22" s="10"/>
      <c r="G22" s="5"/>
      <c r="H22" s="5"/>
      <c r="I22" s="5"/>
      <c r="J22" s="5"/>
      <c r="K22" s="5"/>
      <c r="L22" s="5"/>
      <c r="M22" s="5"/>
      <c r="N22" s="5"/>
      <c r="O22" s="5"/>
      <c r="P22" s="5"/>
    </row>
    <row r="23" spans="1:16" x14ac:dyDescent="0.3">
      <c r="A23" s="11" t="s">
        <v>9</v>
      </c>
      <c r="B23" s="5"/>
      <c r="C23" s="5"/>
      <c r="D23" s="5"/>
      <c r="E23" s="5"/>
      <c r="F23" s="10"/>
      <c r="G23" s="5"/>
      <c r="H23" s="5"/>
      <c r="I23" s="5"/>
      <c r="J23" s="5"/>
      <c r="K23" s="5"/>
      <c r="L23" s="5"/>
      <c r="M23" s="5"/>
      <c r="N23" s="5"/>
      <c r="O23" s="5"/>
      <c r="P23" s="5"/>
    </row>
    <row r="24" spans="1:16" x14ac:dyDescent="0.3">
      <c r="A24" s="11" t="s">
        <v>10</v>
      </c>
      <c r="B24" s="5"/>
      <c r="C24" s="5"/>
      <c r="D24" s="5"/>
      <c r="E24" s="5"/>
      <c r="F24" s="10"/>
      <c r="G24" s="5"/>
      <c r="H24" s="5"/>
      <c r="I24" s="5"/>
      <c r="J24" s="5"/>
      <c r="K24" s="5"/>
      <c r="L24" s="5"/>
      <c r="M24" s="5"/>
      <c r="N24" s="5"/>
      <c r="O24" s="5"/>
      <c r="P24" s="5"/>
    </row>
    <row r="25" spans="1:16" x14ac:dyDescent="0.3">
      <c r="A25" s="11" t="s">
        <v>11</v>
      </c>
      <c r="B25" s="5"/>
      <c r="C25" s="5"/>
      <c r="D25" s="5"/>
      <c r="E25" s="5"/>
      <c r="F25" s="10"/>
      <c r="G25" s="5"/>
      <c r="H25" s="5"/>
      <c r="I25" s="5"/>
      <c r="J25" s="5"/>
      <c r="K25" s="5"/>
      <c r="L25" s="5"/>
      <c r="M25" s="5"/>
      <c r="N25" s="5"/>
      <c r="O25" s="5"/>
      <c r="P25" s="5"/>
    </row>
    <row r="26" spans="1:16" x14ac:dyDescent="0.3">
      <c r="A26" s="5"/>
      <c r="B26" s="5"/>
      <c r="C26" s="5"/>
      <c r="D26" s="5"/>
      <c r="E26" s="5"/>
      <c r="F26" s="10"/>
      <c r="G26" s="5"/>
      <c r="H26" s="5"/>
      <c r="I26" s="5"/>
      <c r="J26" s="5"/>
      <c r="K26" s="5"/>
      <c r="L26" s="5"/>
      <c r="M26" s="5"/>
      <c r="N26" s="5"/>
      <c r="O26" s="5"/>
      <c r="P26" s="5"/>
    </row>
    <row r="27" spans="1:16" ht="81.599999999999994" customHeight="1" x14ac:dyDescent="0.3">
      <c r="A27" s="21" t="s">
        <v>12</v>
      </c>
      <c r="B27" s="21"/>
      <c r="C27" s="21"/>
      <c r="D27" s="21"/>
      <c r="E27" s="21"/>
      <c r="F27" s="21"/>
      <c r="G27" s="21"/>
      <c r="H27" s="19"/>
      <c r="I27" s="19"/>
      <c r="J27" s="19"/>
      <c r="K27" s="19"/>
      <c r="L27" s="19"/>
      <c r="M27" s="19"/>
      <c r="N27" s="19"/>
      <c r="O27" s="19"/>
      <c r="P27" s="19"/>
    </row>
  </sheetData>
  <mergeCells count="2">
    <mergeCell ref="A1:F1"/>
    <mergeCell ref="A27:G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2023-03-08T14:42:54Z</dcterms:modified>
</cp:coreProperties>
</file>