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alukvadze\Desktop\ქართულები\ბაზრების და ბაზრობების რაოდენობა ტიპების მიხედვით\"/>
    </mc:Choice>
  </mc:AlternateContent>
  <xr:revisionPtr revIDLastSave="0" documentId="13_ncr:1_{E99F6370-D949-42CA-8D14-6877D8348438}" xr6:coauthVersionLast="45" xr6:coauthVersionMax="45" xr10:uidLastSave="{00000000-0000-0000-0000-000000000000}"/>
  <bookViews>
    <workbookView xWindow="2820" yWindow="15" windowWidth="13500" windowHeight="1558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6" i="1" l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I53" i="1"/>
  <c r="H53" i="1"/>
  <c r="G53" i="1"/>
  <c r="F53" i="1"/>
  <c r="E53" i="1"/>
  <c r="D53" i="1"/>
  <c r="C53" i="1"/>
  <c r="B53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C40" i="1"/>
  <c r="AA40" i="1"/>
  <c r="Z40" i="1"/>
  <c r="Y40" i="1"/>
  <c r="W40" i="1"/>
  <c r="V40" i="1"/>
  <c r="U40" i="1"/>
  <c r="S40" i="1"/>
  <c r="R40" i="1"/>
  <c r="Q40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C36" i="1"/>
  <c r="AA36" i="1"/>
  <c r="Z36" i="1"/>
  <c r="Y36" i="1"/>
  <c r="W36" i="1"/>
  <c r="V36" i="1"/>
  <c r="U36" i="1"/>
  <c r="S36" i="1"/>
  <c r="R36" i="1"/>
  <c r="Q36" i="1"/>
  <c r="O36" i="1"/>
  <c r="N36" i="1"/>
  <c r="M36" i="1"/>
  <c r="K36" i="1"/>
  <c r="J36" i="1"/>
  <c r="I36" i="1"/>
  <c r="G36" i="1"/>
  <c r="F36" i="1"/>
  <c r="E36" i="1"/>
  <c r="C36" i="1"/>
  <c r="B36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0" i="1"/>
  <c r="AB10" i="1"/>
  <c r="AA10" i="1"/>
  <c r="Z10" i="1"/>
  <c r="Y10" i="1"/>
  <c r="X10" i="1"/>
  <c r="V10" i="1"/>
  <c r="U10" i="1"/>
  <c r="T10" i="1"/>
  <c r="R10" i="1"/>
  <c r="Q10" i="1"/>
  <c r="P10" i="1"/>
  <c r="N10" i="1"/>
  <c r="L10" i="1"/>
  <c r="K10" i="1"/>
  <c r="J10" i="1"/>
  <c r="H10" i="1"/>
  <c r="G10" i="1"/>
  <c r="F10" i="1"/>
  <c r="E10" i="1"/>
  <c r="D10" i="1"/>
  <c r="C10" i="1"/>
  <c r="B10" i="1"/>
  <c r="AB7" i="1"/>
  <c r="AA7" i="1"/>
  <c r="Z7" i="1"/>
  <c r="X7" i="1"/>
  <c r="W7" i="1"/>
  <c r="V7" i="1"/>
  <c r="T7" i="1"/>
  <c r="S7" i="1"/>
  <c r="R7" i="1"/>
  <c r="P7" i="1"/>
  <c r="O7" i="1"/>
  <c r="N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<sst xmlns="http://schemas.openxmlformats.org/spreadsheetml/2006/main" count="815" uniqueCount="74">
  <si>
    <t>ბაზრების და ბაზრობების რაოდენობა ტიპების მიხედვით</t>
  </si>
  <si>
    <t>(დეკლარირებული მონაცემები, ერთეული)</t>
  </si>
  <si>
    <t>სულ</t>
  </si>
  <si>
    <t>ღია</t>
  </si>
  <si>
    <t>გადახურული</t>
  </si>
  <si>
    <t>ნახევრად გადახურული</t>
  </si>
  <si>
    <t>საქართველო</t>
  </si>
  <si>
    <t>ქ. თბილისი</t>
  </si>
  <si>
    <t>აჭარა</t>
  </si>
  <si>
    <t>…</t>
  </si>
  <si>
    <t>ქ. ბათუმი</t>
  </si>
  <si>
    <t>ქობულეთის მუნიციპალიტეტი</t>
  </si>
  <si>
    <t>გურია</t>
  </si>
  <si>
    <t>ლანჩხუთის მუნიციპალიტეტი</t>
  </si>
  <si>
    <t>ოზურგეთის მუნიციპალიტეტი</t>
  </si>
  <si>
    <t>ჩოხატაურის მუნიციპალიტეტი</t>
  </si>
  <si>
    <t>იმერეთი</t>
  </si>
  <si>
    <t>ქ. ქუთაისი</t>
  </si>
  <si>
    <t>ტყიბულის მუნიციპალიტეტი</t>
  </si>
  <si>
    <t>წყალტუბოს მუნიციპალიტეტი</t>
  </si>
  <si>
    <t>ჭიათურის მუნიციპალიტეტი</t>
  </si>
  <si>
    <t>ბაღდათის მუნიციპალიტეტი</t>
  </si>
  <si>
    <t>ვანის მუნიციპალიტეტი</t>
  </si>
  <si>
    <t>ზესტაფონის მუნიციპალიტეტი</t>
  </si>
  <si>
    <t>თერჯოლის მუნიციპალიტეტი</t>
  </si>
  <si>
    <t>სამტრედიის მუნიციპალიტეტი</t>
  </si>
  <si>
    <t>საჩხერის მუნიციპალიტეტი</t>
  </si>
  <si>
    <t>ხარაგაულის მუნიციპალიტეტი</t>
  </si>
  <si>
    <t>ხონის მუნიციპალიტეტი</t>
  </si>
  <si>
    <t>კახეთი</t>
  </si>
  <si>
    <t>ახმეტის მუნიციპალიტეტი</t>
  </si>
  <si>
    <t>გურჯაანის მუნიციპალიტეტი</t>
  </si>
  <si>
    <t>დედოფლისწყაროს მუნიციპალიტეტი</t>
  </si>
  <si>
    <t>თელავის მუნიციპალიტეტი</t>
  </si>
  <si>
    <t>ლაგოდეხის მუნიციპალიტეტი</t>
  </si>
  <si>
    <t>საგარეჯოს მუნიციპალიტეტი</t>
  </si>
  <si>
    <t>სიღნაღის მუნიციპალიტეტი</t>
  </si>
  <si>
    <t>ყვარლის მუნიციპალიტეტი</t>
  </si>
  <si>
    <t>მცხეთა-მთიანეთი</t>
  </si>
  <si>
    <t>დუშეთის მუნიციპალიტეტი</t>
  </si>
  <si>
    <t>თიანეთის მუნიციპალიტეტი</t>
  </si>
  <si>
    <t>მცხეთის მუნიციპალიტეტი</t>
  </si>
  <si>
    <t>რაჭა-ლეჩხუმი და ქვემო სვანეთი</t>
  </si>
  <si>
    <t>ამბროლაურის მუნიციპალიტეტი</t>
  </si>
  <si>
    <t>ონის მუნიციპალიტეტი</t>
  </si>
  <si>
    <t>ცაგერის მუნიციპალიტეტი</t>
  </si>
  <si>
    <t>სამეგრელო-ზემო სვანეთი</t>
  </si>
  <si>
    <t>ქ. ფოთი</t>
  </si>
  <si>
    <t>აბაშის მუნიციპალიტეტი</t>
  </si>
  <si>
    <t>ზუგდიდის მუნიციპალიტეტი</t>
  </si>
  <si>
    <t>მარტვილის მუნიციპალიტეტი</t>
  </si>
  <si>
    <t>სენაკის მუნიციპალიტეტი</t>
  </si>
  <si>
    <t>ჩხოროწყუს მუნიციპალიტეტი</t>
  </si>
  <si>
    <t>წალენჯიხის მუნიციპალიტეტი</t>
  </si>
  <si>
    <t>ხობის მუნიციპალიტეტი</t>
  </si>
  <si>
    <t>სამცხე-ჯავახეთი</t>
  </si>
  <si>
    <t>ადიგენის მუნიციპალიტეტი</t>
  </si>
  <si>
    <t>ახალქალაქის მუნიციპალიტეტი</t>
  </si>
  <si>
    <t>ახალციხის მუნიციპალიტეტი</t>
  </si>
  <si>
    <t>ბორჯომის მუნიციპალიტეტი</t>
  </si>
  <si>
    <t>ქვემო ქართლი</t>
  </si>
  <si>
    <t>ქ. რუსთავი</t>
  </si>
  <si>
    <t>ბოლნისის მუნიციპალიტეტი</t>
  </si>
  <si>
    <t>გარდაბნის მუნიციპალიტეტი</t>
  </si>
  <si>
    <t>დმანისის მუნიციპალიტეტი</t>
  </si>
  <si>
    <t>თეთრიწყაროს მუნიციპალიტეტი</t>
  </si>
  <si>
    <t>მარნეულის მუნიციპალიტეტი</t>
  </si>
  <si>
    <t>წალკის მუნიციპალიტეტი</t>
  </si>
  <si>
    <t>შიდა ქართლი</t>
  </si>
  <si>
    <t>გორის მუნიციპალიტეტი</t>
  </si>
  <si>
    <t>კასპის მუნიციპალიტეტი</t>
  </si>
  <si>
    <t>ქარელის მუნიციპალიტეტი</t>
  </si>
  <si>
    <t>ხაშურის მუნიციპალიტეტი</t>
  </si>
  <si>
    <t>... - მონაცემი არ არის ან კონფიდენციალურია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</si>
</sst>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;\-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Sylfaen"/>
      <family val="1"/>
    </font>
    <font>
      <b/>
      <sz val="10"/>
      <color indexed="8"/>
      <name val="Arial"/>
      <family val="2"/>
    </font>
    <font>
      <sz val="10"/>
      <color indexed="8"/>
      <name val="Sylfaen"/>
      <family val="1"/>
    </font>
    <font>
      <sz val="10"/>
      <color indexed="8"/>
      <name val="Arial"/>
      <family val="2"/>
    </font>
    <font>
      <b/>
      <sz val="10"/>
      <color indexed="8"/>
      <name val="Sylfaen"/>
      <family val="1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vertical="top"/>
    </xf>
    <xf numFmtId="164" fontId="2" fillId="2" borderId="8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0" fontId="3" fillId="2" borderId="8" xfId="0" applyFont="1" applyFill="1" applyBorder="1" applyAlignment="1">
      <alignment vertical="top"/>
    </xf>
    <xf numFmtId="164" fontId="4" fillId="2" borderId="0" xfId="0" applyNumberFormat="1" applyFont="1" applyFill="1" applyBorder="1" applyAlignment="1">
      <alignment horizontal="right"/>
    </xf>
    <xf numFmtId="164" fontId="4" fillId="2" borderId="9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3" fillId="2" borderId="10" xfId="0" applyFont="1" applyFill="1" applyBorder="1" applyAlignment="1">
      <alignment vertical="top"/>
    </xf>
    <xf numFmtId="164" fontId="2" fillId="2" borderId="10" xfId="0" applyNumberFormat="1" applyFont="1" applyFill="1" applyBorder="1" applyAlignment="1">
      <alignment horizontal="right"/>
    </xf>
    <xf numFmtId="164" fontId="4" fillId="2" borderId="11" xfId="0" applyNumberFormat="1" applyFont="1" applyFill="1" applyBorder="1" applyAlignment="1">
      <alignment horizontal="right"/>
    </xf>
    <xf numFmtId="164" fontId="4" fillId="2" borderId="12" xfId="0" applyNumberFormat="1" applyFont="1" applyFill="1" applyBorder="1" applyAlignment="1">
      <alignment horizontal="right"/>
    </xf>
    <xf numFmtId="0" fontId="3" fillId="2" borderId="0" xfId="0" applyFont="1" applyFill="1" applyAlignment="1">
      <alignment vertical="top"/>
    </xf>
    <xf numFmtId="0" fontId="3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1"/>
  <sheetViews>
    <sheetView tabSelected="1" workbookViewId="0"/>
  </sheetViews>
  <sheetFormatPr defaultRowHeight="15" x14ac:dyDescent="0.25"/>
  <cols>
    <col min="1" max="1" width="31.28515625" style="26" customWidth="1"/>
    <col min="2" max="2" width="10.28515625" style="3" customWidth="1"/>
    <col min="3" max="3" width="10.28515625" style="4" customWidth="1"/>
    <col min="4" max="5" width="13.140625" style="4" customWidth="1"/>
    <col min="6" max="6" width="10.28515625" style="3" customWidth="1"/>
    <col min="7" max="7" width="10.28515625" style="4" customWidth="1"/>
    <col min="8" max="9" width="13.140625" style="4" customWidth="1"/>
    <col min="10" max="10" width="10.28515625" style="3" customWidth="1"/>
    <col min="11" max="11" width="10.28515625" style="4" customWidth="1"/>
    <col min="12" max="13" width="13.140625" style="4" customWidth="1"/>
    <col min="14" max="14" width="10.28515625" style="3" customWidth="1"/>
    <col min="15" max="15" width="10.28515625" style="4" customWidth="1"/>
    <col min="16" max="17" width="13.140625" style="4" customWidth="1"/>
    <col min="18" max="18" width="10.28515625" style="3" customWidth="1"/>
    <col min="19" max="19" width="10.28515625" style="4" customWidth="1"/>
    <col min="20" max="21" width="13.140625" style="4" customWidth="1"/>
    <col min="22" max="22" width="10.28515625" style="3" customWidth="1"/>
    <col min="23" max="23" width="10.28515625" style="4" customWidth="1"/>
    <col min="24" max="25" width="13.140625" style="4" customWidth="1"/>
    <col min="26" max="26" width="10.28515625" style="3" customWidth="1"/>
    <col min="27" max="27" width="10.28515625" style="4" customWidth="1"/>
    <col min="28" max="29" width="13.140625" style="4" customWidth="1"/>
    <col min="30" max="30" width="10.28515625" style="3" customWidth="1"/>
    <col min="31" max="31" width="10.28515625" style="4" customWidth="1"/>
    <col min="32" max="33" width="13.140625" style="4" customWidth="1"/>
    <col min="34" max="34" width="10.28515625" style="3" customWidth="1"/>
    <col min="35" max="35" width="10.28515625" style="4" customWidth="1"/>
    <col min="36" max="37" width="13.140625" style="4" customWidth="1"/>
    <col min="38" max="100" width="10.28515625" style="4" customWidth="1"/>
    <col min="101" max="256" width="9.140625" style="4"/>
    <col min="257" max="257" width="31.28515625" style="4" customWidth="1"/>
    <col min="258" max="259" width="6.5703125" style="4" customWidth="1"/>
    <col min="260" max="260" width="12.85546875" style="4" customWidth="1"/>
    <col min="261" max="261" width="14" style="4" customWidth="1"/>
    <col min="262" max="263" width="6.5703125" style="4" customWidth="1"/>
    <col min="264" max="264" width="13.140625" style="4" customWidth="1"/>
    <col min="265" max="265" width="13.5703125" style="4" customWidth="1"/>
    <col min="266" max="267" width="6.5703125" style="4" customWidth="1"/>
    <col min="268" max="268" width="13.140625" style="4" customWidth="1"/>
    <col min="269" max="269" width="13.85546875" style="4" customWidth="1"/>
    <col min="270" max="271" width="6.5703125" style="4" customWidth="1"/>
    <col min="272" max="273" width="13" style="4" customWidth="1"/>
    <col min="274" max="275" width="6.5703125" style="4" customWidth="1"/>
    <col min="276" max="276" width="12.85546875" style="4" customWidth="1"/>
    <col min="277" max="277" width="13.5703125" style="4" customWidth="1"/>
    <col min="278" max="279" width="6.5703125" style="4" customWidth="1"/>
    <col min="280" max="280" width="13.140625" style="4" customWidth="1"/>
    <col min="281" max="281" width="13.42578125" style="4" customWidth="1"/>
    <col min="282" max="283" width="6.5703125" style="4" customWidth="1"/>
    <col min="284" max="284" width="13.42578125" style="4" customWidth="1"/>
    <col min="285" max="285" width="13.85546875" style="4" customWidth="1"/>
    <col min="286" max="287" width="6.5703125" style="4" customWidth="1"/>
    <col min="288" max="289" width="13" style="4" customWidth="1"/>
    <col min="290" max="291" width="6.5703125" style="4" customWidth="1"/>
    <col min="292" max="293" width="13.140625" style="4" customWidth="1"/>
    <col min="294" max="512" width="9.140625" style="4"/>
    <col min="513" max="513" width="31.28515625" style="4" customWidth="1"/>
    <col min="514" max="515" width="6.5703125" style="4" customWidth="1"/>
    <col min="516" max="516" width="12.85546875" style="4" customWidth="1"/>
    <col min="517" max="517" width="14" style="4" customWidth="1"/>
    <col min="518" max="519" width="6.5703125" style="4" customWidth="1"/>
    <col min="520" max="520" width="13.140625" style="4" customWidth="1"/>
    <col min="521" max="521" width="13.5703125" style="4" customWidth="1"/>
    <col min="522" max="523" width="6.5703125" style="4" customWidth="1"/>
    <col min="524" max="524" width="13.140625" style="4" customWidth="1"/>
    <col min="525" max="525" width="13.85546875" style="4" customWidth="1"/>
    <col min="526" max="527" width="6.5703125" style="4" customWidth="1"/>
    <col min="528" max="529" width="13" style="4" customWidth="1"/>
    <col min="530" max="531" width="6.5703125" style="4" customWidth="1"/>
    <col min="532" max="532" width="12.85546875" style="4" customWidth="1"/>
    <col min="533" max="533" width="13.5703125" style="4" customWidth="1"/>
    <col min="534" max="535" width="6.5703125" style="4" customWidth="1"/>
    <col min="536" max="536" width="13.140625" style="4" customWidth="1"/>
    <col min="537" max="537" width="13.42578125" style="4" customWidth="1"/>
    <col min="538" max="539" width="6.5703125" style="4" customWidth="1"/>
    <col min="540" max="540" width="13.42578125" style="4" customWidth="1"/>
    <col min="541" max="541" width="13.85546875" style="4" customWidth="1"/>
    <col min="542" max="543" width="6.5703125" style="4" customWidth="1"/>
    <col min="544" max="545" width="13" style="4" customWidth="1"/>
    <col min="546" max="547" width="6.5703125" style="4" customWidth="1"/>
    <col min="548" max="549" width="13.140625" style="4" customWidth="1"/>
    <col min="550" max="768" width="9.140625" style="4"/>
    <col min="769" max="769" width="31.28515625" style="4" customWidth="1"/>
    <col min="770" max="771" width="6.5703125" style="4" customWidth="1"/>
    <col min="772" max="772" width="12.85546875" style="4" customWidth="1"/>
    <col min="773" max="773" width="14" style="4" customWidth="1"/>
    <col min="774" max="775" width="6.5703125" style="4" customWidth="1"/>
    <col min="776" max="776" width="13.140625" style="4" customWidth="1"/>
    <col min="777" max="777" width="13.5703125" style="4" customWidth="1"/>
    <col min="778" max="779" width="6.5703125" style="4" customWidth="1"/>
    <col min="780" max="780" width="13.140625" style="4" customWidth="1"/>
    <col min="781" max="781" width="13.85546875" style="4" customWidth="1"/>
    <col min="782" max="783" width="6.5703125" style="4" customWidth="1"/>
    <col min="784" max="785" width="13" style="4" customWidth="1"/>
    <col min="786" max="787" width="6.5703125" style="4" customWidth="1"/>
    <col min="788" max="788" width="12.85546875" style="4" customWidth="1"/>
    <col min="789" max="789" width="13.5703125" style="4" customWidth="1"/>
    <col min="790" max="791" width="6.5703125" style="4" customWidth="1"/>
    <col min="792" max="792" width="13.140625" style="4" customWidth="1"/>
    <col min="793" max="793" width="13.42578125" style="4" customWidth="1"/>
    <col min="794" max="795" width="6.5703125" style="4" customWidth="1"/>
    <col min="796" max="796" width="13.42578125" style="4" customWidth="1"/>
    <col min="797" max="797" width="13.85546875" style="4" customWidth="1"/>
    <col min="798" max="799" width="6.5703125" style="4" customWidth="1"/>
    <col min="800" max="801" width="13" style="4" customWidth="1"/>
    <col min="802" max="803" width="6.5703125" style="4" customWidth="1"/>
    <col min="804" max="805" width="13.140625" style="4" customWidth="1"/>
    <col min="806" max="1024" width="9.140625" style="4"/>
    <col min="1025" max="1025" width="31.28515625" style="4" customWidth="1"/>
    <col min="1026" max="1027" width="6.5703125" style="4" customWidth="1"/>
    <col min="1028" max="1028" width="12.85546875" style="4" customWidth="1"/>
    <col min="1029" max="1029" width="14" style="4" customWidth="1"/>
    <col min="1030" max="1031" width="6.5703125" style="4" customWidth="1"/>
    <col min="1032" max="1032" width="13.140625" style="4" customWidth="1"/>
    <col min="1033" max="1033" width="13.5703125" style="4" customWidth="1"/>
    <col min="1034" max="1035" width="6.5703125" style="4" customWidth="1"/>
    <col min="1036" max="1036" width="13.140625" style="4" customWidth="1"/>
    <col min="1037" max="1037" width="13.85546875" style="4" customWidth="1"/>
    <col min="1038" max="1039" width="6.5703125" style="4" customWidth="1"/>
    <col min="1040" max="1041" width="13" style="4" customWidth="1"/>
    <col min="1042" max="1043" width="6.5703125" style="4" customWidth="1"/>
    <col min="1044" max="1044" width="12.85546875" style="4" customWidth="1"/>
    <col min="1045" max="1045" width="13.5703125" style="4" customWidth="1"/>
    <col min="1046" max="1047" width="6.5703125" style="4" customWidth="1"/>
    <col min="1048" max="1048" width="13.140625" style="4" customWidth="1"/>
    <col min="1049" max="1049" width="13.42578125" style="4" customWidth="1"/>
    <col min="1050" max="1051" width="6.5703125" style="4" customWidth="1"/>
    <col min="1052" max="1052" width="13.42578125" style="4" customWidth="1"/>
    <col min="1053" max="1053" width="13.85546875" style="4" customWidth="1"/>
    <col min="1054" max="1055" width="6.5703125" style="4" customWidth="1"/>
    <col min="1056" max="1057" width="13" style="4" customWidth="1"/>
    <col min="1058" max="1059" width="6.5703125" style="4" customWidth="1"/>
    <col min="1060" max="1061" width="13.140625" style="4" customWidth="1"/>
    <col min="1062" max="1280" width="9.140625" style="4"/>
    <col min="1281" max="1281" width="31.28515625" style="4" customWidth="1"/>
    <col min="1282" max="1283" width="6.5703125" style="4" customWidth="1"/>
    <col min="1284" max="1284" width="12.85546875" style="4" customWidth="1"/>
    <col min="1285" max="1285" width="14" style="4" customWidth="1"/>
    <col min="1286" max="1287" width="6.5703125" style="4" customWidth="1"/>
    <col min="1288" max="1288" width="13.140625" style="4" customWidth="1"/>
    <col min="1289" max="1289" width="13.5703125" style="4" customWidth="1"/>
    <col min="1290" max="1291" width="6.5703125" style="4" customWidth="1"/>
    <col min="1292" max="1292" width="13.140625" style="4" customWidth="1"/>
    <col min="1293" max="1293" width="13.85546875" style="4" customWidth="1"/>
    <col min="1294" max="1295" width="6.5703125" style="4" customWidth="1"/>
    <col min="1296" max="1297" width="13" style="4" customWidth="1"/>
    <col min="1298" max="1299" width="6.5703125" style="4" customWidth="1"/>
    <col min="1300" max="1300" width="12.85546875" style="4" customWidth="1"/>
    <col min="1301" max="1301" width="13.5703125" style="4" customWidth="1"/>
    <col min="1302" max="1303" width="6.5703125" style="4" customWidth="1"/>
    <col min="1304" max="1304" width="13.140625" style="4" customWidth="1"/>
    <col min="1305" max="1305" width="13.42578125" style="4" customWidth="1"/>
    <col min="1306" max="1307" width="6.5703125" style="4" customWidth="1"/>
    <col min="1308" max="1308" width="13.42578125" style="4" customWidth="1"/>
    <col min="1309" max="1309" width="13.85546875" style="4" customWidth="1"/>
    <col min="1310" max="1311" width="6.5703125" style="4" customWidth="1"/>
    <col min="1312" max="1313" width="13" style="4" customWidth="1"/>
    <col min="1314" max="1315" width="6.5703125" style="4" customWidth="1"/>
    <col min="1316" max="1317" width="13.140625" style="4" customWidth="1"/>
    <col min="1318" max="1536" width="9.140625" style="4"/>
    <col min="1537" max="1537" width="31.28515625" style="4" customWidth="1"/>
    <col min="1538" max="1539" width="6.5703125" style="4" customWidth="1"/>
    <col min="1540" max="1540" width="12.85546875" style="4" customWidth="1"/>
    <col min="1541" max="1541" width="14" style="4" customWidth="1"/>
    <col min="1542" max="1543" width="6.5703125" style="4" customWidth="1"/>
    <col min="1544" max="1544" width="13.140625" style="4" customWidth="1"/>
    <col min="1545" max="1545" width="13.5703125" style="4" customWidth="1"/>
    <col min="1546" max="1547" width="6.5703125" style="4" customWidth="1"/>
    <col min="1548" max="1548" width="13.140625" style="4" customWidth="1"/>
    <col min="1549" max="1549" width="13.85546875" style="4" customWidth="1"/>
    <col min="1550" max="1551" width="6.5703125" style="4" customWidth="1"/>
    <col min="1552" max="1553" width="13" style="4" customWidth="1"/>
    <col min="1554" max="1555" width="6.5703125" style="4" customWidth="1"/>
    <col min="1556" max="1556" width="12.85546875" style="4" customWidth="1"/>
    <col min="1557" max="1557" width="13.5703125" style="4" customWidth="1"/>
    <col min="1558" max="1559" width="6.5703125" style="4" customWidth="1"/>
    <col min="1560" max="1560" width="13.140625" style="4" customWidth="1"/>
    <col min="1561" max="1561" width="13.42578125" style="4" customWidth="1"/>
    <col min="1562" max="1563" width="6.5703125" style="4" customWidth="1"/>
    <col min="1564" max="1564" width="13.42578125" style="4" customWidth="1"/>
    <col min="1565" max="1565" width="13.85546875" style="4" customWidth="1"/>
    <col min="1566" max="1567" width="6.5703125" style="4" customWidth="1"/>
    <col min="1568" max="1569" width="13" style="4" customWidth="1"/>
    <col min="1570" max="1571" width="6.5703125" style="4" customWidth="1"/>
    <col min="1572" max="1573" width="13.140625" style="4" customWidth="1"/>
    <col min="1574" max="1792" width="9.140625" style="4"/>
    <col min="1793" max="1793" width="31.28515625" style="4" customWidth="1"/>
    <col min="1794" max="1795" width="6.5703125" style="4" customWidth="1"/>
    <col min="1796" max="1796" width="12.85546875" style="4" customWidth="1"/>
    <col min="1797" max="1797" width="14" style="4" customWidth="1"/>
    <col min="1798" max="1799" width="6.5703125" style="4" customWidth="1"/>
    <col min="1800" max="1800" width="13.140625" style="4" customWidth="1"/>
    <col min="1801" max="1801" width="13.5703125" style="4" customWidth="1"/>
    <col min="1802" max="1803" width="6.5703125" style="4" customWidth="1"/>
    <col min="1804" max="1804" width="13.140625" style="4" customWidth="1"/>
    <col min="1805" max="1805" width="13.85546875" style="4" customWidth="1"/>
    <col min="1806" max="1807" width="6.5703125" style="4" customWidth="1"/>
    <col min="1808" max="1809" width="13" style="4" customWidth="1"/>
    <col min="1810" max="1811" width="6.5703125" style="4" customWidth="1"/>
    <col min="1812" max="1812" width="12.85546875" style="4" customWidth="1"/>
    <col min="1813" max="1813" width="13.5703125" style="4" customWidth="1"/>
    <col min="1814" max="1815" width="6.5703125" style="4" customWidth="1"/>
    <col min="1816" max="1816" width="13.140625" style="4" customWidth="1"/>
    <col min="1817" max="1817" width="13.42578125" style="4" customWidth="1"/>
    <col min="1818" max="1819" width="6.5703125" style="4" customWidth="1"/>
    <col min="1820" max="1820" width="13.42578125" style="4" customWidth="1"/>
    <col min="1821" max="1821" width="13.85546875" style="4" customWidth="1"/>
    <col min="1822" max="1823" width="6.5703125" style="4" customWidth="1"/>
    <col min="1824" max="1825" width="13" style="4" customWidth="1"/>
    <col min="1826" max="1827" width="6.5703125" style="4" customWidth="1"/>
    <col min="1828" max="1829" width="13.140625" style="4" customWidth="1"/>
    <col min="1830" max="2048" width="9.140625" style="4"/>
    <col min="2049" max="2049" width="31.28515625" style="4" customWidth="1"/>
    <col min="2050" max="2051" width="6.5703125" style="4" customWidth="1"/>
    <col min="2052" max="2052" width="12.85546875" style="4" customWidth="1"/>
    <col min="2053" max="2053" width="14" style="4" customWidth="1"/>
    <col min="2054" max="2055" width="6.5703125" style="4" customWidth="1"/>
    <col min="2056" max="2056" width="13.140625" style="4" customWidth="1"/>
    <col min="2057" max="2057" width="13.5703125" style="4" customWidth="1"/>
    <col min="2058" max="2059" width="6.5703125" style="4" customWidth="1"/>
    <col min="2060" max="2060" width="13.140625" style="4" customWidth="1"/>
    <col min="2061" max="2061" width="13.85546875" style="4" customWidth="1"/>
    <col min="2062" max="2063" width="6.5703125" style="4" customWidth="1"/>
    <col min="2064" max="2065" width="13" style="4" customWidth="1"/>
    <col min="2066" max="2067" width="6.5703125" style="4" customWidth="1"/>
    <col min="2068" max="2068" width="12.85546875" style="4" customWidth="1"/>
    <col min="2069" max="2069" width="13.5703125" style="4" customWidth="1"/>
    <col min="2070" max="2071" width="6.5703125" style="4" customWidth="1"/>
    <col min="2072" max="2072" width="13.140625" style="4" customWidth="1"/>
    <col min="2073" max="2073" width="13.42578125" style="4" customWidth="1"/>
    <col min="2074" max="2075" width="6.5703125" style="4" customWidth="1"/>
    <col min="2076" max="2076" width="13.42578125" style="4" customWidth="1"/>
    <col min="2077" max="2077" width="13.85546875" style="4" customWidth="1"/>
    <col min="2078" max="2079" width="6.5703125" style="4" customWidth="1"/>
    <col min="2080" max="2081" width="13" style="4" customWidth="1"/>
    <col min="2082" max="2083" width="6.5703125" style="4" customWidth="1"/>
    <col min="2084" max="2085" width="13.140625" style="4" customWidth="1"/>
    <col min="2086" max="2304" width="9.140625" style="4"/>
    <col min="2305" max="2305" width="31.28515625" style="4" customWidth="1"/>
    <col min="2306" max="2307" width="6.5703125" style="4" customWidth="1"/>
    <col min="2308" max="2308" width="12.85546875" style="4" customWidth="1"/>
    <col min="2309" max="2309" width="14" style="4" customWidth="1"/>
    <col min="2310" max="2311" width="6.5703125" style="4" customWidth="1"/>
    <col min="2312" max="2312" width="13.140625" style="4" customWidth="1"/>
    <col min="2313" max="2313" width="13.5703125" style="4" customWidth="1"/>
    <col min="2314" max="2315" width="6.5703125" style="4" customWidth="1"/>
    <col min="2316" max="2316" width="13.140625" style="4" customWidth="1"/>
    <col min="2317" max="2317" width="13.85546875" style="4" customWidth="1"/>
    <col min="2318" max="2319" width="6.5703125" style="4" customWidth="1"/>
    <col min="2320" max="2321" width="13" style="4" customWidth="1"/>
    <col min="2322" max="2323" width="6.5703125" style="4" customWidth="1"/>
    <col min="2324" max="2324" width="12.85546875" style="4" customWidth="1"/>
    <col min="2325" max="2325" width="13.5703125" style="4" customWidth="1"/>
    <col min="2326" max="2327" width="6.5703125" style="4" customWidth="1"/>
    <col min="2328" max="2328" width="13.140625" style="4" customWidth="1"/>
    <col min="2329" max="2329" width="13.42578125" style="4" customWidth="1"/>
    <col min="2330" max="2331" width="6.5703125" style="4" customWidth="1"/>
    <col min="2332" max="2332" width="13.42578125" style="4" customWidth="1"/>
    <col min="2333" max="2333" width="13.85546875" style="4" customWidth="1"/>
    <col min="2334" max="2335" width="6.5703125" style="4" customWidth="1"/>
    <col min="2336" max="2337" width="13" style="4" customWidth="1"/>
    <col min="2338" max="2339" width="6.5703125" style="4" customWidth="1"/>
    <col min="2340" max="2341" width="13.140625" style="4" customWidth="1"/>
    <col min="2342" max="2560" width="9.140625" style="4"/>
    <col min="2561" max="2561" width="31.28515625" style="4" customWidth="1"/>
    <col min="2562" max="2563" width="6.5703125" style="4" customWidth="1"/>
    <col min="2564" max="2564" width="12.85546875" style="4" customWidth="1"/>
    <col min="2565" max="2565" width="14" style="4" customWidth="1"/>
    <col min="2566" max="2567" width="6.5703125" style="4" customWidth="1"/>
    <col min="2568" max="2568" width="13.140625" style="4" customWidth="1"/>
    <col min="2569" max="2569" width="13.5703125" style="4" customWidth="1"/>
    <col min="2570" max="2571" width="6.5703125" style="4" customWidth="1"/>
    <col min="2572" max="2572" width="13.140625" style="4" customWidth="1"/>
    <col min="2573" max="2573" width="13.85546875" style="4" customWidth="1"/>
    <col min="2574" max="2575" width="6.5703125" style="4" customWidth="1"/>
    <col min="2576" max="2577" width="13" style="4" customWidth="1"/>
    <col min="2578" max="2579" width="6.5703125" style="4" customWidth="1"/>
    <col min="2580" max="2580" width="12.85546875" style="4" customWidth="1"/>
    <col min="2581" max="2581" width="13.5703125" style="4" customWidth="1"/>
    <col min="2582" max="2583" width="6.5703125" style="4" customWidth="1"/>
    <col min="2584" max="2584" width="13.140625" style="4" customWidth="1"/>
    <col min="2585" max="2585" width="13.42578125" style="4" customWidth="1"/>
    <col min="2586" max="2587" width="6.5703125" style="4" customWidth="1"/>
    <col min="2588" max="2588" width="13.42578125" style="4" customWidth="1"/>
    <col min="2589" max="2589" width="13.85546875" style="4" customWidth="1"/>
    <col min="2590" max="2591" width="6.5703125" style="4" customWidth="1"/>
    <col min="2592" max="2593" width="13" style="4" customWidth="1"/>
    <col min="2594" max="2595" width="6.5703125" style="4" customWidth="1"/>
    <col min="2596" max="2597" width="13.140625" style="4" customWidth="1"/>
    <col min="2598" max="2816" width="9.140625" style="4"/>
    <col min="2817" max="2817" width="31.28515625" style="4" customWidth="1"/>
    <col min="2818" max="2819" width="6.5703125" style="4" customWidth="1"/>
    <col min="2820" max="2820" width="12.85546875" style="4" customWidth="1"/>
    <col min="2821" max="2821" width="14" style="4" customWidth="1"/>
    <col min="2822" max="2823" width="6.5703125" style="4" customWidth="1"/>
    <col min="2824" max="2824" width="13.140625" style="4" customWidth="1"/>
    <col min="2825" max="2825" width="13.5703125" style="4" customWidth="1"/>
    <col min="2826" max="2827" width="6.5703125" style="4" customWidth="1"/>
    <col min="2828" max="2828" width="13.140625" style="4" customWidth="1"/>
    <col min="2829" max="2829" width="13.85546875" style="4" customWidth="1"/>
    <col min="2830" max="2831" width="6.5703125" style="4" customWidth="1"/>
    <col min="2832" max="2833" width="13" style="4" customWidth="1"/>
    <col min="2834" max="2835" width="6.5703125" style="4" customWidth="1"/>
    <col min="2836" max="2836" width="12.85546875" style="4" customWidth="1"/>
    <col min="2837" max="2837" width="13.5703125" style="4" customWidth="1"/>
    <col min="2838" max="2839" width="6.5703125" style="4" customWidth="1"/>
    <col min="2840" max="2840" width="13.140625" style="4" customWidth="1"/>
    <col min="2841" max="2841" width="13.42578125" style="4" customWidth="1"/>
    <col min="2842" max="2843" width="6.5703125" style="4" customWidth="1"/>
    <col min="2844" max="2844" width="13.42578125" style="4" customWidth="1"/>
    <col min="2845" max="2845" width="13.85546875" style="4" customWidth="1"/>
    <col min="2846" max="2847" width="6.5703125" style="4" customWidth="1"/>
    <col min="2848" max="2849" width="13" style="4" customWidth="1"/>
    <col min="2850" max="2851" width="6.5703125" style="4" customWidth="1"/>
    <col min="2852" max="2853" width="13.140625" style="4" customWidth="1"/>
    <col min="2854" max="3072" width="9.140625" style="4"/>
    <col min="3073" max="3073" width="31.28515625" style="4" customWidth="1"/>
    <col min="3074" max="3075" width="6.5703125" style="4" customWidth="1"/>
    <col min="3076" max="3076" width="12.85546875" style="4" customWidth="1"/>
    <col min="3077" max="3077" width="14" style="4" customWidth="1"/>
    <col min="3078" max="3079" width="6.5703125" style="4" customWidth="1"/>
    <col min="3080" max="3080" width="13.140625" style="4" customWidth="1"/>
    <col min="3081" max="3081" width="13.5703125" style="4" customWidth="1"/>
    <col min="3082" max="3083" width="6.5703125" style="4" customWidth="1"/>
    <col min="3084" max="3084" width="13.140625" style="4" customWidth="1"/>
    <col min="3085" max="3085" width="13.85546875" style="4" customWidth="1"/>
    <col min="3086" max="3087" width="6.5703125" style="4" customWidth="1"/>
    <col min="3088" max="3089" width="13" style="4" customWidth="1"/>
    <col min="3090" max="3091" width="6.5703125" style="4" customWidth="1"/>
    <col min="3092" max="3092" width="12.85546875" style="4" customWidth="1"/>
    <col min="3093" max="3093" width="13.5703125" style="4" customWidth="1"/>
    <col min="3094" max="3095" width="6.5703125" style="4" customWidth="1"/>
    <col min="3096" max="3096" width="13.140625" style="4" customWidth="1"/>
    <col min="3097" max="3097" width="13.42578125" style="4" customWidth="1"/>
    <col min="3098" max="3099" width="6.5703125" style="4" customWidth="1"/>
    <col min="3100" max="3100" width="13.42578125" style="4" customWidth="1"/>
    <col min="3101" max="3101" width="13.85546875" style="4" customWidth="1"/>
    <col min="3102" max="3103" width="6.5703125" style="4" customWidth="1"/>
    <col min="3104" max="3105" width="13" style="4" customWidth="1"/>
    <col min="3106" max="3107" width="6.5703125" style="4" customWidth="1"/>
    <col min="3108" max="3109" width="13.140625" style="4" customWidth="1"/>
    <col min="3110" max="3328" width="9.140625" style="4"/>
    <col min="3329" max="3329" width="31.28515625" style="4" customWidth="1"/>
    <col min="3330" max="3331" width="6.5703125" style="4" customWidth="1"/>
    <col min="3332" max="3332" width="12.85546875" style="4" customWidth="1"/>
    <col min="3333" max="3333" width="14" style="4" customWidth="1"/>
    <col min="3334" max="3335" width="6.5703125" style="4" customWidth="1"/>
    <col min="3336" max="3336" width="13.140625" style="4" customWidth="1"/>
    <col min="3337" max="3337" width="13.5703125" style="4" customWidth="1"/>
    <col min="3338" max="3339" width="6.5703125" style="4" customWidth="1"/>
    <col min="3340" max="3340" width="13.140625" style="4" customWidth="1"/>
    <col min="3341" max="3341" width="13.85546875" style="4" customWidth="1"/>
    <col min="3342" max="3343" width="6.5703125" style="4" customWidth="1"/>
    <col min="3344" max="3345" width="13" style="4" customWidth="1"/>
    <col min="3346" max="3347" width="6.5703125" style="4" customWidth="1"/>
    <col min="3348" max="3348" width="12.85546875" style="4" customWidth="1"/>
    <col min="3349" max="3349" width="13.5703125" style="4" customWidth="1"/>
    <col min="3350" max="3351" width="6.5703125" style="4" customWidth="1"/>
    <col min="3352" max="3352" width="13.140625" style="4" customWidth="1"/>
    <col min="3353" max="3353" width="13.42578125" style="4" customWidth="1"/>
    <col min="3354" max="3355" width="6.5703125" style="4" customWidth="1"/>
    <col min="3356" max="3356" width="13.42578125" style="4" customWidth="1"/>
    <col min="3357" max="3357" width="13.85546875" style="4" customWidth="1"/>
    <col min="3358" max="3359" width="6.5703125" style="4" customWidth="1"/>
    <col min="3360" max="3361" width="13" style="4" customWidth="1"/>
    <col min="3362" max="3363" width="6.5703125" style="4" customWidth="1"/>
    <col min="3364" max="3365" width="13.140625" style="4" customWidth="1"/>
    <col min="3366" max="3584" width="9.140625" style="4"/>
    <col min="3585" max="3585" width="31.28515625" style="4" customWidth="1"/>
    <col min="3586" max="3587" width="6.5703125" style="4" customWidth="1"/>
    <col min="3588" max="3588" width="12.85546875" style="4" customWidth="1"/>
    <col min="3589" max="3589" width="14" style="4" customWidth="1"/>
    <col min="3590" max="3591" width="6.5703125" style="4" customWidth="1"/>
    <col min="3592" max="3592" width="13.140625" style="4" customWidth="1"/>
    <col min="3593" max="3593" width="13.5703125" style="4" customWidth="1"/>
    <col min="3594" max="3595" width="6.5703125" style="4" customWidth="1"/>
    <col min="3596" max="3596" width="13.140625" style="4" customWidth="1"/>
    <col min="3597" max="3597" width="13.85546875" style="4" customWidth="1"/>
    <col min="3598" max="3599" width="6.5703125" style="4" customWidth="1"/>
    <col min="3600" max="3601" width="13" style="4" customWidth="1"/>
    <col min="3602" max="3603" width="6.5703125" style="4" customWidth="1"/>
    <col min="3604" max="3604" width="12.85546875" style="4" customWidth="1"/>
    <col min="3605" max="3605" width="13.5703125" style="4" customWidth="1"/>
    <col min="3606" max="3607" width="6.5703125" style="4" customWidth="1"/>
    <col min="3608" max="3608" width="13.140625" style="4" customWidth="1"/>
    <col min="3609" max="3609" width="13.42578125" style="4" customWidth="1"/>
    <col min="3610" max="3611" width="6.5703125" style="4" customWidth="1"/>
    <col min="3612" max="3612" width="13.42578125" style="4" customWidth="1"/>
    <col min="3613" max="3613" width="13.85546875" style="4" customWidth="1"/>
    <col min="3614" max="3615" width="6.5703125" style="4" customWidth="1"/>
    <col min="3616" max="3617" width="13" style="4" customWidth="1"/>
    <col min="3618" max="3619" width="6.5703125" style="4" customWidth="1"/>
    <col min="3620" max="3621" width="13.140625" style="4" customWidth="1"/>
    <col min="3622" max="3840" width="9.140625" style="4"/>
    <col min="3841" max="3841" width="31.28515625" style="4" customWidth="1"/>
    <col min="3842" max="3843" width="6.5703125" style="4" customWidth="1"/>
    <col min="3844" max="3844" width="12.85546875" style="4" customWidth="1"/>
    <col min="3845" max="3845" width="14" style="4" customWidth="1"/>
    <col min="3846" max="3847" width="6.5703125" style="4" customWidth="1"/>
    <col min="3848" max="3848" width="13.140625" style="4" customWidth="1"/>
    <col min="3849" max="3849" width="13.5703125" style="4" customWidth="1"/>
    <col min="3850" max="3851" width="6.5703125" style="4" customWidth="1"/>
    <col min="3852" max="3852" width="13.140625" style="4" customWidth="1"/>
    <col min="3853" max="3853" width="13.85546875" style="4" customWidth="1"/>
    <col min="3854" max="3855" width="6.5703125" style="4" customWidth="1"/>
    <col min="3856" max="3857" width="13" style="4" customWidth="1"/>
    <col min="3858" max="3859" width="6.5703125" style="4" customWidth="1"/>
    <col min="3860" max="3860" width="12.85546875" style="4" customWidth="1"/>
    <col min="3861" max="3861" width="13.5703125" style="4" customWidth="1"/>
    <col min="3862" max="3863" width="6.5703125" style="4" customWidth="1"/>
    <col min="3864" max="3864" width="13.140625" style="4" customWidth="1"/>
    <col min="3865" max="3865" width="13.42578125" style="4" customWidth="1"/>
    <col min="3866" max="3867" width="6.5703125" style="4" customWidth="1"/>
    <col min="3868" max="3868" width="13.42578125" style="4" customWidth="1"/>
    <col min="3869" max="3869" width="13.85546875" style="4" customWidth="1"/>
    <col min="3870" max="3871" width="6.5703125" style="4" customWidth="1"/>
    <col min="3872" max="3873" width="13" style="4" customWidth="1"/>
    <col min="3874" max="3875" width="6.5703125" style="4" customWidth="1"/>
    <col min="3876" max="3877" width="13.140625" style="4" customWidth="1"/>
    <col min="3878" max="4096" width="9.140625" style="4"/>
    <col min="4097" max="4097" width="31.28515625" style="4" customWidth="1"/>
    <col min="4098" max="4099" width="6.5703125" style="4" customWidth="1"/>
    <col min="4100" max="4100" width="12.85546875" style="4" customWidth="1"/>
    <col min="4101" max="4101" width="14" style="4" customWidth="1"/>
    <col min="4102" max="4103" width="6.5703125" style="4" customWidth="1"/>
    <col min="4104" max="4104" width="13.140625" style="4" customWidth="1"/>
    <col min="4105" max="4105" width="13.5703125" style="4" customWidth="1"/>
    <col min="4106" max="4107" width="6.5703125" style="4" customWidth="1"/>
    <col min="4108" max="4108" width="13.140625" style="4" customWidth="1"/>
    <col min="4109" max="4109" width="13.85546875" style="4" customWidth="1"/>
    <col min="4110" max="4111" width="6.5703125" style="4" customWidth="1"/>
    <col min="4112" max="4113" width="13" style="4" customWidth="1"/>
    <col min="4114" max="4115" width="6.5703125" style="4" customWidth="1"/>
    <col min="4116" max="4116" width="12.85546875" style="4" customWidth="1"/>
    <col min="4117" max="4117" width="13.5703125" style="4" customWidth="1"/>
    <col min="4118" max="4119" width="6.5703125" style="4" customWidth="1"/>
    <col min="4120" max="4120" width="13.140625" style="4" customWidth="1"/>
    <col min="4121" max="4121" width="13.42578125" style="4" customWidth="1"/>
    <col min="4122" max="4123" width="6.5703125" style="4" customWidth="1"/>
    <col min="4124" max="4124" width="13.42578125" style="4" customWidth="1"/>
    <col min="4125" max="4125" width="13.85546875" style="4" customWidth="1"/>
    <col min="4126" max="4127" width="6.5703125" style="4" customWidth="1"/>
    <col min="4128" max="4129" width="13" style="4" customWidth="1"/>
    <col min="4130" max="4131" width="6.5703125" style="4" customWidth="1"/>
    <col min="4132" max="4133" width="13.140625" style="4" customWidth="1"/>
    <col min="4134" max="4352" width="9.140625" style="4"/>
    <col min="4353" max="4353" width="31.28515625" style="4" customWidth="1"/>
    <col min="4354" max="4355" width="6.5703125" style="4" customWidth="1"/>
    <col min="4356" max="4356" width="12.85546875" style="4" customWidth="1"/>
    <col min="4357" max="4357" width="14" style="4" customWidth="1"/>
    <col min="4358" max="4359" width="6.5703125" style="4" customWidth="1"/>
    <col min="4360" max="4360" width="13.140625" style="4" customWidth="1"/>
    <col min="4361" max="4361" width="13.5703125" style="4" customWidth="1"/>
    <col min="4362" max="4363" width="6.5703125" style="4" customWidth="1"/>
    <col min="4364" max="4364" width="13.140625" style="4" customWidth="1"/>
    <col min="4365" max="4365" width="13.85546875" style="4" customWidth="1"/>
    <col min="4366" max="4367" width="6.5703125" style="4" customWidth="1"/>
    <col min="4368" max="4369" width="13" style="4" customWidth="1"/>
    <col min="4370" max="4371" width="6.5703125" style="4" customWidth="1"/>
    <col min="4372" max="4372" width="12.85546875" style="4" customWidth="1"/>
    <col min="4373" max="4373" width="13.5703125" style="4" customWidth="1"/>
    <col min="4374" max="4375" width="6.5703125" style="4" customWidth="1"/>
    <col min="4376" max="4376" width="13.140625" style="4" customWidth="1"/>
    <col min="4377" max="4377" width="13.42578125" style="4" customWidth="1"/>
    <col min="4378" max="4379" width="6.5703125" style="4" customWidth="1"/>
    <col min="4380" max="4380" width="13.42578125" style="4" customWidth="1"/>
    <col min="4381" max="4381" width="13.85546875" style="4" customWidth="1"/>
    <col min="4382" max="4383" width="6.5703125" style="4" customWidth="1"/>
    <col min="4384" max="4385" width="13" style="4" customWidth="1"/>
    <col min="4386" max="4387" width="6.5703125" style="4" customWidth="1"/>
    <col min="4388" max="4389" width="13.140625" style="4" customWidth="1"/>
    <col min="4390" max="4608" width="9.140625" style="4"/>
    <col min="4609" max="4609" width="31.28515625" style="4" customWidth="1"/>
    <col min="4610" max="4611" width="6.5703125" style="4" customWidth="1"/>
    <col min="4612" max="4612" width="12.85546875" style="4" customWidth="1"/>
    <col min="4613" max="4613" width="14" style="4" customWidth="1"/>
    <col min="4614" max="4615" width="6.5703125" style="4" customWidth="1"/>
    <col min="4616" max="4616" width="13.140625" style="4" customWidth="1"/>
    <col min="4617" max="4617" width="13.5703125" style="4" customWidth="1"/>
    <col min="4618" max="4619" width="6.5703125" style="4" customWidth="1"/>
    <col min="4620" max="4620" width="13.140625" style="4" customWidth="1"/>
    <col min="4621" max="4621" width="13.85546875" style="4" customWidth="1"/>
    <col min="4622" max="4623" width="6.5703125" style="4" customWidth="1"/>
    <col min="4624" max="4625" width="13" style="4" customWidth="1"/>
    <col min="4626" max="4627" width="6.5703125" style="4" customWidth="1"/>
    <col min="4628" max="4628" width="12.85546875" style="4" customWidth="1"/>
    <col min="4629" max="4629" width="13.5703125" style="4" customWidth="1"/>
    <col min="4630" max="4631" width="6.5703125" style="4" customWidth="1"/>
    <col min="4632" max="4632" width="13.140625" style="4" customWidth="1"/>
    <col min="4633" max="4633" width="13.42578125" style="4" customWidth="1"/>
    <col min="4634" max="4635" width="6.5703125" style="4" customWidth="1"/>
    <col min="4636" max="4636" width="13.42578125" style="4" customWidth="1"/>
    <col min="4637" max="4637" width="13.85546875" style="4" customWidth="1"/>
    <col min="4638" max="4639" width="6.5703125" style="4" customWidth="1"/>
    <col min="4640" max="4641" width="13" style="4" customWidth="1"/>
    <col min="4642" max="4643" width="6.5703125" style="4" customWidth="1"/>
    <col min="4644" max="4645" width="13.140625" style="4" customWidth="1"/>
    <col min="4646" max="4864" width="9.140625" style="4"/>
    <col min="4865" max="4865" width="31.28515625" style="4" customWidth="1"/>
    <col min="4866" max="4867" width="6.5703125" style="4" customWidth="1"/>
    <col min="4868" max="4868" width="12.85546875" style="4" customWidth="1"/>
    <col min="4869" max="4869" width="14" style="4" customWidth="1"/>
    <col min="4870" max="4871" width="6.5703125" style="4" customWidth="1"/>
    <col min="4872" max="4872" width="13.140625" style="4" customWidth="1"/>
    <col min="4873" max="4873" width="13.5703125" style="4" customWidth="1"/>
    <col min="4874" max="4875" width="6.5703125" style="4" customWidth="1"/>
    <col min="4876" max="4876" width="13.140625" style="4" customWidth="1"/>
    <col min="4877" max="4877" width="13.85546875" style="4" customWidth="1"/>
    <col min="4878" max="4879" width="6.5703125" style="4" customWidth="1"/>
    <col min="4880" max="4881" width="13" style="4" customWidth="1"/>
    <col min="4882" max="4883" width="6.5703125" style="4" customWidth="1"/>
    <col min="4884" max="4884" width="12.85546875" style="4" customWidth="1"/>
    <col min="4885" max="4885" width="13.5703125" style="4" customWidth="1"/>
    <col min="4886" max="4887" width="6.5703125" style="4" customWidth="1"/>
    <col min="4888" max="4888" width="13.140625" style="4" customWidth="1"/>
    <col min="4889" max="4889" width="13.42578125" style="4" customWidth="1"/>
    <col min="4890" max="4891" width="6.5703125" style="4" customWidth="1"/>
    <col min="4892" max="4892" width="13.42578125" style="4" customWidth="1"/>
    <col min="4893" max="4893" width="13.85546875" style="4" customWidth="1"/>
    <col min="4894" max="4895" width="6.5703125" style="4" customWidth="1"/>
    <col min="4896" max="4897" width="13" style="4" customWidth="1"/>
    <col min="4898" max="4899" width="6.5703125" style="4" customWidth="1"/>
    <col min="4900" max="4901" width="13.140625" style="4" customWidth="1"/>
    <col min="4902" max="5120" width="9.140625" style="4"/>
    <col min="5121" max="5121" width="31.28515625" style="4" customWidth="1"/>
    <col min="5122" max="5123" width="6.5703125" style="4" customWidth="1"/>
    <col min="5124" max="5124" width="12.85546875" style="4" customWidth="1"/>
    <col min="5125" max="5125" width="14" style="4" customWidth="1"/>
    <col min="5126" max="5127" width="6.5703125" style="4" customWidth="1"/>
    <col min="5128" max="5128" width="13.140625" style="4" customWidth="1"/>
    <col min="5129" max="5129" width="13.5703125" style="4" customWidth="1"/>
    <col min="5130" max="5131" width="6.5703125" style="4" customWidth="1"/>
    <col min="5132" max="5132" width="13.140625" style="4" customWidth="1"/>
    <col min="5133" max="5133" width="13.85546875" style="4" customWidth="1"/>
    <col min="5134" max="5135" width="6.5703125" style="4" customWidth="1"/>
    <col min="5136" max="5137" width="13" style="4" customWidth="1"/>
    <col min="5138" max="5139" width="6.5703125" style="4" customWidth="1"/>
    <col min="5140" max="5140" width="12.85546875" style="4" customWidth="1"/>
    <col min="5141" max="5141" width="13.5703125" style="4" customWidth="1"/>
    <col min="5142" max="5143" width="6.5703125" style="4" customWidth="1"/>
    <col min="5144" max="5144" width="13.140625" style="4" customWidth="1"/>
    <col min="5145" max="5145" width="13.42578125" style="4" customWidth="1"/>
    <col min="5146" max="5147" width="6.5703125" style="4" customWidth="1"/>
    <col min="5148" max="5148" width="13.42578125" style="4" customWidth="1"/>
    <col min="5149" max="5149" width="13.85546875" style="4" customWidth="1"/>
    <col min="5150" max="5151" width="6.5703125" style="4" customWidth="1"/>
    <col min="5152" max="5153" width="13" style="4" customWidth="1"/>
    <col min="5154" max="5155" width="6.5703125" style="4" customWidth="1"/>
    <col min="5156" max="5157" width="13.140625" style="4" customWidth="1"/>
    <col min="5158" max="5376" width="9.140625" style="4"/>
    <col min="5377" max="5377" width="31.28515625" style="4" customWidth="1"/>
    <col min="5378" max="5379" width="6.5703125" style="4" customWidth="1"/>
    <col min="5380" max="5380" width="12.85546875" style="4" customWidth="1"/>
    <col min="5381" max="5381" width="14" style="4" customWidth="1"/>
    <col min="5382" max="5383" width="6.5703125" style="4" customWidth="1"/>
    <col min="5384" max="5384" width="13.140625" style="4" customWidth="1"/>
    <col min="5385" max="5385" width="13.5703125" style="4" customWidth="1"/>
    <col min="5386" max="5387" width="6.5703125" style="4" customWidth="1"/>
    <col min="5388" max="5388" width="13.140625" style="4" customWidth="1"/>
    <col min="5389" max="5389" width="13.85546875" style="4" customWidth="1"/>
    <col min="5390" max="5391" width="6.5703125" style="4" customWidth="1"/>
    <col min="5392" max="5393" width="13" style="4" customWidth="1"/>
    <col min="5394" max="5395" width="6.5703125" style="4" customWidth="1"/>
    <col min="5396" max="5396" width="12.85546875" style="4" customWidth="1"/>
    <col min="5397" max="5397" width="13.5703125" style="4" customWidth="1"/>
    <col min="5398" max="5399" width="6.5703125" style="4" customWidth="1"/>
    <col min="5400" max="5400" width="13.140625" style="4" customWidth="1"/>
    <col min="5401" max="5401" width="13.42578125" style="4" customWidth="1"/>
    <col min="5402" max="5403" width="6.5703125" style="4" customWidth="1"/>
    <col min="5404" max="5404" width="13.42578125" style="4" customWidth="1"/>
    <col min="5405" max="5405" width="13.85546875" style="4" customWidth="1"/>
    <col min="5406" max="5407" width="6.5703125" style="4" customWidth="1"/>
    <col min="5408" max="5409" width="13" style="4" customWidth="1"/>
    <col min="5410" max="5411" width="6.5703125" style="4" customWidth="1"/>
    <col min="5412" max="5413" width="13.140625" style="4" customWidth="1"/>
    <col min="5414" max="5632" width="9.140625" style="4"/>
    <col min="5633" max="5633" width="31.28515625" style="4" customWidth="1"/>
    <col min="5634" max="5635" width="6.5703125" style="4" customWidth="1"/>
    <col min="5636" max="5636" width="12.85546875" style="4" customWidth="1"/>
    <col min="5637" max="5637" width="14" style="4" customWidth="1"/>
    <col min="5638" max="5639" width="6.5703125" style="4" customWidth="1"/>
    <col min="5640" max="5640" width="13.140625" style="4" customWidth="1"/>
    <col min="5641" max="5641" width="13.5703125" style="4" customWidth="1"/>
    <col min="5642" max="5643" width="6.5703125" style="4" customWidth="1"/>
    <col min="5644" max="5644" width="13.140625" style="4" customWidth="1"/>
    <col min="5645" max="5645" width="13.85546875" style="4" customWidth="1"/>
    <col min="5646" max="5647" width="6.5703125" style="4" customWidth="1"/>
    <col min="5648" max="5649" width="13" style="4" customWidth="1"/>
    <col min="5650" max="5651" width="6.5703125" style="4" customWidth="1"/>
    <col min="5652" max="5652" width="12.85546875" style="4" customWidth="1"/>
    <col min="5653" max="5653" width="13.5703125" style="4" customWidth="1"/>
    <col min="5654" max="5655" width="6.5703125" style="4" customWidth="1"/>
    <col min="5656" max="5656" width="13.140625" style="4" customWidth="1"/>
    <col min="5657" max="5657" width="13.42578125" style="4" customWidth="1"/>
    <col min="5658" max="5659" width="6.5703125" style="4" customWidth="1"/>
    <col min="5660" max="5660" width="13.42578125" style="4" customWidth="1"/>
    <col min="5661" max="5661" width="13.85546875" style="4" customWidth="1"/>
    <col min="5662" max="5663" width="6.5703125" style="4" customWidth="1"/>
    <col min="5664" max="5665" width="13" style="4" customWidth="1"/>
    <col min="5666" max="5667" width="6.5703125" style="4" customWidth="1"/>
    <col min="5668" max="5669" width="13.140625" style="4" customWidth="1"/>
    <col min="5670" max="5888" width="9.140625" style="4"/>
    <col min="5889" max="5889" width="31.28515625" style="4" customWidth="1"/>
    <col min="5890" max="5891" width="6.5703125" style="4" customWidth="1"/>
    <col min="5892" max="5892" width="12.85546875" style="4" customWidth="1"/>
    <col min="5893" max="5893" width="14" style="4" customWidth="1"/>
    <col min="5894" max="5895" width="6.5703125" style="4" customWidth="1"/>
    <col min="5896" max="5896" width="13.140625" style="4" customWidth="1"/>
    <col min="5897" max="5897" width="13.5703125" style="4" customWidth="1"/>
    <col min="5898" max="5899" width="6.5703125" style="4" customWidth="1"/>
    <col min="5900" max="5900" width="13.140625" style="4" customWidth="1"/>
    <col min="5901" max="5901" width="13.85546875" style="4" customWidth="1"/>
    <col min="5902" max="5903" width="6.5703125" style="4" customWidth="1"/>
    <col min="5904" max="5905" width="13" style="4" customWidth="1"/>
    <col min="5906" max="5907" width="6.5703125" style="4" customWidth="1"/>
    <col min="5908" max="5908" width="12.85546875" style="4" customWidth="1"/>
    <col min="5909" max="5909" width="13.5703125" style="4" customWidth="1"/>
    <col min="5910" max="5911" width="6.5703125" style="4" customWidth="1"/>
    <col min="5912" max="5912" width="13.140625" style="4" customWidth="1"/>
    <col min="5913" max="5913" width="13.42578125" style="4" customWidth="1"/>
    <col min="5914" max="5915" width="6.5703125" style="4" customWidth="1"/>
    <col min="5916" max="5916" width="13.42578125" style="4" customWidth="1"/>
    <col min="5917" max="5917" width="13.85546875" style="4" customWidth="1"/>
    <col min="5918" max="5919" width="6.5703125" style="4" customWidth="1"/>
    <col min="5920" max="5921" width="13" style="4" customWidth="1"/>
    <col min="5922" max="5923" width="6.5703125" style="4" customWidth="1"/>
    <col min="5924" max="5925" width="13.140625" style="4" customWidth="1"/>
    <col min="5926" max="6144" width="9.140625" style="4"/>
    <col min="6145" max="6145" width="31.28515625" style="4" customWidth="1"/>
    <col min="6146" max="6147" width="6.5703125" style="4" customWidth="1"/>
    <col min="6148" max="6148" width="12.85546875" style="4" customWidth="1"/>
    <col min="6149" max="6149" width="14" style="4" customWidth="1"/>
    <col min="6150" max="6151" width="6.5703125" style="4" customWidth="1"/>
    <col min="6152" max="6152" width="13.140625" style="4" customWidth="1"/>
    <col min="6153" max="6153" width="13.5703125" style="4" customWidth="1"/>
    <col min="6154" max="6155" width="6.5703125" style="4" customWidth="1"/>
    <col min="6156" max="6156" width="13.140625" style="4" customWidth="1"/>
    <col min="6157" max="6157" width="13.85546875" style="4" customWidth="1"/>
    <col min="6158" max="6159" width="6.5703125" style="4" customWidth="1"/>
    <col min="6160" max="6161" width="13" style="4" customWidth="1"/>
    <col min="6162" max="6163" width="6.5703125" style="4" customWidth="1"/>
    <col min="6164" max="6164" width="12.85546875" style="4" customWidth="1"/>
    <col min="6165" max="6165" width="13.5703125" style="4" customWidth="1"/>
    <col min="6166" max="6167" width="6.5703125" style="4" customWidth="1"/>
    <col min="6168" max="6168" width="13.140625" style="4" customWidth="1"/>
    <col min="6169" max="6169" width="13.42578125" style="4" customWidth="1"/>
    <col min="6170" max="6171" width="6.5703125" style="4" customWidth="1"/>
    <col min="6172" max="6172" width="13.42578125" style="4" customWidth="1"/>
    <col min="6173" max="6173" width="13.85546875" style="4" customWidth="1"/>
    <col min="6174" max="6175" width="6.5703125" style="4" customWidth="1"/>
    <col min="6176" max="6177" width="13" style="4" customWidth="1"/>
    <col min="6178" max="6179" width="6.5703125" style="4" customWidth="1"/>
    <col min="6180" max="6181" width="13.140625" style="4" customWidth="1"/>
    <col min="6182" max="6400" width="9.140625" style="4"/>
    <col min="6401" max="6401" width="31.28515625" style="4" customWidth="1"/>
    <col min="6402" max="6403" width="6.5703125" style="4" customWidth="1"/>
    <col min="6404" max="6404" width="12.85546875" style="4" customWidth="1"/>
    <col min="6405" max="6405" width="14" style="4" customWidth="1"/>
    <col min="6406" max="6407" width="6.5703125" style="4" customWidth="1"/>
    <col min="6408" max="6408" width="13.140625" style="4" customWidth="1"/>
    <col min="6409" max="6409" width="13.5703125" style="4" customWidth="1"/>
    <col min="6410" max="6411" width="6.5703125" style="4" customWidth="1"/>
    <col min="6412" max="6412" width="13.140625" style="4" customWidth="1"/>
    <col min="6413" max="6413" width="13.85546875" style="4" customWidth="1"/>
    <col min="6414" max="6415" width="6.5703125" style="4" customWidth="1"/>
    <col min="6416" max="6417" width="13" style="4" customWidth="1"/>
    <col min="6418" max="6419" width="6.5703125" style="4" customWidth="1"/>
    <col min="6420" max="6420" width="12.85546875" style="4" customWidth="1"/>
    <col min="6421" max="6421" width="13.5703125" style="4" customWidth="1"/>
    <col min="6422" max="6423" width="6.5703125" style="4" customWidth="1"/>
    <col min="6424" max="6424" width="13.140625" style="4" customWidth="1"/>
    <col min="6425" max="6425" width="13.42578125" style="4" customWidth="1"/>
    <col min="6426" max="6427" width="6.5703125" style="4" customWidth="1"/>
    <col min="6428" max="6428" width="13.42578125" style="4" customWidth="1"/>
    <col min="6429" max="6429" width="13.85546875" style="4" customWidth="1"/>
    <col min="6430" max="6431" width="6.5703125" style="4" customWidth="1"/>
    <col min="6432" max="6433" width="13" style="4" customWidth="1"/>
    <col min="6434" max="6435" width="6.5703125" style="4" customWidth="1"/>
    <col min="6436" max="6437" width="13.140625" style="4" customWidth="1"/>
    <col min="6438" max="6656" width="9.140625" style="4"/>
    <col min="6657" max="6657" width="31.28515625" style="4" customWidth="1"/>
    <col min="6658" max="6659" width="6.5703125" style="4" customWidth="1"/>
    <col min="6660" max="6660" width="12.85546875" style="4" customWidth="1"/>
    <col min="6661" max="6661" width="14" style="4" customWidth="1"/>
    <col min="6662" max="6663" width="6.5703125" style="4" customWidth="1"/>
    <col min="6664" max="6664" width="13.140625" style="4" customWidth="1"/>
    <col min="6665" max="6665" width="13.5703125" style="4" customWidth="1"/>
    <col min="6666" max="6667" width="6.5703125" style="4" customWidth="1"/>
    <col min="6668" max="6668" width="13.140625" style="4" customWidth="1"/>
    <col min="6669" max="6669" width="13.85546875" style="4" customWidth="1"/>
    <col min="6670" max="6671" width="6.5703125" style="4" customWidth="1"/>
    <col min="6672" max="6673" width="13" style="4" customWidth="1"/>
    <col min="6674" max="6675" width="6.5703125" style="4" customWidth="1"/>
    <col min="6676" max="6676" width="12.85546875" style="4" customWidth="1"/>
    <col min="6677" max="6677" width="13.5703125" style="4" customWidth="1"/>
    <col min="6678" max="6679" width="6.5703125" style="4" customWidth="1"/>
    <col min="6680" max="6680" width="13.140625" style="4" customWidth="1"/>
    <col min="6681" max="6681" width="13.42578125" style="4" customWidth="1"/>
    <col min="6682" max="6683" width="6.5703125" style="4" customWidth="1"/>
    <col min="6684" max="6684" width="13.42578125" style="4" customWidth="1"/>
    <col min="6685" max="6685" width="13.85546875" style="4" customWidth="1"/>
    <col min="6686" max="6687" width="6.5703125" style="4" customWidth="1"/>
    <col min="6688" max="6689" width="13" style="4" customWidth="1"/>
    <col min="6690" max="6691" width="6.5703125" style="4" customWidth="1"/>
    <col min="6692" max="6693" width="13.140625" style="4" customWidth="1"/>
    <col min="6694" max="6912" width="9.140625" style="4"/>
    <col min="6913" max="6913" width="31.28515625" style="4" customWidth="1"/>
    <col min="6914" max="6915" width="6.5703125" style="4" customWidth="1"/>
    <col min="6916" max="6916" width="12.85546875" style="4" customWidth="1"/>
    <col min="6917" max="6917" width="14" style="4" customWidth="1"/>
    <col min="6918" max="6919" width="6.5703125" style="4" customWidth="1"/>
    <col min="6920" max="6920" width="13.140625" style="4" customWidth="1"/>
    <col min="6921" max="6921" width="13.5703125" style="4" customWidth="1"/>
    <col min="6922" max="6923" width="6.5703125" style="4" customWidth="1"/>
    <col min="6924" max="6924" width="13.140625" style="4" customWidth="1"/>
    <col min="6925" max="6925" width="13.85546875" style="4" customWidth="1"/>
    <col min="6926" max="6927" width="6.5703125" style="4" customWidth="1"/>
    <col min="6928" max="6929" width="13" style="4" customWidth="1"/>
    <col min="6930" max="6931" width="6.5703125" style="4" customWidth="1"/>
    <col min="6932" max="6932" width="12.85546875" style="4" customWidth="1"/>
    <col min="6933" max="6933" width="13.5703125" style="4" customWidth="1"/>
    <col min="6934" max="6935" width="6.5703125" style="4" customWidth="1"/>
    <col min="6936" max="6936" width="13.140625" style="4" customWidth="1"/>
    <col min="6937" max="6937" width="13.42578125" style="4" customWidth="1"/>
    <col min="6938" max="6939" width="6.5703125" style="4" customWidth="1"/>
    <col min="6940" max="6940" width="13.42578125" style="4" customWidth="1"/>
    <col min="6941" max="6941" width="13.85546875" style="4" customWidth="1"/>
    <col min="6942" max="6943" width="6.5703125" style="4" customWidth="1"/>
    <col min="6944" max="6945" width="13" style="4" customWidth="1"/>
    <col min="6946" max="6947" width="6.5703125" style="4" customWidth="1"/>
    <col min="6948" max="6949" width="13.140625" style="4" customWidth="1"/>
    <col min="6950" max="7168" width="9.140625" style="4"/>
    <col min="7169" max="7169" width="31.28515625" style="4" customWidth="1"/>
    <col min="7170" max="7171" width="6.5703125" style="4" customWidth="1"/>
    <col min="7172" max="7172" width="12.85546875" style="4" customWidth="1"/>
    <col min="7173" max="7173" width="14" style="4" customWidth="1"/>
    <col min="7174" max="7175" width="6.5703125" style="4" customWidth="1"/>
    <col min="7176" max="7176" width="13.140625" style="4" customWidth="1"/>
    <col min="7177" max="7177" width="13.5703125" style="4" customWidth="1"/>
    <col min="7178" max="7179" width="6.5703125" style="4" customWidth="1"/>
    <col min="7180" max="7180" width="13.140625" style="4" customWidth="1"/>
    <col min="7181" max="7181" width="13.85546875" style="4" customWidth="1"/>
    <col min="7182" max="7183" width="6.5703125" style="4" customWidth="1"/>
    <col min="7184" max="7185" width="13" style="4" customWidth="1"/>
    <col min="7186" max="7187" width="6.5703125" style="4" customWidth="1"/>
    <col min="7188" max="7188" width="12.85546875" style="4" customWidth="1"/>
    <col min="7189" max="7189" width="13.5703125" style="4" customWidth="1"/>
    <col min="7190" max="7191" width="6.5703125" style="4" customWidth="1"/>
    <col min="7192" max="7192" width="13.140625" style="4" customWidth="1"/>
    <col min="7193" max="7193" width="13.42578125" style="4" customWidth="1"/>
    <col min="7194" max="7195" width="6.5703125" style="4" customWidth="1"/>
    <col min="7196" max="7196" width="13.42578125" style="4" customWidth="1"/>
    <col min="7197" max="7197" width="13.85546875" style="4" customWidth="1"/>
    <col min="7198" max="7199" width="6.5703125" style="4" customWidth="1"/>
    <col min="7200" max="7201" width="13" style="4" customWidth="1"/>
    <col min="7202" max="7203" width="6.5703125" style="4" customWidth="1"/>
    <col min="7204" max="7205" width="13.140625" style="4" customWidth="1"/>
    <col min="7206" max="7424" width="9.140625" style="4"/>
    <col min="7425" max="7425" width="31.28515625" style="4" customWidth="1"/>
    <col min="7426" max="7427" width="6.5703125" style="4" customWidth="1"/>
    <col min="7428" max="7428" width="12.85546875" style="4" customWidth="1"/>
    <col min="7429" max="7429" width="14" style="4" customWidth="1"/>
    <col min="7430" max="7431" width="6.5703125" style="4" customWidth="1"/>
    <col min="7432" max="7432" width="13.140625" style="4" customWidth="1"/>
    <col min="7433" max="7433" width="13.5703125" style="4" customWidth="1"/>
    <col min="7434" max="7435" width="6.5703125" style="4" customWidth="1"/>
    <col min="7436" max="7436" width="13.140625" style="4" customWidth="1"/>
    <col min="7437" max="7437" width="13.85546875" style="4" customWidth="1"/>
    <col min="7438" max="7439" width="6.5703125" style="4" customWidth="1"/>
    <col min="7440" max="7441" width="13" style="4" customWidth="1"/>
    <col min="7442" max="7443" width="6.5703125" style="4" customWidth="1"/>
    <col min="7444" max="7444" width="12.85546875" style="4" customWidth="1"/>
    <col min="7445" max="7445" width="13.5703125" style="4" customWidth="1"/>
    <col min="7446" max="7447" width="6.5703125" style="4" customWidth="1"/>
    <col min="7448" max="7448" width="13.140625" style="4" customWidth="1"/>
    <col min="7449" max="7449" width="13.42578125" style="4" customWidth="1"/>
    <col min="7450" max="7451" width="6.5703125" style="4" customWidth="1"/>
    <col min="7452" max="7452" width="13.42578125" style="4" customWidth="1"/>
    <col min="7453" max="7453" width="13.85546875" style="4" customWidth="1"/>
    <col min="7454" max="7455" width="6.5703125" style="4" customWidth="1"/>
    <col min="7456" max="7457" width="13" style="4" customWidth="1"/>
    <col min="7458" max="7459" width="6.5703125" style="4" customWidth="1"/>
    <col min="7460" max="7461" width="13.140625" style="4" customWidth="1"/>
    <col min="7462" max="7680" width="9.140625" style="4"/>
    <col min="7681" max="7681" width="31.28515625" style="4" customWidth="1"/>
    <col min="7682" max="7683" width="6.5703125" style="4" customWidth="1"/>
    <col min="7684" max="7684" width="12.85546875" style="4" customWidth="1"/>
    <col min="7685" max="7685" width="14" style="4" customWidth="1"/>
    <col min="7686" max="7687" width="6.5703125" style="4" customWidth="1"/>
    <col min="7688" max="7688" width="13.140625" style="4" customWidth="1"/>
    <col min="7689" max="7689" width="13.5703125" style="4" customWidth="1"/>
    <col min="7690" max="7691" width="6.5703125" style="4" customWidth="1"/>
    <col min="7692" max="7692" width="13.140625" style="4" customWidth="1"/>
    <col min="7693" max="7693" width="13.85546875" style="4" customWidth="1"/>
    <col min="7694" max="7695" width="6.5703125" style="4" customWidth="1"/>
    <col min="7696" max="7697" width="13" style="4" customWidth="1"/>
    <col min="7698" max="7699" width="6.5703125" style="4" customWidth="1"/>
    <col min="7700" max="7700" width="12.85546875" style="4" customWidth="1"/>
    <col min="7701" max="7701" width="13.5703125" style="4" customWidth="1"/>
    <col min="7702" max="7703" width="6.5703125" style="4" customWidth="1"/>
    <col min="7704" max="7704" width="13.140625" style="4" customWidth="1"/>
    <col min="7705" max="7705" width="13.42578125" style="4" customWidth="1"/>
    <col min="7706" max="7707" width="6.5703125" style="4" customWidth="1"/>
    <col min="7708" max="7708" width="13.42578125" style="4" customWidth="1"/>
    <col min="7709" max="7709" width="13.85546875" style="4" customWidth="1"/>
    <col min="7710" max="7711" width="6.5703125" style="4" customWidth="1"/>
    <col min="7712" max="7713" width="13" style="4" customWidth="1"/>
    <col min="7714" max="7715" width="6.5703125" style="4" customWidth="1"/>
    <col min="7716" max="7717" width="13.140625" style="4" customWidth="1"/>
    <col min="7718" max="7936" width="9.140625" style="4"/>
    <col min="7937" max="7937" width="31.28515625" style="4" customWidth="1"/>
    <col min="7938" max="7939" width="6.5703125" style="4" customWidth="1"/>
    <col min="7940" max="7940" width="12.85546875" style="4" customWidth="1"/>
    <col min="7941" max="7941" width="14" style="4" customWidth="1"/>
    <col min="7942" max="7943" width="6.5703125" style="4" customWidth="1"/>
    <col min="7944" max="7944" width="13.140625" style="4" customWidth="1"/>
    <col min="7945" max="7945" width="13.5703125" style="4" customWidth="1"/>
    <col min="7946" max="7947" width="6.5703125" style="4" customWidth="1"/>
    <col min="7948" max="7948" width="13.140625" style="4" customWidth="1"/>
    <col min="7949" max="7949" width="13.85546875" style="4" customWidth="1"/>
    <col min="7950" max="7951" width="6.5703125" style="4" customWidth="1"/>
    <col min="7952" max="7953" width="13" style="4" customWidth="1"/>
    <col min="7954" max="7955" width="6.5703125" style="4" customWidth="1"/>
    <col min="7956" max="7956" width="12.85546875" style="4" customWidth="1"/>
    <col min="7957" max="7957" width="13.5703125" style="4" customWidth="1"/>
    <col min="7958" max="7959" width="6.5703125" style="4" customWidth="1"/>
    <col min="7960" max="7960" width="13.140625" style="4" customWidth="1"/>
    <col min="7961" max="7961" width="13.42578125" style="4" customWidth="1"/>
    <col min="7962" max="7963" width="6.5703125" style="4" customWidth="1"/>
    <col min="7964" max="7964" width="13.42578125" style="4" customWidth="1"/>
    <col min="7965" max="7965" width="13.85546875" style="4" customWidth="1"/>
    <col min="7966" max="7967" width="6.5703125" style="4" customWidth="1"/>
    <col min="7968" max="7969" width="13" style="4" customWidth="1"/>
    <col min="7970" max="7971" width="6.5703125" style="4" customWidth="1"/>
    <col min="7972" max="7973" width="13.140625" style="4" customWidth="1"/>
    <col min="7974" max="8192" width="9.140625" style="4"/>
    <col min="8193" max="8193" width="31.28515625" style="4" customWidth="1"/>
    <col min="8194" max="8195" width="6.5703125" style="4" customWidth="1"/>
    <col min="8196" max="8196" width="12.85546875" style="4" customWidth="1"/>
    <col min="8197" max="8197" width="14" style="4" customWidth="1"/>
    <col min="8198" max="8199" width="6.5703125" style="4" customWidth="1"/>
    <col min="8200" max="8200" width="13.140625" style="4" customWidth="1"/>
    <col min="8201" max="8201" width="13.5703125" style="4" customWidth="1"/>
    <col min="8202" max="8203" width="6.5703125" style="4" customWidth="1"/>
    <col min="8204" max="8204" width="13.140625" style="4" customWidth="1"/>
    <col min="8205" max="8205" width="13.85546875" style="4" customWidth="1"/>
    <col min="8206" max="8207" width="6.5703125" style="4" customWidth="1"/>
    <col min="8208" max="8209" width="13" style="4" customWidth="1"/>
    <col min="8210" max="8211" width="6.5703125" style="4" customWidth="1"/>
    <col min="8212" max="8212" width="12.85546875" style="4" customWidth="1"/>
    <col min="8213" max="8213" width="13.5703125" style="4" customWidth="1"/>
    <col min="8214" max="8215" width="6.5703125" style="4" customWidth="1"/>
    <col min="8216" max="8216" width="13.140625" style="4" customWidth="1"/>
    <col min="8217" max="8217" width="13.42578125" style="4" customWidth="1"/>
    <col min="8218" max="8219" width="6.5703125" style="4" customWidth="1"/>
    <col min="8220" max="8220" width="13.42578125" style="4" customWidth="1"/>
    <col min="8221" max="8221" width="13.85546875" style="4" customWidth="1"/>
    <col min="8222" max="8223" width="6.5703125" style="4" customWidth="1"/>
    <col min="8224" max="8225" width="13" style="4" customWidth="1"/>
    <col min="8226" max="8227" width="6.5703125" style="4" customWidth="1"/>
    <col min="8228" max="8229" width="13.140625" style="4" customWidth="1"/>
    <col min="8230" max="8448" width="9.140625" style="4"/>
    <col min="8449" max="8449" width="31.28515625" style="4" customWidth="1"/>
    <col min="8450" max="8451" width="6.5703125" style="4" customWidth="1"/>
    <col min="8452" max="8452" width="12.85546875" style="4" customWidth="1"/>
    <col min="8453" max="8453" width="14" style="4" customWidth="1"/>
    <col min="8454" max="8455" width="6.5703125" style="4" customWidth="1"/>
    <col min="8456" max="8456" width="13.140625" style="4" customWidth="1"/>
    <col min="8457" max="8457" width="13.5703125" style="4" customWidth="1"/>
    <col min="8458" max="8459" width="6.5703125" style="4" customWidth="1"/>
    <col min="8460" max="8460" width="13.140625" style="4" customWidth="1"/>
    <col min="8461" max="8461" width="13.85546875" style="4" customWidth="1"/>
    <col min="8462" max="8463" width="6.5703125" style="4" customWidth="1"/>
    <col min="8464" max="8465" width="13" style="4" customWidth="1"/>
    <col min="8466" max="8467" width="6.5703125" style="4" customWidth="1"/>
    <col min="8468" max="8468" width="12.85546875" style="4" customWidth="1"/>
    <col min="8469" max="8469" width="13.5703125" style="4" customWidth="1"/>
    <col min="8470" max="8471" width="6.5703125" style="4" customWidth="1"/>
    <col min="8472" max="8472" width="13.140625" style="4" customWidth="1"/>
    <col min="8473" max="8473" width="13.42578125" style="4" customWidth="1"/>
    <col min="8474" max="8475" width="6.5703125" style="4" customWidth="1"/>
    <col min="8476" max="8476" width="13.42578125" style="4" customWidth="1"/>
    <col min="8477" max="8477" width="13.85546875" style="4" customWidth="1"/>
    <col min="8478" max="8479" width="6.5703125" style="4" customWidth="1"/>
    <col min="8480" max="8481" width="13" style="4" customWidth="1"/>
    <col min="8482" max="8483" width="6.5703125" style="4" customWidth="1"/>
    <col min="8484" max="8485" width="13.140625" style="4" customWidth="1"/>
    <col min="8486" max="8704" width="9.140625" style="4"/>
    <col min="8705" max="8705" width="31.28515625" style="4" customWidth="1"/>
    <col min="8706" max="8707" width="6.5703125" style="4" customWidth="1"/>
    <col min="8708" max="8708" width="12.85546875" style="4" customWidth="1"/>
    <col min="8709" max="8709" width="14" style="4" customWidth="1"/>
    <col min="8710" max="8711" width="6.5703125" style="4" customWidth="1"/>
    <col min="8712" max="8712" width="13.140625" style="4" customWidth="1"/>
    <col min="8713" max="8713" width="13.5703125" style="4" customWidth="1"/>
    <col min="8714" max="8715" width="6.5703125" style="4" customWidth="1"/>
    <col min="8716" max="8716" width="13.140625" style="4" customWidth="1"/>
    <col min="8717" max="8717" width="13.85546875" style="4" customWidth="1"/>
    <col min="8718" max="8719" width="6.5703125" style="4" customWidth="1"/>
    <col min="8720" max="8721" width="13" style="4" customWidth="1"/>
    <col min="8722" max="8723" width="6.5703125" style="4" customWidth="1"/>
    <col min="8724" max="8724" width="12.85546875" style="4" customWidth="1"/>
    <col min="8725" max="8725" width="13.5703125" style="4" customWidth="1"/>
    <col min="8726" max="8727" width="6.5703125" style="4" customWidth="1"/>
    <col min="8728" max="8728" width="13.140625" style="4" customWidth="1"/>
    <col min="8729" max="8729" width="13.42578125" style="4" customWidth="1"/>
    <col min="8730" max="8731" width="6.5703125" style="4" customWidth="1"/>
    <col min="8732" max="8732" width="13.42578125" style="4" customWidth="1"/>
    <col min="8733" max="8733" width="13.85546875" style="4" customWidth="1"/>
    <col min="8734" max="8735" width="6.5703125" style="4" customWidth="1"/>
    <col min="8736" max="8737" width="13" style="4" customWidth="1"/>
    <col min="8738" max="8739" width="6.5703125" style="4" customWidth="1"/>
    <col min="8740" max="8741" width="13.140625" style="4" customWidth="1"/>
    <col min="8742" max="8960" width="9.140625" style="4"/>
    <col min="8961" max="8961" width="31.28515625" style="4" customWidth="1"/>
    <col min="8962" max="8963" width="6.5703125" style="4" customWidth="1"/>
    <col min="8964" max="8964" width="12.85546875" style="4" customWidth="1"/>
    <col min="8965" max="8965" width="14" style="4" customWidth="1"/>
    <col min="8966" max="8967" width="6.5703125" style="4" customWidth="1"/>
    <col min="8968" max="8968" width="13.140625" style="4" customWidth="1"/>
    <col min="8969" max="8969" width="13.5703125" style="4" customWidth="1"/>
    <col min="8970" max="8971" width="6.5703125" style="4" customWidth="1"/>
    <col min="8972" max="8972" width="13.140625" style="4" customWidth="1"/>
    <col min="8973" max="8973" width="13.85546875" style="4" customWidth="1"/>
    <col min="8974" max="8975" width="6.5703125" style="4" customWidth="1"/>
    <col min="8976" max="8977" width="13" style="4" customWidth="1"/>
    <col min="8978" max="8979" width="6.5703125" style="4" customWidth="1"/>
    <col min="8980" max="8980" width="12.85546875" style="4" customWidth="1"/>
    <col min="8981" max="8981" width="13.5703125" style="4" customWidth="1"/>
    <col min="8982" max="8983" width="6.5703125" style="4" customWidth="1"/>
    <col min="8984" max="8984" width="13.140625" style="4" customWidth="1"/>
    <col min="8985" max="8985" width="13.42578125" style="4" customWidth="1"/>
    <col min="8986" max="8987" width="6.5703125" style="4" customWidth="1"/>
    <col min="8988" max="8988" width="13.42578125" style="4" customWidth="1"/>
    <col min="8989" max="8989" width="13.85546875" style="4" customWidth="1"/>
    <col min="8990" max="8991" width="6.5703125" style="4" customWidth="1"/>
    <col min="8992" max="8993" width="13" style="4" customWidth="1"/>
    <col min="8994" max="8995" width="6.5703125" style="4" customWidth="1"/>
    <col min="8996" max="8997" width="13.140625" style="4" customWidth="1"/>
    <col min="8998" max="9216" width="9.140625" style="4"/>
    <col min="9217" max="9217" width="31.28515625" style="4" customWidth="1"/>
    <col min="9218" max="9219" width="6.5703125" style="4" customWidth="1"/>
    <col min="9220" max="9220" width="12.85546875" style="4" customWidth="1"/>
    <col min="9221" max="9221" width="14" style="4" customWidth="1"/>
    <col min="9222" max="9223" width="6.5703125" style="4" customWidth="1"/>
    <col min="9224" max="9224" width="13.140625" style="4" customWidth="1"/>
    <col min="9225" max="9225" width="13.5703125" style="4" customWidth="1"/>
    <col min="9226" max="9227" width="6.5703125" style="4" customWidth="1"/>
    <col min="9228" max="9228" width="13.140625" style="4" customWidth="1"/>
    <col min="9229" max="9229" width="13.85546875" style="4" customWidth="1"/>
    <col min="9230" max="9231" width="6.5703125" style="4" customWidth="1"/>
    <col min="9232" max="9233" width="13" style="4" customWidth="1"/>
    <col min="9234" max="9235" width="6.5703125" style="4" customWidth="1"/>
    <col min="9236" max="9236" width="12.85546875" style="4" customWidth="1"/>
    <col min="9237" max="9237" width="13.5703125" style="4" customWidth="1"/>
    <col min="9238" max="9239" width="6.5703125" style="4" customWidth="1"/>
    <col min="9240" max="9240" width="13.140625" style="4" customWidth="1"/>
    <col min="9241" max="9241" width="13.42578125" style="4" customWidth="1"/>
    <col min="9242" max="9243" width="6.5703125" style="4" customWidth="1"/>
    <col min="9244" max="9244" width="13.42578125" style="4" customWidth="1"/>
    <col min="9245" max="9245" width="13.85546875" style="4" customWidth="1"/>
    <col min="9246" max="9247" width="6.5703125" style="4" customWidth="1"/>
    <col min="9248" max="9249" width="13" style="4" customWidth="1"/>
    <col min="9250" max="9251" width="6.5703125" style="4" customWidth="1"/>
    <col min="9252" max="9253" width="13.140625" style="4" customWidth="1"/>
    <col min="9254" max="9472" width="9.140625" style="4"/>
    <col min="9473" max="9473" width="31.28515625" style="4" customWidth="1"/>
    <col min="9474" max="9475" width="6.5703125" style="4" customWidth="1"/>
    <col min="9476" max="9476" width="12.85546875" style="4" customWidth="1"/>
    <col min="9477" max="9477" width="14" style="4" customWidth="1"/>
    <col min="9478" max="9479" width="6.5703125" style="4" customWidth="1"/>
    <col min="9480" max="9480" width="13.140625" style="4" customWidth="1"/>
    <col min="9481" max="9481" width="13.5703125" style="4" customWidth="1"/>
    <col min="9482" max="9483" width="6.5703125" style="4" customWidth="1"/>
    <col min="9484" max="9484" width="13.140625" style="4" customWidth="1"/>
    <col min="9485" max="9485" width="13.85546875" style="4" customWidth="1"/>
    <col min="9486" max="9487" width="6.5703125" style="4" customWidth="1"/>
    <col min="9488" max="9489" width="13" style="4" customWidth="1"/>
    <col min="9490" max="9491" width="6.5703125" style="4" customWidth="1"/>
    <col min="9492" max="9492" width="12.85546875" style="4" customWidth="1"/>
    <col min="9493" max="9493" width="13.5703125" style="4" customWidth="1"/>
    <col min="9494" max="9495" width="6.5703125" style="4" customWidth="1"/>
    <col min="9496" max="9496" width="13.140625" style="4" customWidth="1"/>
    <col min="9497" max="9497" width="13.42578125" style="4" customWidth="1"/>
    <col min="9498" max="9499" width="6.5703125" style="4" customWidth="1"/>
    <col min="9500" max="9500" width="13.42578125" style="4" customWidth="1"/>
    <col min="9501" max="9501" width="13.85546875" style="4" customWidth="1"/>
    <col min="9502" max="9503" width="6.5703125" style="4" customWidth="1"/>
    <col min="9504" max="9505" width="13" style="4" customWidth="1"/>
    <col min="9506" max="9507" width="6.5703125" style="4" customWidth="1"/>
    <col min="9508" max="9509" width="13.140625" style="4" customWidth="1"/>
    <col min="9510" max="9728" width="9.140625" style="4"/>
    <col min="9729" max="9729" width="31.28515625" style="4" customWidth="1"/>
    <col min="9730" max="9731" width="6.5703125" style="4" customWidth="1"/>
    <col min="9732" max="9732" width="12.85546875" style="4" customWidth="1"/>
    <col min="9733" max="9733" width="14" style="4" customWidth="1"/>
    <col min="9734" max="9735" width="6.5703125" style="4" customWidth="1"/>
    <col min="9736" max="9736" width="13.140625" style="4" customWidth="1"/>
    <col min="9737" max="9737" width="13.5703125" style="4" customWidth="1"/>
    <col min="9738" max="9739" width="6.5703125" style="4" customWidth="1"/>
    <col min="9740" max="9740" width="13.140625" style="4" customWidth="1"/>
    <col min="9741" max="9741" width="13.85546875" style="4" customWidth="1"/>
    <col min="9742" max="9743" width="6.5703125" style="4" customWidth="1"/>
    <col min="9744" max="9745" width="13" style="4" customWidth="1"/>
    <col min="9746" max="9747" width="6.5703125" style="4" customWidth="1"/>
    <col min="9748" max="9748" width="12.85546875" style="4" customWidth="1"/>
    <col min="9749" max="9749" width="13.5703125" style="4" customWidth="1"/>
    <col min="9750" max="9751" width="6.5703125" style="4" customWidth="1"/>
    <col min="9752" max="9752" width="13.140625" style="4" customWidth="1"/>
    <col min="9753" max="9753" width="13.42578125" style="4" customWidth="1"/>
    <col min="9754" max="9755" width="6.5703125" style="4" customWidth="1"/>
    <col min="9756" max="9756" width="13.42578125" style="4" customWidth="1"/>
    <col min="9757" max="9757" width="13.85546875" style="4" customWidth="1"/>
    <col min="9758" max="9759" width="6.5703125" style="4" customWidth="1"/>
    <col min="9760" max="9761" width="13" style="4" customWidth="1"/>
    <col min="9762" max="9763" width="6.5703125" style="4" customWidth="1"/>
    <col min="9764" max="9765" width="13.140625" style="4" customWidth="1"/>
    <col min="9766" max="9984" width="9.140625" style="4"/>
    <col min="9985" max="9985" width="31.28515625" style="4" customWidth="1"/>
    <col min="9986" max="9987" width="6.5703125" style="4" customWidth="1"/>
    <col min="9988" max="9988" width="12.85546875" style="4" customWidth="1"/>
    <col min="9989" max="9989" width="14" style="4" customWidth="1"/>
    <col min="9990" max="9991" width="6.5703125" style="4" customWidth="1"/>
    <col min="9992" max="9992" width="13.140625" style="4" customWidth="1"/>
    <col min="9993" max="9993" width="13.5703125" style="4" customWidth="1"/>
    <col min="9994" max="9995" width="6.5703125" style="4" customWidth="1"/>
    <col min="9996" max="9996" width="13.140625" style="4" customWidth="1"/>
    <col min="9997" max="9997" width="13.85546875" style="4" customWidth="1"/>
    <col min="9998" max="9999" width="6.5703125" style="4" customWidth="1"/>
    <col min="10000" max="10001" width="13" style="4" customWidth="1"/>
    <col min="10002" max="10003" width="6.5703125" style="4" customWidth="1"/>
    <col min="10004" max="10004" width="12.85546875" style="4" customWidth="1"/>
    <col min="10005" max="10005" width="13.5703125" style="4" customWidth="1"/>
    <col min="10006" max="10007" width="6.5703125" style="4" customWidth="1"/>
    <col min="10008" max="10008" width="13.140625" style="4" customWidth="1"/>
    <col min="10009" max="10009" width="13.42578125" style="4" customWidth="1"/>
    <col min="10010" max="10011" width="6.5703125" style="4" customWidth="1"/>
    <col min="10012" max="10012" width="13.42578125" style="4" customWidth="1"/>
    <col min="10013" max="10013" width="13.85546875" style="4" customWidth="1"/>
    <col min="10014" max="10015" width="6.5703125" style="4" customWidth="1"/>
    <col min="10016" max="10017" width="13" style="4" customWidth="1"/>
    <col min="10018" max="10019" width="6.5703125" style="4" customWidth="1"/>
    <col min="10020" max="10021" width="13.140625" style="4" customWidth="1"/>
    <col min="10022" max="10240" width="9.140625" style="4"/>
    <col min="10241" max="10241" width="31.28515625" style="4" customWidth="1"/>
    <col min="10242" max="10243" width="6.5703125" style="4" customWidth="1"/>
    <col min="10244" max="10244" width="12.85546875" style="4" customWidth="1"/>
    <col min="10245" max="10245" width="14" style="4" customWidth="1"/>
    <col min="10246" max="10247" width="6.5703125" style="4" customWidth="1"/>
    <col min="10248" max="10248" width="13.140625" style="4" customWidth="1"/>
    <col min="10249" max="10249" width="13.5703125" style="4" customWidth="1"/>
    <col min="10250" max="10251" width="6.5703125" style="4" customWidth="1"/>
    <col min="10252" max="10252" width="13.140625" style="4" customWidth="1"/>
    <col min="10253" max="10253" width="13.85546875" style="4" customWidth="1"/>
    <col min="10254" max="10255" width="6.5703125" style="4" customWidth="1"/>
    <col min="10256" max="10257" width="13" style="4" customWidth="1"/>
    <col min="10258" max="10259" width="6.5703125" style="4" customWidth="1"/>
    <col min="10260" max="10260" width="12.85546875" style="4" customWidth="1"/>
    <col min="10261" max="10261" width="13.5703125" style="4" customWidth="1"/>
    <col min="10262" max="10263" width="6.5703125" style="4" customWidth="1"/>
    <col min="10264" max="10264" width="13.140625" style="4" customWidth="1"/>
    <col min="10265" max="10265" width="13.42578125" style="4" customWidth="1"/>
    <col min="10266" max="10267" width="6.5703125" style="4" customWidth="1"/>
    <col min="10268" max="10268" width="13.42578125" style="4" customWidth="1"/>
    <col min="10269" max="10269" width="13.85546875" style="4" customWidth="1"/>
    <col min="10270" max="10271" width="6.5703125" style="4" customWidth="1"/>
    <col min="10272" max="10273" width="13" style="4" customWidth="1"/>
    <col min="10274" max="10275" width="6.5703125" style="4" customWidth="1"/>
    <col min="10276" max="10277" width="13.140625" style="4" customWidth="1"/>
    <col min="10278" max="10496" width="9.140625" style="4"/>
    <col min="10497" max="10497" width="31.28515625" style="4" customWidth="1"/>
    <col min="10498" max="10499" width="6.5703125" style="4" customWidth="1"/>
    <col min="10500" max="10500" width="12.85546875" style="4" customWidth="1"/>
    <col min="10501" max="10501" width="14" style="4" customWidth="1"/>
    <col min="10502" max="10503" width="6.5703125" style="4" customWidth="1"/>
    <col min="10504" max="10504" width="13.140625" style="4" customWidth="1"/>
    <col min="10505" max="10505" width="13.5703125" style="4" customWidth="1"/>
    <col min="10506" max="10507" width="6.5703125" style="4" customWidth="1"/>
    <col min="10508" max="10508" width="13.140625" style="4" customWidth="1"/>
    <col min="10509" max="10509" width="13.85546875" style="4" customWidth="1"/>
    <col min="10510" max="10511" width="6.5703125" style="4" customWidth="1"/>
    <col min="10512" max="10513" width="13" style="4" customWidth="1"/>
    <col min="10514" max="10515" width="6.5703125" style="4" customWidth="1"/>
    <col min="10516" max="10516" width="12.85546875" style="4" customWidth="1"/>
    <col min="10517" max="10517" width="13.5703125" style="4" customWidth="1"/>
    <col min="10518" max="10519" width="6.5703125" style="4" customWidth="1"/>
    <col min="10520" max="10520" width="13.140625" style="4" customWidth="1"/>
    <col min="10521" max="10521" width="13.42578125" style="4" customWidth="1"/>
    <col min="10522" max="10523" width="6.5703125" style="4" customWidth="1"/>
    <col min="10524" max="10524" width="13.42578125" style="4" customWidth="1"/>
    <col min="10525" max="10525" width="13.85546875" style="4" customWidth="1"/>
    <col min="10526" max="10527" width="6.5703125" style="4" customWidth="1"/>
    <col min="10528" max="10529" width="13" style="4" customWidth="1"/>
    <col min="10530" max="10531" width="6.5703125" style="4" customWidth="1"/>
    <col min="10532" max="10533" width="13.140625" style="4" customWidth="1"/>
    <col min="10534" max="10752" width="9.140625" style="4"/>
    <col min="10753" max="10753" width="31.28515625" style="4" customWidth="1"/>
    <col min="10754" max="10755" width="6.5703125" style="4" customWidth="1"/>
    <col min="10756" max="10756" width="12.85546875" style="4" customWidth="1"/>
    <col min="10757" max="10757" width="14" style="4" customWidth="1"/>
    <col min="10758" max="10759" width="6.5703125" style="4" customWidth="1"/>
    <col min="10760" max="10760" width="13.140625" style="4" customWidth="1"/>
    <col min="10761" max="10761" width="13.5703125" style="4" customWidth="1"/>
    <col min="10762" max="10763" width="6.5703125" style="4" customWidth="1"/>
    <col min="10764" max="10764" width="13.140625" style="4" customWidth="1"/>
    <col min="10765" max="10765" width="13.85546875" style="4" customWidth="1"/>
    <col min="10766" max="10767" width="6.5703125" style="4" customWidth="1"/>
    <col min="10768" max="10769" width="13" style="4" customWidth="1"/>
    <col min="10770" max="10771" width="6.5703125" style="4" customWidth="1"/>
    <col min="10772" max="10772" width="12.85546875" style="4" customWidth="1"/>
    <col min="10773" max="10773" width="13.5703125" style="4" customWidth="1"/>
    <col min="10774" max="10775" width="6.5703125" style="4" customWidth="1"/>
    <col min="10776" max="10776" width="13.140625" style="4" customWidth="1"/>
    <col min="10777" max="10777" width="13.42578125" style="4" customWidth="1"/>
    <col min="10778" max="10779" width="6.5703125" style="4" customWidth="1"/>
    <col min="10780" max="10780" width="13.42578125" style="4" customWidth="1"/>
    <col min="10781" max="10781" width="13.85546875" style="4" customWidth="1"/>
    <col min="10782" max="10783" width="6.5703125" style="4" customWidth="1"/>
    <col min="10784" max="10785" width="13" style="4" customWidth="1"/>
    <col min="10786" max="10787" width="6.5703125" style="4" customWidth="1"/>
    <col min="10788" max="10789" width="13.140625" style="4" customWidth="1"/>
    <col min="10790" max="11008" width="9.140625" style="4"/>
    <col min="11009" max="11009" width="31.28515625" style="4" customWidth="1"/>
    <col min="11010" max="11011" width="6.5703125" style="4" customWidth="1"/>
    <col min="11012" max="11012" width="12.85546875" style="4" customWidth="1"/>
    <col min="11013" max="11013" width="14" style="4" customWidth="1"/>
    <col min="11014" max="11015" width="6.5703125" style="4" customWidth="1"/>
    <col min="11016" max="11016" width="13.140625" style="4" customWidth="1"/>
    <col min="11017" max="11017" width="13.5703125" style="4" customWidth="1"/>
    <col min="11018" max="11019" width="6.5703125" style="4" customWidth="1"/>
    <col min="11020" max="11020" width="13.140625" style="4" customWidth="1"/>
    <col min="11021" max="11021" width="13.85546875" style="4" customWidth="1"/>
    <col min="11022" max="11023" width="6.5703125" style="4" customWidth="1"/>
    <col min="11024" max="11025" width="13" style="4" customWidth="1"/>
    <col min="11026" max="11027" width="6.5703125" style="4" customWidth="1"/>
    <col min="11028" max="11028" width="12.85546875" style="4" customWidth="1"/>
    <col min="11029" max="11029" width="13.5703125" style="4" customWidth="1"/>
    <col min="11030" max="11031" width="6.5703125" style="4" customWidth="1"/>
    <col min="11032" max="11032" width="13.140625" style="4" customWidth="1"/>
    <col min="11033" max="11033" width="13.42578125" style="4" customWidth="1"/>
    <col min="11034" max="11035" width="6.5703125" style="4" customWidth="1"/>
    <col min="11036" max="11036" width="13.42578125" style="4" customWidth="1"/>
    <col min="11037" max="11037" width="13.85546875" style="4" customWidth="1"/>
    <col min="11038" max="11039" width="6.5703125" style="4" customWidth="1"/>
    <col min="11040" max="11041" width="13" style="4" customWidth="1"/>
    <col min="11042" max="11043" width="6.5703125" style="4" customWidth="1"/>
    <col min="11044" max="11045" width="13.140625" style="4" customWidth="1"/>
    <col min="11046" max="11264" width="9.140625" style="4"/>
    <col min="11265" max="11265" width="31.28515625" style="4" customWidth="1"/>
    <col min="11266" max="11267" width="6.5703125" style="4" customWidth="1"/>
    <col min="11268" max="11268" width="12.85546875" style="4" customWidth="1"/>
    <col min="11269" max="11269" width="14" style="4" customWidth="1"/>
    <col min="11270" max="11271" width="6.5703125" style="4" customWidth="1"/>
    <col min="11272" max="11272" width="13.140625" style="4" customWidth="1"/>
    <col min="11273" max="11273" width="13.5703125" style="4" customWidth="1"/>
    <col min="11274" max="11275" width="6.5703125" style="4" customWidth="1"/>
    <col min="11276" max="11276" width="13.140625" style="4" customWidth="1"/>
    <col min="11277" max="11277" width="13.85546875" style="4" customWidth="1"/>
    <col min="11278" max="11279" width="6.5703125" style="4" customWidth="1"/>
    <col min="11280" max="11281" width="13" style="4" customWidth="1"/>
    <col min="11282" max="11283" width="6.5703125" style="4" customWidth="1"/>
    <col min="11284" max="11284" width="12.85546875" style="4" customWidth="1"/>
    <col min="11285" max="11285" width="13.5703125" style="4" customWidth="1"/>
    <col min="11286" max="11287" width="6.5703125" style="4" customWidth="1"/>
    <col min="11288" max="11288" width="13.140625" style="4" customWidth="1"/>
    <col min="11289" max="11289" width="13.42578125" style="4" customWidth="1"/>
    <col min="11290" max="11291" width="6.5703125" style="4" customWidth="1"/>
    <col min="11292" max="11292" width="13.42578125" style="4" customWidth="1"/>
    <col min="11293" max="11293" width="13.85546875" style="4" customWidth="1"/>
    <col min="11294" max="11295" width="6.5703125" style="4" customWidth="1"/>
    <col min="11296" max="11297" width="13" style="4" customWidth="1"/>
    <col min="11298" max="11299" width="6.5703125" style="4" customWidth="1"/>
    <col min="11300" max="11301" width="13.140625" style="4" customWidth="1"/>
    <col min="11302" max="11520" width="9.140625" style="4"/>
    <col min="11521" max="11521" width="31.28515625" style="4" customWidth="1"/>
    <col min="11522" max="11523" width="6.5703125" style="4" customWidth="1"/>
    <col min="11524" max="11524" width="12.85546875" style="4" customWidth="1"/>
    <col min="11525" max="11525" width="14" style="4" customWidth="1"/>
    <col min="11526" max="11527" width="6.5703125" style="4" customWidth="1"/>
    <col min="11528" max="11528" width="13.140625" style="4" customWidth="1"/>
    <col min="11529" max="11529" width="13.5703125" style="4" customWidth="1"/>
    <col min="11530" max="11531" width="6.5703125" style="4" customWidth="1"/>
    <col min="11532" max="11532" width="13.140625" style="4" customWidth="1"/>
    <col min="11533" max="11533" width="13.85546875" style="4" customWidth="1"/>
    <col min="11534" max="11535" width="6.5703125" style="4" customWidth="1"/>
    <col min="11536" max="11537" width="13" style="4" customWidth="1"/>
    <col min="11538" max="11539" width="6.5703125" style="4" customWidth="1"/>
    <col min="11540" max="11540" width="12.85546875" style="4" customWidth="1"/>
    <col min="11541" max="11541" width="13.5703125" style="4" customWidth="1"/>
    <col min="11542" max="11543" width="6.5703125" style="4" customWidth="1"/>
    <col min="11544" max="11544" width="13.140625" style="4" customWidth="1"/>
    <col min="11545" max="11545" width="13.42578125" style="4" customWidth="1"/>
    <col min="11546" max="11547" width="6.5703125" style="4" customWidth="1"/>
    <col min="11548" max="11548" width="13.42578125" style="4" customWidth="1"/>
    <col min="11549" max="11549" width="13.85546875" style="4" customWidth="1"/>
    <col min="11550" max="11551" width="6.5703125" style="4" customWidth="1"/>
    <col min="11552" max="11553" width="13" style="4" customWidth="1"/>
    <col min="11554" max="11555" width="6.5703125" style="4" customWidth="1"/>
    <col min="11556" max="11557" width="13.140625" style="4" customWidth="1"/>
    <col min="11558" max="11776" width="9.140625" style="4"/>
    <col min="11777" max="11777" width="31.28515625" style="4" customWidth="1"/>
    <col min="11778" max="11779" width="6.5703125" style="4" customWidth="1"/>
    <col min="11780" max="11780" width="12.85546875" style="4" customWidth="1"/>
    <col min="11781" max="11781" width="14" style="4" customWidth="1"/>
    <col min="11782" max="11783" width="6.5703125" style="4" customWidth="1"/>
    <col min="11784" max="11784" width="13.140625" style="4" customWidth="1"/>
    <col min="11785" max="11785" width="13.5703125" style="4" customWidth="1"/>
    <col min="11786" max="11787" width="6.5703125" style="4" customWidth="1"/>
    <col min="11788" max="11788" width="13.140625" style="4" customWidth="1"/>
    <col min="11789" max="11789" width="13.85546875" style="4" customWidth="1"/>
    <col min="11790" max="11791" width="6.5703125" style="4" customWidth="1"/>
    <col min="11792" max="11793" width="13" style="4" customWidth="1"/>
    <col min="11794" max="11795" width="6.5703125" style="4" customWidth="1"/>
    <col min="11796" max="11796" width="12.85546875" style="4" customWidth="1"/>
    <col min="11797" max="11797" width="13.5703125" style="4" customWidth="1"/>
    <col min="11798" max="11799" width="6.5703125" style="4" customWidth="1"/>
    <col min="11800" max="11800" width="13.140625" style="4" customWidth="1"/>
    <col min="11801" max="11801" width="13.42578125" style="4" customWidth="1"/>
    <col min="11802" max="11803" width="6.5703125" style="4" customWidth="1"/>
    <col min="11804" max="11804" width="13.42578125" style="4" customWidth="1"/>
    <col min="11805" max="11805" width="13.85546875" style="4" customWidth="1"/>
    <col min="11806" max="11807" width="6.5703125" style="4" customWidth="1"/>
    <col min="11808" max="11809" width="13" style="4" customWidth="1"/>
    <col min="11810" max="11811" width="6.5703125" style="4" customWidth="1"/>
    <col min="11812" max="11813" width="13.140625" style="4" customWidth="1"/>
    <col min="11814" max="12032" width="9.140625" style="4"/>
    <col min="12033" max="12033" width="31.28515625" style="4" customWidth="1"/>
    <col min="12034" max="12035" width="6.5703125" style="4" customWidth="1"/>
    <col min="12036" max="12036" width="12.85546875" style="4" customWidth="1"/>
    <col min="12037" max="12037" width="14" style="4" customWidth="1"/>
    <col min="12038" max="12039" width="6.5703125" style="4" customWidth="1"/>
    <col min="12040" max="12040" width="13.140625" style="4" customWidth="1"/>
    <col min="12041" max="12041" width="13.5703125" style="4" customWidth="1"/>
    <col min="12042" max="12043" width="6.5703125" style="4" customWidth="1"/>
    <col min="12044" max="12044" width="13.140625" style="4" customWidth="1"/>
    <col min="12045" max="12045" width="13.85546875" style="4" customWidth="1"/>
    <col min="12046" max="12047" width="6.5703125" style="4" customWidth="1"/>
    <col min="12048" max="12049" width="13" style="4" customWidth="1"/>
    <col min="12050" max="12051" width="6.5703125" style="4" customWidth="1"/>
    <col min="12052" max="12052" width="12.85546875" style="4" customWidth="1"/>
    <col min="12053" max="12053" width="13.5703125" style="4" customWidth="1"/>
    <col min="12054" max="12055" width="6.5703125" style="4" customWidth="1"/>
    <col min="12056" max="12056" width="13.140625" style="4" customWidth="1"/>
    <col min="12057" max="12057" width="13.42578125" style="4" customWidth="1"/>
    <col min="12058" max="12059" width="6.5703125" style="4" customWidth="1"/>
    <col min="12060" max="12060" width="13.42578125" style="4" customWidth="1"/>
    <col min="12061" max="12061" width="13.85546875" style="4" customWidth="1"/>
    <col min="12062" max="12063" width="6.5703125" style="4" customWidth="1"/>
    <col min="12064" max="12065" width="13" style="4" customWidth="1"/>
    <col min="12066" max="12067" width="6.5703125" style="4" customWidth="1"/>
    <col min="12068" max="12069" width="13.140625" style="4" customWidth="1"/>
    <col min="12070" max="12288" width="9.140625" style="4"/>
    <col min="12289" max="12289" width="31.28515625" style="4" customWidth="1"/>
    <col min="12290" max="12291" width="6.5703125" style="4" customWidth="1"/>
    <col min="12292" max="12292" width="12.85546875" style="4" customWidth="1"/>
    <col min="12293" max="12293" width="14" style="4" customWidth="1"/>
    <col min="12294" max="12295" width="6.5703125" style="4" customWidth="1"/>
    <col min="12296" max="12296" width="13.140625" style="4" customWidth="1"/>
    <col min="12297" max="12297" width="13.5703125" style="4" customWidth="1"/>
    <col min="12298" max="12299" width="6.5703125" style="4" customWidth="1"/>
    <col min="12300" max="12300" width="13.140625" style="4" customWidth="1"/>
    <col min="12301" max="12301" width="13.85546875" style="4" customWidth="1"/>
    <col min="12302" max="12303" width="6.5703125" style="4" customWidth="1"/>
    <col min="12304" max="12305" width="13" style="4" customWidth="1"/>
    <col min="12306" max="12307" width="6.5703125" style="4" customWidth="1"/>
    <col min="12308" max="12308" width="12.85546875" style="4" customWidth="1"/>
    <col min="12309" max="12309" width="13.5703125" style="4" customWidth="1"/>
    <col min="12310" max="12311" width="6.5703125" style="4" customWidth="1"/>
    <col min="12312" max="12312" width="13.140625" style="4" customWidth="1"/>
    <col min="12313" max="12313" width="13.42578125" style="4" customWidth="1"/>
    <col min="12314" max="12315" width="6.5703125" style="4" customWidth="1"/>
    <col min="12316" max="12316" width="13.42578125" style="4" customWidth="1"/>
    <col min="12317" max="12317" width="13.85546875" style="4" customWidth="1"/>
    <col min="12318" max="12319" width="6.5703125" style="4" customWidth="1"/>
    <col min="12320" max="12321" width="13" style="4" customWidth="1"/>
    <col min="12322" max="12323" width="6.5703125" style="4" customWidth="1"/>
    <col min="12324" max="12325" width="13.140625" style="4" customWidth="1"/>
    <col min="12326" max="12544" width="9.140625" style="4"/>
    <col min="12545" max="12545" width="31.28515625" style="4" customWidth="1"/>
    <col min="12546" max="12547" width="6.5703125" style="4" customWidth="1"/>
    <col min="12548" max="12548" width="12.85546875" style="4" customWidth="1"/>
    <col min="12549" max="12549" width="14" style="4" customWidth="1"/>
    <col min="12550" max="12551" width="6.5703125" style="4" customWidth="1"/>
    <col min="12552" max="12552" width="13.140625" style="4" customWidth="1"/>
    <col min="12553" max="12553" width="13.5703125" style="4" customWidth="1"/>
    <col min="12554" max="12555" width="6.5703125" style="4" customWidth="1"/>
    <col min="12556" max="12556" width="13.140625" style="4" customWidth="1"/>
    <col min="12557" max="12557" width="13.85546875" style="4" customWidth="1"/>
    <col min="12558" max="12559" width="6.5703125" style="4" customWidth="1"/>
    <col min="12560" max="12561" width="13" style="4" customWidth="1"/>
    <col min="12562" max="12563" width="6.5703125" style="4" customWidth="1"/>
    <col min="12564" max="12564" width="12.85546875" style="4" customWidth="1"/>
    <col min="12565" max="12565" width="13.5703125" style="4" customWidth="1"/>
    <col min="12566" max="12567" width="6.5703125" style="4" customWidth="1"/>
    <col min="12568" max="12568" width="13.140625" style="4" customWidth="1"/>
    <col min="12569" max="12569" width="13.42578125" style="4" customWidth="1"/>
    <col min="12570" max="12571" width="6.5703125" style="4" customWidth="1"/>
    <col min="12572" max="12572" width="13.42578125" style="4" customWidth="1"/>
    <col min="12573" max="12573" width="13.85546875" style="4" customWidth="1"/>
    <col min="12574" max="12575" width="6.5703125" style="4" customWidth="1"/>
    <col min="12576" max="12577" width="13" style="4" customWidth="1"/>
    <col min="12578" max="12579" width="6.5703125" style="4" customWidth="1"/>
    <col min="12580" max="12581" width="13.140625" style="4" customWidth="1"/>
    <col min="12582" max="12800" width="9.140625" style="4"/>
    <col min="12801" max="12801" width="31.28515625" style="4" customWidth="1"/>
    <col min="12802" max="12803" width="6.5703125" style="4" customWidth="1"/>
    <col min="12804" max="12804" width="12.85546875" style="4" customWidth="1"/>
    <col min="12805" max="12805" width="14" style="4" customWidth="1"/>
    <col min="12806" max="12807" width="6.5703125" style="4" customWidth="1"/>
    <col min="12808" max="12808" width="13.140625" style="4" customWidth="1"/>
    <col min="12809" max="12809" width="13.5703125" style="4" customWidth="1"/>
    <col min="12810" max="12811" width="6.5703125" style="4" customWidth="1"/>
    <col min="12812" max="12812" width="13.140625" style="4" customWidth="1"/>
    <col min="12813" max="12813" width="13.85546875" style="4" customWidth="1"/>
    <col min="12814" max="12815" width="6.5703125" style="4" customWidth="1"/>
    <col min="12816" max="12817" width="13" style="4" customWidth="1"/>
    <col min="12818" max="12819" width="6.5703125" style="4" customWidth="1"/>
    <col min="12820" max="12820" width="12.85546875" style="4" customWidth="1"/>
    <col min="12821" max="12821" width="13.5703125" style="4" customWidth="1"/>
    <col min="12822" max="12823" width="6.5703125" style="4" customWidth="1"/>
    <col min="12824" max="12824" width="13.140625" style="4" customWidth="1"/>
    <col min="12825" max="12825" width="13.42578125" style="4" customWidth="1"/>
    <col min="12826" max="12827" width="6.5703125" style="4" customWidth="1"/>
    <col min="12828" max="12828" width="13.42578125" style="4" customWidth="1"/>
    <col min="12829" max="12829" width="13.85546875" style="4" customWidth="1"/>
    <col min="12830" max="12831" width="6.5703125" style="4" customWidth="1"/>
    <col min="12832" max="12833" width="13" style="4" customWidth="1"/>
    <col min="12834" max="12835" width="6.5703125" style="4" customWidth="1"/>
    <col min="12836" max="12837" width="13.140625" style="4" customWidth="1"/>
    <col min="12838" max="13056" width="9.140625" style="4"/>
    <col min="13057" max="13057" width="31.28515625" style="4" customWidth="1"/>
    <col min="13058" max="13059" width="6.5703125" style="4" customWidth="1"/>
    <col min="13060" max="13060" width="12.85546875" style="4" customWidth="1"/>
    <col min="13061" max="13061" width="14" style="4" customWidth="1"/>
    <col min="13062" max="13063" width="6.5703125" style="4" customWidth="1"/>
    <col min="13064" max="13064" width="13.140625" style="4" customWidth="1"/>
    <col min="13065" max="13065" width="13.5703125" style="4" customWidth="1"/>
    <col min="13066" max="13067" width="6.5703125" style="4" customWidth="1"/>
    <col min="13068" max="13068" width="13.140625" style="4" customWidth="1"/>
    <col min="13069" max="13069" width="13.85546875" style="4" customWidth="1"/>
    <col min="13070" max="13071" width="6.5703125" style="4" customWidth="1"/>
    <col min="13072" max="13073" width="13" style="4" customWidth="1"/>
    <col min="13074" max="13075" width="6.5703125" style="4" customWidth="1"/>
    <col min="13076" max="13076" width="12.85546875" style="4" customWidth="1"/>
    <col min="13077" max="13077" width="13.5703125" style="4" customWidth="1"/>
    <col min="13078" max="13079" width="6.5703125" style="4" customWidth="1"/>
    <col min="13080" max="13080" width="13.140625" style="4" customWidth="1"/>
    <col min="13081" max="13081" width="13.42578125" style="4" customWidth="1"/>
    <col min="13082" max="13083" width="6.5703125" style="4" customWidth="1"/>
    <col min="13084" max="13084" width="13.42578125" style="4" customWidth="1"/>
    <col min="13085" max="13085" width="13.85546875" style="4" customWidth="1"/>
    <col min="13086" max="13087" width="6.5703125" style="4" customWidth="1"/>
    <col min="13088" max="13089" width="13" style="4" customWidth="1"/>
    <col min="13090" max="13091" width="6.5703125" style="4" customWidth="1"/>
    <col min="13092" max="13093" width="13.140625" style="4" customWidth="1"/>
    <col min="13094" max="13312" width="9.140625" style="4"/>
    <col min="13313" max="13313" width="31.28515625" style="4" customWidth="1"/>
    <col min="13314" max="13315" width="6.5703125" style="4" customWidth="1"/>
    <col min="13316" max="13316" width="12.85546875" style="4" customWidth="1"/>
    <col min="13317" max="13317" width="14" style="4" customWidth="1"/>
    <col min="13318" max="13319" width="6.5703125" style="4" customWidth="1"/>
    <col min="13320" max="13320" width="13.140625" style="4" customWidth="1"/>
    <col min="13321" max="13321" width="13.5703125" style="4" customWidth="1"/>
    <col min="13322" max="13323" width="6.5703125" style="4" customWidth="1"/>
    <col min="13324" max="13324" width="13.140625" style="4" customWidth="1"/>
    <col min="13325" max="13325" width="13.85546875" style="4" customWidth="1"/>
    <col min="13326" max="13327" width="6.5703125" style="4" customWidth="1"/>
    <col min="13328" max="13329" width="13" style="4" customWidth="1"/>
    <col min="13330" max="13331" width="6.5703125" style="4" customWidth="1"/>
    <col min="13332" max="13332" width="12.85546875" style="4" customWidth="1"/>
    <col min="13333" max="13333" width="13.5703125" style="4" customWidth="1"/>
    <col min="13334" max="13335" width="6.5703125" style="4" customWidth="1"/>
    <col min="13336" max="13336" width="13.140625" style="4" customWidth="1"/>
    <col min="13337" max="13337" width="13.42578125" style="4" customWidth="1"/>
    <col min="13338" max="13339" width="6.5703125" style="4" customWidth="1"/>
    <col min="13340" max="13340" width="13.42578125" style="4" customWidth="1"/>
    <col min="13341" max="13341" width="13.85546875" style="4" customWidth="1"/>
    <col min="13342" max="13343" width="6.5703125" style="4" customWidth="1"/>
    <col min="13344" max="13345" width="13" style="4" customWidth="1"/>
    <col min="13346" max="13347" width="6.5703125" style="4" customWidth="1"/>
    <col min="13348" max="13349" width="13.140625" style="4" customWidth="1"/>
    <col min="13350" max="13568" width="9.140625" style="4"/>
    <col min="13569" max="13569" width="31.28515625" style="4" customWidth="1"/>
    <col min="13570" max="13571" width="6.5703125" style="4" customWidth="1"/>
    <col min="13572" max="13572" width="12.85546875" style="4" customWidth="1"/>
    <col min="13573" max="13573" width="14" style="4" customWidth="1"/>
    <col min="13574" max="13575" width="6.5703125" style="4" customWidth="1"/>
    <col min="13576" max="13576" width="13.140625" style="4" customWidth="1"/>
    <col min="13577" max="13577" width="13.5703125" style="4" customWidth="1"/>
    <col min="13578" max="13579" width="6.5703125" style="4" customWidth="1"/>
    <col min="13580" max="13580" width="13.140625" style="4" customWidth="1"/>
    <col min="13581" max="13581" width="13.85546875" style="4" customWidth="1"/>
    <col min="13582" max="13583" width="6.5703125" style="4" customWidth="1"/>
    <col min="13584" max="13585" width="13" style="4" customWidth="1"/>
    <col min="13586" max="13587" width="6.5703125" style="4" customWidth="1"/>
    <col min="13588" max="13588" width="12.85546875" style="4" customWidth="1"/>
    <col min="13589" max="13589" width="13.5703125" style="4" customWidth="1"/>
    <col min="13590" max="13591" width="6.5703125" style="4" customWidth="1"/>
    <col min="13592" max="13592" width="13.140625" style="4" customWidth="1"/>
    <col min="13593" max="13593" width="13.42578125" style="4" customWidth="1"/>
    <col min="13594" max="13595" width="6.5703125" style="4" customWidth="1"/>
    <col min="13596" max="13596" width="13.42578125" style="4" customWidth="1"/>
    <col min="13597" max="13597" width="13.85546875" style="4" customWidth="1"/>
    <col min="13598" max="13599" width="6.5703125" style="4" customWidth="1"/>
    <col min="13600" max="13601" width="13" style="4" customWidth="1"/>
    <col min="13602" max="13603" width="6.5703125" style="4" customWidth="1"/>
    <col min="13604" max="13605" width="13.140625" style="4" customWidth="1"/>
    <col min="13606" max="13824" width="9.140625" style="4"/>
    <col min="13825" max="13825" width="31.28515625" style="4" customWidth="1"/>
    <col min="13826" max="13827" width="6.5703125" style="4" customWidth="1"/>
    <col min="13828" max="13828" width="12.85546875" style="4" customWidth="1"/>
    <col min="13829" max="13829" width="14" style="4" customWidth="1"/>
    <col min="13830" max="13831" width="6.5703125" style="4" customWidth="1"/>
    <col min="13832" max="13832" width="13.140625" style="4" customWidth="1"/>
    <col min="13833" max="13833" width="13.5703125" style="4" customWidth="1"/>
    <col min="13834" max="13835" width="6.5703125" style="4" customWidth="1"/>
    <col min="13836" max="13836" width="13.140625" style="4" customWidth="1"/>
    <col min="13837" max="13837" width="13.85546875" style="4" customWidth="1"/>
    <col min="13838" max="13839" width="6.5703125" style="4" customWidth="1"/>
    <col min="13840" max="13841" width="13" style="4" customWidth="1"/>
    <col min="13842" max="13843" width="6.5703125" style="4" customWidth="1"/>
    <col min="13844" max="13844" width="12.85546875" style="4" customWidth="1"/>
    <col min="13845" max="13845" width="13.5703125" style="4" customWidth="1"/>
    <col min="13846" max="13847" width="6.5703125" style="4" customWidth="1"/>
    <col min="13848" max="13848" width="13.140625" style="4" customWidth="1"/>
    <col min="13849" max="13849" width="13.42578125" style="4" customWidth="1"/>
    <col min="13850" max="13851" width="6.5703125" style="4" customWidth="1"/>
    <col min="13852" max="13852" width="13.42578125" style="4" customWidth="1"/>
    <col min="13853" max="13853" width="13.85546875" style="4" customWidth="1"/>
    <col min="13854" max="13855" width="6.5703125" style="4" customWidth="1"/>
    <col min="13856" max="13857" width="13" style="4" customWidth="1"/>
    <col min="13858" max="13859" width="6.5703125" style="4" customWidth="1"/>
    <col min="13860" max="13861" width="13.140625" style="4" customWidth="1"/>
    <col min="13862" max="14080" width="9.140625" style="4"/>
    <col min="14081" max="14081" width="31.28515625" style="4" customWidth="1"/>
    <col min="14082" max="14083" width="6.5703125" style="4" customWidth="1"/>
    <col min="14084" max="14084" width="12.85546875" style="4" customWidth="1"/>
    <col min="14085" max="14085" width="14" style="4" customWidth="1"/>
    <col min="14086" max="14087" width="6.5703125" style="4" customWidth="1"/>
    <col min="14088" max="14088" width="13.140625" style="4" customWidth="1"/>
    <col min="14089" max="14089" width="13.5703125" style="4" customWidth="1"/>
    <col min="14090" max="14091" width="6.5703125" style="4" customWidth="1"/>
    <col min="14092" max="14092" width="13.140625" style="4" customWidth="1"/>
    <col min="14093" max="14093" width="13.85546875" style="4" customWidth="1"/>
    <col min="14094" max="14095" width="6.5703125" style="4" customWidth="1"/>
    <col min="14096" max="14097" width="13" style="4" customWidth="1"/>
    <col min="14098" max="14099" width="6.5703125" style="4" customWidth="1"/>
    <col min="14100" max="14100" width="12.85546875" style="4" customWidth="1"/>
    <col min="14101" max="14101" width="13.5703125" style="4" customWidth="1"/>
    <col min="14102" max="14103" width="6.5703125" style="4" customWidth="1"/>
    <col min="14104" max="14104" width="13.140625" style="4" customWidth="1"/>
    <col min="14105" max="14105" width="13.42578125" style="4" customWidth="1"/>
    <col min="14106" max="14107" width="6.5703125" style="4" customWidth="1"/>
    <col min="14108" max="14108" width="13.42578125" style="4" customWidth="1"/>
    <col min="14109" max="14109" width="13.85546875" style="4" customWidth="1"/>
    <col min="14110" max="14111" width="6.5703125" style="4" customWidth="1"/>
    <col min="14112" max="14113" width="13" style="4" customWidth="1"/>
    <col min="14114" max="14115" width="6.5703125" style="4" customWidth="1"/>
    <col min="14116" max="14117" width="13.140625" style="4" customWidth="1"/>
    <col min="14118" max="14336" width="9.140625" style="4"/>
    <col min="14337" max="14337" width="31.28515625" style="4" customWidth="1"/>
    <col min="14338" max="14339" width="6.5703125" style="4" customWidth="1"/>
    <col min="14340" max="14340" width="12.85546875" style="4" customWidth="1"/>
    <col min="14341" max="14341" width="14" style="4" customWidth="1"/>
    <col min="14342" max="14343" width="6.5703125" style="4" customWidth="1"/>
    <col min="14344" max="14344" width="13.140625" style="4" customWidth="1"/>
    <col min="14345" max="14345" width="13.5703125" style="4" customWidth="1"/>
    <col min="14346" max="14347" width="6.5703125" style="4" customWidth="1"/>
    <col min="14348" max="14348" width="13.140625" style="4" customWidth="1"/>
    <col min="14349" max="14349" width="13.85546875" style="4" customWidth="1"/>
    <col min="14350" max="14351" width="6.5703125" style="4" customWidth="1"/>
    <col min="14352" max="14353" width="13" style="4" customWidth="1"/>
    <col min="14354" max="14355" width="6.5703125" style="4" customWidth="1"/>
    <col min="14356" max="14356" width="12.85546875" style="4" customWidth="1"/>
    <col min="14357" max="14357" width="13.5703125" style="4" customWidth="1"/>
    <col min="14358" max="14359" width="6.5703125" style="4" customWidth="1"/>
    <col min="14360" max="14360" width="13.140625" style="4" customWidth="1"/>
    <col min="14361" max="14361" width="13.42578125" style="4" customWidth="1"/>
    <col min="14362" max="14363" width="6.5703125" style="4" customWidth="1"/>
    <col min="14364" max="14364" width="13.42578125" style="4" customWidth="1"/>
    <col min="14365" max="14365" width="13.85546875" style="4" customWidth="1"/>
    <col min="14366" max="14367" width="6.5703125" style="4" customWidth="1"/>
    <col min="14368" max="14369" width="13" style="4" customWidth="1"/>
    <col min="14370" max="14371" width="6.5703125" style="4" customWidth="1"/>
    <col min="14372" max="14373" width="13.140625" style="4" customWidth="1"/>
    <col min="14374" max="14592" width="9.140625" style="4"/>
    <col min="14593" max="14593" width="31.28515625" style="4" customWidth="1"/>
    <col min="14594" max="14595" width="6.5703125" style="4" customWidth="1"/>
    <col min="14596" max="14596" width="12.85546875" style="4" customWidth="1"/>
    <col min="14597" max="14597" width="14" style="4" customWidth="1"/>
    <col min="14598" max="14599" width="6.5703125" style="4" customWidth="1"/>
    <col min="14600" max="14600" width="13.140625" style="4" customWidth="1"/>
    <col min="14601" max="14601" width="13.5703125" style="4" customWidth="1"/>
    <col min="14602" max="14603" width="6.5703125" style="4" customWidth="1"/>
    <col min="14604" max="14604" width="13.140625" style="4" customWidth="1"/>
    <col min="14605" max="14605" width="13.85546875" style="4" customWidth="1"/>
    <col min="14606" max="14607" width="6.5703125" style="4" customWidth="1"/>
    <col min="14608" max="14609" width="13" style="4" customWidth="1"/>
    <col min="14610" max="14611" width="6.5703125" style="4" customWidth="1"/>
    <col min="14612" max="14612" width="12.85546875" style="4" customWidth="1"/>
    <col min="14613" max="14613" width="13.5703125" style="4" customWidth="1"/>
    <col min="14614" max="14615" width="6.5703125" style="4" customWidth="1"/>
    <col min="14616" max="14616" width="13.140625" style="4" customWidth="1"/>
    <col min="14617" max="14617" width="13.42578125" style="4" customWidth="1"/>
    <col min="14618" max="14619" width="6.5703125" style="4" customWidth="1"/>
    <col min="14620" max="14620" width="13.42578125" style="4" customWidth="1"/>
    <col min="14621" max="14621" width="13.85546875" style="4" customWidth="1"/>
    <col min="14622" max="14623" width="6.5703125" style="4" customWidth="1"/>
    <col min="14624" max="14625" width="13" style="4" customWidth="1"/>
    <col min="14626" max="14627" width="6.5703125" style="4" customWidth="1"/>
    <col min="14628" max="14629" width="13.140625" style="4" customWidth="1"/>
    <col min="14630" max="14848" width="9.140625" style="4"/>
    <col min="14849" max="14849" width="31.28515625" style="4" customWidth="1"/>
    <col min="14850" max="14851" width="6.5703125" style="4" customWidth="1"/>
    <col min="14852" max="14852" width="12.85546875" style="4" customWidth="1"/>
    <col min="14853" max="14853" width="14" style="4" customWidth="1"/>
    <col min="14854" max="14855" width="6.5703125" style="4" customWidth="1"/>
    <col min="14856" max="14856" width="13.140625" style="4" customWidth="1"/>
    <col min="14857" max="14857" width="13.5703125" style="4" customWidth="1"/>
    <col min="14858" max="14859" width="6.5703125" style="4" customWidth="1"/>
    <col min="14860" max="14860" width="13.140625" style="4" customWidth="1"/>
    <col min="14861" max="14861" width="13.85546875" style="4" customWidth="1"/>
    <col min="14862" max="14863" width="6.5703125" style="4" customWidth="1"/>
    <col min="14864" max="14865" width="13" style="4" customWidth="1"/>
    <col min="14866" max="14867" width="6.5703125" style="4" customWidth="1"/>
    <col min="14868" max="14868" width="12.85546875" style="4" customWidth="1"/>
    <col min="14869" max="14869" width="13.5703125" style="4" customWidth="1"/>
    <col min="14870" max="14871" width="6.5703125" style="4" customWidth="1"/>
    <col min="14872" max="14872" width="13.140625" style="4" customWidth="1"/>
    <col min="14873" max="14873" width="13.42578125" style="4" customWidth="1"/>
    <col min="14874" max="14875" width="6.5703125" style="4" customWidth="1"/>
    <col min="14876" max="14876" width="13.42578125" style="4" customWidth="1"/>
    <col min="14877" max="14877" width="13.85546875" style="4" customWidth="1"/>
    <col min="14878" max="14879" width="6.5703125" style="4" customWidth="1"/>
    <col min="14880" max="14881" width="13" style="4" customWidth="1"/>
    <col min="14882" max="14883" width="6.5703125" style="4" customWidth="1"/>
    <col min="14884" max="14885" width="13.140625" style="4" customWidth="1"/>
    <col min="14886" max="15104" width="9.140625" style="4"/>
    <col min="15105" max="15105" width="31.28515625" style="4" customWidth="1"/>
    <col min="15106" max="15107" width="6.5703125" style="4" customWidth="1"/>
    <col min="15108" max="15108" width="12.85546875" style="4" customWidth="1"/>
    <col min="15109" max="15109" width="14" style="4" customWidth="1"/>
    <col min="15110" max="15111" width="6.5703125" style="4" customWidth="1"/>
    <col min="15112" max="15112" width="13.140625" style="4" customWidth="1"/>
    <col min="15113" max="15113" width="13.5703125" style="4" customWidth="1"/>
    <col min="15114" max="15115" width="6.5703125" style="4" customWidth="1"/>
    <col min="15116" max="15116" width="13.140625" style="4" customWidth="1"/>
    <col min="15117" max="15117" width="13.85546875" style="4" customWidth="1"/>
    <col min="15118" max="15119" width="6.5703125" style="4" customWidth="1"/>
    <col min="15120" max="15121" width="13" style="4" customWidth="1"/>
    <col min="15122" max="15123" width="6.5703125" style="4" customWidth="1"/>
    <col min="15124" max="15124" width="12.85546875" style="4" customWidth="1"/>
    <col min="15125" max="15125" width="13.5703125" style="4" customWidth="1"/>
    <col min="15126" max="15127" width="6.5703125" style="4" customWidth="1"/>
    <col min="15128" max="15128" width="13.140625" style="4" customWidth="1"/>
    <col min="15129" max="15129" width="13.42578125" style="4" customWidth="1"/>
    <col min="15130" max="15131" width="6.5703125" style="4" customWidth="1"/>
    <col min="15132" max="15132" width="13.42578125" style="4" customWidth="1"/>
    <col min="15133" max="15133" width="13.85546875" style="4" customWidth="1"/>
    <col min="15134" max="15135" width="6.5703125" style="4" customWidth="1"/>
    <col min="15136" max="15137" width="13" style="4" customWidth="1"/>
    <col min="15138" max="15139" width="6.5703125" style="4" customWidth="1"/>
    <col min="15140" max="15141" width="13.140625" style="4" customWidth="1"/>
    <col min="15142" max="15360" width="9.140625" style="4"/>
    <col min="15361" max="15361" width="31.28515625" style="4" customWidth="1"/>
    <col min="15362" max="15363" width="6.5703125" style="4" customWidth="1"/>
    <col min="15364" max="15364" width="12.85546875" style="4" customWidth="1"/>
    <col min="15365" max="15365" width="14" style="4" customWidth="1"/>
    <col min="15366" max="15367" width="6.5703125" style="4" customWidth="1"/>
    <col min="15368" max="15368" width="13.140625" style="4" customWidth="1"/>
    <col min="15369" max="15369" width="13.5703125" style="4" customWidth="1"/>
    <col min="15370" max="15371" width="6.5703125" style="4" customWidth="1"/>
    <col min="15372" max="15372" width="13.140625" style="4" customWidth="1"/>
    <col min="15373" max="15373" width="13.85546875" style="4" customWidth="1"/>
    <col min="15374" max="15375" width="6.5703125" style="4" customWidth="1"/>
    <col min="15376" max="15377" width="13" style="4" customWidth="1"/>
    <col min="15378" max="15379" width="6.5703125" style="4" customWidth="1"/>
    <col min="15380" max="15380" width="12.85546875" style="4" customWidth="1"/>
    <col min="15381" max="15381" width="13.5703125" style="4" customWidth="1"/>
    <col min="15382" max="15383" width="6.5703125" style="4" customWidth="1"/>
    <col min="15384" max="15384" width="13.140625" style="4" customWidth="1"/>
    <col min="15385" max="15385" width="13.42578125" style="4" customWidth="1"/>
    <col min="15386" max="15387" width="6.5703125" style="4" customWidth="1"/>
    <col min="15388" max="15388" width="13.42578125" style="4" customWidth="1"/>
    <col min="15389" max="15389" width="13.85546875" style="4" customWidth="1"/>
    <col min="15390" max="15391" width="6.5703125" style="4" customWidth="1"/>
    <col min="15392" max="15393" width="13" style="4" customWidth="1"/>
    <col min="15394" max="15395" width="6.5703125" style="4" customWidth="1"/>
    <col min="15396" max="15397" width="13.140625" style="4" customWidth="1"/>
    <col min="15398" max="15616" width="9.140625" style="4"/>
    <col min="15617" max="15617" width="31.28515625" style="4" customWidth="1"/>
    <col min="15618" max="15619" width="6.5703125" style="4" customWidth="1"/>
    <col min="15620" max="15620" width="12.85546875" style="4" customWidth="1"/>
    <col min="15621" max="15621" width="14" style="4" customWidth="1"/>
    <col min="15622" max="15623" width="6.5703125" style="4" customWidth="1"/>
    <col min="15624" max="15624" width="13.140625" style="4" customWidth="1"/>
    <col min="15625" max="15625" width="13.5703125" style="4" customWidth="1"/>
    <col min="15626" max="15627" width="6.5703125" style="4" customWidth="1"/>
    <col min="15628" max="15628" width="13.140625" style="4" customWidth="1"/>
    <col min="15629" max="15629" width="13.85546875" style="4" customWidth="1"/>
    <col min="15630" max="15631" width="6.5703125" style="4" customWidth="1"/>
    <col min="15632" max="15633" width="13" style="4" customWidth="1"/>
    <col min="15634" max="15635" width="6.5703125" style="4" customWidth="1"/>
    <col min="15636" max="15636" width="12.85546875" style="4" customWidth="1"/>
    <col min="15637" max="15637" width="13.5703125" style="4" customWidth="1"/>
    <col min="15638" max="15639" width="6.5703125" style="4" customWidth="1"/>
    <col min="15640" max="15640" width="13.140625" style="4" customWidth="1"/>
    <col min="15641" max="15641" width="13.42578125" style="4" customWidth="1"/>
    <col min="15642" max="15643" width="6.5703125" style="4" customWidth="1"/>
    <col min="15644" max="15644" width="13.42578125" style="4" customWidth="1"/>
    <col min="15645" max="15645" width="13.85546875" style="4" customWidth="1"/>
    <col min="15646" max="15647" width="6.5703125" style="4" customWidth="1"/>
    <col min="15648" max="15649" width="13" style="4" customWidth="1"/>
    <col min="15650" max="15651" width="6.5703125" style="4" customWidth="1"/>
    <col min="15652" max="15653" width="13.140625" style="4" customWidth="1"/>
    <col min="15654" max="15872" width="9.140625" style="4"/>
    <col min="15873" max="15873" width="31.28515625" style="4" customWidth="1"/>
    <col min="15874" max="15875" width="6.5703125" style="4" customWidth="1"/>
    <col min="15876" max="15876" width="12.85546875" style="4" customWidth="1"/>
    <col min="15877" max="15877" width="14" style="4" customWidth="1"/>
    <col min="15878" max="15879" width="6.5703125" style="4" customWidth="1"/>
    <col min="15880" max="15880" width="13.140625" style="4" customWidth="1"/>
    <col min="15881" max="15881" width="13.5703125" style="4" customWidth="1"/>
    <col min="15882" max="15883" width="6.5703125" style="4" customWidth="1"/>
    <col min="15884" max="15884" width="13.140625" style="4" customWidth="1"/>
    <col min="15885" max="15885" width="13.85546875" style="4" customWidth="1"/>
    <col min="15886" max="15887" width="6.5703125" style="4" customWidth="1"/>
    <col min="15888" max="15889" width="13" style="4" customWidth="1"/>
    <col min="15890" max="15891" width="6.5703125" style="4" customWidth="1"/>
    <col min="15892" max="15892" width="12.85546875" style="4" customWidth="1"/>
    <col min="15893" max="15893" width="13.5703125" style="4" customWidth="1"/>
    <col min="15894" max="15895" width="6.5703125" style="4" customWidth="1"/>
    <col min="15896" max="15896" width="13.140625" style="4" customWidth="1"/>
    <col min="15897" max="15897" width="13.42578125" style="4" customWidth="1"/>
    <col min="15898" max="15899" width="6.5703125" style="4" customWidth="1"/>
    <col min="15900" max="15900" width="13.42578125" style="4" customWidth="1"/>
    <col min="15901" max="15901" width="13.85546875" style="4" customWidth="1"/>
    <col min="15902" max="15903" width="6.5703125" style="4" customWidth="1"/>
    <col min="15904" max="15905" width="13" style="4" customWidth="1"/>
    <col min="15906" max="15907" width="6.5703125" style="4" customWidth="1"/>
    <col min="15908" max="15909" width="13.140625" style="4" customWidth="1"/>
    <col min="15910" max="16128" width="9.140625" style="4"/>
    <col min="16129" max="16129" width="31.28515625" style="4" customWidth="1"/>
    <col min="16130" max="16131" width="6.5703125" style="4" customWidth="1"/>
    <col min="16132" max="16132" width="12.85546875" style="4" customWidth="1"/>
    <col min="16133" max="16133" width="14" style="4" customWidth="1"/>
    <col min="16134" max="16135" width="6.5703125" style="4" customWidth="1"/>
    <col min="16136" max="16136" width="13.140625" style="4" customWidth="1"/>
    <col min="16137" max="16137" width="13.5703125" style="4" customWidth="1"/>
    <col min="16138" max="16139" width="6.5703125" style="4" customWidth="1"/>
    <col min="16140" max="16140" width="13.140625" style="4" customWidth="1"/>
    <col min="16141" max="16141" width="13.85546875" style="4" customWidth="1"/>
    <col min="16142" max="16143" width="6.5703125" style="4" customWidth="1"/>
    <col min="16144" max="16145" width="13" style="4" customWidth="1"/>
    <col min="16146" max="16147" width="6.5703125" style="4" customWidth="1"/>
    <col min="16148" max="16148" width="12.85546875" style="4" customWidth="1"/>
    <col min="16149" max="16149" width="13.5703125" style="4" customWidth="1"/>
    <col min="16150" max="16151" width="6.5703125" style="4" customWidth="1"/>
    <col min="16152" max="16152" width="13.140625" style="4" customWidth="1"/>
    <col min="16153" max="16153" width="13.42578125" style="4" customWidth="1"/>
    <col min="16154" max="16155" width="6.5703125" style="4" customWidth="1"/>
    <col min="16156" max="16156" width="13.42578125" style="4" customWidth="1"/>
    <col min="16157" max="16157" width="13.85546875" style="4" customWidth="1"/>
    <col min="16158" max="16159" width="6.5703125" style="4" customWidth="1"/>
    <col min="16160" max="16161" width="13" style="4" customWidth="1"/>
    <col min="16162" max="16163" width="6.5703125" style="4" customWidth="1"/>
    <col min="16164" max="16165" width="13.140625" style="4" customWidth="1"/>
    <col min="16166" max="16384" width="9.140625" style="4"/>
  </cols>
  <sheetData>
    <row r="1" spans="1:37" ht="62.25" customHeight="1" x14ac:dyDescent="0.25">
      <c r="A1" s="1" t="s">
        <v>0</v>
      </c>
      <c r="B1" s="2"/>
      <c r="C1" s="2"/>
      <c r="D1" s="2"/>
      <c r="E1" s="2"/>
    </row>
    <row r="2" spans="1:37" ht="15.75" customHeight="1" thickBot="1" x14ac:dyDescent="0.3">
      <c r="A2" s="27" t="s">
        <v>1</v>
      </c>
      <c r="B2" s="28"/>
      <c r="C2" s="27"/>
      <c r="D2" s="27"/>
      <c r="E2" s="27"/>
    </row>
    <row r="3" spans="1:37" s="6" customFormat="1" ht="22.5" customHeight="1" x14ac:dyDescent="0.25">
      <c r="A3" s="5"/>
      <c r="B3" s="29">
        <v>2013</v>
      </c>
      <c r="C3" s="30"/>
      <c r="D3" s="30"/>
      <c r="E3" s="31"/>
      <c r="F3" s="29">
        <v>2014</v>
      </c>
      <c r="G3" s="30"/>
      <c r="H3" s="30"/>
      <c r="I3" s="31"/>
      <c r="J3" s="29">
        <v>2015</v>
      </c>
      <c r="K3" s="30"/>
      <c r="L3" s="30"/>
      <c r="M3" s="31"/>
      <c r="N3" s="29">
        <v>2016</v>
      </c>
      <c r="O3" s="30"/>
      <c r="P3" s="30"/>
      <c r="Q3" s="31"/>
      <c r="R3" s="29">
        <v>2017</v>
      </c>
      <c r="S3" s="30"/>
      <c r="T3" s="30"/>
      <c r="U3" s="31"/>
      <c r="V3" s="29">
        <v>2018</v>
      </c>
      <c r="W3" s="30"/>
      <c r="X3" s="30"/>
      <c r="Y3" s="31"/>
      <c r="Z3" s="29">
        <v>2019</v>
      </c>
      <c r="AA3" s="30"/>
      <c r="AB3" s="30"/>
      <c r="AC3" s="31"/>
      <c r="AD3" s="29">
        <v>2020</v>
      </c>
      <c r="AE3" s="30"/>
      <c r="AF3" s="30"/>
      <c r="AG3" s="31"/>
      <c r="AH3" s="29">
        <v>2021</v>
      </c>
      <c r="AI3" s="30"/>
      <c r="AJ3" s="30"/>
      <c r="AK3" s="31"/>
    </row>
    <row r="4" spans="1:37" s="11" customFormat="1" ht="32.25" customHeight="1" x14ac:dyDescent="0.25">
      <c r="A4" s="7"/>
      <c r="B4" s="8" t="s">
        <v>2</v>
      </c>
      <c r="C4" s="9" t="s">
        <v>3</v>
      </c>
      <c r="D4" s="9" t="s">
        <v>4</v>
      </c>
      <c r="E4" s="10" t="s">
        <v>5</v>
      </c>
      <c r="F4" s="8" t="s">
        <v>2</v>
      </c>
      <c r="G4" s="9" t="s">
        <v>3</v>
      </c>
      <c r="H4" s="9" t="s">
        <v>4</v>
      </c>
      <c r="I4" s="10" t="s">
        <v>5</v>
      </c>
      <c r="J4" s="8" t="s">
        <v>2</v>
      </c>
      <c r="K4" s="9" t="s">
        <v>3</v>
      </c>
      <c r="L4" s="9" t="s">
        <v>4</v>
      </c>
      <c r="M4" s="10" t="s">
        <v>5</v>
      </c>
      <c r="N4" s="8" t="s">
        <v>2</v>
      </c>
      <c r="O4" s="9" t="s">
        <v>3</v>
      </c>
      <c r="P4" s="9" t="s">
        <v>4</v>
      </c>
      <c r="Q4" s="10" t="s">
        <v>5</v>
      </c>
      <c r="R4" s="8" t="s">
        <v>2</v>
      </c>
      <c r="S4" s="9" t="s">
        <v>3</v>
      </c>
      <c r="T4" s="9" t="s">
        <v>4</v>
      </c>
      <c r="U4" s="10" t="s">
        <v>5</v>
      </c>
      <c r="V4" s="8" t="s">
        <v>2</v>
      </c>
      <c r="W4" s="9" t="s">
        <v>3</v>
      </c>
      <c r="X4" s="9" t="s">
        <v>4</v>
      </c>
      <c r="Y4" s="10" t="s">
        <v>5</v>
      </c>
      <c r="Z4" s="8" t="s">
        <v>2</v>
      </c>
      <c r="AA4" s="9" t="s">
        <v>3</v>
      </c>
      <c r="AB4" s="9" t="s">
        <v>4</v>
      </c>
      <c r="AC4" s="10" t="s">
        <v>5</v>
      </c>
      <c r="AD4" s="8" t="s">
        <v>2</v>
      </c>
      <c r="AE4" s="9" t="s">
        <v>3</v>
      </c>
      <c r="AF4" s="9" t="s">
        <v>4</v>
      </c>
      <c r="AG4" s="10" t="s">
        <v>5</v>
      </c>
      <c r="AH4" s="8" t="s">
        <v>2</v>
      </c>
      <c r="AI4" s="9" t="s">
        <v>3</v>
      </c>
      <c r="AJ4" s="9" t="s">
        <v>4</v>
      </c>
      <c r="AK4" s="10" t="s">
        <v>5</v>
      </c>
    </row>
    <row r="5" spans="1:37" s="3" customFormat="1" x14ac:dyDescent="0.2">
      <c r="A5" s="12" t="s">
        <v>6</v>
      </c>
      <c r="B5" s="13">
        <v>212</v>
      </c>
      <c r="C5" s="14">
        <v>67</v>
      </c>
      <c r="D5" s="14">
        <v>81</v>
      </c>
      <c r="E5" s="15">
        <v>64</v>
      </c>
      <c r="F5" s="13">
        <v>218</v>
      </c>
      <c r="G5" s="14">
        <v>72</v>
      </c>
      <c r="H5" s="14">
        <v>84</v>
      </c>
      <c r="I5" s="15">
        <v>62</v>
      </c>
      <c r="J5" s="13">
        <v>218</v>
      </c>
      <c r="K5" s="14">
        <v>69</v>
      </c>
      <c r="L5" s="14">
        <v>84</v>
      </c>
      <c r="M5" s="15">
        <v>65</v>
      </c>
      <c r="N5" s="13">
        <v>211</v>
      </c>
      <c r="O5" s="14">
        <v>65</v>
      </c>
      <c r="P5" s="14">
        <v>81</v>
      </c>
      <c r="Q5" s="15">
        <v>65</v>
      </c>
      <c r="R5" s="13">
        <v>207</v>
      </c>
      <c r="S5" s="14">
        <v>66</v>
      </c>
      <c r="T5" s="14">
        <v>76</v>
      </c>
      <c r="U5" s="15">
        <v>65</v>
      </c>
      <c r="V5" s="13">
        <v>206</v>
      </c>
      <c r="W5" s="14">
        <v>70</v>
      </c>
      <c r="X5" s="14">
        <v>74</v>
      </c>
      <c r="Y5" s="15">
        <v>62</v>
      </c>
      <c r="Z5" s="13">
        <v>208</v>
      </c>
      <c r="AA5" s="14">
        <v>68</v>
      </c>
      <c r="AB5" s="14">
        <v>77</v>
      </c>
      <c r="AC5" s="15">
        <v>63</v>
      </c>
      <c r="AD5" s="13">
        <v>201</v>
      </c>
      <c r="AE5" s="14">
        <v>65</v>
      </c>
      <c r="AF5" s="14">
        <v>73</v>
      </c>
      <c r="AG5" s="15">
        <v>63</v>
      </c>
      <c r="AH5" s="13">
        <v>194</v>
      </c>
      <c r="AI5" s="14">
        <v>66</v>
      </c>
      <c r="AJ5" s="14">
        <v>68</v>
      </c>
      <c r="AK5" s="15">
        <v>60</v>
      </c>
    </row>
    <row r="6" spans="1:37" s="3" customFormat="1" x14ac:dyDescent="0.2">
      <c r="A6" s="12" t="s">
        <v>7</v>
      </c>
      <c r="B6" s="13">
        <v>61</v>
      </c>
      <c r="C6" s="14">
        <v>16</v>
      </c>
      <c r="D6" s="14">
        <v>26</v>
      </c>
      <c r="E6" s="15">
        <v>19</v>
      </c>
      <c r="F6" s="13">
        <v>63</v>
      </c>
      <c r="G6" s="14">
        <v>18</v>
      </c>
      <c r="H6" s="14">
        <v>28</v>
      </c>
      <c r="I6" s="15">
        <v>17</v>
      </c>
      <c r="J6" s="13">
        <v>64</v>
      </c>
      <c r="K6" s="14">
        <v>19</v>
      </c>
      <c r="L6" s="14">
        <v>27</v>
      </c>
      <c r="M6" s="15">
        <v>18</v>
      </c>
      <c r="N6" s="13">
        <v>62</v>
      </c>
      <c r="O6" s="14">
        <v>19</v>
      </c>
      <c r="P6" s="14">
        <v>27</v>
      </c>
      <c r="Q6" s="15">
        <v>16</v>
      </c>
      <c r="R6" s="13">
        <v>63</v>
      </c>
      <c r="S6" s="14">
        <v>20</v>
      </c>
      <c r="T6" s="14">
        <v>27</v>
      </c>
      <c r="U6" s="15">
        <v>16</v>
      </c>
      <c r="V6" s="13">
        <v>66</v>
      </c>
      <c r="W6" s="14">
        <v>22</v>
      </c>
      <c r="X6" s="14">
        <v>27</v>
      </c>
      <c r="Y6" s="15">
        <v>17</v>
      </c>
      <c r="Z6" s="13">
        <v>64</v>
      </c>
      <c r="AA6" s="14">
        <v>21</v>
      </c>
      <c r="AB6" s="14">
        <v>26</v>
      </c>
      <c r="AC6" s="15">
        <v>17</v>
      </c>
      <c r="AD6" s="13">
        <v>61</v>
      </c>
      <c r="AE6" s="14">
        <v>19</v>
      </c>
      <c r="AF6" s="14">
        <v>25</v>
      </c>
      <c r="AG6" s="15">
        <v>17</v>
      </c>
      <c r="AH6" s="13">
        <v>60</v>
      </c>
      <c r="AI6" s="14">
        <v>20</v>
      </c>
      <c r="AJ6" s="14">
        <v>23</v>
      </c>
      <c r="AK6" s="15">
        <v>17</v>
      </c>
    </row>
    <row r="7" spans="1:37" s="3" customFormat="1" x14ac:dyDescent="0.2">
      <c r="A7" s="12" t="s">
        <v>8</v>
      </c>
      <c r="B7" s="13">
        <f t="shared" ref="B7:L7" si="0">SUM(B8:B9)</f>
        <v>11</v>
      </c>
      <c r="C7" s="14">
        <f t="shared" si="0"/>
        <v>3</v>
      </c>
      <c r="D7" s="14">
        <f t="shared" si="0"/>
        <v>7</v>
      </c>
      <c r="E7" s="15">
        <f t="shared" si="0"/>
        <v>1</v>
      </c>
      <c r="F7" s="13">
        <f t="shared" si="0"/>
        <v>13</v>
      </c>
      <c r="G7" s="14">
        <f t="shared" si="0"/>
        <v>4</v>
      </c>
      <c r="H7" s="14">
        <f t="shared" si="0"/>
        <v>8</v>
      </c>
      <c r="I7" s="15">
        <f t="shared" si="0"/>
        <v>1</v>
      </c>
      <c r="J7" s="13">
        <f t="shared" si="0"/>
        <v>12</v>
      </c>
      <c r="K7" s="14">
        <f t="shared" si="0"/>
        <v>4</v>
      </c>
      <c r="L7" s="14">
        <f t="shared" si="0"/>
        <v>8</v>
      </c>
      <c r="M7" s="15" t="s">
        <v>9</v>
      </c>
      <c r="N7" s="13">
        <f>SUM(N8:N9)</f>
        <v>11</v>
      </c>
      <c r="O7" s="14">
        <f>SUM(O8:O9)</f>
        <v>4</v>
      </c>
      <c r="P7" s="14">
        <f>SUM(P8:P9)</f>
        <v>7</v>
      </c>
      <c r="Q7" s="15" t="s">
        <v>9</v>
      </c>
      <c r="R7" s="13">
        <f>SUM(R8:R9)</f>
        <v>10</v>
      </c>
      <c r="S7" s="14">
        <f>SUM(S8:S9)</f>
        <v>3</v>
      </c>
      <c r="T7" s="14">
        <f>SUM(T8:T9)</f>
        <v>7</v>
      </c>
      <c r="U7" s="15" t="s">
        <v>9</v>
      </c>
      <c r="V7" s="13">
        <f>SUM(V8:V9)</f>
        <v>10</v>
      </c>
      <c r="W7" s="14">
        <f>SUM(W8:W9)</f>
        <v>3</v>
      </c>
      <c r="X7" s="14">
        <f>SUM(X8:X9)</f>
        <v>7</v>
      </c>
      <c r="Y7" s="15" t="s">
        <v>9</v>
      </c>
      <c r="Z7" s="13">
        <f>SUM(Z8:Z9)</f>
        <v>11</v>
      </c>
      <c r="AA7" s="14">
        <f>SUM(AA8:AA9)</f>
        <v>3</v>
      </c>
      <c r="AB7" s="14">
        <f>SUM(AB8:AB9)</f>
        <v>8</v>
      </c>
      <c r="AC7" s="15" t="s">
        <v>9</v>
      </c>
      <c r="AD7" s="13">
        <v>11</v>
      </c>
      <c r="AE7" s="14">
        <v>3</v>
      </c>
      <c r="AF7" s="14">
        <v>8</v>
      </c>
      <c r="AG7" s="15" t="s">
        <v>9</v>
      </c>
      <c r="AH7" s="13">
        <v>11</v>
      </c>
      <c r="AI7" s="14">
        <v>3</v>
      </c>
      <c r="AJ7" s="14">
        <v>8</v>
      </c>
      <c r="AK7" s="15" t="s">
        <v>9</v>
      </c>
    </row>
    <row r="8" spans="1:37" x14ac:dyDescent="0.2">
      <c r="A8" s="16" t="s">
        <v>10</v>
      </c>
      <c r="B8" s="13">
        <v>9</v>
      </c>
      <c r="C8" s="17">
        <v>2</v>
      </c>
      <c r="D8" s="17">
        <v>6</v>
      </c>
      <c r="E8" s="18">
        <v>1</v>
      </c>
      <c r="F8" s="13">
        <v>11</v>
      </c>
      <c r="G8" s="17">
        <v>3</v>
      </c>
      <c r="H8" s="17">
        <v>7</v>
      </c>
      <c r="I8" s="18">
        <v>1</v>
      </c>
      <c r="J8" s="13">
        <v>10</v>
      </c>
      <c r="K8" s="17">
        <v>3</v>
      </c>
      <c r="L8" s="17">
        <v>7</v>
      </c>
      <c r="M8" s="18" t="s">
        <v>9</v>
      </c>
      <c r="N8" s="13">
        <v>9</v>
      </c>
      <c r="O8" s="17">
        <v>3</v>
      </c>
      <c r="P8" s="17">
        <v>6</v>
      </c>
      <c r="Q8" s="18" t="s">
        <v>9</v>
      </c>
      <c r="R8" s="13">
        <v>8</v>
      </c>
      <c r="S8" s="17">
        <v>2</v>
      </c>
      <c r="T8" s="17">
        <v>6</v>
      </c>
      <c r="U8" s="18" t="s">
        <v>9</v>
      </c>
      <c r="V8" s="13">
        <v>8</v>
      </c>
      <c r="W8" s="17">
        <v>2</v>
      </c>
      <c r="X8" s="17">
        <v>6</v>
      </c>
      <c r="Y8" s="18" t="s">
        <v>9</v>
      </c>
      <c r="Z8" s="13">
        <v>9</v>
      </c>
      <c r="AA8" s="17">
        <v>2</v>
      </c>
      <c r="AB8" s="17">
        <v>7</v>
      </c>
      <c r="AC8" s="18" t="s">
        <v>9</v>
      </c>
      <c r="AD8" s="13">
        <v>9</v>
      </c>
      <c r="AE8" s="17">
        <v>2</v>
      </c>
      <c r="AF8" s="17">
        <v>7</v>
      </c>
      <c r="AG8" s="18" t="s">
        <v>9</v>
      </c>
      <c r="AH8" s="13">
        <v>9</v>
      </c>
      <c r="AI8" s="17">
        <v>2</v>
      </c>
      <c r="AJ8" s="17">
        <v>7</v>
      </c>
      <c r="AK8" s="18" t="s">
        <v>9</v>
      </c>
    </row>
    <row r="9" spans="1:37" x14ac:dyDescent="0.2">
      <c r="A9" s="16" t="s">
        <v>11</v>
      </c>
      <c r="B9" s="13">
        <v>2</v>
      </c>
      <c r="C9" s="17">
        <v>1</v>
      </c>
      <c r="D9" s="17">
        <v>1</v>
      </c>
      <c r="E9" s="18" t="s">
        <v>9</v>
      </c>
      <c r="F9" s="13">
        <v>2</v>
      </c>
      <c r="G9" s="17">
        <v>1</v>
      </c>
      <c r="H9" s="17">
        <v>1</v>
      </c>
      <c r="I9" s="18" t="s">
        <v>9</v>
      </c>
      <c r="J9" s="13">
        <v>2</v>
      </c>
      <c r="K9" s="17">
        <v>1</v>
      </c>
      <c r="L9" s="17">
        <v>1</v>
      </c>
      <c r="M9" s="18" t="s">
        <v>9</v>
      </c>
      <c r="N9" s="13">
        <v>2</v>
      </c>
      <c r="O9" s="17">
        <v>1</v>
      </c>
      <c r="P9" s="17">
        <v>1</v>
      </c>
      <c r="Q9" s="18" t="s">
        <v>9</v>
      </c>
      <c r="R9" s="13">
        <v>2</v>
      </c>
      <c r="S9" s="17">
        <v>1</v>
      </c>
      <c r="T9" s="17">
        <v>1</v>
      </c>
      <c r="U9" s="18" t="s">
        <v>9</v>
      </c>
      <c r="V9" s="13">
        <v>2</v>
      </c>
      <c r="W9" s="17">
        <v>1</v>
      </c>
      <c r="X9" s="17">
        <v>1</v>
      </c>
      <c r="Y9" s="18" t="s">
        <v>9</v>
      </c>
      <c r="Z9" s="13">
        <v>2</v>
      </c>
      <c r="AA9" s="17">
        <v>1</v>
      </c>
      <c r="AB9" s="17">
        <v>1</v>
      </c>
      <c r="AC9" s="18" t="s">
        <v>9</v>
      </c>
      <c r="AD9" s="13">
        <v>2</v>
      </c>
      <c r="AE9" s="17">
        <v>1</v>
      </c>
      <c r="AF9" s="17">
        <v>1</v>
      </c>
      <c r="AG9" s="18" t="s">
        <v>9</v>
      </c>
      <c r="AH9" s="13">
        <v>2</v>
      </c>
      <c r="AI9" s="17">
        <v>1</v>
      </c>
      <c r="AJ9" s="17">
        <v>1</v>
      </c>
      <c r="AK9" s="18" t="s">
        <v>9</v>
      </c>
    </row>
    <row r="10" spans="1:37" s="3" customFormat="1" x14ac:dyDescent="0.2">
      <c r="A10" s="12" t="s">
        <v>12</v>
      </c>
      <c r="B10" s="13">
        <f t="shared" ref="B10:H10" si="1">SUM(B11:B13)</f>
        <v>5</v>
      </c>
      <c r="C10" s="14">
        <f t="shared" si="1"/>
        <v>2</v>
      </c>
      <c r="D10" s="14">
        <f t="shared" si="1"/>
        <v>2</v>
      </c>
      <c r="E10" s="15">
        <f t="shared" si="1"/>
        <v>1</v>
      </c>
      <c r="F10" s="13">
        <f t="shared" si="1"/>
        <v>5</v>
      </c>
      <c r="G10" s="14">
        <f t="shared" si="1"/>
        <v>2</v>
      </c>
      <c r="H10" s="14">
        <f t="shared" si="1"/>
        <v>3</v>
      </c>
      <c r="I10" s="15" t="s">
        <v>9</v>
      </c>
      <c r="J10" s="13">
        <f>SUM(J11:J13)</f>
        <v>5</v>
      </c>
      <c r="K10" s="14">
        <f>SUM(K11:K13)</f>
        <v>2</v>
      </c>
      <c r="L10" s="14">
        <f>SUM(L11:L13)</f>
        <v>3</v>
      </c>
      <c r="M10" s="15" t="s">
        <v>9</v>
      </c>
      <c r="N10" s="13">
        <f>SUM(N11:N13)</f>
        <v>4</v>
      </c>
      <c r="O10" s="14" t="s">
        <v>9</v>
      </c>
      <c r="P10" s="14">
        <f>SUM(P11:P13)</f>
        <v>2</v>
      </c>
      <c r="Q10" s="15">
        <f>SUM(Q11:Q13)</f>
        <v>2</v>
      </c>
      <c r="R10" s="13">
        <f>SUM(R11:R13)</f>
        <v>3</v>
      </c>
      <c r="S10" s="14" t="s">
        <v>9</v>
      </c>
      <c r="T10" s="14">
        <f>SUM(T11:T13)</f>
        <v>1</v>
      </c>
      <c r="U10" s="15">
        <f>SUM(U11:U13)</f>
        <v>2</v>
      </c>
      <c r="V10" s="13">
        <f>SUM(V11:V13)</f>
        <v>3</v>
      </c>
      <c r="W10" s="14" t="s">
        <v>9</v>
      </c>
      <c r="X10" s="14">
        <f t="shared" ref="X10:AC10" si="2">SUM(X11:X13)</f>
        <v>1</v>
      </c>
      <c r="Y10" s="15">
        <f t="shared" si="2"/>
        <v>2</v>
      </c>
      <c r="Z10" s="13">
        <f t="shared" si="2"/>
        <v>4</v>
      </c>
      <c r="AA10" s="14">
        <f t="shared" si="2"/>
        <v>1</v>
      </c>
      <c r="AB10" s="14">
        <f t="shared" si="2"/>
        <v>2</v>
      </c>
      <c r="AC10" s="15">
        <f t="shared" si="2"/>
        <v>1</v>
      </c>
      <c r="AD10" s="13">
        <v>3</v>
      </c>
      <c r="AE10" s="14">
        <v>1</v>
      </c>
      <c r="AF10" s="14">
        <v>1</v>
      </c>
      <c r="AG10" s="15">
        <v>1</v>
      </c>
      <c r="AH10" s="13">
        <v>3</v>
      </c>
      <c r="AI10" s="14">
        <v>1</v>
      </c>
      <c r="AJ10" s="14">
        <v>1</v>
      </c>
      <c r="AK10" s="15">
        <v>1</v>
      </c>
    </row>
    <row r="11" spans="1:37" x14ac:dyDescent="0.2">
      <c r="A11" s="16" t="s">
        <v>13</v>
      </c>
      <c r="B11" s="13">
        <v>2</v>
      </c>
      <c r="C11" s="17" t="s">
        <v>9</v>
      </c>
      <c r="D11" s="17">
        <v>2</v>
      </c>
      <c r="E11" s="18" t="s">
        <v>9</v>
      </c>
      <c r="F11" s="13">
        <v>2</v>
      </c>
      <c r="G11" s="17" t="s">
        <v>9</v>
      </c>
      <c r="H11" s="17">
        <v>2</v>
      </c>
      <c r="I11" s="18" t="s">
        <v>9</v>
      </c>
      <c r="J11" s="13">
        <v>2</v>
      </c>
      <c r="K11" s="17" t="s">
        <v>9</v>
      </c>
      <c r="L11" s="17">
        <v>2</v>
      </c>
      <c r="M11" s="18" t="s">
        <v>9</v>
      </c>
      <c r="N11" s="13">
        <v>2</v>
      </c>
      <c r="O11" s="17" t="s">
        <v>9</v>
      </c>
      <c r="P11" s="17">
        <v>2</v>
      </c>
      <c r="Q11" s="18" t="s">
        <v>9</v>
      </c>
      <c r="R11" s="13">
        <v>1</v>
      </c>
      <c r="S11" s="17" t="s">
        <v>9</v>
      </c>
      <c r="T11" s="17">
        <v>1</v>
      </c>
      <c r="U11" s="18" t="s">
        <v>9</v>
      </c>
      <c r="V11" s="13">
        <v>1</v>
      </c>
      <c r="W11" s="17" t="s">
        <v>9</v>
      </c>
      <c r="X11" s="17">
        <v>1</v>
      </c>
      <c r="Y11" s="18" t="s">
        <v>9</v>
      </c>
      <c r="Z11" s="13">
        <v>1</v>
      </c>
      <c r="AA11" s="17" t="s">
        <v>9</v>
      </c>
      <c r="AB11" s="17">
        <v>1</v>
      </c>
      <c r="AC11" s="18" t="s">
        <v>9</v>
      </c>
      <c r="AD11" s="19" t="s">
        <v>9</v>
      </c>
      <c r="AE11" s="20" t="s">
        <v>9</v>
      </c>
      <c r="AF11" s="20" t="s">
        <v>9</v>
      </c>
      <c r="AG11" s="18" t="s">
        <v>9</v>
      </c>
      <c r="AH11" s="21" t="s">
        <v>9</v>
      </c>
      <c r="AI11" s="20" t="s">
        <v>9</v>
      </c>
      <c r="AJ11" s="20" t="s">
        <v>9</v>
      </c>
      <c r="AK11" s="18" t="s">
        <v>9</v>
      </c>
    </row>
    <row r="12" spans="1:37" x14ac:dyDescent="0.2">
      <c r="A12" s="16" t="s">
        <v>14</v>
      </c>
      <c r="B12" s="13">
        <v>2</v>
      </c>
      <c r="C12" s="17">
        <v>1</v>
      </c>
      <c r="D12" s="17" t="s">
        <v>9</v>
      </c>
      <c r="E12" s="18">
        <v>1</v>
      </c>
      <c r="F12" s="13">
        <v>2</v>
      </c>
      <c r="G12" s="17">
        <v>1</v>
      </c>
      <c r="H12" s="17">
        <v>1</v>
      </c>
      <c r="I12" s="18" t="s">
        <v>9</v>
      </c>
      <c r="J12" s="13">
        <v>2</v>
      </c>
      <c r="K12" s="17">
        <v>1</v>
      </c>
      <c r="L12" s="17">
        <v>1</v>
      </c>
      <c r="M12" s="18" t="s">
        <v>9</v>
      </c>
      <c r="N12" s="13">
        <v>1</v>
      </c>
      <c r="O12" s="17" t="s">
        <v>9</v>
      </c>
      <c r="P12" s="17" t="s">
        <v>9</v>
      </c>
      <c r="Q12" s="18">
        <v>1</v>
      </c>
      <c r="R12" s="13">
        <v>1</v>
      </c>
      <c r="S12" s="17" t="s">
        <v>9</v>
      </c>
      <c r="T12" s="17" t="s">
        <v>9</v>
      </c>
      <c r="U12" s="18">
        <v>1</v>
      </c>
      <c r="V12" s="13">
        <v>1</v>
      </c>
      <c r="W12" s="17" t="s">
        <v>9</v>
      </c>
      <c r="X12" s="17" t="s">
        <v>9</v>
      </c>
      <c r="Y12" s="18">
        <v>1</v>
      </c>
      <c r="Z12" s="13">
        <v>2</v>
      </c>
      <c r="AA12" s="17">
        <v>1</v>
      </c>
      <c r="AB12" s="17">
        <v>1</v>
      </c>
      <c r="AC12" s="18" t="s">
        <v>9</v>
      </c>
      <c r="AD12" s="13">
        <v>2</v>
      </c>
      <c r="AE12" s="17">
        <v>1</v>
      </c>
      <c r="AF12" s="17">
        <v>1</v>
      </c>
      <c r="AG12" s="18" t="s">
        <v>9</v>
      </c>
      <c r="AH12" s="13">
        <v>2</v>
      </c>
      <c r="AI12" s="17">
        <v>1</v>
      </c>
      <c r="AJ12" s="17">
        <v>1</v>
      </c>
      <c r="AK12" s="18" t="s">
        <v>9</v>
      </c>
    </row>
    <row r="13" spans="1:37" x14ac:dyDescent="0.2">
      <c r="A13" s="16" t="s">
        <v>15</v>
      </c>
      <c r="B13" s="13">
        <v>1</v>
      </c>
      <c r="C13" s="17">
        <v>1</v>
      </c>
      <c r="D13" s="17" t="s">
        <v>9</v>
      </c>
      <c r="E13" s="18" t="s">
        <v>9</v>
      </c>
      <c r="F13" s="13">
        <v>1</v>
      </c>
      <c r="G13" s="17">
        <v>1</v>
      </c>
      <c r="H13" s="17" t="s">
        <v>9</v>
      </c>
      <c r="I13" s="18" t="s">
        <v>9</v>
      </c>
      <c r="J13" s="13">
        <v>1</v>
      </c>
      <c r="K13" s="17">
        <v>1</v>
      </c>
      <c r="L13" s="17" t="s">
        <v>9</v>
      </c>
      <c r="M13" s="18" t="s">
        <v>9</v>
      </c>
      <c r="N13" s="13">
        <v>1</v>
      </c>
      <c r="O13" s="17" t="s">
        <v>9</v>
      </c>
      <c r="P13" s="17" t="s">
        <v>9</v>
      </c>
      <c r="Q13" s="18">
        <v>1</v>
      </c>
      <c r="R13" s="13">
        <v>1</v>
      </c>
      <c r="S13" s="17" t="s">
        <v>9</v>
      </c>
      <c r="T13" s="17" t="s">
        <v>9</v>
      </c>
      <c r="U13" s="18">
        <v>1</v>
      </c>
      <c r="V13" s="13">
        <v>1</v>
      </c>
      <c r="W13" s="17" t="s">
        <v>9</v>
      </c>
      <c r="X13" s="17" t="s">
        <v>9</v>
      </c>
      <c r="Y13" s="18">
        <v>1</v>
      </c>
      <c r="Z13" s="13">
        <v>1</v>
      </c>
      <c r="AA13" s="17" t="s">
        <v>9</v>
      </c>
      <c r="AB13" s="17" t="s">
        <v>9</v>
      </c>
      <c r="AC13" s="18">
        <v>1</v>
      </c>
      <c r="AD13" s="13">
        <v>1</v>
      </c>
      <c r="AE13" s="17" t="s">
        <v>9</v>
      </c>
      <c r="AF13" s="17" t="s">
        <v>9</v>
      </c>
      <c r="AG13" s="18">
        <v>1</v>
      </c>
      <c r="AH13" s="13">
        <v>1</v>
      </c>
      <c r="AI13" s="17" t="s">
        <v>9</v>
      </c>
      <c r="AJ13" s="17" t="s">
        <v>9</v>
      </c>
      <c r="AK13" s="18">
        <v>1</v>
      </c>
    </row>
    <row r="14" spans="1:37" s="3" customFormat="1" x14ac:dyDescent="0.2">
      <c r="A14" s="12" t="s">
        <v>16</v>
      </c>
      <c r="B14" s="13">
        <f t="shared" ref="B14:AC14" si="3">SUM(B15:B26)</f>
        <v>47</v>
      </c>
      <c r="C14" s="14">
        <f t="shared" si="3"/>
        <v>8</v>
      </c>
      <c r="D14" s="14">
        <f t="shared" si="3"/>
        <v>22</v>
      </c>
      <c r="E14" s="15">
        <f t="shared" si="3"/>
        <v>17</v>
      </c>
      <c r="F14" s="13">
        <f t="shared" si="3"/>
        <v>48</v>
      </c>
      <c r="G14" s="14">
        <f t="shared" si="3"/>
        <v>9</v>
      </c>
      <c r="H14" s="14">
        <f t="shared" si="3"/>
        <v>21</v>
      </c>
      <c r="I14" s="15">
        <f t="shared" si="3"/>
        <v>18</v>
      </c>
      <c r="J14" s="13">
        <f t="shared" si="3"/>
        <v>48</v>
      </c>
      <c r="K14" s="14">
        <f t="shared" si="3"/>
        <v>7</v>
      </c>
      <c r="L14" s="14">
        <f t="shared" si="3"/>
        <v>21</v>
      </c>
      <c r="M14" s="15">
        <f t="shared" si="3"/>
        <v>20</v>
      </c>
      <c r="N14" s="13">
        <f t="shared" si="3"/>
        <v>46</v>
      </c>
      <c r="O14" s="14">
        <f t="shared" si="3"/>
        <v>6</v>
      </c>
      <c r="P14" s="14">
        <f t="shared" si="3"/>
        <v>21</v>
      </c>
      <c r="Q14" s="15">
        <f t="shared" si="3"/>
        <v>19</v>
      </c>
      <c r="R14" s="13">
        <f t="shared" si="3"/>
        <v>43</v>
      </c>
      <c r="S14" s="14">
        <f t="shared" si="3"/>
        <v>7</v>
      </c>
      <c r="T14" s="14">
        <f t="shared" si="3"/>
        <v>17</v>
      </c>
      <c r="U14" s="15">
        <f t="shared" si="3"/>
        <v>19</v>
      </c>
      <c r="V14" s="13">
        <f t="shared" si="3"/>
        <v>41</v>
      </c>
      <c r="W14" s="14">
        <f t="shared" si="3"/>
        <v>8</v>
      </c>
      <c r="X14" s="14">
        <f t="shared" si="3"/>
        <v>16</v>
      </c>
      <c r="Y14" s="15">
        <f t="shared" si="3"/>
        <v>17</v>
      </c>
      <c r="Z14" s="13">
        <f t="shared" si="3"/>
        <v>43</v>
      </c>
      <c r="AA14" s="14">
        <f t="shared" si="3"/>
        <v>8</v>
      </c>
      <c r="AB14" s="14">
        <f t="shared" si="3"/>
        <v>17</v>
      </c>
      <c r="AC14" s="15">
        <f t="shared" si="3"/>
        <v>18</v>
      </c>
      <c r="AD14" s="13">
        <v>41</v>
      </c>
      <c r="AE14" s="14">
        <v>8</v>
      </c>
      <c r="AF14" s="14">
        <v>16</v>
      </c>
      <c r="AG14" s="15">
        <v>17</v>
      </c>
      <c r="AH14" s="13">
        <v>37</v>
      </c>
      <c r="AI14" s="14">
        <v>8</v>
      </c>
      <c r="AJ14" s="14">
        <v>13</v>
      </c>
      <c r="AK14" s="15">
        <v>16</v>
      </c>
    </row>
    <row r="15" spans="1:37" x14ac:dyDescent="0.2">
      <c r="A15" s="16" t="s">
        <v>17</v>
      </c>
      <c r="B15" s="13">
        <v>15</v>
      </c>
      <c r="C15" s="17">
        <v>2</v>
      </c>
      <c r="D15" s="17">
        <v>9</v>
      </c>
      <c r="E15" s="18">
        <v>4</v>
      </c>
      <c r="F15" s="13">
        <v>13</v>
      </c>
      <c r="G15" s="17">
        <v>3</v>
      </c>
      <c r="H15" s="17">
        <v>6</v>
      </c>
      <c r="I15" s="18">
        <v>4</v>
      </c>
      <c r="J15" s="13">
        <v>13</v>
      </c>
      <c r="K15" s="17">
        <v>2</v>
      </c>
      <c r="L15" s="17">
        <v>6</v>
      </c>
      <c r="M15" s="18">
        <v>5</v>
      </c>
      <c r="N15" s="13">
        <v>13</v>
      </c>
      <c r="O15" s="17">
        <v>3</v>
      </c>
      <c r="P15" s="17">
        <v>6</v>
      </c>
      <c r="Q15" s="18">
        <v>4</v>
      </c>
      <c r="R15" s="13">
        <v>12</v>
      </c>
      <c r="S15" s="17">
        <v>3</v>
      </c>
      <c r="T15" s="17">
        <v>5</v>
      </c>
      <c r="U15" s="18">
        <v>4</v>
      </c>
      <c r="V15" s="13">
        <v>12</v>
      </c>
      <c r="W15" s="17">
        <v>3</v>
      </c>
      <c r="X15" s="17">
        <v>5</v>
      </c>
      <c r="Y15" s="18">
        <v>4</v>
      </c>
      <c r="Z15" s="13">
        <v>13</v>
      </c>
      <c r="AA15" s="17">
        <v>3</v>
      </c>
      <c r="AB15" s="17">
        <v>6</v>
      </c>
      <c r="AC15" s="18">
        <v>4</v>
      </c>
      <c r="AD15" s="13">
        <v>13</v>
      </c>
      <c r="AE15" s="17">
        <v>3</v>
      </c>
      <c r="AF15" s="17">
        <v>6</v>
      </c>
      <c r="AG15" s="18">
        <v>4</v>
      </c>
      <c r="AH15" s="13">
        <v>11</v>
      </c>
      <c r="AI15" s="17">
        <v>3</v>
      </c>
      <c r="AJ15" s="17">
        <v>4</v>
      </c>
      <c r="AK15" s="18">
        <v>4</v>
      </c>
    </row>
    <row r="16" spans="1:37" x14ac:dyDescent="0.2">
      <c r="A16" s="16" t="s">
        <v>21</v>
      </c>
      <c r="B16" s="13">
        <v>3</v>
      </c>
      <c r="C16" s="17">
        <v>1</v>
      </c>
      <c r="D16" s="17">
        <v>1</v>
      </c>
      <c r="E16" s="18">
        <v>1</v>
      </c>
      <c r="F16" s="13">
        <v>3</v>
      </c>
      <c r="G16" s="17">
        <v>1</v>
      </c>
      <c r="H16" s="17">
        <v>1</v>
      </c>
      <c r="I16" s="18">
        <v>1</v>
      </c>
      <c r="J16" s="13">
        <v>3</v>
      </c>
      <c r="K16" s="17">
        <v>1</v>
      </c>
      <c r="L16" s="17">
        <v>1</v>
      </c>
      <c r="M16" s="18">
        <v>1</v>
      </c>
      <c r="N16" s="13">
        <v>2</v>
      </c>
      <c r="O16" s="17" t="s">
        <v>9</v>
      </c>
      <c r="P16" s="17">
        <v>1</v>
      </c>
      <c r="Q16" s="18">
        <v>1</v>
      </c>
      <c r="R16" s="13">
        <v>2</v>
      </c>
      <c r="S16" s="17">
        <v>1</v>
      </c>
      <c r="T16" s="17" t="s">
        <v>9</v>
      </c>
      <c r="U16" s="18">
        <v>1</v>
      </c>
      <c r="V16" s="13">
        <v>2</v>
      </c>
      <c r="W16" s="17">
        <v>1</v>
      </c>
      <c r="X16" s="17" t="s">
        <v>9</v>
      </c>
      <c r="Y16" s="18">
        <v>1</v>
      </c>
      <c r="Z16" s="13">
        <v>2</v>
      </c>
      <c r="AA16" s="17">
        <v>1</v>
      </c>
      <c r="AB16" s="17" t="s">
        <v>9</v>
      </c>
      <c r="AC16" s="18">
        <v>1</v>
      </c>
      <c r="AD16" s="13">
        <v>2</v>
      </c>
      <c r="AE16" s="17">
        <v>1</v>
      </c>
      <c r="AF16" s="17" t="s">
        <v>9</v>
      </c>
      <c r="AG16" s="18">
        <v>1</v>
      </c>
      <c r="AH16" s="13">
        <v>2</v>
      </c>
      <c r="AI16" s="17">
        <v>1</v>
      </c>
      <c r="AJ16" s="17" t="s">
        <v>9</v>
      </c>
      <c r="AK16" s="18">
        <v>1</v>
      </c>
    </row>
    <row r="17" spans="1:37" x14ac:dyDescent="0.2">
      <c r="A17" s="16" t="s">
        <v>22</v>
      </c>
      <c r="B17" s="13">
        <v>4</v>
      </c>
      <c r="C17" s="17">
        <v>1</v>
      </c>
      <c r="D17" s="17" t="s">
        <v>9</v>
      </c>
      <c r="E17" s="18">
        <v>3</v>
      </c>
      <c r="F17" s="13">
        <v>4</v>
      </c>
      <c r="G17" s="17">
        <v>1</v>
      </c>
      <c r="H17" s="17" t="s">
        <v>9</v>
      </c>
      <c r="I17" s="18">
        <v>3</v>
      </c>
      <c r="J17" s="13">
        <v>4</v>
      </c>
      <c r="K17" s="17">
        <v>1</v>
      </c>
      <c r="L17" s="17" t="s">
        <v>9</v>
      </c>
      <c r="M17" s="18">
        <v>3</v>
      </c>
      <c r="N17" s="13">
        <v>4</v>
      </c>
      <c r="O17" s="17">
        <v>1</v>
      </c>
      <c r="P17" s="17" t="s">
        <v>9</v>
      </c>
      <c r="Q17" s="18">
        <v>3</v>
      </c>
      <c r="R17" s="13">
        <v>4</v>
      </c>
      <c r="S17" s="17">
        <v>1</v>
      </c>
      <c r="T17" s="17" t="s">
        <v>9</v>
      </c>
      <c r="U17" s="18">
        <v>3</v>
      </c>
      <c r="V17" s="13">
        <v>4</v>
      </c>
      <c r="W17" s="17">
        <v>1</v>
      </c>
      <c r="X17" s="17" t="s">
        <v>9</v>
      </c>
      <c r="Y17" s="18">
        <v>3</v>
      </c>
      <c r="Z17" s="13">
        <v>4</v>
      </c>
      <c r="AA17" s="17">
        <v>1</v>
      </c>
      <c r="AB17" s="17" t="s">
        <v>9</v>
      </c>
      <c r="AC17" s="18">
        <v>3</v>
      </c>
      <c r="AD17" s="13">
        <v>4</v>
      </c>
      <c r="AE17" s="17">
        <v>1</v>
      </c>
      <c r="AF17" s="17" t="s">
        <v>9</v>
      </c>
      <c r="AG17" s="18">
        <v>3</v>
      </c>
      <c r="AH17" s="13">
        <v>3</v>
      </c>
      <c r="AI17" s="17">
        <v>1</v>
      </c>
      <c r="AJ17" s="17" t="s">
        <v>9</v>
      </c>
      <c r="AK17" s="18">
        <v>2</v>
      </c>
    </row>
    <row r="18" spans="1:37" x14ac:dyDescent="0.2">
      <c r="A18" s="16" t="s">
        <v>23</v>
      </c>
      <c r="B18" s="13">
        <v>2</v>
      </c>
      <c r="C18" s="17" t="s">
        <v>9</v>
      </c>
      <c r="D18" s="17" t="s">
        <v>9</v>
      </c>
      <c r="E18" s="18">
        <v>2</v>
      </c>
      <c r="F18" s="13">
        <v>3</v>
      </c>
      <c r="G18" s="17" t="s">
        <v>9</v>
      </c>
      <c r="H18" s="17" t="s">
        <v>9</v>
      </c>
      <c r="I18" s="18">
        <v>3</v>
      </c>
      <c r="J18" s="13">
        <v>3</v>
      </c>
      <c r="K18" s="17" t="s">
        <v>9</v>
      </c>
      <c r="L18" s="17" t="s">
        <v>9</v>
      </c>
      <c r="M18" s="18">
        <v>3</v>
      </c>
      <c r="N18" s="13">
        <v>3</v>
      </c>
      <c r="O18" s="17" t="s">
        <v>9</v>
      </c>
      <c r="P18" s="17" t="s">
        <v>9</v>
      </c>
      <c r="Q18" s="18">
        <v>3</v>
      </c>
      <c r="R18" s="13">
        <v>3</v>
      </c>
      <c r="S18" s="17" t="s">
        <v>9</v>
      </c>
      <c r="T18" s="17" t="s">
        <v>9</v>
      </c>
      <c r="U18" s="18">
        <v>3</v>
      </c>
      <c r="V18" s="13">
        <v>3</v>
      </c>
      <c r="W18" s="17" t="s">
        <v>9</v>
      </c>
      <c r="X18" s="17" t="s">
        <v>9</v>
      </c>
      <c r="Y18" s="18">
        <v>3</v>
      </c>
      <c r="Z18" s="13">
        <v>3</v>
      </c>
      <c r="AA18" s="17" t="s">
        <v>9</v>
      </c>
      <c r="AB18" s="17" t="s">
        <v>9</v>
      </c>
      <c r="AC18" s="18">
        <v>3</v>
      </c>
      <c r="AD18" s="13">
        <v>3</v>
      </c>
      <c r="AE18" s="17" t="s">
        <v>9</v>
      </c>
      <c r="AF18" s="17" t="s">
        <v>9</v>
      </c>
      <c r="AG18" s="18">
        <v>3</v>
      </c>
      <c r="AH18" s="13">
        <v>3</v>
      </c>
      <c r="AI18" s="17" t="s">
        <v>9</v>
      </c>
      <c r="AJ18" s="17" t="s">
        <v>9</v>
      </c>
      <c r="AK18" s="18">
        <v>3</v>
      </c>
    </row>
    <row r="19" spans="1:37" x14ac:dyDescent="0.2">
      <c r="A19" s="16" t="s">
        <v>24</v>
      </c>
      <c r="B19" s="13">
        <v>1</v>
      </c>
      <c r="C19" s="17" t="s">
        <v>9</v>
      </c>
      <c r="D19" s="17" t="s">
        <v>9</v>
      </c>
      <c r="E19" s="18">
        <v>1</v>
      </c>
      <c r="F19" s="13">
        <v>1</v>
      </c>
      <c r="G19" s="17" t="s">
        <v>9</v>
      </c>
      <c r="H19" s="17" t="s">
        <v>9</v>
      </c>
      <c r="I19" s="18">
        <v>1</v>
      </c>
      <c r="J19" s="13">
        <v>1</v>
      </c>
      <c r="K19" s="17" t="s">
        <v>9</v>
      </c>
      <c r="L19" s="17" t="s">
        <v>9</v>
      </c>
      <c r="M19" s="18">
        <v>1</v>
      </c>
      <c r="N19" s="13">
        <v>1</v>
      </c>
      <c r="O19" s="17" t="s">
        <v>9</v>
      </c>
      <c r="P19" s="17" t="s">
        <v>9</v>
      </c>
      <c r="Q19" s="18">
        <v>1</v>
      </c>
      <c r="R19" s="13">
        <v>1</v>
      </c>
      <c r="S19" s="17" t="s">
        <v>9</v>
      </c>
      <c r="T19" s="17" t="s">
        <v>9</v>
      </c>
      <c r="U19" s="18">
        <v>1</v>
      </c>
      <c r="V19" s="13">
        <v>1</v>
      </c>
      <c r="W19" s="17">
        <v>1</v>
      </c>
      <c r="X19" s="17" t="s">
        <v>9</v>
      </c>
      <c r="Y19" s="18" t="s">
        <v>9</v>
      </c>
      <c r="Z19" s="13">
        <v>1</v>
      </c>
      <c r="AA19" s="17">
        <v>1</v>
      </c>
      <c r="AB19" s="17" t="s">
        <v>9</v>
      </c>
      <c r="AC19" s="18" t="s">
        <v>9</v>
      </c>
      <c r="AD19" s="13">
        <v>1</v>
      </c>
      <c r="AE19" s="17">
        <v>1</v>
      </c>
      <c r="AF19" s="17" t="s">
        <v>9</v>
      </c>
      <c r="AG19" s="18" t="s">
        <v>9</v>
      </c>
      <c r="AH19" s="13">
        <v>1</v>
      </c>
      <c r="AI19" s="17">
        <v>1</v>
      </c>
      <c r="AJ19" s="17" t="s">
        <v>9</v>
      </c>
      <c r="AK19" s="18" t="s">
        <v>9</v>
      </c>
    </row>
    <row r="20" spans="1:37" x14ac:dyDescent="0.2">
      <c r="A20" s="16" t="s">
        <v>25</v>
      </c>
      <c r="B20" s="13">
        <v>3</v>
      </c>
      <c r="C20" s="17" t="s">
        <v>9</v>
      </c>
      <c r="D20" s="17">
        <v>1</v>
      </c>
      <c r="E20" s="18">
        <v>2</v>
      </c>
      <c r="F20" s="13">
        <v>3</v>
      </c>
      <c r="G20" s="17" t="s">
        <v>9</v>
      </c>
      <c r="H20" s="17">
        <v>1</v>
      </c>
      <c r="I20" s="18">
        <v>2</v>
      </c>
      <c r="J20" s="13">
        <v>2</v>
      </c>
      <c r="K20" s="17" t="s">
        <v>9</v>
      </c>
      <c r="L20" s="17" t="s">
        <v>9</v>
      </c>
      <c r="M20" s="18">
        <v>2</v>
      </c>
      <c r="N20" s="13">
        <v>2</v>
      </c>
      <c r="O20" s="17" t="s">
        <v>9</v>
      </c>
      <c r="P20" s="17" t="s">
        <v>9</v>
      </c>
      <c r="Q20" s="18">
        <v>2</v>
      </c>
      <c r="R20" s="13">
        <v>2</v>
      </c>
      <c r="S20" s="17" t="s">
        <v>9</v>
      </c>
      <c r="T20" s="17" t="s">
        <v>9</v>
      </c>
      <c r="U20" s="18">
        <v>2</v>
      </c>
      <c r="V20" s="13">
        <v>2</v>
      </c>
      <c r="W20" s="17" t="s">
        <v>9</v>
      </c>
      <c r="X20" s="17" t="s">
        <v>9</v>
      </c>
      <c r="Y20" s="18">
        <v>2</v>
      </c>
      <c r="Z20" s="13">
        <v>3</v>
      </c>
      <c r="AA20" s="17" t="s">
        <v>9</v>
      </c>
      <c r="AB20" s="17" t="s">
        <v>9</v>
      </c>
      <c r="AC20" s="18">
        <v>3</v>
      </c>
      <c r="AD20" s="13">
        <v>2</v>
      </c>
      <c r="AE20" s="17" t="s">
        <v>9</v>
      </c>
      <c r="AF20" s="17" t="s">
        <v>9</v>
      </c>
      <c r="AG20" s="18">
        <v>2</v>
      </c>
      <c r="AH20" s="13">
        <v>2</v>
      </c>
      <c r="AI20" s="17" t="s">
        <v>9</v>
      </c>
      <c r="AJ20" s="17" t="s">
        <v>9</v>
      </c>
      <c r="AK20" s="18">
        <v>2</v>
      </c>
    </row>
    <row r="21" spans="1:37" x14ac:dyDescent="0.2">
      <c r="A21" s="16" t="s">
        <v>26</v>
      </c>
      <c r="B21" s="13">
        <v>3</v>
      </c>
      <c r="C21" s="17">
        <v>1</v>
      </c>
      <c r="D21" s="17" t="s">
        <v>9</v>
      </c>
      <c r="E21" s="18">
        <v>2</v>
      </c>
      <c r="F21" s="13">
        <v>3</v>
      </c>
      <c r="G21" s="17">
        <v>1</v>
      </c>
      <c r="H21" s="17" t="s">
        <v>9</v>
      </c>
      <c r="I21" s="18">
        <v>2</v>
      </c>
      <c r="J21" s="13">
        <v>3</v>
      </c>
      <c r="K21" s="17">
        <v>1</v>
      </c>
      <c r="L21" s="17" t="s">
        <v>9</v>
      </c>
      <c r="M21" s="18">
        <v>2</v>
      </c>
      <c r="N21" s="13">
        <v>2</v>
      </c>
      <c r="O21" s="17" t="s">
        <v>9</v>
      </c>
      <c r="P21" s="17" t="s">
        <v>9</v>
      </c>
      <c r="Q21" s="18">
        <v>2</v>
      </c>
      <c r="R21" s="13">
        <v>2</v>
      </c>
      <c r="S21" s="17" t="s">
        <v>9</v>
      </c>
      <c r="T21" s="17" t="s">
        <v>9</v>
      </c>
      <c r="U21" s="18">
        <v>2</v>
      </c>
      <c r="V21" s="13">
        <v>1</v>
      </c>
      <c r="W21" s="17" t="s">
        <v>9</v>
      </c>
      <c r="X21" s="17" t="s">
        <v>9</v>
      </c>
      <c r="Y21" s="18">
        <v>1</v>
      </c>
      <c r="Z21" s="13">
        <v>1</v>
      </c>
      <c r="AA21" s="17" t="s">
        <v>9</v>
      </c>
      <c r="AB21" s="17" t="s">
        <v>9</v>
      </c>
      <c r="AC21" s="18">
        <v>1</v>
      </c>
      <c r="AD21" s="13">
        <v>1</v>
      </c>
      <c r="AE21" s="17" t="s">
        <v>9</v>
      </c>
      <c r="AF21" s="17" t="s">
        <v>9</v>
      </c>
      <c r="AG21" s="18">
        <v>1</v>
      </c>
      <c r="AH21" s="13">
        <v>1</v>
      </c>
      <c r="AI21" s="17" t="s">
        <v>9</v>
      </c>
      <c r="AJ21" s="17" t="s">
        <v>9</v>
      </c>
      <c r="AK21" s="18">
        <v>1</v>
      </c>
    </row>
    <row r="22" spans="1:37" x14ac:dyDescent="0.2">
      <c r="A22" s="16" t="s">
        <v>18</v>
      </c>
      <c r="B22" s="13">
        <v>4</v>
      </c>
      <c r="C22" s="17" t="s">
        <v>9</v>
      </c>
      <c r="D22" s="17">
        <v>4</v>
      </c>
      <c r="E22" s="18" t="s">
        <v>9</v>
      </c>
      <c r="F22" s="13">
        <v>4</v>
      </c>
      <c r="G22" s="17" t="s">
        <v>9</v>
      </c>
      <c r="H22" s="17">
        <v>4</v>
      </c>
      <c r="I22" s="18" t="s">
        <v>9</v>
      </c>
      <c r="J22" s="13">
        <v>4</v>
      </c>
      <c r="K22" s="17" t="s">
        <v>9</v>
      </c>
      <c r="L22" s="17">
        <v>4</v>
      </c>
      <c r="M22" s="18" t="s">
        <v>9</v>
      </c>
      <c r="N22" s="13">
        <v>4</v>
      </c>
      <c r="O22" s="17" t="s">
        <v>9</v>
      </c>
      <c r="P22" s="17">
        <v>4</v>
      </c>
      <c r="Q22" s="18" t="s">
        <v>9</v>
      </c>
      <c r="R22" s="13">
        <v>4</v>
      </c>
      <c r="S22" s="17" t="s">
        <v>9</v>
      </c>
      <c r="T22" s="17">
        <v>4</v>
      </c>
      <c r="U22" s="18" t="s">
        <v>9</v>
      </c>
      <c r="V22" s="13">
        <v>4</v>
      </c>
      <c r="W22" s="17" t="s">
        <v>9</v>
      </c>
      <c r="X22" s="17">
        <v>4</v>
      </c>
      <c r="Y22" s="18" t="s">
        <v>9</v>
      </c>
      <c r="Z22" s="13">
        <v>4</v>
      </c>
      <c r="AA22" s="17" t="s">
        <v>9</v>
      </c>
      <c r="AB22" s="17">
        <v>4</v>
      </c>
      <c r="AC22" s="18" t="s">
        <v>9</v>
      </c>
      <c r="AD22" s="13">
        <v>3</v>
      </c>
      <c r="AE22" s="17" t="s">
        <v>9</v>
      </c>
      <c r="AF22" s="17">
        <v>3</v>
      </c>
      <c r="AG22" s="18" t="s">
        <v>9</v>
      </c>
      <c r="AH22" s="13">
        <v>3</v>
      </c>
      <c r="AI22" s="17" t="s">
        <v>9</v>
      </c>
      <c r="AJ22" s="17">
        <v>3</v>
      </c>
      <c r="AK22" s="18" t="s">
        <v>9</v>
      </c>
    </row>
    <row r="23" spans="1:37" x14ac:dyDescent="0.2">
      <c r="A23" s="16" t="s">
        <v>19</v>
      </c>
      <c r="B23" s="13">
        <v>2</v>
      </c>
      <c r="C23" s="17">
        <v>1</v>
      </c>
      <c r="D23" s="17">
        <v>1</v>
      </c>
      <c r="E23" s="18" t="s">
        <v>9</v>
      </c>
      <c r="F23" s="13">
        <v>2</v>
      </c>
      <c r="G23" s="17">
        <v>1</v>
      </c>
      <c r="H23" s="17">
        <v>1</v>
      </c>
      <c r="I23" s="18" t="s">
        <v>9</v>
      </c>
      <c r="J23" s="13">
        <v>2</v>
      </c>
      <c r="K23" s="17" t="s">
        <v>9</v>
      </c>
      <c r="L23" s="17">
        <v>1</v>
      </c>
      <c r="M23" s="18">
        <v>1</v>
      </c>
      <c r="N23" s="13">
        <v>2</v>
      </c>
      <c r="O23" s="17" t="s">
        <v>9</v>
      </c>
      <c r="P23" s="17">
        <v>1</v>
      </c>
      <c r="Q23" s="18">
        <v>1</v>
      </c>
      <c r="R23" s="13">
        <v>2</v>
      </c>
      <c r="S23" s="17" t="s">
        <v>9</v>
      </c>
      <c r="T23" s="17">
        <v>1</v>
      </c>
      <c r="U23" s="18">
        <v>1</v>
      </c>
      <c r="V23" s="13">
        <v>2</v>
      </c>
      <c r="W23" s="17" t="s">
        <v>9</v>
      </c>
      <c r="X23" s="17">
        <v>1</v>
      </c>
      <c r="Y23" s="18">
        <v>1</v>
      </c>
      <c r="Z23" s="13">
        <v>2</v>
      </c>
      <c r="AA23" s="17" t="s">
        <v>9</v>
      </c>
      <c r="AB23" s="17">
        <v>1</v>
      </c>
      <c r="AC23" s="18">
        <v>1</v>
      </c>
      <c r="AD23" s="13">
        <v>2</v>
      </c>
      <c r="AE23" s="17" t="s">
        <v>9</v>
      </c>
      <c r="AF23" s="17">
        <v>1</v>
      </c>
      <c r="AG23" s="18">
        <v>1</v>
      </c>
      <c r="AH23" s="13">
        <v>2</v>
      </c>
      <c r="AI23" s="17" t="s">
        <v>9</v>
      </c>
      <c r="AJ23" s="17">
        <v>1</v>
      </c>
      <c r="AK23" s="18">
        <v>1</v>
      </c>
    </row>
    <row r="24" spans="1:37" x14ac:dyDescent="0.2">
      <c r="A24" s="16" t="s">
        <v>20</v>
      </c>
      <c r="B24" s="13">
        <v>7</v>
      </c>
      <c r="C24" s="17" t="s">
        <v>9</v>
      </c>
      <c r="D24" s="17">
        <v>6</v>
      </c>
      <c r="E24" s="18">
        <v>1</v>
      </c>
      <c r="F24" s="13">
        <v>7</v>
      </c>
      <c r="G24" s="17" t="s">
        <v>9</v>
      </c>
      <c r="H24" s="17">
        <v>6</v>
      </c>
      <c r="I24" s="18">
        <v>1</v>
      </c>
      <c r="J24" s="13">
        <v>8</v>
      </c>
      <c r="K24" s="17" t="s">
        <v>9</v>
      </c>
      <c r="L24" s="17">
        <v>7</v>
      </c>
      <c r="M24" s="18">
        <v>1</v>
      </c>
      <c r="N24" s="13">
        <v>8</v>
      </c>
      <c r="O24" s="17" t="s">
        <v>9</v>
      </c>
      <c r="P24" s="17">
        <v>7</v>
      </c>
      <c r="Q24" s="18">
        <v>1</v>
      </c>
      <c r="R24" s="13">
        <v>6</v>
      </c>
      <c r="S24" s="17" t="s">
        <v>9</v>
      </c>
      <c r="T24" s="17">
        <v>5</v>
      </c>
      <c r="U24" s="18">
        <v>1</v>
      </c>
      <c r="V24" s="13">
        <v>5</v>
      </c>
      <c r="W24" s="17" t="s">
        <v>9</v>
      </c>
      <c r="X24" s="17">
        <v>4</v>
      </c>
      <c r="Y24" s="18">
        <v>1</v>
      </c>
      <c r="Z24" s="13">
        <v>5</v>
      </c>
      <c r="AA24" s="17" t="s">
        <v>9</v>
      </c>
      <c r="AB24" s="17">
        <v>4</v>
      </c>
      <c r="AC24" s="18">
        <v>1</v>
      </c>
      <c r="AD24" s="13">
        <v>5</v>
      </c>
      <c r="AE24" s="17" t="s">
        <v>9</v>
      </c>
      <c r="AF24" s="17">
        <v>4</v>
      </c>
      <c r="AG24" s="18">
        <v>1</v>
      </c>
      <c r="AH24" s="13">
        <v>4</v>
      </c>
      <c r="AI24" s="17" t="s">
        <v>9</v>
      </c>
      <c r="AJ24" s="17">
        <v>3</v>
      </c>
      <c r="AK24" s="18">
        <v>1</v>
      </c>
    </row>
    <row r="25" spans="1:37" x14ac:dyDescent="0.2">
      <c r="A25" s="16" t="s">
        <v>27</v>
      </c>
      <c r="B25" s="13">
        <v>1</v>
      </c>
      <c r="C25" s="17">
        <v>1</v>
      </c>
      <c r="D25" s="17" t="s">
        <v>9</v>
      </c>
      <c r="E25" s="18" t="s">
        <v>9</v>
      </c>
      <c r="F25" s="13">
        <v>1</v>
      </c>
      <c r="G25" s="17">
        <v>1</v>
      </c>
      <c r="H25" s="17" t="s">
        <v>9</v>
      </c>
      <c r="I25" s="18" t="s">
        <v>9</v>
      </c>
      <c r="J25" s="13">
        <v>1</v>
      </c>
      <c r="K25" s="17">
        <v>1</v>
      </c>
      <c r="L25" s="17" t="s">
        <v>9</v>
      </c>
      <c r="M25" s="18" t="s">
        <v>9</v>
      </c>
      <c r="N25" s="13">
        <v>1</v>
      </c>
      <c r="O25" s="17">
        <v>1</v>
      </c>
      <c r="P25" s="17" t="s">
        <v>9</v>
      </c>
      <c r="Q25" s="18" t="s">
        <v>9</v>
      </c>
      <c r="R25" s="13">
        <v>1</v>
      </c>
      <c r="S25" s="17">
        <v>1</v>
      </c>
      <c r="T25" s="17" t="s">
        <v>9</v>
      </c>
      <c r="U25" s="18" t="s">
        <v>9</v>
      </c>
      <c r="V25" s="13">
        <v>1</v>
      </c>
      <c r="W25" s="17">
        <v>1</v>
      </c>
      <c r="X25" s="17" t="s">
        <v>9</v>
      </c>
      <c r="Y25" s="18" t="s">
        <v>9</v>
      </c>
      <c r="Z25" s="13">
        <v>1</v>
      </c>
      <c r="AA25" s="17">
        <v>1</v>
      </c>
      <c r="AB25" s="17" t="s">
        <v>9</v>
      </c>
      <c r="AC25" s="18" t="s">
        <v>9</v>
      </c>
      <c r="AD25" s="13">
        <v>1</v>
      </c>
      <c r="AE25" s="17">
        <v>1</v>
      </c>
      <c r="AF25" s="17" t="s">
        <v>9</v>
      </c>
      <c r="AG25" s="18" t="s">
        <v>9</v>
      </c>
      <c r="AH25" s="13">
        <v>1</v>
      </c>
      <c r="AI25" s="17">
        <v>1</v>
      </c>
      <c r="AJ25" s="17" t="s">
        <v>9</v>
      </c>
      <c r="AK25" s="18" t="s">
        <v>9</v>
      </c>
    </row>
    <row r="26" spans="1:37" x14ac:dyDescent="0.2">
      <c r="A26" s="16" t="s">
        <v>28</v>
      </c>
      <c r="B26" s="13">
        <v>2</v>
      </c>
      <c r="C26" s="17">
        <v>1</v>
      </c>
      <c r="D26" s="17" t="s">
        <v>9</v>
      </c>
      <c r="E26" s="18">
        <v>1</v>
      </c>
      <c r="F26" s="13">
        <v>4</v>
      </c>
      <c r="G26" s="17">
        <v>1</v>
      </c>
      <c r="H26" s="17">
        <v>2</v>
      </c>
      <c r="I26" s="18">
        <v>1</v>
      </c>
      <c r="J26" s="13">
        <v>4</v>
      </c>
      <c r="K26" s="17">
        <v>1</v>
      </c>
      <c r="L26" s="17">
        <v>2</v>
      </c>
      <c r="M26" s="18">
        <v>1</v>
      </c>
      <c r="N26" s="13">
        <v>4</v>
      </c>
      <c r="O26" s="17">
        <v>1</v>
      </c>
      <c r="P26" s="17">
        <v>2</v>
      </c>
      <c r="Q26" s="18">
        <v>1</v>
      </c>
      <c r="R26" s="13">
        <v>4</v>
      </c>
      <c r="S26" s="17">
        <v>1</v>
      </c>
      <c r="T26" s="17">
        <v>2</v>
      </c>
      <c r="U26" s="18">
        <v>1</v>
      </c>
      <c r="V26" s="13">
        <v>4</v>
      </c>
      <c r="W26" s="17">
        <v>1</v>
      </c>
      <c r="X26" s="17">
        <v>2</v>
      </c>
      <c r="Y26" s="18">
        <v>1</v>
      </c>
      <c r="Z26" s="13">
        <v>4</v>
      </c>
      <c r="AA26" s="17">
        <v>1</v>
      </c>
      <c r="AB26" s="17">
        <v>2</v>
      </c>
      <c r="AC26" s="18">
        <v>1</v>
      </c>
      <c r="AD26" s="13">
        <v>4</v>
      </c>
      <c r="AE26" s="17">
        <v>1</v>
      </c>
      <c r="AF26" s="17">
        <v>2</v>
      </c>
      <c r="AG26" s="18">
        <v>1</v>
      </c>
      <c r="AH26" s="13">
        <v>4</v>
      </c>
      <c r="AI26" s="17">
        <v>1</v>
      </c>
      <c r="AJ26" s="17">
        <v>2</v>
      </c>
      <c r="AK26" s="18">
        <v>1</v>
      </c>
    </row>
    <row r="27" spans="1:37" s="3" customFormat="1" x14ac:dyDescent="0.2">
      <c r="A27" s="12" t="s">
        <v>29</v>
      </c>
      <c r="B27" s="13">
        <f t="shared" ref="B27:AC27" si="4">SUM(B28:B35)</f>
        <v>22</v>
      </c>
      <c r="C27" s="14">
        <f t="shared" si="4"/>
        <v>10</v>
      </c>
      <c r="D27" s="14">
        <f t="shared" si="4"/>
        <v>7</v>
      </c>
      <c r="E27" s="15">
        <f t="shared" si="4"/>
        <v>5</v>
      </c>
      <c r="F27" s="13">
        <f t="shared" si="4"/>
        <v>25</v>
      </c>
      <c r="G27" s="14">
        <f t="shared" si="4"/>
        <v>11</v>
      </c>
      <c r="H27" s="14">
        <f t="shared" si="4"/>
        <v>8</v>
      </c>
      <c r="I27" s="15">
        <f t="shared" si="4"/>
        <v>6</v>
      </c>
      <c r="J27" s="13">
        <f t="shared" si="4"/>
        <v>24</v>
      </c>
      <c r="K27" s="14">
        <f t="shared" si="4"/>
        <v>10</v>
      </c>
      <c r="L27" s="14">
        <f t="shared" si="4"/>
        <v>8</v>
      </c>
      <c r="M27" s="15">
        <f t="shared" si="4"/>
        <v>6</v>
      </c>
      <c r="N27" s="13">
        <f t="shared" si="4"/>
        <v>24</v>
      </c>
      <c r="O27" s="14">
        <f t="shared" si="4"/>
        <v>10</v>
      </c>
      <c r="P27" s="14">
        <f t="shared" si="4"/>
        <v>8</v>
      </c>
      <c r="Q27" s="15">
        <f t="shared" si="4"/>
        <v>6</v>
      </c>
      <c r="R27" s="13">
        <f t="shared" si="4"/>
        <v>25</v>
      </c>
      <c r="S27" s="14">
        <f t="shared" si="4"/>
        <v>10</v>
      </c>
      <c r="T27" s="14">
        <f t="shared" si="4"/>
        <v>9</v>
      </c>
      <c r="U27" s="15">
        <f t="shared" si="4"/>
        <v>6</v>
      </c>
      <c r="V27" s="13">
        <f t="shared" si="4"/>
        <v>25</v>
      </c>
      <c r="W27" s="14">
        <f t="shared" si="4"/>
        <v>11</v>
      </c>
      <c r="X27" s="14">
        <f t="shared" si="4"/>
        <v>9</v>
      </c>
      <c r="Y27" s="15">
        <f t="shared" si="4"/>
        <v>5</v>
      </c>
      <c r="Z27" s="13">
        <f t="shared" si="4"/>
        <v>25</v>
      </c>
      <c r="AA27" s="14">
        <f t="shared" si="4"/>
        <v>9</v>
      </c>
      <c r="AB27" s="14">
        <f t="shared" si="4"/>
        <v>9</v>
      </c>
      <c r="AC27" s="15">
        <f t="shared" si="4"/>
        <v>7</v>
      </c>
      <c r="AD27" s="13">
        <v>24</v>
      </c>
      <c r="AE27" s="14">
        <v>8</v>
      </c>
      <c r="AF27" s="14">
        <v>9</v>
      </c>
      <c r="AG27" s="15">
        <v>7</v>
      </c>
      <c r="AH27" s="13">
        <v>23</v>
      </c>
      <c r="AI27" s="14">
        <v>8</v>
      </c>
      <c r="AJ27" s="14">
        <v>9</v>
      </c>
      <c r="AK27" s="15">
        <v>6</v>
      </c>
    </row>
    <row r="28" spans="1:37" x14ac:dyDescent="0.2">
      <c r="A28" s="16" t="s">
        <v>30</v>
      </c>
      <c r="B28" s="13">
        <v>2</v>
      </c>
      <c r="C28" s="17">
        <v>1</v>
      </c>
      <c r="D28" s="17" t="s">
        <v>9</v>
      </c>
      <c r="E28" s="18">
        <v>1</v>
      </c>
      <c r="F28" s="13">
        <v>2</v>
      </c>
      <c r="G28" s="17">
        <v>1</v>
      </c>
      <c r="H28" s="17" t="s">
        <v>9</v>
      </c>
      <c r="I28" s="18">
        <v>1</v>
      </c>
      <c r="J28" s="13">
        <v>2</v>
      </c>
      <c r="K28" s="17">
        <v>1</v>
      </c>
      <c r="L28" s="17" t="s">
        <v>9</v>
      </c>
      <c r="M28" s="18">
        <v>1</v>
      </c>
      <c r="N28" s="13">
        <v>2</v>
      </c>
      <c r="O28" s="17">
        <v>1</v>
      </c>
      <c r="P28" s="17" t="s">
        <v>9</v>
      </c>
      <c r="Q28" s="18">
        <v>1</v>
      </c>
      <c r="R28" s="13">
        <v>2</v>
      </c>
      <c r="S28" s="17">
        <v>1</v>
      </c>
      <c r="T28" s="17" t="s">
        <v>9</v>
      </c>
      <c r="U28" s="18">
        <v>1</v>
      </c>
      <c r="V28" s="13">
        <v>2</v>
      </c>
      <c r="W28" s="17">
        <v>1</v>
      </c>
      <c r="X28" s="17" t="s">
        <v>9</v>
      </c>
      <c r="Y28" s="18">
        <v>1</v>
      </c>
      <c r="Z28" s="13">
        <v>2</v>
      </c>
      <c r="AA28" s="17">
        <v>1</v>
      </c>
      <c r="AB28" s="17" t="s">
        <v>9</v>
      </c>
      <c r="AC28" s="18">
        <v>1</v>
      </c>
      <c r="AD28" s="13">
        <v>2</v>
      </c>
      <c r="AE28" s="17">
        <v>1</v>
      </c>
      <c r="AF28" s="17" t="s">
        <v>9</v>
      </c>
      <c r="AG28" s="18">
        <v>1</v>
      </c>
      <c r="AH28" s="13">
        <v>2</v>
      </c>
      <c r="AI28" s="17">
        <v>1</v>
      </c>
      <c r="AJ28" s="17" t="s">
        <v>9</v>
      </c>
      <c r="AK28" s="18">
        <v>1</v>
      </c>
    </row>
    <row r="29" spans="1:37" x14ac:dyDescent="0.2">
      <c r="A29" s="16" t="s">
        <v>31</v>
      </c>
      <c r="B29" s="13">
        <v>3</v>
      </c>
      <c r="C29" s="17">
        <v>2</v>
      </c>
      <c r="D29" s="17">
        <v>1</v>
      </c>
      <c r="E29" s="18" t="s">
        <v>9</v>
      </c>
      <c r="F29" s="13">
        <v>3</v>
      </c>
      <c r="G29" s="17">
        <v>2</v>
      </c>
      <c r="H29" s="17" t="s">
        <v>9</v>
      </c>
      <c r="I29" s="18">
        <v>1</v>
      </c>
      <c r="J29" s="13">
        <v>3</v>
      </c>
      <c r="K29" s="17">
        <v>2</v>
      </c>
      <c r="L29" s="17" t="s">
        <v>9</v>
      </c>
      <c r="M29" s="18">
        <v>1</v>
      </c>
      <c r="N29" s="13">
        <v>3</v>
      </c>
      <c r="O29" s="17">
        <v>2</v>
      </c>
      <c r="P29" s="17" t="s">
        <v>9</v>
      </c>
      <c r="Q29" s="18">
        <v>1</v>
      </c>
      <c r="R29" s="13">
        <v>3</v>
      </c>
      <c r="S29" s="17">
        <v>2</v>
      </c>
      <c r="T29" s="17" t="s">
        <v>9</v>
      </c>
      <c r="U29" s="18">
        <v>1</v>
      </c>
      <c r="V29" s="13">
        <v>3</v>
      </c>
      <c r="W29" s="17">
        <v>2</v>
      </c>
      <c r="X29" s="17" t="s">
        <v>9</v>
      </c>
      <c r="Y29" s="18">
        <v>1</v>
      </c>
      <c r="Z29" s="13">
        <v>3</v>
      </c>
      <c r="AA29" s="17">
        <v>2</v>
      </c>
      <c r="AB29" s="17" t="s">
        <v>9</v>
      </c>
      <c r="AC29" s="18">
        <v>1</v>
      </c>
      <c r="AD29" s="13">
        <v>3</v>
      </c>
      <c r="AE29" s="17">
        <v>2</v>
      </c>
      <c r="AF29" s="17" t="s">
        <v>9</v>
      </c>
      <c r="AG29" s="18">
        <v>1</v>
      </c>
      <c r="AH29" s="13">
        <v>3</v>
      </c>
      <c r="AI29" s="17">
        <v>2</v>
      </c>
      <c r="AJ29" s="17" t="s">
        <v>9</v>
      </c>
      <c r="AK29" s="18">
        <v>1</v>
      </c>
    </row>
    <row r="30" spans="1:37" x14ac:dyDescent="0.2">
      <c r="A30" s="16" t="s">
        <v>32</v>
      </c>
      <c r="B30" s="13">
        <v>1</v>
      </c>
      <c r="C30" s="17" t="s">
        <v>9</v>
      </c>
      <c r="D30" s="17">
        <v>1</v>
      </c>
      <c r="E30" s="18" t="s">
        <v>9</v>
      </c>
      <c r="F30" s="13">
        <v>1</v>
      </c>
      <c r="G30" s="17" t="s">
        <v>9</v>
      </c>
      <c r="H30" s="17">
        <v>1</v>
      </c>
      <c r="I30" s="18" t="s">
        <v>9</v>
      </c>
      <c r="J30" s="13">
        <v>1</v>
      </c>
      <c r="K30" s="17" t="s">
        <v>9</v>
      </c>
      <c r="L30" s="17">
        <v>1</v>
      </c>
      <c r="M30" s="18" t="s">
        <v>9</v>
      </c>
      <c r="N30" s="13">
        <v>1</v>
      </c>
      <c r="O30" s="17" t="s">
        <v>9</v>
      </c>
      <c r="P30" s="17">
        <v>1</v>
      </c>
      <c r="Q30" s="18" t="s">
        <v>9</v>
      </c>
      <c r="R30" s="13">
        <v>1</v>
      </c>
      <c r="S30" s="17" t="s">
        <v>9</v>
      </c>
      <c r="T30" s="17">
        <v>1</v>
      </c>
      <c r="U30" s="18" t="s">
        <v>9</v>
      </c>
      <c r="V30" s="13">
        <v>1</v>
      </c>
      <c r="W30" s="17" t="s">
        <v>9</v>
      </c>
      <c r="X30" s="17">
        <v>1</v>
      </c>
      <c r="Y30" s="18" t="s">
        <v>9</v>
      </c>
      <c r="Z30" s="13">
        <v>1</v>
      </c>
      <c r="AA30" s="17" t="s">
        <v>9</v>
      </c>
      <c r="AB30" s="17">
        <v>1</v>
      </c>
      <c r="AC30" s="18" t="s">
        <v>9</v>
      </c>
      <c r="AD30" s="13">
        <v>1</v>
      </c>
      <c r="AE30" s="17" t="s">
        <v>9</v>
      </c>
      <c r="AF30" s="17">
        <v>1</v>
      </c>
      <c r="AG30" s="18" t="s">
        <v>9</v>
      </c>
      <c r="AH30" s="13">
        <v>1</v>
      </c>
      <c r="AI30" s="17" t="s">
        <v>9</v>
      </c>
      <c r="AJ30" s="17">
        <v>1</v>
      </c>
      <c r="AK30" s="18" t="s">
        <v>9</v>
      </c>
    </row>
    <row r="31" spans="1:37" x14ac:dyDescent="0.2">
      <c r="A31" s="16" t="s">
        <v>33</v>
      </c>
      <c r="B31" s="13">
        <v>7</v>
      </c>
      <c r="C31" s="17">
        <v>2</v>
      </c>
      <c r="D31" s="17">
        <v>4</v>
      </c>
      <c r="E31" s="18">
        <v>1</v>
      </c>
      <c r="F31" s="13">
        <v>10</v>
      </c>
      <c r="G31" s="17">
        <v>3</v>
      </c>
      <c r="H31" s="17">
        <v>6</v>
      </c>
      <c r="I31" s="18">
        <v>1</v>
      </c>
      <c r="J31" s="13">
        <v>9</v>
      </c>
      <c r="K31" s="17">
        <v>2</v>
      </c>
      <c r="L31" s="17">
        <v>6</v>
      </c>
      <c r="M31" s="18">
        <v>1</v>
      </c>
      <c r="N31" s="13">
        <v>9</v>
      </c>
      <c r="O31" s="17">
        <v>2</v>
      </c>
      <c r="P31" s="17">
        <v>6</v>
      </c>
      <c r="Q31" s="18">
        <v>1</v>
      </c>
      <c r="R31" s="13">
        <v>9</v>
      </c>
      <c r="S31" s="17">
        <v>2</v>
      </c>
      <c r="T31" s="17">
        <v>6</v>
      </c>
      <c r="U31" s="18">
        <v>1</v>
      </c>
      <c r="V31" s="13">
        <v>9</v>
      </c>
      <c r="W31" s="17">
        <v>2</v>
      </c>
      <c r="X31" s="17">
        <v>6</v>
      </c>
      <c r="Y31" s="18">
        <v>1</v>
      </c>
      <c r="Z31" s="13">
        <v>9</v>
      </c>
      <c r="AA31" s="17">
        <v>1</v>
      </c>
      <c r="AB31" s="17">
        <v>6</v>
      </c>
      <c r="AC31" s="18">
        <v>2</v>
      </c>
      <c r="AD31" s="13">
        <v>8</v>
      </c>
      <c r="AE31" s="17" t="s">
        <v>9</v>
      </c>
      <c r="AF31" s="17">
        <v>6</v>
      </c>
      <c r="AG31" s="18">
        <v>2</v>
      </c>
      <c r="AH31" s="13">
        <v>7</v>
      </c>
      <c r="AI31" s="17" t="s">
        <v>9</v>
      </c>
      <c r="AJ31" s="17">
        <v>6</v>
      </c>
      <c r="AK31" s="18">
        <v>1</v>
      </c>
    </row>
    <row r="32" spans="1:37" x14ac:dyDescent="0.2">
      <c r="A32" s="16" t="s">
        <v>34</v>
      </c>
      <c r="B32" s="13">
        <v>4</v>
      </c>
      <c r="C32" s="17">
        <v>2</v>
      </c>
      <c r="D32" s="17" t="s">
        <v>9</v>
      </c>
      <c r="E32" s="18">
        <v>2</v>
      </c>
      <c r="F32" s="13">
        <v>4</v>
      </c>
      <c r="G32" s="17">
        <v>2</v>
      </c>
      <c r="H32" s="17" t="s">
        <v>9</v>
      </c>
      <c r="I32" s="18">
        <v>2</v>
      </c>
      <c r="J32" s="13">
        <v>4</v>
      </c>
      <c r="K32" s="17">
        <v>2</v>
      </c>
      <c r="L32" s="17" t="s">
        <v>9</v>
      </c>
      <c r="M32" s="18">
        <v>2</v>
      </c>
      <c r="N32" s="13">
        <v>4</v>
      </c>
      <c r="O32" s="17">
        <v>2</v>
      </c>
      <c r="P32" s="17" t="s">
        <v>9</v>
      </c>
      <c r="Q32" s="18">
        <v>2</v>
      </c>
      <c r="R32" s="13">
        <v>5</v>
      </c>
      <c r="S32" s="17">
        <v>2</v>
      </c>
      <c r="T32" s="17">
        <v>1</v>
      </c>
      <c r="U32" s="18">
        <v>2</v>
      </c>
      <c r="V32" s="13">
        <v>5</v>
      </c>
      <c r="W32" s="17">
        <v>3</v>
      </c>
      <c r="X32" s="17">
        <v>1</v>
      </c>
      <c r="Y32" s="18">
        <v>1</v>
      </c>
      <c r="Z32" s="13">
        <v>5</v>
      </c>
      <c r="AA32" s="17">
        <v>2</v>
      </c>
      <c r="AB32" s="17">
        <v>1</v>
      </c>
      <c r="AC32" s="18">
        <v>2</v>
      </c>
      <c r="AD32" s="13">
        <v>5</v>
      </c>
      <c r="AE32" s="17">
        <v>2</v>
      </c>
      <c r="AF32" s="17">
        <v>1</v>
      </c>
      <c r="AG32" s="18">
        <v>2</v>
      </c>
      <c r="AH32" s="13">
        <v>5</v>
      </c>
      <c r="AI32" s="17">
        <v>2</v>
      </c>
      <c r="AJ32" s="17">
        <v>1</v>
      </c>
      <c r="AK32" s="18">
        <v>2</v>
      </c>
    </row>
    <row r="33" spans="1:37" x14ac:dyDescent="0.2">
      <c r="A33" s="16" t="s">
        <v>35</v>
      </c>
      <c r="B33" s="13">
        <v>1</v>
      </c>
      <c r="C33" s="17" t="s">
        <v>9</v>
      </c>
      <c r="D33" s="17" t="s">
        <v>9</v>
      </c>
      <c r="E33" s="18">
        <v>1</v>
      </c>
      <c r="F33" s="13">
        <v>1</v>
      </c>
      <c r="G33" s="17" t="s">
        <v>9</v>
      </c>
      <c r="H33" s="17" t="s">
        <v>9</v>
      </c>
      <c r="I33" s="18">
        <v>1</v>
      </c>
      <c r="J33" s="13">
        <v>1</v>
      </c>
      <c r="K33" s="17" t="s">
        <v>9</v>
      </c>
      <c r="L33" s="17" t="s">
        <v>9</v>
      </c>
      <c r="M33" s="18">
        <v>1</v>
      </c>
      <c r="N33" s="13">
        <v>1</v>
      </c>
      <c r="O33" s="17" t="s">
        <v>9</v>
      </c>
      <c r="P33" s="17" t="s">
        <v>9</v>
      </c>
      <c r="Q33" s="18">
        <v>1</v>
      </c>
      <c r="R33" s="13">
        <v>1</v>
      </c>
      <c r="S33" s="17" t="s">
        <v>9</v>
      </c>
      <c r="T33" s="17" t="s">
        <v>9</v>
      </c>
      <c r="U33" s="18">
        <v>1</v>
      </c>
      <c r="V33" s="13">
        <v>1</v>
      </c>
      <c r="W33" s="17" t="s">
        <v>9</v>
      </c>
      <c r="X33" s="17" t="s">
        <v>9</v>
      </c>
      <c r="Y33" s="18">
        <v>1</v>
      </c>
      <c r="Z33" s="13">
        <v>1</v>
      </c>
      <c r="AA33" s="17" t="s">
        <v>9</v>
      </c>
      <c r="AB33" s="17" t="s">
        <v>9</v>
      </c>
      <c r="AC33" s="18">
        <v>1</v>
      </c>
      <c r="AD33" s="13">
        <v>1</v>
      </c>
      <c r="AE33" s="17" t="s">
        <v>9</v>
      </c>
      <c r="AF33" s="17" t="s">
        <v>9</v>
      </c>
      <c r="AG33" s="18">
        <v>1</v>
      </c>
      <c r="AH33" s="13">
        <v>1</v>
      </c>
      <c r="AI33" s="17" t="s">
        <v>9</v>
      </c>
      <c r="AJ33" s="17" t="s">
        <v>9</v>
      </c>
      <c r="AK33" s="18">
        <v>1</v>
      </c>
    </row>
    <row r="34" spans="1:37" x14ac:dyDescent="0.2">
      <c r="A34" s="16" t="s">
        <v>36</v>
      </c>
      <c r="B34" s="13">
        <v>3</v>
      </c>
      <c r="C34" s="17">
        <v>2</v>
      </c>
      <c r="D34" s="17">
        <v>1</v>
      </c>
      <c r="E34" s="18" t="s">
        <v>9</v>
      </c>
      <c r="F34" s="13">
        <v>3</v>
      </c>
      <c r="G34" s="17">
        <v>2</v>
      </c>
      <c r="H34" s="17">
        <v>1</v>
      </c>
      <c r="I34" s="18" t="s">
        <v>9</v>
      </c>
      <c r="J34" s="13">
        <v>3</v>
      </c>
      <c r="K34" s="17">
        <v>2</v>
      </c>
      <c r="L34" s="17">
        <v>1</v>
      </c>
      <c r="M34" s="18" t="s">
        <v>9</v>
      </c>
      <c r="N34" s="13">
        <v>3</v>
      </c>
      <c r="O34" s="17">
        <v>2</v>
      </c>
      <c r="P34" s="17">
        <v>1</v>
      </c>
      <c r="Q34" s="18" t="s">
        <v>9</v>
      </c>
      <c r="R34" s="13">
        <v>3</v>
      </c>
      <c r="S34" s="17">
        <v>2</v>
      </c>
      <c r="T34" s="17">
        <v>1</v>
      </c>
      <c r="U34" s="18" t="s">
        <v>9</v>
      </c>
      <c r="V34" s="13">
        <v>3</v>
      </c>
      <c r="W34" s="17">
        <v>2</v>
      </c>
      <c r="X34" s="17">
        <v>1</v>
      </c>
      <c r="Y34" s="18" t="s">
        <v>9</v>
      </c>
      <c r="Z34" s="13">
        <v>3</v>
      </c>
      <c r="AA34" s="17">
        <v>2</v>
      </c>
      <c r="AB34" s="17">
        <v>1</v>
      </c>
      <c r="AC34" s="18" t="s">
        <v>9</v>
      </c>
      <c r="AD34" s="13">
        <v>3</v>
      </c>
      <c r="AE34" s="17">
        <v>2</v>
      </c>
      <c r="AF34" s="17">
        <v>1</v>
      </c>
      <c r="AG34" s="18" t="s">
        <v>9</v>
      </c>
      <c r="AH34" s="13">
        <v>3</v>
      </c>
      <c r="AI34" s="17">
        <v>2</v>
      </c>
      <c r="AJ34" s="17">
        <v>1</v>
      </c>
      <c r="AK34" s="18" t="s">
        <v>9</v>
      </c>
    </row>
    <row r="35" spans="1:37" x14ac:dyDescent="0.2">
      <c r="A35" s="16" t="s">
        <v>37</v>
      </c>
      <c r="B35" s="13">
        <v>1</v>
      </c>
      <c r="C35" s="17">
        <v>1</v>
      </c>
      <c r="D35" s="17" t="s">
        <v>9</v>
      </c>
      <c r="E35" s="18" t="s">
        <v>9</v>
      </c>
      <c r="F35" s="13">
        <v>1</v>
      </c>
      <c r="G35" s="17">
        <v>1</v>
      </c>
      <c r="H35" s="17" t="s">
        <v>9</v>
      </c>
      <c r="I35" s="18" t="s">
        <v>9</v>
      </c>
      <c r="J35" s="13">
        <v>1</v>
      </c>
      <c r="K35" s="17">
        <v>1</v>
      </c>
      <c r="L35" s="17" t="s">
        <v>9</v>
      </c>
      <c r="M35" s="18" t="s">
        <v>9</v>
      </c>
      <c r="N35" s="13">
        <v>1</v>
      </c>
      <c r="O35" s="17">
        <v>1</v>
      </c>
      <c r="P35" s="17" t="s">
        <v>9</v>
      </c>
      <c r="Q35" s="18" t="s">
        <v>9</v>
      </c>
      <c r="R35" s="13">
        <v>1</v>
      </c>
      <c r="S35" s="17">
        <v>1</v>
      </c>
      <c r="T35" s="17" t="s">
        <v>9</v>
      </c>
      <c r="U35" s="18" t="s">
        <v>9</v>
      </c>
      <c r="V35" s="13">
        <v>1</v>
      </c>
      <c r="W35" s="17">
        <v>1</v>
      </c>
      <c r="X35" s="17" t="s">
        <v>9</v>
      </c>
      <c r="Y35" s="18" t="s">
        <v>9</v>
      </c>
      <c r="Z35" s="13">
        <v>1</v>
      </c>
      <c r="AA35" s="17">
        <v>1</v>
      </c>
      <c r="AB35" s="17" t="s">
        <v>9</v>
      </c>
      <c r="AC35" s="18" t="s">
        <v>9</v>
      </c>
      <c r="AD35" s="13">
        <v>1</v>
      </c>
      <c r="AE35" s="17">
        <v>1</v>
      </c>
      <c r="AF35" s="17" t="s">
        <v>9</v>
      </c>
      <c r="AG35" s="18" t="s">
        <v>9</v>
      </c>
      <c r="AH35" s="13">
        <v>1</v>
      </c>
      <c r="AI35" s="17">
        <v>1</v>
      </c>
      <c r="AJ35" s="17" t="s">
        <v>9</v>
      </c>
      <c r="AK35" s="18" t="s">
        <v>9</v>
      </c>
    </row>
    <row r="36" spans="1:37" s="3" customFormat="1" x14ac:dyDescent="0.2">
      <c r="A36" s="12" t="s">
        <v>38</v>
      </c>
      <c r="B36" s="13">
        <f>SUM(B37:B39)</f>
        <v>5</v>
      </c>
      <c r="C36" s="14">
        <f>SUM(C37:C39)</f>
        <v>2</v>
      </c>
      <c r="D36" s="14" t="s">
        <v>9</v>
      </c>
      <c r="E36" s="15">
        <f>SUM(E37:E39)</f>
        <v>3</v>
      </c>
      <c r="F36" s="13">
        <f>SUM(F37:F39)</f>
        <v>4</v>
      </c>
      <c r="G36" s="14">
        <f>SUM(G37:G39)</f>
        <v>2</v>
      </c>
      <c r="H36" s="14" t="s">
        <v>9</v>
      </c>
      <c r="I36" s="15">
        <f>SUM(I37:I39)</f>
        <v>2</v>
      </c>
      <c r="J36" s="13">
        <f>SUM(J37:J39)</f>
        <v>4</v>
      </c>
      <c r="K36" s="14">
        <f>SUM(K37:K39)</f>
        <v>2</v>
      </c>
      <c r="L36" s="14" t="s">
        <v>9</v>
      </c>
      <c r="M36" s="15">
        <f>SUM(M37:M39)</f>
        <v>2</v>
      </c>
      <c r="N36" s="13">
        <f>SUM(N37:N39)</f>
        <v>4</v>
      </c>
      <c r="O36" s="14">
        <f>SUM(O37:O39)</f>
        <v>2</v>
      </c>
      <c r="P36" s="14" t="s">
        <v>9</v>
      </c>
      <c r="Q36" s="15">
        <f>SUM(Q37:Q39)</f>
        <v>2</v>
      </c>
      <c r="R36" s="13">
        <f>SUM(R37:R39)</f>
        <v>4</v>
      </c>
      <c r="S36" s="14">
        <f>SUM(S37:S39)</f>
        <v>2</v>
      </c>
      <c r="T36" s="14" t="s">
        <v>9</v>
      </c>
      <c r="U36" s="15">
        <f>SUM(U37:U39)</f>
        <v>2</v>
      </c>
      <c r="V36" s="13">
        <f>SUM(V37:V39)</f>
        <v>4</v>
      </c>
      <c r="W36" s="14">
        <f>SUM(W37:W39)</f>
        <v>3</v>
      </c>
      <c r="X36" s="14" t="s">
        <v>9</v>
      </c>
      <c r="Y36" s="15">
        <f>SUM(Y37:Y39)</f>
        <v>1</v>
      </c>
      <c r="Z36" s="13">
        <f>SUM(Z37:Z39)</f>
        <v>4</v>
      </c>
      <c r="AA36" s="14">
        <f>SUM(AA37:AA39)</f>
        <v>3</v>
      </c>
      <c r="AB36" s="14" t="s">
        <v>9</v>
      </c>
      <c r="AC36" s="15">
        <f>SUM(AC37:AC39)</f>
        <v>1</v>
      </c>
      <c r="AD36" s="13">
        <v>4</v>
      </c>
      <c r="AE36" s="14">
        <v>3</v>
      </c>
      <c r="AF36" s="14" t="s">
        <v>9</v>
      </c>
      <c r="AG36" s="15">
        <v>1</v>
      </c>
      <c r="AH36" s="13">
        <v>5</v>
      </c>
      <c r="AI36" s="14">
        <v>4</v>
      </c>
      <c r="AJ36" s="14" t="s">
        <v>9</v>
      </c>
      <c r="AK36" s="15">
        <v>1</v>
      </c>
    </row>
    <row r="37" spans="1:37" x14ac:dyDescent="0.2">
      <c r="A37" s="16" t="s">
        <v>39</v>
      </c>
      <c r="B37" s="13">
        <v>3</v>
      </c>
      <c r="C37" s="17">
        <v>1</v>
      </c>
      <c r="D37" s="17" t="s">
        <v>9</v>
      </c>
      <c r="E37" s="18">
        <v>2</v>
      </c>
      <c r="F37" s="13">
        <v>2</v>
      </c>
      <c r="G37" s="17">
        <v>1</v>
      </c>
      <c r="H37" s="17" t="s">
        <v>9</v>
      </c>
      <c r="I37" s="18">
        <v>1</v>
      </c>
      <c r="J37" s="13">
        <v>2</v>
      </c>
      <c r="K37" s="17">
        <v>1</v>
      </c>
      <c r="L37" s="17" t="s">
        <v>9</v>
      </c>
      <c r="M37" s="18">
        <v>1</v>
      </c>
      <c r="N37" s="13">
        <v>2</v>
      </c>
      <c r="O37" s="17">
        <v>1</v>
      </c>
      <c r="P37" s="17" t="s">
        <v>9</v>
      </c>
      <c r="Q37" s="18">
        <v>1</v>
      </c>
      <c r="R37" s="13">
        <v>2</v>
      </c>
      <c r="S37" s="17">
        <v>1</v>
      </c>
      <c r="T37" s="17" t="s">
        <v>9</v>
      </c>
      <c r="U37" s="18">
        <v>1</v>
      </c>
      <c r="V37" s="13">
        <v>2</v>
      </c>
      <c r="W37" s="17">
        <v>2</v>
      </c>
      <c r="X37" s="17" t="s">
        <v>9</v>
      </c>
      <c r="Y37" s="18" t="s">
        <v>9</v>
      </c>
      <c r="Z37" s="13">
        <v>2</v>
      </c>
      <c r="AA37" s="17">
        <v>2</v>
      </c>
      <c r="AB37" s="17" t="s">
        <v>9</v>
      </c>
      <c r="AC37" s="18" t="s">
        <v>9</v>
      </c>
      <c r="AD37" s="13">
        <v>2</v>
      </c>
      <c r="AE37" s="17">
        <v>2</v>
      </c>
      <c r="AF37" s="17" t="s">
        <v>9</v>
      </c>
      <c r="AG37" s="18" t="s">
        <v>9</v>
      </c>
      <c r="AH37" s="13">
        <v>2</v>
      </c>
      <c r="AI37" s="17">
        <v>2</v>
      </c>
      <c r="AJ37" s="17" t="s">
        <v>9</v>
      </c>
      <c r="AK37" s="18" t="s">
        <v>9</v>
      </c>
    </row>
    <row r="38" spans="1:37" x14ac:dyDescent="0.2">
      <c r="A38" s="16" t="s">
        <v>40</v>
      </c>
      <c r="B38" s="13">
        <v>1</v>
      </c>
      <c r="C38" s="17" t="s">
        <v>9</v>
      </c>
      <c r="D38" s="17" t="s">
        <v>9</v>
      </c>
      <c r="E38" s="18">
        <v>1</v>
      </c>
      <c r="F38" s="13">
        <v>1</v>
      </c>
      <c r="G38" s="17" t="s">
        <v>9</v>
      </c>
      <c r="H38" s="17" t="s">
        <v>9</v>
      </c>
      <c r="I38" s="18">
        <v>1</v>
      </c>
      <c r="J38" s="13">
        <v>1</v>
      </c>
      <c r="K38" s="17" t="s">
        <v>9</v>
      </c>
      <c r="L38" s="17" t="s">
        <v>9</v>
      </c>
      <c r="M38" s="18">
        <v>1</v>
      </c>
      <c r="N38" s="13">
        <v>1</v>
      </c>
      <c r="O38" s="17" t="s">
        <v>9</v>
      </c>
      <c r="P38" s="17" t="s">
        <v>9</v>
      </c>
      <c r="Q38" s="18">
        <v>1</v>
      </c>
      <c r="R38" s="13">
        <v>1</v>
      </c>
      <c r="S38" s="17" t="s">
        <v>9</v>
      </c>
      <c r="T38" s="17" t="s">
        <v>9</v>
      </c>
      <c r="U38" s="18">
        <v>1</v>
      </c>
      <c r="V38" s="13">
        <v>1</v>
      </c>
      <c r="W38" s="17" t="s">
        <v>9</v>
      </c>
      <c r="X38" s="17" t="s">
        <v>9</v>
      </c>
      <c r="Y38" s="18">
        <v>1</v>
      </c>
      <c r="Z38" s="13">
        <v>1</v>
      </c>
      <c r="AA38" s="17" t="s">
        <v>9</v>
      </c>
      <c r="AB38" s="17" t="s">
        <v>9</v>
      </c>
      <c r="AC38" s="18">
        <v>1</v>
      </c>
      <c r="AD38" s="13">
        <v>1</v>
      </c>
      <c r="AE38" s="17" t="s">
        <v>9</v>
      </c>
      <c r="AF38" s="17" t="s">
        <v>9</v>
      </c>
      <c r="AG38" s="18">
        <v>1</v>
      </c>
      <c r="AH38" s="13">
        <v>1</v>
      </c>
      <c r="AI38" s="17" t="s">
        <v>9</v>
      </c>
      <c r="AJ38" s="17" t="s">
        <v>9</v>
      </c>
      <c r="AK38" s="18">
        <v>1</v>
      </c>
    </row>
    <row r="39" spans="1:37" x14ac:dyDescent="0.2">
      <c r="A39" s="16" t="s">
        <v>41</v>
      </c>
      <c r="B39" s="13">
        <v>1</v>
      </c>
      <c r="C39" s="17">
        <v>1</v>
      </c>
      <c r="D39" s="17" t="s">
        <v>9</v>
      </c>
      <c r="E39" s="18" t="s">
        <v>9</v>
      </c>
      <c r="F39" s="13">
        <v>1</v>
      </c>
      <c r="G39" s="17">
        <v>1</v>
      </c>
      <c r="H39" s="17" t="s">
        <v>9</v>
      </c>
      <c r="I39" s="18" t="s">
        <v>9</v>
      </c>
      <c r="J39" s="13">
        <v>1</v>
      </c>
      <c r="K39" s="17">
        <v>1</v>
      </c>
      <c r="L39" s="17" t="s">
        <v>9</v>
      </c>
      <c r="M39" s="18" t="s">
        <v>9</v>
      </c>
      <c r="N39" s="13">
        <v>1</v>
      </c>
      <c r="O39" s="17">
        <v>1</v>
      </c>
      <c r="P39" s="17" t="s">
        <v>9</v>
      </c>
      <c r="Q39" s="18" t="s">
        <v>9</v>
      </c>
      <c r="R39" s="13">
        <v>1</v>
      </c>
      <c r="S39" s="17">
        <v>1</v>
      </c>
      <c r="T39" s="17" t="s">
        <v>9</v>
      </c>
      <c r="U39" s="18" t="s">
        <v>9</v>
      </c>
      <c r="V39" s="13">
        <v>1</v>
      </c>
      <c r="W39" s="17">
        <v>1</v>
      </c>
      <c r="X39" s="17" t="s">
        <v>9</v>
      </c>
      <c r="Y39" s="18" t="s">
        <v>9</v>
      </c>
      <c r="Z39" s="13">
        <v>1</v>
      </c>
      <c r="AA39" s="17">
        <v>1</v>
      </c>
      <c r="AB39" s="17" t="s">
        <v>9</v>
      </c>
      <c r="AC39" s="18" t="s">
        <v>9</v>
      </c>
      <c r="AD39" s="13">
        <v>1</v>
      </c>
      <c r="AE39" s="17">
        <v>1</v>
      </c>
      <c r="AF39" s="17" t="s">
        <v>9</v>
      </c>
      <c r="AG39" s="18" t="s">
        <v>9</v>
      </c>
      <c r="AH39" s="13">
        <v>2</v>
      </c>
      <c r="AI39" s="17">
        <v>2</v>
      </c>
      <c r="AJ39" s="17" t="s">
        <v>9</v>
      </c>
      <c r="AK39" s="18" t="s">
        <v>9</v>
      </c>
    </row>
    <row r="40" spans="1:37" s="3" customFormat="1" x14ac:dyDescent="0.2">
      <c r="A40" s="12" t="s">
        <v>42</v>
      </c>
      <c r="B40" s="13">
        <f>SUM(B41:B43)</f>
        <v>3</v>
      </c>
      <c r="C40" s="14" t="s">
        <v>9</v>
      </c>
      <c r="D40" s="14">
        <f t="shared" ref="D40:M40" si="5">SUM(D41:D43)</f>
        <v>1</v>
      </c>
      <c r="E40" s="15">
        <f t="shared" si="5"/>
        <v>2</v>
      </c>
      <c r="F40" s="13">
        <f t="shared" si="5"/>
        <v>3</v>
      </c>
      <c r="G40" s="14">
        <f t="shared" si="5"/>
        <v>1</v>
      </c>
      <c r="H40" s="14">
        <f t="shared" si="5"/>
        <v>1</v>
      </c>
      <c r="I40" s="15">
        <f t="shared" si="5"/>
        <v>1</v>
      </c>
      <c r="J40" s="13">
        <f t="shared" si="5"/>
        <v>3</v>
      </c>
      <c r="K40" s="14">
        <f t="shared" si="5"/>
        <v>1</v>
      </c>
      <c r="L40" s="14">
        <f t="shared" si="5"/>
        <v>1</v>
      </c>
      <c r="M40" s="15">
        <f t="shared" si="5"/>
        <v>1</v>
      </c>
      <c r="N40" s="13">
        <f>SUM(N41:N42)</f>
        <v>2</v>
      </c>
      <c r="O40" s="14">
        <f>SUM(O41:O42)</f>
        <v>1</v>
      </c>
      <c r="P40" s="14" t="s">
        <v>9</v>
      </c>
      <c r="Q40" s="15">
        <f>SUM(Q41:Q42)</f>
        <v>1</v>
      </c>
      <c r="R40" s="13">
        <f>SUM(R41:R42)</f>
        <v>2</v>
      </c>
      <c r="S40" s="14">
        <f>SUM(S41:S42)</f>
        <v>1</v>
      </c>
      <c r="T40" s="14" t="s">
        <v>9</v>
      </c>
      <c r="U40" s="15">
        <f>SUM(U41:U42)</f>
        <v>1</v>
      </c>
      <c r="V40" s="13">
        <f>SUM(V41:V42)</f>
        <v>2</v>
      </c>
      <c r="W40" s="14">
        <f>SUM(W41:W42)</f>
        <v>1</v>
      </c>
      <c r="X40" s="14" t="s">
        <v>9</v>
      </c>
      <c r="Y40" s="15">
        <f>SUM(Y41:Y42)</f>
        <v>1</v>
      </c>
      <c r="Z40" s="13">
        <f>SUM(Z41:Z42)</f>
        <v>2</v>
      </c>
      <c r="AA40" s="14">
        <f>SUM(AA41:AA42)</f>
        <v>1</v>
      </c>
      <c r="AB40" s="14" t="s">
        <v>9</v>
      </c>
      <c r="AC40" s="15">
        <f>SUM(AC41:AC42)</f>
        <v>1</v>
      </c>
      <c r="AD40" s="13">
        <v>2</v>
      </c>
      <c r="AE40" s="14">
        <v>1</v>
      </c>
      <c r="AF40" s="14" t="s">
        <v>9</v>
      </c>
      <c r="AG40" s="15">
        <v>1</v>
      </c>
      <c r="AH40" s="13">
        <v>2</v>
      </c>
      <c r="AI40" s="14">
        <v>1</v>
      </c>
      <c r="AJ40" s="14" t="s">
        <v>9</v>
      </c>
      <c r="AK40" s="15">
        <v>1</v>
      </c>
    </row>
    <row r="41" spans="1:37" x14ac:dyDescent="0.2">
      <c r="A41" s="16" t="s">
        <v>43</v>
      </c>
      <c r="B41" s="13">
        <v>1</v>
      </c>
      <c r="C41" s="17" t="s">
        <v>9</v>
      </c>
      <c r="D41" s="17" t="s">
        <v>9</v>
      </c>
      <c r="E41" s="18">
        <v>1</v>
      </c>
      <c r="F41" s="13">
        <v>1</v>
      </c>
      <c r="G41" s="17">
        <v>1</v>
      </c>
      <c r="H41" s="17" t="s">
        <v>9</v>
      </c>
      <c r="I41" s="18" t="s">
        <v>9</v>
      </c>
      <c r="J41" s="13">
        <v>1</v>
      </c>
      <c r="K41" s="17">
        <v>1</v>
      </c>
      <c r="L41" s="17" t="s">
        <v>9</v>
      </c>
      <c r="M41" s="18" t="s">
        <v>9</v>
      </c>
      <c r="N41" s="13">
        <v>1</v>
      </c>
      <c r="O41" s="17">
        <v>1</v>
      </c>
      <c r="P41" s="17" t="s">
        <v>9</v>
      </c>
      <c r="Q41" s="18" t="s">
        <v>9</v>
      </c>
      <c r="R41" s="13">
        <v>1</v>
      </c>
      <c r="S41" s="17">
        <v>1</v>
      </c>
      <c r="T41" s="17" t="s">
        <v>9</v>
      </c>
      <c r="U41" s="18" t="s">
        <v>9</v>
      </c>
      <c r="V41" s="13">
        <v>1</v>
      </c>
      <c r="W41" s="17">
        <v>1</v>
      </c>
      <c r="X41" s="17" t="s">
        <v>9</v>
      </c>
      <c r="Y41" s="18" t="s">
        <v>9</v>
      </c>
      <c r="Z41" s="13">
        <v>1</v>
      </c>
      <c r="AA41" s="17">
        <v>1</v>
      </c>
      <c r="AB41" s="17" t="s">
        <v>9</v>
      </c>
      <c r="AC41" s="18" t="s">
        <v>9</v>
      </c>
      <c r="AD41" s="13">
        <v>1</v>
      </c>
      <c r="AE41" s="17">
        <v>1</v>
      </c>
      <c r="AF41" s="17" t="s">
        <v>9</v>
      </c>
      <c r="AG41" s="18" t="s">
        <v>9</v>
      </c>
      <c r="AH41" s="13">
        <v>1</v>
      </c>
      <c r="AI41" s="17">
        <v>1</v>
      </c>
      <c r="AJ41" s="17" t="s">
        <v>9</v>
      </c>
      <c r="AK41" s="18" t="s">
        <v>9</v>
      </c>
    </row>
    <row r="42" spans="1:37" x14ac:dyDescent="0.2">
      <c r="A42" s="16" t="s">
        <v>44</v>
      </c>
      <c r="B42" s="13">
        <v>1</v>
      </c>
      <c r="C42" s="17" t="s">
        <v>9</v>
      </c>
      <c r="D42" s="17" t="s">
        <v>9</v>
      </c>
      <c r="E42" s="18">
        <v>1</v>
      </c>
      <c r="F42" s="13">
        <v>1</v>
      </c>
      <c r="G42" s="17" t="s">
        <v>9</v>
      </c>
      <c r="H42" s="17" t="s">
        <v>9</v>
      </c>
      <c r="I42" s="18">
        <v>1</v>
      </c>
      <c r="J42" s="13">
        <v>1</v>
      </c>
      <c r="K42" s="17" t="s">
        <v>9</v>
      </c>
      <c r="L42" s="17" t="s">
        <v>9</v>
      </c>
      <c r="M42" s="18">
        <v>1</v>
      </c>
      <c r="N42" s="13">
        <v>1</v>
      </c>
      <c r="O42" s="17" t="s">
        <v>9</v>
      </c>
      <c r="P42" s="17" t="s">
        <v>9</v>
      </c>
      <c r="Q42" s="18">
        <v>1</v>
      </c>
      <c r="R42" s="13">
        <v>1</v>
      </c>
      <c r="S42" s="17" t="s">
        <v>9</v>
      </c>
      <c r="T42" s="17" t="s">
        <v>9</v>
      </c>
      <c r="U42" s="18">
        <v>1</v>
      </c>
      <c r="V42" s="13">
        <v>1</v>
      </c>
      <c r="W42" s="17" t="s">
        <v>9</v>
      </c>
      <c r="X42" s="17" t="s">
        <v>9</v>
      </c>
      <c r="Y42" s="18">
        <v>1</v>
      </c>
      <c r="Z42" s="13">
        <v>1</v>
      </c>
      <c r="AA42" s="17" t="s">
        <v>9</v>
      </c>
      <c r="AB42" s="17" t="s">
        <v>9</v>
      </c>
      <c r="AC42" s="18">
        <v>1</v>
      </c>
      <c r="AD42" s="13">
        <v>1</v>
      </c>
      <c r="AE42" s="17" t="s">
        <v>9</v>
      </c>
      <c r="AF42" s="17" t="s">
        <v>9</v>
      </c>
      <c r="AG42" s="18">
        <v>1</v>
      </c>
      <c r="AH42" s="13">
        <v>1</v>
      </c>
      <c r="AI42" s="17" t="s">
        <v>9</v>
      </c>
      <c r="AJ42" s="17" t="s">
        <v>9</v>
      </c>
      <c r="AK42" s="18">
        <v>1</v>
      </c>
    </row>
    <row r="43" spans="1:37" x14ac:dyDescent="0.2">
      <c r="A43" s="16" t="s">
        <v>45</v>
      </c>
      <c r="B43" s="13">
        <v>1</v>
      </c>
      <c r="C43" s="17" t="s">
        <v>9</v>
      </c>
      <c r="D43" s="17">
        <v>1</v>
      </c>
      <c r="E43" s="18" t="s">
        <v>9</v>
      </c>
      <c r="F43" s="13">
        <v>1</v>
      </c>
      <c r="G43" s="17" t="s">
        <v>9</v>
      </c>
      <c r="H43" s="17">
        <v>1</v>
      </c>
      <c r="I43" s="18" t="s">
        <v>9</v>
      </c>
      <c r="J43" s="13">
        <v>1</v>
      </c>
      <c r="K43" s="17" t="s">
        <v>9</v>
      </c>
      <c r="L43" s="17">
        <v>1</v>
      </c>
      <c r="M43" s="18" t="s">
        <v>9</v>
      </c>
      <c r="N43" s="21" t="s">
        <v>9</v>
      </c>
      <c r="O43" s="20" t="s">
        <v>9</v>
      </c>
      <c r="P43" s="20" t="s">
        <v>9</v>
      </c>
      <c r="Q43" s="20" t="s">
        <v>9</v>
      </c>
      <c r="R43" s="21" t="s">
        <v>9</v>
      </c>
      <c r="S43" s="20" t="s">
        <v>9</v>
      </c>
      <c r="T43" s="20" t="s">
        <v>9</v>
      </c>
      <c r="U43" s="20" t="s">
        <v>9</v>
      </c>
      <c r="V43" s="21" t="s">
        <v>9</v>
      </c>
      <c r="W43" s="20" t="s">
        <v>9</v>
      </c>
      <c r="X43" s="20" t="s">
        <v>9</v>
      </c>
      <c r="Y43" s="20" t="s">
        <v>9</v>
      </c>
      <c r="Z43" s="21" t="s">
        <v>9</v>
      </c>
      <c r="AA43" s="20" t="s">
        <v>9</v>
      </c>
      <c r="AB43" s="20" t="s">
        <v>9</v>
      </c>
      <c r="AC43" s="20" t="s">
        <v>9</v>
      </c>
      <c r="AD43" s="21" t="s">
        <v>9</v>
      </c>
      <c r="AE43" s="20" t="s">
        <v>9</v>
      </c>
      <c r="AF43" s="20" t="s">
        <v>9</v>
      </c>
      <c r="AG43" s="20" t="s">
        <v>9</v>
      </c>
      <c r="AH43" s="21" t="s">
        <v>9</v>
      </c>
      <c r="AI43" s="20" t="s">
        <v>9</v>
      </c>
      <c r="AJ43" s="20" t="s">
        <v>9</v>
      </c>
      <c r="AK43" s="20" t="s">
        <v>9</v>
      </c>
    </row>
    <row r="44" spans="1:37" s="3" customFormat="1" x14ac:dyDescent="0.2">
      <c r="A44" s="12" t="s">
        <v>46</v>
      </c>
      <c r="B44" s="13">
        <f t="shared" ref="B44:AC44" si="6">SUM(B45:B52)</f>
        <v>24</v>
      </c>
      <c r="C44" s="14">
        <f t="shared" si="6"/>
        <v>8</v>
      </c>
      <c r="D44" s="14">
        <f t="shared" si="6"/>
        <v>10</v>
      </c>
      <c r="E44" s="15">
        <f t="shared" si="6"/>
        <v>6</v>
      </c>
      <c r="F44" s="13">
        <f t="shared" si="6"/>
        <v>24</v>
      </c>
      <c r="G44" s="14">
        <f t="shared" si="6"/>
        <v>8</v>
      </c>
      <c r="H44" s="14">
        <f t="shared" si="6"/>
        <v>9</v>
      </c>
      <c r="I44" s="15">
        <f t="shared" si="6"/>
        <v>7</v>
      </c>
      <c r="J44" s="13">
        <f t="shared" si="6"/>
        <v>25</v>
      </c>
      <c r="K44" s="14">
        <f t="shared" si="6"/>
        <v>7</v>
      </c>
      <c r="L44" s="14">
        <f t="shared" si="6"/>
        <v>9</v>
      </c>
      <c r="M44" s="15">
        <f t="shared" si="6"/>
        <v>9</v>
      </c>
      <c r="N44" s="13">
        <f t="shared" si="6"/>
        <v>26</v>
      </c>
      <c r="O44" s="14">
        <f t="shared" si="6"/>
        <v>7</v>
      </c>
      <c r="P44" s="14">
        <f t="shared" si="6"/>
        <v>11</v>
      </c>
      <c r="Q44" s="15">
        <f t="shared" si="6"/>
        <v>8</v>
      </c>
      <c r="R44" s="13">
        <f t="shared" si="6"/>
        <v>25</v>
      </c>
      <c r="S44" s="14">
        <f t="shared" si="6"/>
        <v>7</v>
      </c>
      <c r="T44" s="14">
        <f t="shared" si="6"/>
        <v>10</v>
      </c>
      <c r="U44" s="15">
        <f t="shared" si="6"/>
        <v>8</v>
      </c>
      <c r="V44" s="13">
        <f t="shared" si="6"/>
        <v>25</v>
      </c>
      <c r="W44" s="14">
        <f t="shared" si="6"/>
        <v>8</v>
      </c>
      <c r="X44" s="14">
        <f t="shared" si="6"/>
        <v>9</v>
      </c>
      <c r="Y44" s="15">
        <f t="shared" si="6"/>
        <v>8</v>
      </c>
      <c r="Z44" s="13">
        <f t="shared" si="6"/>
        <v>25</v>
      </c>
      <c r="AA44" s="14">
        <f t="shared" si="6"/>
        <v>8</v>
      </c>
      <c r="AB44" s="14">
        <f t="shared" si="6"/>
        <v>9</v>
      </c>
      <c r="AC44" s="15">
        <f t="shared" si="6"/>
        <v>8</v>
      </c>
      <c r="AD44" s="13">
        <v>25</v>
      </c>
      <c r="AE44" s="14">
        <v>8</v>
      </c>
      <c r="AF44" s="14">
        <v>8</v>
      </c>
      <c r="AG44" s="15">
        <v>9</v>
      </c>
      <c r="AH44" s="13">
        <v>25</v>
      </c>
      <c r="AI44" s="14">
        <v>8</v>
      </c>
      <c r="AJ44" s="14">
        <v>8</v>
      </c>
      <c r="AK44" s="15">
        <v>9</v>
      </c>
    </row>
    <row r="45" spans="1:37" x14ac:dyDescent="0.2">
      <c r="A45" s="16" t="s">
        <v>47</v>
      </c>
      <c r="B45" s="13">
        <v>5</v>
      </c>
      <c r="C45" s="17">
        <v>1</v>
      </c>
      <c r="D45" s="17">
        <v>4</v>
      </c>
      <c r="E45" s="18" t="s">
        <v>9</v>
      </c>
      <c r="F45" s="13">
        <v>4</v>
      </c>
      <c r="G45" s="17">
        <v>1</v>
      </c>
      <c r="H45" s="17">
        <v>3</v>
      </c>
      <c r="I45" s="18" t="s">
        <v>9</v>
      </c>
      <c r="J45" s="13">
        <v>4</v>
      </c>
      <c r="K45" s="17">
        <v>1</v>
      </c>
      <c r="L45" s="17">
        <v>3</v>
      </c>
      <c r="M45" s="18" t="s">
        <v>9</v>
      </c>
      <c r="N45" s="13">
        <v>4</v>
      </c>
      <c r="O45" s="17">
        <v>1</v>
      </c>
      <c r="P45" s="17">
        <v>3</v>
      </c>
      <c r="Q45" s="18" t="s">
        <v>9</v>
      </c>
      <c r="R45" s="13">
        <v>3</v>
      </c>
      <c r="S45" s="17">
        <v>1</v>
      </c>
      <c r="T45" s="17">
        <v>2</v>
      </c>
      <c r="U45" s="18" t="s">
        <v>9</v>
      </c>
      <c r="V45" s="13">
        <v>3</v>
      </c>
      <c r="W45" s="17">
        <v>1</v>
      </c>
      <c r="X45" s="17">
        <v>2</v>
      </c>
      <c r="Y45" s="18" t="s">
        <v>9</v>
      </c>
      <c r="Z45" s="13">
        <v>3</v>
      </c>
      <c r="AA45" s="17">
        <v>1</v>
      </c>
      <c r="AB45" s="17">
        <v>2</v>
      </c>
      <c r="AC45" s="18" t="s">
        <v>9</v>
      </c>
      <c r="AD45" s="13">
        <v>3</v>
      </c>
      <c r="AE45" s="17">
        <v>1</v>
      </c>
      <c r="AF45" s="17">
        <v>2</v>
      </c>
      <c r="AG45" s="18" t="s">
        <v>9</v>
      </c>
      <c r="AH45" s="13">
        <v>3</v>
      </c>
      <c r="AI45" s="17">
        <v>1</v>
      </c>
      <c r="AJ45" s="17">
        <v>2</v>
      </c>
      <c r="AK45" s="18" t="s">
        <v>9</v>
      </c>
    </row>
    <row r="46" spans="1:37" x14ac:dyDescent="0.2">
      <c r="A46" s="16" t="s">
        <v>48</v>
      </c>
      <c r="B46" s="13">
        <v>2</v>
      </c>
      <c r="C46" s="17">
        <v>2</v>
      </c>
      <c r="D46" s="17" t="s">
        <v>9</v>
      </c>
      <c r="E46" s="18" t="s">
        <v>9</v>
      </c>
      <c r="F46" s="13">
        <v>2</v>
      </c>
      <c r="G46" s="17">
        <v>2</v>
      </c>
      <c r="H46" s="17" t="s">
        <v>9</v>
      </c>
      <c r="I46" s="18" t="s">
        <v>9</v>
      </c>
      <c r="J46" s="13">
        <v>2</v>
      </c>
      <c r="K46" s="17">
        <v>1</v>
      </c>
      <c r="L46" s="17" t="s">
        <v>9</v>
      </c>
      <c r="M46" s="18">
        <v>1</v>
      </c>
      <c r="N46" s="13">
        <v>2</v>
      </c>
      <c r="O46" s="17">
        <v>1</v>
      </c>
      <c r="P46" s="17" t="s">
        <v>9</v>
      </c>
      <c r="Q46" s="18">
        <v>1</v>
      </c>
      <c r="R46" s="13">
        <v>2</v>
      </c>
      <c r="S46" s="17">
        <v>1</v>
      </c>
      <c r="T46" s="17" t="s">
        <v>9</v>
      </c>
      <c r="U46" s="18">
        <v>1</v>
      </c>
      <c r="V46" s="13">
        <v>2</v>
      </c>
      <c r="W46" s="17">
        <v>1</v>
      </c>
      <c r="X46" s="17" t="s">
        <v>9</v>
      </c>
      <c r="Y46" s="18">
        <v>1</v>
      </c>
      <c r="Z46" s="13">
        <v>2</v>
      </c>
      <c r="AA46" s="17">
        <v>1</v>
      </c>
      <c r="AB46" s="17" t="s">
        <v>9</v>
      </c>
      <c r="AC46" s="18">
        <v>1</v>
      </c>
      <c r="AD46" s="13">
        <v>2</v>
      </c>
      <c r="AE46" s="17">
        <v>1</v>
      </c>
      <c r="AF46" s="17" t="s">
        <v>9</v>
      </c>
      <c r="AG46" s="18">
        <v>1</v>
      </c>
      <c r="AH46" s="13">
        <v>2</v>
      </c>
      <c r="AI46" s="17">
        <v>1</v>
      </c>
      <c r="AJ46" s="17" t="s">
        <v>9</v>
      </c>
      <c r="AK46" s="18">
        <v>1</v>
      </c>
    </row>
    <row r="47" spans="1:37" x14ac:dyDescent="0.2">
      <c r="A47" s="16" t="s">
        <v>49</v>
      </c>
      <c r="B47" s="13">
        <v>6</v>
      </c>
      <c r="C47" s="17">
        <v>2</v>
      </c>
      <c r="D47" s="17">
        <v>3</v>
      </c>
      <c r="E47" s="18">
        <v>1</v>
      </c>
      <c r="F47" s="13">
        <v>6</v>
      </c>
      <c r="G47" s="17">
        <v>2</v>
      </c>
      <c r="H47" s="17">
        <v>3</v>
      </c>
      <c r="I47" s="18">
        <v>1</v>
      </c>
      <c r="J47" s="13">
        <v>7</v>
      </c>
      <c r="K47" s="17">
        <v>3</v>
      </c>
      <c r="L47" s="17">
        <v>3</v>
      </c>
      <c r="M47" s="18">
        <v>1</v>
      </c>
      <c r="N47" s="13">
        <v>7</v>
      </c>
      <c r="O47" s="17">
        <v>3</v>
      </c>
      <c r="P47" s="17">
        <v>4</v>
      </c>
      <c r="Q47" s="18" t="s">
        <v>9</v>
      </c>
      <c r="R47" s="13">
        <v>7</v>
      </c>
      <c r="S47" s="17">
        <v>3</v>
      </c>
      <c r="T47" s="17">
        <v>4</v>
      </c>
      <c r="U47" s="18" t="s">
        <v>9</v>
      </c>
      <c r="V47" s="13">
        <v>8</v>
      </c>
      <c r="W47" s="17">
        <v>4</v>
      </c>
      <c r="X47" s="17">
        <v>4</v>
      </c>
      <c r="Y47" s="18" t="s">
        <v>9</v>
      </c>
      <c r="Z47" s="13">
        <v>8</v>
      </c>
      <c r="AA47" s="17">
        <v>4</v>
      </c>
      <c r="AB47" s="17">
        <v>4</v>
      </c>
      <c r="AC47" s="18" t="s">
        <v>9</v>
      </c>
      <c r="AD47" s="13">
        <v>8</v>
      </c>
      <c r="AE47" s="17">
        <v>4</v>
      </c>
      <c r="AF47" s="17">
        <v>4</v>
      </c>
      <c r="AG47" s="18" t="s">
        <v>9</v>
      </c>
      <c r="AH47" s="13">
        <v>9</v>
      </c>
      <c r="AI47" s="17">
        <v>5</v>
      </c>
      <c r="AJ47" s="17">
        <v>4</v>
      </c>
      <c r="AK47" s="18" t="s">
        <v>9</v>
      </c>
    </row>
    <row r="48" spans="1:37" x14ac:dyDescent="0.2">
      <c r="A48" s="16" t="s">
        <v>50</v>
      </c>
      <c r="B48" s="13">
        <v>4</v>
      </c>
      <c r="C48" s="17">
        <v>2</v>
      </c>
      <c r="D48" s="17" t="s">
        <v>9</v>
      </c>
      <c r="E48" s="18">
        <v>2</v>
      </c>
      <c r="F48" s="13">
        <v>4</v>
      </c>
      <c r="G48" s="17">
        <v>2</v>
      </c>
      <c r="H48" s="17" t="s">
        <v>9</v>
      </c>
      <c r="I48" s="18">
        <v>2</v>
      </c>
      <c r="J48" s="13">
        <v>4</v>
      </c>
      <c r="K48" s="17">
        <v>1</v>
      </c>
      <c r="L48" s="17" t="s">
        <v>9</v>
      </c>
      <c r="M48" s="18">
        <v>3</v>
      </c>
      <c r="N48" s="13">
        <v>4</v>
      </c>
      <c r="O48" s="17">
        <v>1</v>
      </c>
      <c r="P48" s="17" t="s">
        <v>9</v>
      </c>
      <c r="Q48" s="18">
        <v>3</v>
      </c>
      <c r="R48" s="13">
        <v>4</v>
      </c>
      <c r="S48" s="17">
        <v>1</v>
      </c>
      <c r="T48" s="17" t="s">
        <v>9</v>
      </c>
      <c r="U48" s="18">
        <v>3</v>
      </c>
      <c r="V48" s="13">
        <v>4</v>
      </c>
      <c r="W48" s="17">
        <v>1</v>
      </c>
      <c r="X48" s="17" t="s">
        <v>9</v>
      </c>
      <c r="Y48" s="18">
        <v>3</v>
      </c>
      <c r="Z48" s="13">
        <v>4</v>
      </c>
      <c r="AA48" s="17">
        <v>1</v>
      </c>
      <c r="AB48" s="17" t="s">
        <v>9</v>
      </c>
      <c r="AC48" s="18">
        <v>3</v>
      </c>
      <c r="AD48" s="13">
        <v>5</v>
      </c>
      <c r="AE48" s="17">
        <v>1</v>
      </c>
      <c r="AF48" s="17" t="s">
        <v>9</v>
      </c>
      <c r="AG48" s="18">
        <v>4</v>
      </c>
      <c r="AH48" s="13">
        <v>5</v>
      </c>
      <c r="AI48" s="17">
        <v>1</v>
      </c>
      <c r="AJ48" s="17" t="s">
        <v>9</v>
      </c>
      <c r="AK48" s="18">
        <v>4</v>
      </c>
    </row>
    <row r="49" spans="1:37" x14ac:dyDescent="0.2">
      <c r="A49" s="16" t="s">
        <v>51</v>
      </c>
      <c r="B49" s="13">
        <v>3</v>
      </c>
      <c r="C49" s="17">
        <v>1</v>
      </c>
      <c r="D49" s="17">
        <v>1</v>
      </c>
      <c r="E49" s="18">
        <v>1</v>
      </c>
      <c r="F49" s="13">
        <v>3</v>
      </c>
      <c r="G49" s="17">
        <v>1</v>
      </c>
      <c r="H49" s="17">
        <v>1</v>
      </c>
      <c r="I49" s="18">
        <v>1</v>
      </c>
      <c r="J49" s="13">
        <v>2</v>
      </c>
      <c r="K49" s="17">
        <v>1</v>
      </c>
      <c r="L49" s="17" t="s">
        <v>9</v>
      </c>
      <c r="M49" s="18">
        <v>1</v>
      </c>
      <c r="N49" s="13">
        <v>3</v>
      </c>
      <c r="O49" s="17">
        <v>1</v>
      </c>
      <c r="P49" s="17">
        <v>1</v>
      </c>
      <c r="Q49" s="18">
        <v>1</v>
      </c>
      <c r="R49" s="13">
        <v>3</v>
      </c>
      <c r="S49" s="17">
        <v>1</v>
      </c>
      <c r="T49" s="17">
        <v>1</v>
      </c>
      <c r="U49" s="18">
        <v>1</v>
      </c>
      <c r="V49" s="13">
        <v>3</v>
      </c>
      <c r="W49" s="17">
        <v>1</v>
      </c>
      <c r="X49" s="17">
        <v>1</v>
      </c>
      <c r="Y49" s="18">
        <v>1</v>
      </c>
      <c r="Z49" s="13">
        <v>3</v>
      </c>
      <c r="AA49" s="17">
        <v>1</v>
      </c>
      <c r="AB49" s="17">
        <v>1</v>
      </c>
      <c r="AC49" s="18">
        <v>1</v>
      </c>
      <c r="AD49" s="13">
        <v>3</v>
      </c>
      <c r="AE49" s="17">
        <v>1</v>
      </c>
      <c r="AF49" s="17">
        <v>1</v>
      </c>
      <c r="AG49" s="18">
        <v>1</v>
      </c>
      <c r="AH49" s="13">
        <v>2</v>
      </c>
      <c r="AI49" s="17">
        <v>0</v>
      </c>
      <c r="AJ49" s="17">
        <v>1</v>
      </c>
      <c r="AK49" s="18">
        <v>1</v>
      </c>
    </row>
    <row r="50" spans="1:37" x14ac:dyDescent="0.2">
      <c r="A50" s="16" t="s">
        <v>52</v>
      </c>
      <c r="B50" s="13">
        <v>1</v>
      </c>
      <c r="C50" s="17" t="s">
        <v>9</v>
      </c>
      <c r="D50" s="17">
        <v>1</v>
      </c>
      <c r="E50" s="18" t="s">
        <v>9</v>
      </c>
      <c r="F50" s="13">
        <v>2</v>
      </c>
      <c r="G50" s="17" t="s">
        <v>9</v>
      </c>
      <c r="H50" s="17">
        <v>1</v>
      </c>
      <c r="I50" s="18">
        <v>1</v>
      </c>
      <c r="J50" s="13">
        <v>3</v>
      </c>
      <c r="K50" s="17" t="s">
        <v>9</v>
      </c>
      <c r="L50" s="17">
        <v>2</v>
      </c>
      <c r="M50" s="18">
        <v>1</v>
      </c>
      <c r="N50" s="13">
        <v>3</v>
      </c>
      <c r="O50" s="17" t="s">
        <v>9</v>
      </c>
      <c r="P50" s="17">
        <v>2</v>
      </c>
      <c r="Q50" s="18">
        <v>1</v>
      </c>
      <c r="R50" s="13">
        <v>3</v>
      </c>
      <c r="S50" s="17" t="s">
        <v>9</v>
      </c>
      <c r="T50" s="17">
        <v>2</v>
      </c>
      <c r="U50" s="18">
        <v>1</v>
      </c>
      <c r="V50" s="13">
        <v>3</v>
      </c>
      <c r="W50" s="17" t="s">
        <v>9</v>
      </c>
      <c r="X50" s="17">
        <v>2</v>
      </c>
      <c r="Y50" s="18">
        <v>1</v>
      </c>
      <c r="Z50" s="13">
        <v>3</v>
      </c>
      <c r="AA50" s="17" t="s">
        <v>9</v>
      </c>
      <c r="AB50" s="17">
        <v>2</v>
      </c>
      <c r="AC50" s="18">
        <v>1</v>
      </c>
      <c r="AD50" s="13">
        <v>2</v>
      </c>
      <c r="AE50" s="17" t="s">
        <v>9</v>
      </c>
      <c r="AF50" s="17">
        <v>1</v>
      </c>
      <c r="AG50" s="18">
        <v>1</v>
      </c>
      <c r="AH50" s="13">
        <v>2</v>
      </c>
      <c r="AI50" s="17" t="s">
        <v>9</v>
      </c>
      <c r="AJ50" s="17">
        <v>1</v>
      </c>
      <c r="AK50" s="18">
        <v>1</v>
      </c>
    </row>
    <row r="51" spans="1:37" x14ac:dyDescent="0.2">
      <c r="A51" s="16" t="s">
        <v>53</v>
      </c>
      <c r="B51" s="13">
        <v>2</v>
      </c>
      <c r="C51" s="17" t="s">
        <v>9</v>
      </c>
      <c r="D51" s="17">
        <v>1</v>
      </c>
      <c r="E51" s="18">
        <v>1</v>
      </c>
      <c r="F51" s="13">
        <v>2</v>
      </c>
      <c r="G51" s="17" t="s">
        <v>9</v>
      </c>
      <c r="H51" s="17">
        <v>1</v>
      </c>
      <c r="I51" s="18">
        <v>1</v>
      </c>
      <c r="J51" s="13">
        <v>2</v>
      </c>
      <c r="K51" s="17" t="s">
        <v>9</v>
      </c>
      <c r="L51" s="17">
        <v>1</v>
      </c>
      <c r="M51" s="18">
        <v>1</v>
      </c>
      <c r="N51" s="13">
        <v>2</v>
      </c>
      <c r="O51" s="17" t="s">
        <v>9</v>
      </c>
      <c r="P51" s="17">
        <v>1</v>
      </c>
      <c r="Q51" s="18">
        <v>1</v>
      </c>
      <c r="R51" s="13">
        <v>2</v>
      </c>
      <c r="S51" s="17" t="s">
        <v>9</v>
      </c>
      <c r="T51" s="17">
        <v>1</v>
      </c>
      <c r="U51" s="18">
        <v>1</v>
      </c>
      <c r="V51" s="13">
        <v>1</v>
      </c>
      <c r="W51" s="17" t="s">
        <v>9</v>
      </c>
      <c r="X51" s="17" t="s">
        <v>9</v>
      </c>
      <c r="Y51" s="18">
        <v>1</v>
      </c>
      <c r="Z51" s="13">
        <v>1</v>
      </c>
      <c r="AA51" s="17" t="s">
        <v>9</v>
      </c>
      <c r="AB51" s="17" t="s">
        <v>9</v>
      </c>
      <c r="AC51" s="18">
        <v>1</v>
      </c>
      <c r="AD51" s="13">
        <v>1</v>
      </c>
      <c r="AE51" s="17" t="s">
        <v>9</v>
      </c>
      <c r="AF51" s="17" t="s">
        <v>9</v>
      </c>
      <c r="AG51" s="18">
        <v>1</v>
      </c>
      <c r="AH51" s="13">
        <v>1</v>
      </c>
      <c r="AI51" s="17" t="s">
        <v>9</v>
      </c>
      <c r="AJ51" s="17" t="s">
        <v>9</v>
      </c>
      <c r="AK51" s="18">
        <v>1</v>
      </c>
    </row>
    <row r="52" spans="1:37" x14ac:dyDescent="0.2">
      <c r="A52" s="16" t="s">
        <v>54</v>
      </c>
      <c r="B52" s="13">
        <v>1</v>
      </c>
      <c r="C52" s="17" t="s">
        <v>9</v>
      </c>
      <c r="D52" s="17" t="s">
        <v>9</v>
      </c>
      <c r="E52" s="18">
        <v>1</v>
      </c>
      <c r="F52" s="13">
        <v>1</v>
      </c>
      <c r="G52" s="17" t="s">
        <v>9</v>
      </c>
      <c r="H52" s="17" t="s">
        <v>9</v>
      </c>
      <c r="I52" s="18">
        <v>1</v>
      </c>
      <c r="J52" s="13">
        <v>1</v>
      </c>
      <c r="K52" s="17" t="s">
        <v>9</v>
      </c>
      <c r="L52" s="17" t="s">
        <v>9</v>
      </c>
      <c r="M52" s="18">
        <v>1</v>
      </c>
      <c r="N52" s="13">
        <v>1</v>
      </c>
      <c r="O52" s="17" t="s">
        <v>9</v>
      </c>
      <c r="P52" s="17" t="s">
        <v>9</v>
      </c>
      <c r="Q52" s="18">
        <v>1</v>
      </c>
      <c r="R52" s="13">
        <v>1</v>
      </c>
      <c r="S52" s="17" t="s">
        <v>9</v>
      </c>
      <c r="T52" s="17" t="s">
        <v>9</v>
      </c>
      <c r="U52" s="18">
        <v>1</v>
      </c>
      <c r="V52" s="13">
        <v>1</v>
      </c>
      <c r="W52" s="17" t="s">
        <v>9</v>
      </c>
      <c r="X52" s="17" t="s">
        <v>9</v>
      </c>
      <c r="Y52" s="18">
        <v>1</v>
      </c>
      <c r="Z52" s="13">
        <v>1</v>
      </c>
      <c r="AA52" s="17" t="s">
        <v>9</v>
      </c>
      <c r="AB52" s="17" t="s">
        <v>9</v>
      </c>
      <c r="AC52" s="18">
        <v>1</v>
      </c>
      <c r="AD52" s="13">
        <v>1</v>
      </c>
      <c r="AE52" s="17" t="s">
        <v>9</v>
      </c>
      <c r="AF52" s="17" t="s">
        <v>9</v>
      </c>
      <c r="AG52" s="18">
        <v>1</v>
      </c>
      <c r="AH52" s="13">
        <v>1</v>
      </c>
      <c r="AI52" s="17" t="s">
        <v>9</v>
      </c>
      <c r="AJ52" s="17" t="s">
        <v>9</v>
      </c>
      <c r="AK52" s="18">
        <v>1</v>
      </c>
    </row>
    <row r="53" spans="1:37" s="3" customFormat="1" x14ac:dyDescent="0.2">
      <c r="A53" s="12" t="s">
        <v>55</v>
      </c>
      <c r="B53" s="13">
        <f t="shared" ref="B53:L53" si="7">SUM(B54:B57)</f>
        <v>6</v>
      </c>
      <c r="C53" s="14">
        <f t="shared" si="7"/>
        <v>4</v>
      </c>
      <c r="D53" s="14">
        <f t="shared" si="7"/>
        <v>1</v>
      </c>
      <c r="E53" s="15">
        <f t="shared" si="7"/>
        <v>1</v>
      </c>
      <c r="F53" s="13">
        <f t="shared" si="7"/>
        <v>6</v>
      </c>
      <c r="G53" s="14">
        <f t="shared" si="7"/>
        <v>4</v>
      </c>
      <c r="H53" s="14">
        <f t="shared" si="7"/>
        <v>1</v>
      </c>
      <c r="I53" s="15">
        <f t="shared" si="7"/>
        <v>1</v>
      </c>
      <c r="J53" s="13">
        <f t="shared" si="7"/>
        <v>6</v>
      </c>
      <c r="K53" s="14">
        <f t="shared" si="7"/>
        <v>4</v>
      </c>
      <c r="L53" s="14">
        <f t="shared" si="7"/>
        <v>2</v>
      </c>
      <c r="M53" s="15" t="s">
        <v>9</v>
      </c>
      <c r="N53" s="13">
        <f t="shared" ref="N53:AC53" si="8">SUM(N54:N57)</f>
        <v>6</v>
      </c>
      <c r="O53" s="14">
        <f t="shared" si="8"/>
        <v>4</v>
      </c>
      <c r="P53" s="14">
        <f t="shared" si="8"/>
        <v>1</v>
      </c>
      <c r="Q53" s="15">
        <f t="shared" si="8"/>
        <v>1</v>
      </c>
      <c r="R53" s="13">
        <f t="shared" si="8"/>
        <v>7</v>
      </c>
      <c r="S53" s="14">
        <f t="shared" si="8"/>
        <v>5</v>
      </c>
      <c r="T53" s="14">
        <f t="shared" si="8"/>
        <v>1</v>
      </c>
      <c r="U53" s="15">
        <f t="shared" si="8"/>
        <v>1</v>
      </c>
      <c r="V53" s="13">
        <f t="shared" si="8"/>
        <v>6</v>
      </c>
      <c r="W53" s="14">
        <f t="shared" si="8"/>
        <v>4</v>
      </c>
      <c r="X53" s="14">
        <f t="shared" si="8"/>
        <v>1</v>
      </c>
      <c r="Y53" s="15">
        <f t="shared" si="8"/>
        <v>1</v>
      </c>
      <c r="Z53" s="13">
        <f t="shared" si="8"/>
        <v>6</v>
      </c>
      <c r="AA53" s="14">
        <f t="shared" si="8"/>
        <v>4</v>
      </c>
      <c r="AB53" s="14">
        <f t="shared" si="8"/>
        <v>1</v>
      </c>
      <c r="AC53" s="15">
        <f t="shared" si="8"/>
        <v>1</v>
      </c>
      <c r="AD53" s="13">
        <v>6</v>
      </c>
      <c r="AE53" s="14">
        <v>4</v>
      </c>
      <c r="AF53" s="14">
        <v>1</v>
      </c>
      <c r="AG53" s="15">
        <v>1</v>
      </c>
      <c r="AH53" s="13">
        <v>5</v>
      </c>
      <c r="AI53" s="14">
        <v>3</v>
      </c>
      <c r="AJ53" s="14">
        <v>1</v>
      </c>
      <c r="AK53" s="15">
        <v>1</v>
      </c>
    </row>
    <row r="54" spans="1:37" x14ac:dyDescent="0.2">
      <c r="A54" s="16" t="s">
        <v>56</v>
      </c>
      <c r="B54" s="13">
        <v>1</v>
      </c>
      <c r="C54" s="17">
        <v>1</v>
      </c>
      <c r="D54" s="17" t="s">
        <v>9</v>
      </c>
      <c r="E54" s="18" t="s">
        <v>9</v>
      </c>
      <c r="F54" s="13">
        <v>1</v>
      </c>
      <c r="G54" s="17">
        <v>1</v>
      </c>
      <c r="H54" s="17" t="s">
        <v>9</v>
      </c>
      <c r="I54" s="18" t="s">
        <v>9</v>
      </c>
      <c r="J54" s="13">
        <v>1</v>
      </c>
      <c r="K54" s="17">
        <v>1</v>
      </c>
      <c r="L54" s="17" t="s">
        <v>9</v>
      </c>
      <c r="M54" s="18" t="s">
        <v>9</v>
      </c>
      <c r="N54" s="13">
        <v>1</v>
      </c>
      <c r="O54" s="17">
        <v>1</v>
      </c>
      <c r="P54" s="17" t="s">
        <v>9</v>
      </c>
      <c r="Q54" s="18" t="s">
        <v>9</v>
      </c>
      <c r="R54" s="13">
        <v>1</v>
      </c>
      <c r="S54" s="17">
        <v>1</v>
      </c>
      <c r="T54" s="17" t="s">
        <v>9</v>
      </c>
      <c r="U54" s="18" t="s">
        <v>9</v>
      </c>
      <c r="V54" s="13">
        <v>1</v>
      </c>
      <c r="W54" s="17">
        <v>1</v>
      </c>
      <c r="X54" s="17" t="s">
        <v>9</v>
      </c>
      <c r="Y54" s="18" t="s">
        <v>9</v>
      </c>
      <c r="Z54" s="13">
        <v>1</v>
      </c>
      <c r="AA54" s="17">
        <v>1</v>
      </c>
      <c r="AB54" s="17" t="s">
        <v>9</v>
      </c>
      <c r="AC54" s="18" t="s">
        <v>9</v>
      </c>
      <c r="AD54" s="13">
        <v>1</v>
      </c>
      <c r="AE54" s="17">
        <v>1</v>
      </c>
      <c r="AF54" s="17" t="s">
        <v>9</v>
      </c>
      <c r="AG54" s="18" t="s">
        <v>9</v>
      </c>
      <c r="AH54" s="13">
        <v>1</v>
      </c>
      <c r="AI54" s="17">
        <v>1</v>
      </c>
      <c r="AJ54" s="17" t="s">
        <v>9</v>
      </c>
      <c r="AK54" s="18" t="s">
        <v>9</v>
      </c>
    </row>
    <row r="55" spans="1:37" x14ac:dyDescent="0.2">
      <c r="A55" s="16" t="s">
        <v>57</v>
      </c>
      <c r="B55" s="13">
        <v>2</v>
      </c>
      <c r="C55" s="17">
        <v>2</v>
      </c>
      <c r="D55" s="17" t="s">
        <v>9</v>
      </c>
      <c r="E55" s="18" t="s">
        <v>9</v>
      </c>
      <c r="F55" s="13">
        <v>2</v>
      </c>
      <c r="G55" s="17">
        <v>2</v>
      </c>
      <c r="H55" s="17" t="s">
        <v>9</v>
      </c>
      <c r="I55" s="18" t="s">
        <v>9</v>
      </c>
      <c r="J55" s="13">
        <v>2</v>
      </c>
      <c r="K55" s="17">
        <v>2</v>
      </c>
      <c r="L55" s="17" t="s">
        <v>9</v>
      </c>
      <c r="M55" s="18" t="s">
        <v>9</v>
      </c>
      <c r="N55" s="13">
        <v>2</v>
      </c>
      <c r="O55" s="17">
        <v>2</v>
      </c>
      <c r="P55" s="17" t="s">
        <v>9</v>
      </c>
      <c r="Q55" s="18" t="s">
        <v>9</v>
      </c>
      <c r="R55" s="13">
        <v>3</v>
      </c>
      <c r="S55" s="17">
        <v>3</v>
      </c>
      <c r="T55" s="17" t="s">
        <v>9</v>
      </c>
      <c r="U55" s="18" t="s">
        <v>9</v>
      </c>
      <c r="V55" s="13">
        <v>2</v>
      </c>
      <c r="W55" s="17">
        <v>2</v>
      </c>
      <c r="X55" s="17" t="s">
        <v>9</v>
      </c>
      <c r="Y55" s="18" t="s">
        <v>9</v>
      </c>
      <c r="Z55" s="13">
        <v>2</v>
      </c>
      <c r="AA55" s="17">
        <v>2</v>
      </c>
      <c r="AB55" s="17" t="s">
        <v>9</v>
      </c>
      <c r="AC55" s="18" t="s">
        <v>9</v>
      </c>
      <c r="AD55" s="13">
        <v>2</v>
      </c>
      <c r="AE55" s="17">
        <v>2</v>
      </c>
      <c r="AF55" s="17" t="s">
        <v>9</v>
      </c>
      <c r="AG55" s="18" t="s">
        <v>9</v>
      </c>
      <c r="AH55" s="13">
        <v>1</v>
      </c>
      <c r="AI55" s="17">
        <v>1</v>
      </c>
      <c r="AJ55" s="17" t="s">
        <v>9</v>
      </c>
      <c r="AK55" s="18" t="s">
        <v>9</v>
      </c>
    </row>
    <row r="56" spans="1:37" x14ac:dyDescent="0.2">
      <c r="A56" s="16" t="s">
        <v>58</v>
      </c>
      <c r="B56" s="13">
        <v>2</v>
      </c>
      <c r="C56" s="17">
        <v>1</v>
      </c>
      <c r="D56" s="17">
        <v>1</v>
      </c>
      <c r="E56" s="18" t="s">
        <v>9</v>
      </c>
      <c r="F56" s="13">
        <v>2</v>
      </c>
      <c r="G56" s="17">
        <v>1</v>
      </c>
      <c r="H56" s="17">
        <v>1</v>
      </c>
      <c r="I56" s="18" t="s">
        <v>9</v>
      </c>
      <c r="J56" s="13">
        <v>2</v>
      </c>
      <c r="K56" s="17">
        <v>1</v>
      </c>
      <c r="L56" s="17">
        <v>1</v>
      </c>
      <c r="M56" s="18" t="s">
        <v>9</v>
      </c>
      <c r="N56" s="13">
        <v>2</v>
      </c>
      <c r="O56" s="17">
        <v>1</v>
      </c>
      <c r="P56" s="17" t="s">
        <v>9</v>
      </c>
      <c r="Q56" s="18">
        <v>1</v>
      </c>
      <c r="R56" s="13">
        <v>2</v>
      </c>
      <c r="S56" s="17">
        <v>1</v>
      </c>
      <c r="T56" s="17" t="s">
        <v>9</v>
      </c>
      <c r="U56" s="18">
        <v>1</v>
      </c>
      <c r="V56" s="13">
        <v>2</v>
      </c>
      <c r="W56" s="17">
        <v>1</v>
      </c>
      <c r="X56" s="17" t="s">
        <v>9</v>
      </c>
      <c r="Y56" s="18">
        <v>1</v>
      </c>
      <c r="Z56" s="13">
        <v>2</v>
      </c>
      <c r="AA56" s="17">
        <v>1</v>
      </c>
      <c r="AB56" s="17" t="s">
        <v>9</v>
      </c>
      <c r="AC56" s="18">
        <v>1</v>
      </c>
      <c r="AD56" s="13">
        <v>2</v>
      </c>
      <c r="AE56" s="17">
        <v>1</v>
      </c>
      <c r="AF56" s="17" t="s">
        <v>9</v>
      </c>
      <c r="AG56" s="18">
        <v>1</v>
      </c>
      <c r="AH56" s="13">
        <v>2</v>
      </c>
      <c r="AI56" s="17">
        <v>1</v>
      </c>
      <c r="AJ56" s="17" t="s">
        <v>9</v>
      </c>
      <c r="AK56" s="18">
        <v>1</v>
      </c>
    </row>
    <row r="57" spans="1:37" x14ac:dyDescent="0.2">
      <c r="A57" s="16" t="s">
        <v>59</v>
      </c>
      <c r="B57" s="13">
        <v>1</v>
      </c>
      <c r="C57" s="17" t="s">
        <v>9</v>
      </c>
      <c r="D57" s="17" t="s">
        <v>9</v>
      </c>
      <c r="E57" s="18">
        <v>1</v>
      </c>
      <c r="F57" s="13">
        <v>1</v>
      </c>
      <c r="G57" s="17" t="s">
        <v>9</v>
      </c>
      <c r="H57" s="17" t="s">
        <v>9</v>
      </c>
      <c r="I57" s="18">
        <v>1</v>
      </c>
      <c r="J57" s="13">
        <v>1</v>
      </c>
      <c r="K57" s="17" t="s">
        <v>9</v>
      </c>
      <c r="L57" s="17">
        <v>1</v>
      </c>
      <c r="M57" s="18" t="s">
        <v>9</v>
      </c>
      <c r="N57" s="13">
        <v>1</v>
      </c>
      <c r="O57" s="17" t="s">
        <v>9</v>
      </c>
      <c r="P57" s="17">
        <v>1</v>
      </c>
      <c r="Q57" s="18" t="s">
        <v>9</v>
      </c>
      <c r="R57" s="13">
        <v>1</v>
      </c>
      <c r="S57" s="17" t="s">
        <v>9</v>
      </c>
      <c r="T57" s="17">
        <v>1</v>
      </c>
      <c r="U57" s="18" t="s">
        <v>9</v>
      </c>
      <c r="V57" s="13">
        <v>1</v>
      </c>
      <c r="W57" s="17" t="s">
        <v>9</v>
      </c>
      <c r="X57" s="17">
        <v>1</v>
      </c>
      <c r="Y57" s="18" t="s">
        <v>9</v>
      </c>
      <c r="Z57" s="13">
        <v>1</v>
      </c>
      <c r="AA57" s="17" t="s">
        <v>9</v>
      </c>
      <c r="AB57" s="17">
        <v>1</v>
      </c>
      <c r="AC57" s="18" t="s">
        <v>9</v>
      </c>
      <c r="AD57" s="13">
        <v>1</v>
      </c>
      <c r="AE57" s="17" t="s">
        <v>9</v>
      </c>
      <c r="AF57" s="17">
        <v>1</v>
      </c>
      <c r="AG57" s="18" t="s">
        <v>9</v>
      </c>
      <c r="AH57" s="13">
        <v>1</v>
      </c>
      <c r="AI57" s="17" t="s">
        <v>9</v>
      </c>
      <c r="AJ57" s="17">
        <v>1</v>
      </c>
      <c r="AK57" s="18" t="s">
        <v>9</v>
      </c>
    </row>
    <row r="58" spans="1:37" s="3" customFormat="1" x14ac:dyDescent="0.2">
      <c r="A58" s="12" t="s">
        <v>60</v>
      </c>
      <c r="B58" s="13">
        <f t="shared" ref="B58:AC58" si="9">SUM(B59:B65)</f>
        <v>19</v>
      </c>
      <c r="C58" s="14">
        <f t="shared" si="9"/>
        <v>12</v>
      </c>
      <c r="D58" s="14">
        <f t="shared" si="9"/>
        <v>3</v>
      </c>
      <c r="E58" s="15">
        <f t="shared" si="9"/>
        <v>4</v>
      </c>
      <c r="F58" s="13">
        <f t="shared" si="9"/>
        <v>18</v>
      </c>
      <c r="G58" s="14">
        <f t="shared" si="9"/>
        <v>11</v>
      </c>
      <c r="H58" s="14">
        <f t="shared" si="9"/>
        <v>3</v>
      </c>
      <c r="I58" s="15">
        <f t="shared" si="9"/>
        <v>4</v>
      </c>
      <c r="J58" s="13">
        <f t="shared" si="9"/>
        <v>18</v>
      </c>
      <c r="K58" s="14">
        <f t="shared" si="9"/>
        <v>11</v>
      </c>
      <c r="L58" s="14">
        <f t="shared" si="9"/>
        <v>3</v>
      </c>
      <c r="M58" s="15">
        <f t="shared" si="9"/>
        <v>4</v>
      </c>
      <c r="N58" s="13">
        <f t="shared" si="9"/>
        <v>17</v>
      </c>
      <c r="O58" s="14">
        <f t="shared" si="9"/>
        <v>10</v>
      </c>
      <c r="P58" s="14">
        <f t="shared" si="9"/>
        <v>2</v>
      </c>
      <c r="Q58" s="15">
        <f t="shared" si="9"/>
        <v>5</v>
      </c>
      <c r="R58" s="13">
        <f t="shared" si="9"/>
        <v>16</v>
      </c>
      <c r="S58" s="14">
        <f t="shared" si="9"/>
        <v>9</v>
      </c>
      <c r="T58" s="14">
        <f t="shared" si="9"/>
        <v>2</v>
      </c>
      <c r="U58" s="15">
        <f t="shared" si="9"/>
        <v>5</v>
      </c>
      <c r="V58" s="13">
        <f t="shared" si="9"/>
        <v>15</v>
      </c>
      <c r="W58" s="14">
        <f t="shared" si="9"/>
        <v>8</v>
      </c>
      <c r="X58" s="14">
        <f t="shared" si="9"/>
        <v>2</v>
      </c>
      <c r="Y58" s="15">
        <f t="shared" si="9"/>
        <v>5</v>
      </c>
      <c r="Z58" s="13">
        <f t="shared" si="9"/>
        <v>15</v>
      </c>
      <c r="AA58" s="14">
        <f t="shared" si="9"/>
        <v>8</v>
      </c>
      <c r="AB58" s="14">
        <f t="shared" si="9"/>
        <v>3</v>
      </c>
      <c r="AC58" s="15">
        <f t="shared" si="9"/>
        <v>4</v>
      </c>
      <c r="AD58" s="13">
        <v>15</v>
      </c>
      <c r="AE58" s="14">
        <v>8</v>
      </c>
      <c r="AF58" s="14">
        <v>3</v>
      </c>
      <c r="AG58" s="15">
        <v>4</v>
      </c>
      <c r="AH58" s="13">
        <v>14</v>
      </c>
      <c r="AI58" s="14">
        <v>8</v>
      </c>
      <c r="AJ58" s="14">
        <v>3</v>
      </c>
      <c r="AK58" s="15">
        <v>3</v>
      </c>
    </row>
    <row r="59" spans="1:37" x14ac:dyDescent="0.2">
      <c r="A59" s="16" t="s">
        <v>61</v>
      </c>
      <c r="B59" s="13">
        <v>8</v>
      </c>
      <c r="C59" s="17">
        <v>5</v>
      </c>
      <c r="D59" s="17">
        <v>2</v>
      </c>
      <c r="E59" s="18">
        <v>1</v>
      </c>
      <c r="F59" s="13">
        <v>7</v>
      </c>
      <c r="G59" s="17">
        <v>4</v>
      </c>
      <c r="H59" s="17">
        <v>2</v>
      </c>
      <c r="I59" s="18">
        <v>1</v>
      </c>
      <c r="J59" s="13">
        <v>7</v>
      </c>
      <c r="K59" s="17">
        <v>4</v>
      </c>
      <c r="L59" s="17">
        <v>2</v>
      </c>
      <c r="M59" s="18">
        <v>1</v>
      </c>
      <c r="N59" s="13">
        <v>6</v>
      </c>
      <c r="O59" s="17">
        <v>4</v>
      </c>
      <c r="P59" s="17">
        <v>1</v>
      </c>
      <c r="Q59" s="18">
        <v>1</v>
      </c>
      <c r="R59" s="13">
        <v>6</v>
      </c>
      <c r="S59" s="17">
        <v>3</v>
      </c>
      <c r="T59" s="17">
        <v>2</v>
      </c>
      <c r="U59" s="18">
        <v>1</v>
      </c>
      <c r="V59" s="13">
        <v>5</v>
      </c>
      <c r="W59" s="17">
        <v>2</v>
      </c>
      <c r="X59" s="17">
        <v>2</v>
      </c>
      <c r="Y59" s="18">
        <v>1</v>
      </c>
      <c r="Z59" s="13">
        <v>5</v>
      </c>
      <c r="AA59" s="17">
        <v>2</v>
      </c>
      <c r="AB59" s="17">
        <v>3</v>
      </c>
      <c r="AC59" s="18" t="s">
        <v>9</v>
      </c>
      <c r="AD59" s="13">
        <v>5</v>
      </c>
      <c r="AE59" s="17">
        <v>2</v>
      </c>
      <c r="AF59" s="17">
        <v>3</v>
      </c>
      <c r="AG59" s="18" t="s">
        <v>9</v>
      </c>
      <c r="AH59" s="13">
        <v>5</v>
      </c>
      <c r="AI59" s="17">
        <v>2</v>
      </c>
      <c r="AJ59" s="17">
        <v>3</v>
      </c>
      <c r="AK59" s="18" t="s">
        <v>9</v>
      </c>
    </row>
    <row r="60" spans="1:37" x14ac:dyDescent="0.2">
      <c r="A60" s="16" t="s">
        <v>62</v>
      </c>
      <c r="B60" s="13">
        <v>1</v>
      </c>
      <c r="C60" s="17">
        <v>1</v>
      </c>
      <c r="D60" s="17" t="s">
        <v>9</v>
      </c>
      <c r="E60" s="18" t="s">
        <v>9</v>
      </c>
      <c r="F60" s="13">
        <v>1</v>
      </c>
      <c r="G60" s="17">
        <v>1</v>
      </c>
      <c r="H60" s="17" t="s">
        <v>9</v>
      </c>
      <c r="I60" s="18" t="s">
        <v>9</v>
      </c>
      <c r="J60" s="13">
        <v>1</v>
      </c>
      <c r="K60" s="17">
        <v>1</v>
      </c>
      <c r="L60" s="17" t="s">
        <v>9</v>
      </c>
      <c r="M60" s="18" t="s">
        <v>9</v>
      </c>
      <c r="N60" s="13">
        <v>1</v>
      </c>
      <c r="O60" s="17">
        <v>1</v>
      </c>
      <c r="P60" s="17" t="s">
        <v>9</v>
      </c>
      <c r="Q60" s="18" t="s">
        <v>9</v>
      </c>
      <c r="R60" s="13">
        <v>1</v>
      </c>
      <c r="S60" s="17">
        <v>1</v>
      </c>
      <c r="T60" s="17" t="s">
        <v>9</v>
      </c>
      <c r="U60" s="18" t="s">
        <v>9</v>
      </c>
      <c r="V60" s="13">
        <v>1</v>
      </c>
      <c r="W60" s="17">
        <v>1</v>
      </c>
      <c r="X60" s="17" t="s">
        <v>9</v>
      </c>
      <c r="Y60" s="18" t="s">
        <v>9</v>
      </c>
      <c r="Z60" s="13">
        <v>1</v>
      </c>
      <c r="AA60" s="17">
        <v>1</v>
      </c>
      <c r="AB60" s="17" t="s">
        <v>9</v>
      </c>
      <c r="AC60" s="18" t="s">
        <v>9</v>
      </c>
      <c r="AD60" s="13">
        <v>1</v>
      </c>
      <c r="AE60" s="17">
        <v>1</v>
      </c>
      <c r="AF60" s="17" t="s">
        <v>9</v>
      </c>
      <c r="AG60" s="18" t="s">
        <v>9</v>
      </c>
      <c r="AH60" s="13">
        <v>1</v>
      </c>
      <c r="AI60" s="17">
        <v>1</v>
      </c>
      <c r="AJ60" s="17" t="s">
        <v>9</v>
      </c>
      <c r="AK60" s="18" t="s">
        <v>9</v>
      </c>
    </row>
    <row r="61" spans="1:37" x14ac:dyDescent="0.2">
      <c r="A61" s="16" t="s">
        <v>63</v>
      </c>
      <c r="B61" s="13">
        <v>2</v>
      </c>
      <c r="C61" s="17">
        <v>1</v>
      </c>
      <c r="D61" s="17" t="s">
        <v>9</v>
      </c>
      <c r="E61" s="18">
        <v>1</v>
      </c>
      <c r="F61" s="13">
        <v>2</v>
      </c>
      <c r="G61" s="17">
        <v>1</v>
      </c>
      <c r="H61" s="17" t="s">
        <v>9</v>
      </c>
      <c r="I61" s="18">
        <v>1</v>
      </c>
      <c r="J61" s="13">
        <v>2</v>
      </c>
      <c r="K61" s="17">
        <v>1</v>
      </c>
      <c r="L61" s="17" t="s">
        <v>9</v>
      </c>
      <c r="M61" s="18">
        <v>1</v>
      </c>
      <c r="N61" s="13">
        <v>2</v>
      </c>
      <c r="O61" s="17">
        <v>1</v>
      </c>
      <c r="P61" s="17" t="s">
        <v>9</v>
      </c>
      <c r="Q61" s="18">
        <v>1</v>
      </c>
      <c r="R61" s="13">
        <v>2</v>
      </c>
      <c r="S61" s="17">
        <v>1</v>
      </c>
      <c r="T61" s="17" t="s">
        <v>9</v>
      </c>
      <c r="U61" s="18">
        <v>1</v>
      </c>
      <c r="V61" s="13">
        <v>2</v>
      </c>
      <c r="W61" s="17">
        <v>1</v>
      </c>
      <c r="X61" s="17" t="s">
        <v>9</v>
      </c>
      <c r="Y61" s="18">
        <v>1</v>
      </c>
      <c r="Z61" s="13">
        <v>2</v>
      </c>
      <c r="AA61" s="17">
        <v>1</v>
      </c>
      <c r="AB61" s="17" t="s">
        <v>9</v>
      </c>
      <c r="AC61" s="18">
        <v>1</v>
      </c>
      <c r="AD61" s="13">
        <v>2</v>
      </c>
      <c r="AE61" s="17">
        <v>1</v>
      </c>
      <c r="AF61" s="17" t="s">
        <v>9</v>
      </c>
      <c r="AG61" s="18">
        <v>1</v>
      </c>
      <c r="AH61" s="13">
        <v>2</v>
      </c>
      <c r="AI61" s="17">
        <v>1</v>
      </c>
      <c r="AJ61" s="17" t="s">
        <v>9</v>
      </c>
      <c r="AK61" s="18">
        <v>1</v>
      </c>
    </row>
    <row r="62" spans="1:37" x14ac:dyDescent="0.2">
      <c r="A62" s="16" t="s">
        <v>64</v>
      </c>
      <c r="B62" s="13">
        <v>1</v>
      </c>
      <c r="C62" s="17">
        <v>1</v>
      </c>
      <c r="D62" s="17" t="s">
        <v>9</v>
      </c>
      <c r="E62" s="18" t="s">
        <v>9</v>
      </c>
      <c r="F62" s="13">
        <v>1</v>
      </c>
      <c r="G62" s="17">
        <v>1</v>
      </c>
      <c r="H62" s="17" t="s">
        <v>9</v>
      </c>
      <c r="I62" s="18" t="s">
        <v>9</v>
      </c>
      <c r="J62" s="13">
        <v>1</v>
      </c>
      <c r="K62" s="17">
        <v>1</v>
      </c>
      <c r="L62" s="17" t="s">
        <v>9</v>
      </c>
      <c r="M62" s="18" t="s">
        <v>9</v>
      </c>
      <c r="N62" s="13">
        <v>1</v>
      </c>
      <c r="O62" s="17">
        <v>1</v>
      </c>
      <c r="P62" s="17" t="s">
        <v>9</v>
      </c>
      <c r="Q62" s="18" t="s">
        <v>9</v>
      </c>
      <c r="R62" s="13">
        <v>1</v>
      </c>
      <c r="S62" s="17">
        <v>1</v>
      </c>
      <c r="T62" s="17" t="s">
        <v>9</v>
      </c>
      <c r="U62" s="18" t="s">
        <v>9</v>
      </c>
      <c r="V62" s="13">
        <v>1</v>
      </c>
      <c r="W62" s="17">
        <v>1</v>
      </c>
      <c r="X62" s="17" t="s">
        <v>9</v>
      </c>
      <c r="Y62" s="18" t="s">
        <v>9</v>
      </c>
      <c r="Z62" s="13">
        <v>1</v>
      </c>
      <c r="AA62" s="17">
        <v>1</v>
      </c>
      <c r="AB62" s="17" t="s">
        <v>9</v>
      </c>
      <c r="AC62" s="18" t="s">
        <v>9</v>
      </c>
      <c r="AD62" s="13">
        <v>1</v>
      </c>
      <c r="AE62" s="17">
        <v>1</v>
      </c>
      <c r="AF62" s="17" t="s">
        <v>9</v>
      </c>
      <c r="AG62" s="18" t="s">
        <v>9</v>
      </c>
      <c r="AH62" s="13">
        <v>1</v>
      </c>
      <c r="AI62" s="17">
        <v>1</v>
      </c>
      <c r="AJ62" s="17" t="s">
        <v>9</v>
      </c>
      <c r="AK62" s="18" t="s">
        <v>9</v>
      </c>
    </row>
    <row r="63" spans="1:37" x14ac:dyDescent="0.2">
      <c r="A63" s="16" t="s">
        <v>65</v>
      </c>
      <c r="B63" s="13">
        <v>1</v>
      </c>
      <c r="C63" s="17">
        <v>1</v>
      </c>
      <c r="D63" s="17" t="s">
        <v>9</v>
      </c>
      <c r="E63" s="18" t="s">
        <v>9</v>
      </c>
      <c r="F63" s="13">
        <v>1</v>
      </c>
      <c r="G63" s="17">
        <v>1</v>
      </c>
      <c r="H63" s="17" t="s">
        <v>9</v>
      </c>
      <c r="I63" s="18" t="s">
        <v>9</v>
      </c>
      <c r="J63" s="13">
        <v>1</v>
      </c>
      <c r="K63" s="17">
        <v>1</v>
      </c>
      <c r="L63" s="17" t="s">
        <v>9</v>
      </c>
      <c r="M63" s="18" t="s">
        <v>9</v>
      </c>
      <c r="N63" s="13">
        <v>1</v>
      </c>
      <c r="O63" s="17">
        <v>1</v>
      </c>
      <c r="P63" s="17" t="s">
        <v>9</v>
      </c>
      <c r="Q63" s="18" t="s">
        <v>9</v>
      </c>
      <c r="R63" s="13">
        <v>1</v>
      </c>
      <c r="S63" s="17">
        <v>1</v>
      </c>
      <c r="T63" s="17" t="s">
        <v>9</v>
      </c>
      <c r="U63" s="18" t="s">
        <v>9</v>
      </c>
      <c r="V63" s="13">
        <v>1</v>
      </c>
      <c r="W63" s="17">
        <v>1</v>
      </c>
      <c r="X63" s="17" t="s">
        <v>9</v>
      </c>
      <c r="Y63" s="18" t="s">
        <v>9</v>
      </c>
      <c r="Z63" s="13">
        <v>1</v>
      </c>
      <c r="AA63" s="17">
        <v>1</v>
      </c>
      <c r="AB63" s="17" t="s">
        <v>9</v>
      </c>
      <c r="AC63" s="18" t="s">
        <v>9</v>
      </c>
      <c r="AD63" s="13">
        <v>1</v>
      </c>
      <c r="AE63" s="17">
        <v>1</v>
      </c>
      <c r="AF63" s="17" t="s">
        <v>9</v>
      </c>
      <c r="AG63" s="18" t="s">
        <v>9</v>
      </c>
      <c r="AH63" s="13">
        <v>1</v>
      </c>
      <c r="AI63" s="17">
        <v>1</v>
      </c>
      <c r="AJ63" s="17" t="s">
        <v>9</v>
      </c>
      <c r="AK63" s="18" t="s">
        <v>9</v>
      </c>
    </row>
    <row r="64" spans="1:37" x14ac:dyDescent="0.2">
      <c r="A64" s="16" t="s">
        <v>66</v>
      </c>
      <c r="B64" s="13">
        <v>4</v>
      </c>
      <c r="C64" s="17">
        <v>2</v>
      </c>
      <c r="D64" s="17" t="s">
        <v>9</v>
      </c>
      <c r="E64" s="18">
        <v>2</v>
      </c>
      <c r="F64" s="13">
        <v>4</v>
      </c>
      <c r="G64" s="17">
        <v>2</v>
      </c>
      <c r="H64" s="17" t="s">
        <v>9</v>
      </c>
      <c r="I64" s="18">
        <v>2</v>
      </c>
      <c r="J64" s="13">
        <v>4</v>
      </c>
      <c r="K64" s="17">
        <v>2</v>
      </c>
      <c r="L64" s="17" t="s">
        <v>9</v>
      </c>
      <c r="M64" s="18">
        <v>2</v>
      </c>
      <c r="N64" s="13">
        <v>4</v>
      </c>
      <c r="O64" s="17">
        <v>1</v>
      </c>
      <c r="P64" s="17" t="s">
        <v>9</v>
      </c>
      <c r="Q64" s="18">
        <v>3</v>
      </c>
      <c r="R64" s="13">
        <v>4</v>
      </c>
      <c r="S64" s="17">
        <v>1</v>
      </c>
      <c r="T64" s="17" t="s">
        <v>9</v>
      </c>
      <c r="U64" s="18">
        <v>3</v>
      </c>
      <c r="V64" s="13">
        <v>4</v>
      </c>
      <c r="W64" s="17">
        <v>1</v>
      </c>
      <c r="X64" s="17" t="s">
        <v>9</v>
      </c>
      <c r="Y64" s="18">
        <v>3</v>
      </c>
      <c r="Z64" s="13">
        <v>4</v>
      </c>
      <c r="AA64" s="17">
        <v>1</v>
      </c>
      <c r="AB64" s="17" t="s">
        <v>9</v>
      </c>
      <c r="AC64" s="18">
        <v>3</v>
      </c>
      <c r="AD64" s="13">
        <v>4</v>
      </c>
      <c r="AE64" s="17">
        <v>1</v>
      </c>
      <c r="AF64" s="17" t="s">
        <v>9</v>
      </c>
      <c r="AG64" s="18">
        <v>3</v>
      </c>
      <c r="AH64" s="13">
        <v>3</v>
      </c>
      <c r="AI64" s="17">
        <v>1</v>
      </c>
      <c r="AJ64" s="17" t="s">
        <v>9</v>
      </c>
      <c r="AK64" s="18">
        <v>2</v>
      </c>
    </row>
    <row r="65" spans="1:37" x14ac:dyDescent="0.2">
      <c r="A65" s="16" t="s">
        <v>67</v>
      </c>
      <c r="B65" s="13">
        <v>2</v>
      </c>
      <c r="C65" s="17">
        <v>1</v>
      </c>
      <c r="D65" s="17">
        <v>1</v>
      </c>
      <c r="E65" s="18" t="s">
        <v>9</v>
      </c>
      <c r="F65" s="13">
        <v>2</v>
      </c>
      <c r="G65" s="17">
        <v>1</v>
      </c>
      <c r="H65" s="17">
        <v>1</v>
      </c>
      <c r="I65" s="18" t="s">
        <v>9</v>
      </c>
      <c r="J65" s="13">
        <v>2</v>
      </c>
      <c r="K65" s="17">
        <v>1</v>
      </c>
      <c r="L65" s="17">
        <v>1</v>
      </c>
      <c r="M65" s="18" t="s">
        <v>9</v>
      </c>
      <c r="N65" s="13">
        <v>2</v>
      </c>
      <c r="O65" s="17">
        <v>1</v>
      </c>
      <c r="P65" s="17">
        <v>1</v>
      </c>
      <c r="Q65" s="18" t="s">
        <v>9</v>
      </c>
      <c r="R65" s="13">
        <v>1</v>
      </c>
      <c r="S65" s="17">
        <v>1</v>
      </c>
      <c r="T65" s="17" t="s">
        <v>9</v>
      </c>
      <c r="U65" s="18" t="s">
        <v>9</v>
      </c>
      <c r="V65" s="13">
        <v>1</v>
      </c>
      <c r="W65" s="17">
        <v>1</v>
      </c>
      <c r="X65" s="17" t="s">
        <v>9</v>
      </c>
      <c r="Y65" s="18" t="s">
        <v>9</v>
      </c>
      <c r="Z65" s="13">
        <v>1</v>
      </c>
      <c r="AA65" s="17">
        <v>1</v>
      </c>
      <c r="AB65" s="17" t="s">
        <v>9</v>
      </c>
      <c r="AC65" s="18" t="s">
        <v>9</v>
      </c>
      <c r="AD65" s="13">
        <v>1</v>
      </c>
      <c r="AE65" s="17">
        <v>1</v>
      </c>
      <c r="AF65" s="17" t="s">
        <v>9</v>
      </c>
      <c r="AG65" s="18" t="s">
        <v>9</v>
      </c>
      <c r="AH65" s="13">
        <v>1</v>
      </c>
      <c r="AI65" s="17">
        <v>1</v>
      </c>
      <c r="AJ65" s="17" t="s">
        <v>9</v>
      </c>
      <c r="AK65" s="18" t="s">
        <v>9</v>
      </c>
    </row>
    <row r="66" spans="1:37" s="3" customFormat="1" x14ac:dyDescent="0.2">
      <c r="A66" s="12" t="s">
        <v>68</v>
      </c>
      <c r="B66" s="13">
        <f t="shared" ref="B66:AC66" si="10">SUM(B67:B70)</f>
        <v>9</v>
      </c>
      <c r="C66" s="14">
        <f t="shared" si="10"/>
        <v>2</v>
      </c>
      <c r="D66" s="14">
        <f t="shared" si="10"/>
        <v>2</v>
      </c>
      <c r="E66" s="15">
        <f t="shared" si="10"/>
        <v>5</v>
      </c>
      <c r="F66" s="13">
        <f t="shared" si="10"/>
        <v>9</v>
      </c>
      <c r="G66" s="14">
        <f t="shared" si="10"/>
        <v>2</v>
      </c>
      <c r="H66" s="14">
        <f t="shared" si="10"/>
        <v>2</v>
      </c>
      <c r="I66" s="15">
        <f t="shared" si="10"/>
        <v>5</v>
      </c>
      <c r="J66" s="13">
        <f t="shared" si="10"/>
        <v>9</v>
      </c>
      <c r="K66" s="14">
        <f t="shared" si="10"/>
        <v>2</v>
      </c>
      <c r="L66" s="14">
        <f t="shared" si="10"/>
        <v>2</v>
      </c>
      <c r="M66" s="15">
        <f t="shared" si="10"/>
        <v>5</v>
      </c>
      <c r="N66" s="13">
        <f t="shared" si="10"/>
        <v>9</v>
      </c>
      <c r="O66" s="14">
        <f t="shared" si="10"/>
        <v>2</v>
      </c>
      <c r="P66" s="14">
        <f t="shared" si="10"/>
        <v>2</v>
      </c>
      <c r="Q66" s="15">
        <f t="shared" si="10"/>
        <v>5</v>
      </c>
      <c r="R66" s="13">
        <f t="shared" si="10"/>
        <v>9</v>
      </c>
      <c r="S66" s="14">
        <f t="shared" si="10"/>
        <v>2</v>
      </c>
      <c r="T66" s="14">
        <f t="shared" si="10"/>
        <v>2</v>
      </c>
      <c r="U66" s="15">
        <f t="shared" si="10"/>
        <v>5</v>
      </c>
      <c r="V66" s="13">
        <f t="shared" si="10"/>
        <v>9</v>
      </c>
      <c r="W66" s="14">
        <f t="shared" si="10"/>
        <v>2</v>
      </c>
      <c r="X66" s="14">
        <f t="shared" si="10"/>
        <v>2</v>
      </c>
      <c r="Y66" s="15">
        <f t="shared" si="10"/>
        <v>5</v>
      </c>
      <c r="Z66" s="13">
        <f t="shared" si="10"/>
        <v>9</v>
      </c>
      <c r="AA66" s="14">
        <f t="shared" si="10"/>
        <v>2</v>
      </c>
      <c r="AB66" s="14">
        <f t="shared" si="10"/>
        <v>2</v>
      </c>
      <c r="AC66" s="15">
        <f t="shared" si="10"/>
        <v>5</v>
      </c>
      <c r="AD66" s="13">
        <v>9</v>
      </c>
      <c r="AE66" s="14">
        <v>2</v>
      </c>
      <c r="AF66" s="14">
        <v>2</v>
      </c>
      <c r="AG66" s="15">
        <v>5</v>
      </c>
      <c r="AH66" s="13">
        <v>9</v>
      </c>
      <c r="AI66" s="14">
        <v>2</v>
      </c>
      <c r="AJ66" s="14">
        <v>2</v>
      </c>
      <c r="AK66" s="15">
        <v>5</v>
      </c>
    </row>
    <row r="67" spans="1:37" x14ac:dyDescent="0.2">
      <c r="A67" s="16" t="s">
        <v>69</v>
      </c>
      <c r="B67" s="13">
        <v>5</v>
      </c>
      <c r="C67" s="17">
        <v>2</v>
      </c>
      <c r="D67" s="17">
        <v>1</v>
      </c>
      <c r="E67" s="18">
        <v>2</v>
      </c>
      <c r="F67" s="13">
        <v>5</v>
      </c>
      <c r="G67" s="17">
        <v>1</v>
      </c>
      <c r="H67" s="17">
        <v>1</v>
      </c>
      <c r="I67" s="18">
        <v>3</v>
      </c>
      <c r="J67" s="13">
        <v>5</v>
      </c>
      <c r="K67" s="17">
        <v>1</v>
      </c>
      <c r="L67" s="17">
        <v>1</v>
      </c>
      <c r="M67" s="18">
        <v>3</v>
      </c>
      <c r="N67" s="13">
        <v>5</v>
      </c>
      <c r="O67" s="17">
        <v>1</v>
      </c>
      <c r="P67" s="17">
        <v>1</v>
      </c>
      <c r="Q67" s="18">
        <v>3</v>
      </c>
      <c r="R67" s="13">
        <v>5</v>
      </c>
      <c r="S67" s="17">
        <v>1</v>
      </c>
      <c r="T67" s="17">
        <v>1</v>
      </c>
      <c r="U67" s="18">
        <v>3</v>
      </c>
      <c r="V67" s="13">
        <v>5</v>
      </c>
      <c r="W67" s="17">
        <v>1</v>
      </c>
      <c r="X67" s="17">
        <v>1</v>
      </c>
      <c r="Y67" s="18">
        <v>3</v>
      </c>
      <c r="Z67" s="13">
        <v>5</v>
      </c>
      <c r="AA67" s="17">
        <v>1</v>
      </c>
      <c r="AB67" s="17">
        <v>1</v>
      </c>
      <c r="AC67" s="18">
        <v>3</v>
      </c>
      <c r="AD67" s="13">
        <v>5</v>
      </c>
      <c r="AE67" s="17">
        <v>1</v>
      </c>
      <c r="AF67" s="17">
        <v>1</v>
      </c>
      <c r="AG67" s="18">
        <v>3</v>
      </c>
      <c r="AH67" s="13">
        <v>5</v>
      </c>
      <c r="AI67" s="17">
        <v>1</v>
      </c>
      <c r="AJ67" s="17">
        <v>1</v>
      </c>
      <c r="AK67" s="18">
        <v>3</v>
      </c>
    </row>
    <row r="68" spans="1:37" x14ac:dyDescent="0.2">
      <c r="A68" s="16" t="s">
        <v>70</v>
      </c>
      <c r="B68" s="13">
        <v>2</v>
      </c>
      <c r="C68" s="17" t="s">
        <v>9</v>
      </c>
      <c r="D68" s="17">
        <v>1</v>
      </c>
      <c r="E68" s="18">
        <v>1</v>
      </c>
      <c r="F68" s="13">
        <v>2</v>
      </c>
      <c r="G68" s="17">
        <v>1</v>
      </c>
      <c r="H68" s="17">
        <v>1</v>
      </c>
      <c r="I68" s="18" t="s">
        <v>9</v>
      </c>
      <c r="J68" s="13">
        <v>2</v>
      </c>
      <c r="K68" s="17">
        <v>1</v>
      </c>
      <c r="L68" s="17">
        <v>1</v>
      </c>
      <c r="M68" s="18" t="s">
        <v>9</v>
      </c>
      <c r="N68" s="13">
        <v>2</v>
      </c>
      <c r="O68" s="17">
        <v>1</v>
      </c>
      <c r="P68" s="17">
        <v>1</v>
      </c>
      <c r="Q68" s="18" t="s">
        <v>9</v>
      </c>
      <c r="R68" s="13">
        <v>2</v>
      </c>
      <c r="S68" s="17">
        <v>1</v>
      </c>
      <c r="T68" s="17">
        <v>1</v>
      </c>
      <c r="U68" s="18" t="s">
        <v>9</v>
      </c>
      <c r="V68" s="13">
        <v>2</v>
      </c>
      <c r="W68" s="17">
        <v>1</v>
      </c>
      <c r="X68" s="17">
        <v>1</v>
      </c>
      <c r="Y68" s="18" t="s">
        <v>9</v>
      </c>
      <c r="Z68" s="13">
        <v>2</v>
      </c>
      <c r="AA68" s="17">
        <v>1</v>
      </c>
      <c r="AB68" s="17">
        <v>1</v>
      </c>
      <c r="AC68" s="18" t="s">
        <v>9</v>
      </c>
      <c r="AD68" s="13">
        <v>2</v>
      </c>
      <c r="AE68" s="17">
        <v>1</v>
      </c>
      <c r="AF68" s="17">
        <v>1</v>
      </c>
      <c r="AG68" s="18" t="s">
        <v>9</v>
      </c>
      <c r="AH68" s="13">
        <v>2</v>
      </c>
      <c r="AI68" s="17">
        <v>1</v>
      </c>
      <c r="AJ68" s="17">
        <v>1</v>
      </c>
      <c r="AK68" s="18" t="s">
        <v>9</v>
      </c>
    </row>
    <row r="69" spans="1:37" x14ac:dyDescent="0.2">
      <c r="A69" s="16" t="s">
        <v>71</v>
      </c>
      <c r="B69" s="13">
        <v>1</v>
      </c>
      <c r="C69" s="17" t="s">
        <v>9</v>
      </c>
      <c r="D69" s="17" t="s">
        <v>9</v>
      </c>
      <c r="E69" s="18">
        <v>1</v>
      </c>
      <c r="F69" s="13">
        <v>1</v>
      </c>
      <c r="G69" s="17" t="s">
        <v>9</v>
      </c>
      <c r="H69" s="17" t="s">
        <v>9</v>
      </c>
      <c r="I69" s="18">
        <v>1</v>
      </c>
      <c r="J69" s="13">
        <v>1</v>
      </c>
      <c r="K69" s="17" t="s">
        <v>9</v>
      </c>
      <c r="L69" s="17" t="s">
        <v>9</v>
      </c>
      <c r="M69" s="18">
        <v>1</v>
      </c>
      <c r="N69" s="13">
        <v>1</v>
      </c>
      <c r="O69" s="17" t="s">
        <v>9</v>
      </c>
      <c r="P69" s="17" t="s">
        <v>9</v>
      </c>
      <c r="Q69" s="18">
        <v>1</v>
      </c>
      <c r="R69" s="13">
        <v>1</v>
      </c>
      <c r="S69" s="17" t="s">
        <v>9</v>
      </c>
      <c r="T69" s="17" t="s">
        <v>9</v>
      </c>
      <c r="U69" s="18">
        <v>1</v>
      </c>
      <c r="V69" s="13">
        <v>1</v>
      </c>
      <c r="W69" s="17" t="s">
        <v>9</v>
      </c>
      <c r="X69" s="17" t="s">
        <v>9</v>
      </c>
      <c r="Y69" s="18">
        <v>1</v>
      </c>
      <c r="Z69" s="13">
        <v>1</v>
      </c>
      <c r="AA69" s="17" t="s">
        <v>9</v>
      </c>
      <c r="AB69" s="17" t="s">
        <v>9</v>
      </c>
      <c r="AC69" s="18">
        <v>1</v>
      </c>
      <c r="AD69" s="13">
        <v>1</v>
      </c>
      <c r="AE69" s="17" t="s">
        <v>9</v>
      </c>
      <c r="AF69" s="17" t="s">
        <v>9</v>
      </c>
      <c r="AG69" s="18">
        <v>1</v>
      </c>
      <c r="AH69" s="13">
        <v>1</v>
      </c>
      <c r="AI69" s="17" t="s">
        <v>9</v>
      </c>
      <c r="AJ69" s="17" t="s">
        <v>9</v>
      </c>
      <c r="AK69" s="18">
        <v>1</v>
      </c>
    </row>
    <row r="70" spans="1:37" ht="15.75" thickBot="1" x14ac:dyDescent="0.25">
      <c r="A70" s="22" t="s">
        <v>72</v>
      </c>
      <c r="B70" s="23">
        <v>1</v>
      </c>
      <c r="C70" s="24" t="s">
        <v>9</v>
      </c>
      <c r="D70" s="24" t="s">
        <v>9</v>
      </c>
      <c r="E70" s="25">
        <v>1</v>
      </c>
      <c r="F70" s="23">
        <v>1</v>
      </c>
      <c r="G70" s="24" t="s">
        <v>9</v>
      </c>
      <c r="H70" s="24" t="s">
        <v>9</v>
      </c>
      <c r="I70" s="25">
        <v>1</v>
      </c>
      <c r="J70" s="23">
        <v>1</v>
      </c>
      <c r="K70" s="24" t="s">
        <v>9</v>
      </c>
      <c r="L70" s="24" t="s">
        <v>9</v>
      </c>
      <c r="M70" s="25">
        <v>1</v>
      </c>
      <c r="N70" s="23">
        <v>1</v>
      </c>
      <c r="O70" s="24" t="s">
        <v>9</v>
      </c>
      <c r="P70" s="24" t="s">
        <v>9</v>
      </c>
      <c r="Q70" s="25">
        <v>1</v>
      </c>
      <c r="R70" s="23">
        <v>1</v>
      </c>
      <c r="S70" s="24" t="s">
        <v>9</v>
      </c>
      <c r="T70" s="24" t="s">
        <v>9</v>
      </c>
      <c r="U70" s="25">
        <v>1</v>
      </c>
      <c r="V70" s="23">
        <v>1</v>
      </c>
      <c r="W70" s="24" t="s">
        <v>9</v>
      </c>
      <c r="X70" s="24" t="s">
        <v>9</v>
      </c>
      <c r="Y70" s="25">
        <v>1</v>
      </c>
      <c r="Z70" s="23">
        <v>1</v>
      </c>
      <c r="AA70" s="24" t="s">
        <v>9</v>
      </c>
      <c r="AB70" s="24" t="s">
        <v>9</v>
      </c>
      <c r="AC70" s="25">
        <v>1</v>
      </c>
      <c r="AD70" s="23">
        <v>1</v>
      </c>
      <c r="AE70" s="24" t="s">
        <v>9</v>
      </c>
      <c r="AF70" s="24" t="s">
        <v>9</v>
      </c>
      <c r="AG70" s="25">
        <v>1</v>
      </c>
      <c r="AH70" s="23">
        <v>1</v>
      </c>
      <c r="AI70" s="24" t="s">
        <v>9</v>
      </c>
      <c r="AJ70" s="24" t="s">
        <v>9</v>
      </c>
      <c r="AK70" s="25">
        <v>1</v>
      </c>
    </row>
    <row r="71" spans="1:37" ht="21.75" customHeight="1" x14ac:dyDescent="0.25">
      <c r="A71" s="32" t="s">
        <v>73</v>
      </c>
      <c r="B71" s="32"/>
      <c r="C71" s="32"/>
      <c r="D71" s="32"/>
      <c r="E71" s="32"/>
      <c r="F71" s="32"/>
    </row>
  </sheetData>
  <mergeCells count="10">
    <mergeCell ref="Z3:AC3"/>
    <mergeCell ref="AD3:AG3"/>
    <mergeCell ref="AH3:AK3"/>
    <mergeCell ref="A71:F71"/>
    <mergeCell ref="R3:U3"/>
    <mergeCell ref="B3:E3"/>
    <mergeCell ref="F3:I3"/>
    <mergeCell ref="J3:M3"/>
    <mergeCell ref="N3:Q3"/>
    <mergeCell ref="V3:Y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ანა სალუქვაძე</cp:lastModifiedBy>
  <dcterms:created xsi:type="dcterms:W3CDTF">2022-11-18T10:35:47Z</dcterms:created>
  <dcterms:modified xsi:type="dcterms:W3CDTF">2022-12-02T08:42:34Z</dcterms:modified>
</cp:coreProperties>
</file>