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en_skoroszyt"/>
  <mc:AlternateContent xmlns:mc="http://schemas.openxmlformats.org/markup-compatibility/2006">
    <mc:Choice Requires="x15">
      <x15ac:absPath xmlns:x15ac="http://schemas.microsoft.com/office/spreadsheetml/2010/11/ac" url="C:\Users\magas\Programowanie\ProgramowaniePython\IO\"/>
    </mc:Choice>
  </mc:AlternateContent>
  <xr:revisionPtr revIDLastSave="0" documentId="13_ncr:1_{85AE3715-36B0-411B-A5EF-2C4D896FD934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Arkusz1" sheetId="1" r:id="rId1"/>
    <sheet name="Wyniki" sheetId="2" r:id="rId2"/>
  </sheets>
  <definedNames>
    <definedName name="solver_adj" localSheetId="0" hidden="1">Arkusz1!$M$2:$M$51</definedName>
    <definedName name="solver_cvg" localSheetId="0" hidden="1">0.00001</definedName>
    <definedName name="solver_drv" localSheetId="0" hidden="1">1</definedName>
    <definedName name="solver_eng" localSheetId="0" hidden="1">3</definedName>
    <definedName name="solver_eng" localSheetId="1" hidden="1">1</definedName>
    <definedName name="solver_est" localSheetId="0" hidden="1">1</definedName>
    <definedName name="solver_itr" localSheetId="0" hidden="1">2147483647</definedName>
    <definedName name="solver_lhs1" localSheetId="0" hidden="1">Arkusz1!$M$2:$M$51</definedName>
    <definedName name="solver_lhs2" localSheetId="0" hidden="1">Arkusz1!$M$2:$M$51</definedName>
    <definedName name="solver_lhs3" localSheetId="0" hidden="1">Arkusz1!$M$2:$M$51</definedName>
    <definedName name="solver_lhs4" localSheetId="0" hidden="1">Arkusz1!$M$2:$M$51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eg" localSheetId="1" hidden="1">1</definedName>
    <definedName name="solver_nod" localSheetId="0" hidden="1">2147483647</definedName>
    <definedName name="solver_num" localSheetId="0" hidden="1">4</definedName>
    <definedName name="solver_num" localSheetId="1" hidden="1">0</definedName>
    <definedName name="solver_nwt" localSheetId="0" hidden="1">1</definedName>
    <definedName name="solver_opt" localSheetId="0" hidden="1">Arkusz1!$W$51</definedName>
    <definedName name="solver_opt" localSheetId="1" hidden="1">Wyniki!$B$2</definedName>
    <definedName name="solver_pre" localSheetId="0" hidden="1">0.000000000001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6</definedName>
    <definedName name="solver_rel4" localSheetId="0" hidden="1">4</definedName>
    <definedName name="solver_rhs1" localSheetId="0" hidden="1">1</definedName>
    <definedName name="solver_rhs2" localSheetId="0" hidden="1">50</definedName>
    <definedName name="solver_rhs3" localSheetId="0" hidden="1">"Wszystkie inne"</definedName>
    <definedName name="solver_rhs4" localSheetId="0" hidden="1">"całkowita"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O2" i="1" s="1"/>
  <c r="P2" i="1" s="1"/>
  <c r="Q2" i="1" s="1"/>
  <c r="R2" i="1" s="1"/>
  <c r="S2" i="1" s="1"/>
  <c r="T2" i="1" s="1"/>
  <c r="U2" i="1" s="1"/>
  <c r="V2" i="1" s="1"/>
  <c r="W2" i="1" s="1"/>
  <c r="N3" i="1" l="1"/>
  <c r="N4" i="1" l="1"/>
  <c r="O3" i="1"/>
  <c r="P3" i="1" s="1"/>
  <c r="Q3" i="1" s="1"/>
  <c r="R3" i="1" s="1"/>
  <c r="S3" i="1" s="1"/>
  <c r="T3" i="1" s="1"/>
  <c r="U3" i="1" s="1"/>
  <c r="V3" i="1" s="1"/>
  <c r="W3" i="1" s="1"/>
  <c r="N5" i="1" l="1"/>
  <c r="O4" i="1"/>
  <c r="P4" i="1" s="1"/>
  <c r="Q4" i="1" s="1"/>
  <c r="R4" i="1" s="1"/>
  <c r="S4" i="1" s="1"/>
  <c r="T4" i="1" s="1"/>
  <c r="U4" i="1" s="1"/>
  <c r="V4" i="1" s="1"/>
  <c r="W4" i="1" s="1"/>
  <c r="N6" i="1" l="1"/>
  <c r="O5" i="1"/>
  <c r="P5" i="1" s="1"/>
  <c r="Q5" i="1" s="1"/>
  <c r="R5" i="1" s="1"/>
  <c r="S5" i="1" s="1"/>
  <c r="T5" i="1" s="1"/>
  <c r="U5" i="1" s="1"/>
  <c r="V5" i="1" s="1"/>
  <c r="W5" i="1" s="1"/>
  <c r="O6" i="1" l="1"/>
  <c r="P6" i="1" s="1"/>
  <c r="Q6" i="1" s="1"/>
  <c r="R6" i="1" s="1"/>
  <c r="S6" i="1" s="1"/>
  <c r="T6" i="1" s="1"/>
  <c r="U6" i="1" s="1"/>
  <c r="V6" i="1" s="1"/>
  <c r="W6" i="1" s="1"/>
  <c r="N7" i="1"/>
  <c r="O7" i="1" l="1"/>
  <c r="P7" i="1" s="1"/>
  <c r="Q7" i="1" s="1"/>
  <c r="R7" i="1" s="1"/>
  <c r="S7" i="1" s="1"/>
  <c r="T7" i="1" s="1"/>
  <c r="U7" i="1" s="1"/>
  <c r="V7" i="1" s="1"/>
  <c r="W7" i="1" s="1"/>
  <c r="N8" i="1"/>
  <c r="N9" i="1" l="1"/>
  <c r="O8" i="1"/>
  <c r="P8" i="1" s="1"/>
  <c r="Q8" i="1" s="1"/>
  <c r="R8" i="1" s="1"/>
  <c r="S8" i="1" s="1"/>
  <c r="T8" i="1" s="1"/>
  <c r="U8" i="1" s="1"/>
  <c r="V8" i="1" s="1"/>
  <c r="W8" i="1" s="1"/>
  <c r="O9" i="1" l="1"/>
  <c r="P9" i="1" s="1"/>
  <c r="Q9" i="1" s="1"/>
  <c r="R9" i="1" s="1"/>
  <c r="S9" i="1" s="1"/>
  <c r="T9" i="1" s="1"/>
  <c r="U9" i="1" s="1"/>
  <c r="V9" i="1" s="1"/>
  <c r="W9" i="1" s="1"/>
  <c r="N10" i="1"/>
  <c r="N11" i="1" l="1"/>
  <c r="O10" i="1"/>
  <c r="P10" i="1" s="1"/>
  <c r="Q10" i="1" s="1"/>
  <c r="R10" i="1" s="1"/>
  <c r="S10" i="1" s="1"/>
  <c r="T10" i="1" s="1"/>
  <c r="U10" i="1" s="1"/>
  <c r="V10" i="1" s="1"/>
  <c r="W10" i="1" s="1"/>
  <c r="N12" i="1" l="1"/>
  <c r="O11" i="1"/>
  <c r="P11" i="1" s="1"/>
  <c r="Q11" i="1" s="1"/>
  <c r="R11" i="1" s="1"/>
  <c r="S11" i="1" s="1"/>
  <c r="T11" i="1" s="1"/>
  <c r="U11" i="1" s="1"/>
  <c r="V11" i="1" s="1"/>
  <c r="W11" i="1" s="1"/>
  <c r="O12" i="1" l="1"/>
  <c r="P12" i="1" s="1"/>
  <c r="Q12" i="1" s="1"/>
  <c r="R12" i="1" s="1"/>
  <c r="S12" i="1" s="1"/>
  <c r="T12" i="1" s="1"/>
  <c r="U12" i="1" s="1"/>
  <c r="V12" i="1" s="1"/>
  <c r="W12" i="1" s="1"/>
  <c r="N13" i="1"/>
  <c r="O13" i="1" l="1"/>
  <c r="P13" i="1" s="1"/>
  <c r="Q13" i="1" s="1"/>
  <c r="R13" i="1" s="1"/>
  <c r="S13" i="1" s="1"/>
  <c r="T13" i="1" s="1"/>
  <c r="U13" i="1" s="1"/>
  <c r="V13" i="1" s="1"/>
  <c r="W13" i="1" s="1"/>
  <c r="N14" i="1"/>
  <c r="N15" i="1" l="1"/>
  <c r="O14" i="1"/>
  <c r="P14" i="1" s="1"/>
  <c r="Q14" i="1" s="1"/>
  <c r="R14" i="1" s="1"/>
  <c r="S14" i="1" s="1"/>
  <c r="T14" i="1" s="1"/>
  <c r="U14" i="1" s="1"/>
  <c r="V14" i="1" s="1"/>
  <c r="W14" i="1" s="1"/>
  <c r="N16" i="1" l="1"/>
  <c r="O15" i="1"/>
  <c r="P15" i="1" s="1"/>
  <c r="Q15" i="1" s="1"/>
  <c r="R15" i="1" s="1"/>
  <c r="S15" i="1" s="1"/>
  <c r="T15" i="1" s="1"/>
  <c r="U15" i="1" s="1"/>
  <c r="V15" i="1" s="1"/>
  <c r="W15" i="1" s="1"/>
  <c r="N17" i="1" l="1"/>
  <c r="O16" i="1"/>
  <c r="P16" i="1" s="1"/>
  <c r="Q16" i="1" s="1"/>
  <c r="R16" i="1" s="1"/>
  <c r="S16" i="1" s="1"/>
  <c r="T16" i="1" s="1"/>
  <c r="U16" i="1" s="1"/>
  <c r="V16" i="1" s="1"/>
  <c r="W16" i="1" s="1"/>
  <c r="N18" i="1" l="1"/>
  <c r="O17" i="1"/>
  <c r="P17" i="1" s="1"/>
  <c r="Q17" i="1" s="1"/>
  <c r="R17" i="1" s="1"/>
  <c r="S17" i="1" s="1"/>
  <c r="T17" i="1" s="1"/>
  <c r="U17" i="1" s="1"/>
  <c r="V17" i="1" s="1"/>
  <c r="W17" i="1" s="1"/>
  <c r="O18" i="1" l="1"/>
  <c r="P18" i="1" s="1"/>
  <c r="Q18" i="1" s="1"/>
  <c r="R18" i="1" s="1"/>
  <c r="S18" i="1" s="1"/>
  <c r="T18" i="1" s="1"/>
  <c r="U18" i="1" s="1"/>
  <c r="V18" i="1" s="1"/>
  <c r="W18" i="1" s="1"/>
  <c r="N19" i="1"/>
  <c r="O19" i="1" l="1"/>
  <c r="P19" i="1" s="1"/>
  <c r="Q19" i="1" s="1"/>
  <c r="R19" i="1" s="1"/>
  <c r="S19" i="1" s="1"/>
  <c r="T19" i="1" s="1"/>
  <c r="U19" i="1" s="1"/>
  <c r="V19" i="1" s="1"/>
  <c r="W19" i="1" s="1"/>
  <c r="N20" i="1"/>
  <c r="N21" i="1" l="1"/>
  <c r="O20" i="1"/>
  <c r="P20" i="1" s="1"/>
  <c r="Q20" i="1" s="1"/>
  <c r="R20" i="1" s="1"/>
  <c r="S20" i="1" s="1"/>
  <c r="T20" i="1" s="1"/>
  <c r="U20" i="1" s="1"/>
  <c r="V20" i="1" s="1"/>
  <c r="W20" i="1" s="1"/>
  <c r="O21" i="1" l="1"/>
  <c r="P21" i="1" s="1"/>
  <c r="Q21" i="1" s="1"/>
  <c r="R21" i="1" s="1"/>
  <c r="S21" i="1" s="1"/>
  <c r="T21" i="1" s="1"/>
  <c r="U21" i="1" s="1"/>
  <c r="V21" i="1" s="1"/>
  <c r="W21" i="1" s="1"/>
  <c r="N22" i="1"/>
  <c r="N23" i="1" l="1"/>
  <c r="O22" i="1"/>
  <c r="P22" i="1" s="1"/>
  <c r="Q22" i="1" s="1"/>
  <c r="R22" i="1" s="1"/>
  <c r="S22" i="1" s="1"/>
  <c r="T22" i="1" s="1"/>
  <c r="U22" i="1" s="1"/>
  <c r="V22" i="1" s="1"/>
  <c r="W22" i="1" s="1"/>
  <c r="N24" i="1" l="1"/>
  <c r="O23" i="1"/>
  <c r="P23" i="1" s="1"/>
  <c r="Q23" i="1" s="1"/>
  <c r="R23" i="1" s="1"/>
  <c r="S23" i="1" s="1"/>
  <c r="T23" i="1" s="1"/>
  <c r="U23" i="1" s="1"/>
  <c r="V23" i="1" s="1"/>
  <c r="W23" i="1" s="1"/>
  <c r="O24" i="1" l="1"/>
  <c r="P24" i="1" s="1"/>
  <c r="Q24" i="1" s="1"/>
  <c r="R24" i="1" s="1"/>
  <c r="S24" i="1" s="1"/>
  <c r="T24" i="1" s="1"/>
  <c r="U24" i="1" s="1"/>
  <c r="V24" i="1" s="1"/>
  <c r="W24" i="1" s="1"/>
  <c r="N25" i="1"/>
  <c r="O25" i="1" l="1"/>
  <c r="P25" i="1" s="1"/>
  <c r="Q25" i="1" s="1"/>
  <c r="R25" i="1" s="1"/>
  <c r="S25" i="1" s="1"/>
  <c r="T25" i="1" s="1"/>
  <c r="U25" i="1" s="1"/>
  <c r="V25" i="1" s="1"/>
  <c r="W25" i="1" s="1"/>
  <c r="N26" i="1"/>
  <c r="N27" i="1" l="1"/>
  <c r="O26" i="1"/>
  <c r="P26" i="1" s="1"/>
  <c r="Q26" i="1" s="1"/>
  <c r="R26" i="1" s="1"/>
  <c r="S26" i="1" s="1"/>
  <c r="T26" i="1" s="1"/>
  <c r="U26" i="1" s="1"/>
  <c r="V26" i="1" s="1"/>
  <c r="W26" i="1" s="1"/>
  <c r="O27" i="1" l="1"/>
  <c r="P27" i="1" s="1"/>
  <c r="Q27" i="1" s="1"/>
  <c r="R27" i="1" s="1"/>
  <c r="S27" i="1" s="1"/>
  <c r="T27" i="1" s="1"/>
  <c r="U27" i="1" s="1"/>
  <c r="V27" i="1" s="1"/>
  <c r="W27" i="1" s="1"/>
  <c r="N28" i="1"/>
  <c r="N29" i="1" l="1"/>
  <c r="O28" i="1"/>
  <c r="P28" i="1" s="1"/>
  <c r="Q28" i="1" s="1"/>
  <c r="R28" i="1" s="1"/>
  <c r="S28" i="1" s="1"/>
  <c r="T28" i="1" s="1"/>
  <c r="U28" i="1" s="1"/>
  <c r="V28" i="1" s="1"/>
  <c r="W28" i="1" s="1"/>
  <c r="N30" i="1" l="1"/>
  <c r="O29" i="1"/>
  <c r="P29" i="1" s="1"/>
  <c r="Q29" i="1" s="1"/>
  <c r="R29" i="1" s="1"/>
  <c r="S29" i="1" s="1"/>
  <c r="T29" i="1" s="1"/>
  <c r="U29" i="1" s="1"/>
  <c r="V29" i="1" s="1"/>
  <c r="W29" i="1" s="1"/>
  <c r="O30" i="1" l="1"/>
  <c r="P30" i="1" s="1"/>
  <c r="Q30" i="1" s="1"/>
  <c r="R30" i="1" s="1"/>
  <c r="S30" i="1" s="1"/>
  <c r="T30" i="1" s="1"/>
  <c r="U30" i="1" s="1"/>
  <c r="V30" i="1" s="1"/>
  <c r="W30" i="1" s="1"/>
  <c r="N31" i="1"/>
  <c r="O31" i="1" l="1"/>
  <c r="P31" i="1" s="1"/>
  <c r="Q31" i="1" s="1"/>
  <c r="R31" i="1" s="1"/>
  <c r="S31" i="1" s="1"/>
  <c r="T31" i="1" s="1"/>
  <c r="U31" i="1" s="1"/>
  <c r="V31" i="1" s="1"/>
  <c r="W31" i="1" s="1"/>
  <c r="N32" i="1"/>
  <c r="O32" i="1" l="1"/>
  <c r="P32" i="1" s="1"/>
  <c r="Q32" i="1" s="1"/>
  <c r="R32" i="1" s="1"/>
  <c r="S32" i="1" s="1"/>
  <c r="T32" i="1" s="1"/>
  <c r="U32" i="1" s="1"/>
  <c r="V32" i="1" s="1"/>
  <c r="W32" i="1" s="1"/>
  <c r="N33" i="1"/>
  <c r="N34" i="1" l="1"/>
  <c r="O33" i="1"/>
  <c r="P33" i="1" s="1"/>
  <c r="Q33" i="1" s="1"/>
  <c r="R33" i="1" s="1"/>
  <c r="S33" i="1" s="1"/>
  <c r="T33" i="1" s="1"/>
  <c r="U33" i="1" s="1"/>
  <c r="V33" i="1" s="1"/>
  <c r="W33" i="1" s="1"/>
  <c r="N35" i="1" l="1"/>
  <c r="O34" i="1"/>
  <c r="P34" i="1" s="1"/>
  <c r="Q34" i="1" s="1"/>
  <c r="R34" i="1" s="1"/>
  <c r="S34" i="1" s="1"/>
  <c r="T34" i="1" s="1"/>
  <c r="U34" i="1" s="1"/>
  <c r="V34" i="1" s="1"/>
  <c r="W34" i="1" s="1"/>
  <c r="N36" i="1" l="1"/>
  <c r="O35" i="1"/>
  <c r="P35" i="1" s="1"/>
  <c r="Q35" i="1" s="1"/>
  <c r="R35" i="1" s="1"/>
  <c r="S35" i="1" s="1"/>
  <c r="T35" i="1" s="1"/>
  <c r="U35" i="1" s="1"/>
  <c r="V35" i="1" s="1"/>
  <c r="W35" i="1" s="1"/>
  <c r="O36" i="1" l="1"/>
  <c r="P36" i="1" s="1"/>
  <c r="Q36" i="1" s="1"/>
  <c r="R36" i="1" s="1"/>
  <c r="S36" i="1" s="1"/>
  <c r="T36" i="1" s="1"/>
  <c r="U36" i="1" s="1"/>
  <c r="V36" i="1" s="1"/>
  <c r="W36" i="1" s="1"/>
  <c r="N37" i="1"/>
  <c r="O37" i="1" l="1"/>
  <c r="P37" i="1" s="1"/>
  <c r="Q37" i="1" s="1"/>
  <c r="R37" i="1" s="1"/>
  <c r="S37" i="1" s="1"/>
  <c r="T37" i="1" s="1"/>
  <c r="U37" i="1" s="1"/>
  <c r="V37" i="1" s="1"/>
  <c r="W37" i="1" s="1"/>
  <c r="N38" i="1"/>
  <c r="O38" i="1" l="1"/>
  <c r="P38" i="1" s="1"/>
  <c r="Q38" i="1" s="1"/>
  <c r="R38" i="1" s="1"/>
  <c r="S38" i="1" s="1"/>
  <c r="T38" i="1" s="1"/>
  <c r="U38" i="1" s="1"/>
  <c r="V38" i="1" s="1"/>
  <c r="W38" i="1" s="1"/>
  <c r="N39" i="1"/>
  <c r="N40" i="1" l="1"/>
  <c r="O39" i="1"/>
  <c r="P39" i="1" s="1"/>
  <c r="Q39" i="1" s="1"/>
  <c r="R39" i="1" s="1"/>
  <c r="S39" i="1" s="1"/>
  <c r="T39" i="1" s="1"/>
  <c r="U39" i="1" s="1"/>
  <c r="V39" i="1" s="1"/>
  <c r="W39" i="1" s="1"/>
  <c r="N41" i="1" l="1"/>
  <c r="O40" i="1"/>
  <c r="P40" i="1" s="1"/>
  <c r="Q40" i="1" s="1"/>
  <c r="R40" i="1" s="1"/>
  <c r="S40" i="1" s="1"/>
  <c r="T40" i="1" s="1"/>
  <c r="U40" i="1" s="1"/>
  <c r="V40" i="1" s="1"/>
  <c r="W40" i="1" s="1"/>
  <c r="N42" i="1" l="1"/>
  <c r="O41" i="1"/>
  <c r="P41" i="1" s="1"/>
  <c r="Q41" i="1" s="1"/>
  <c r="R41" i="1" s="1"/>
  <c r="S41" i="1" s="1"/>
  <c r="T41" i="1" s="1"/>
  <c r="U41" i="1" s="1"/>
  <c r="V41" i="1" s="1"/>
  <c r="W41" i="1" s="1"/>
  <c r="O42" i="1" l="1"/>
  <c r="P42" i="1" s="1"/>
  <c r="Q42" i="1" s="1"/>
  <c r="R42" i="1" s="1"/>
  <c r="S42" i="1" s="1"/>
  <c r="T42" i="1" s="1"/>
  <c r="U42" i="1" s="1"/>
  <c r="V42" i="1" s="1"/>
  <c r="W42" i="1" s="1"/>
  <c r="N43" i="1"/>
  <c r="O43" i="1" l="1"/>
  <c r="P43" i="1" s="1"/>
  <c r="Q43" i="1" s="1"/>
  <c r="R43" i="1" s="1"/>
  <c r="S43" i="1" s="1"/>
  <c r="T43" i="1" s="1"/>
  <c r="U43" i="1" s="1"/>
  <c r="V43" i="1" s="1"/>
  <c r="W43" i="1" s="1"/>
  <c r="N44" i="1"/>
  <c r="O44" i="1" l="1"/>
  <c r="P44" i="1" s="1"/>
  <c r="Q44" i="1" s="1"/>
  <c r="R44" i="1" s="1"/>
  <c r="S44" i="1" s="1"/>
  <c r="T44" i="1" s="1"/>
  <c r="U44" i="1" s="1"/>
  <c r="V44" i="1" s="1"/>
  <c r="W44" i="1" s="1"/>
  <c r="N45" i="1"/>
  <c r="N46" i="1" l="1"/>
  <c r="O45" i="1"/>
  <c r="P45" i="1" s="1"/>
  <c r="Q45" i="1" s="1"/>
  <c r="R45" i="1" s="1"/>
  <c r="S45" i="1" s="1"/>
  <c r="T45" i="1" s="1"/>
  <c r="U45" i="1" s="1"/>
  <c r="V45" i="1" s="1"/>
  <c r="W45" i="1" s="1"/>
  <c r="N47" i="1" l="1"/>
  <c r="O46" i="1"/>
  <c r="P46" i="1" s="1"/>
  <c r="Q46" i="1" s="1"/>
  <c r="R46" i="1" s="1"/>
  <c r="S46" i="1" s="1"/>
  <c r="T46" i="1" s="1"/>
  <c r="U46" i="1" s="1"/>
  <c r="V46" i="1" s="1"/>
  <c r="W46" i="1" s="1"/>
  <c r="N48" i="1" l="1"/>
  <c r="O47" i="1"/>
  <c r="P47" i="1" s="1"/>
  <c r="Q47" i="1" s="1"/>
  <c r="R47" i="1" s="1"/>
  <c r="S47" i="1" s="1"/>
  <c r="T47" i="1" s="1"/>
  <c r="U47" i="1" s="1"/>
  <c r="V47" i="1" s="1"/>
  <c r="W47" i="1" s="1"/>
  <c r="O48" i="1" l="1"/>
  <c r="P48" i="1" s="1"/>
  <c r="Q48" i="1" s="1"/>
  <c r="R48" i="1" s="1"/>
  <c r="S48" i="1" s="1"/>
  <c r="T48" i="1" s="1"/>
  <c r="U48" i="1" s="1"/>
  <c r="V48" i="1" s="1"/>
  <c r="W48" i="1" s="1"/>
  <c r="N49" i="1"/>
  <c r="O49" i="1" l="1"/>
  <c r="P49" i="1" s="1"/>
  <c r="Q49" i="1" s="1"/>
  <c r="R49" i="1" s="1"/>
  <c r="S49" i="1" s="1"/>
  <c r="T49" i="1" s="1"/>
  <c r="U49" i="1" s="1"/>
  <c r="V49" i="1" s="1"/>
  <c r="W49" i="1" s="1"/>
  <c r="N50" i="1"/>
  <c r="O50" i="1" l="1"/>
  <c r="P50" i="1" s="1"/>
  <c r="Q50" i="1" s="1"/>
  <c r="R50" i="1" s="1"/>
  <c r="S50" i="1" s="1"/>
  <c r="T50" i="1" s="1"/>
  <c r="U50" i="1" s="1"/>
  <c r="V50" i="1" s="1"/>
  <c r="W50" i="1" s="1"/>
  <c r="N51" i="1"/>
  <c r="O51" i="1" l="1"/>
  <c r="P51" i="1" s="1"/>
  <c r="Q51" i="1" s="1"/>
  <c r="R51" i="1" s="1"/>
  <c r="S51" i="1" s="1"/>
  <c r="T51" i="1" s="1"/>
  <c r="U51" i="1" s="1"/>
  <c r="V51" i="1" s="1"/>
  <c r="W51" i="1" s="1"/>
</calcChain>
</file>

<file path=xl/sharedStrings.xml><?xml version="1.0" encoding="utf-8"?>
<sst xmlns="http://schemas.openxmlformats.org/spreadsheetml/2006/main" count="31" uniqueCount="16">
  <si>
    <t>Zadanie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</si>
  <si>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</si>
  <si>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</si>
  <si>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</si>
  <si>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</si>
  <si>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</si>
  <si>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</si>
  <si>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</si>
  <si>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</si>
  <si>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</si>
  <si>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</si>
  <si>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Rozwiązanie</t>
  </si>
  <si>
    <t>Funkcja celu</t>
  </si>
  <si>
    <t>Puszczona dla 1-50, optymalność 1</t>
  </si>
  <si>
    <t>Puszczone dla 1-50, optymalność 0</t>
  </si>
  <si>
    <t>Puszczone dla 0, optymalność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</si>
</sst>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1:W51"/>
  <sheetViews>
    <sheetView tabSelected="1" workbookViewId="0">
      <selection activeCell="T7" sqref="T7"/>
    </sheetView>
  </sheetViews>
  <sheetFormatPr defaultRowHeight="15" x14ac:dyDescent="0.25"/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</row>
    <row r="2" spans="1:23" x14ac:dyDescent="0.25">
      <c r="A2" s="1">
        <v>1</v>
      </c>
      <c r="B2">
        <v>68</v>
      </c>
      <c r="C2">
        <v>69</v>
      </c>
      <c r="D2">
        <v>1</v>
      </c>
      <c r="E2">
        <v>19</v>
      </c>
      <c r="F2">
        <v>10</v>
      </c>
      <c r="G2">
        <v>76</v>
      </c>
      <c r="H2">
        <v>50</v>
      </c>
      <c r="I2">
        <v>39</v>
      </c>
      <c r="J2">
        <v>77</v>
      </c>
      <c r="K2">
        <v>30</v>
      </c>
      <c r="M2" s="1">
        <v>1</v>
      </c>
      <c r="N2">
        <f>VLOOKUP($M$2,$A$2:$K$51,2)</f>
        <v>68</v>
      </c>
      <c r="O2">
        <f>N2+VLOOKUP($M$2,$A$2:$K$51,3)</f>
        <v>137</v>
      </c>
      <c r="P2">
        <f>O2+VLOOKUP($M$2,$A$2:$K$51,4)</f>
        <v>138</v>
      </c>
      <c r="Q2">
        <f>P2+VLOOKUP($M$2,$A$2:$K$51,5)</f>
        <v>157</v>
      </c>
      <c r="R2">
        <f>Q2+VLOOKUP($M$2,$A$2:$K$51,6)</f>
        <v>167</v>
      </c>
      <c r="S2">
        <f>R2+VLOOKUP($M$2,$A$2:$K$51,7)</f>
        <v>243</v>
      </c>
      <c r="T2">
        <f>S2+VLOOKUP($M$2,$A$2:$K$51,8)</f>
        <v>293</v>
      </c>
      <c r="U2">
        <f>T2+VLOOKUP($M$2,$A$2:$K$51,9)</f>
        <v>332</v>
      </c>
      <c r="V2">
        <f>U2+VLOOKUP($M$2,$A$2:$K$51,10)</f>
        <v>409</v>
      </c>
      <c r="W2">
        <f>V2+VLOOKUP($M$2,$A$2:$K$51,11)</f>
        <v>439</v>
      </c>
    </row>
    <row r="3" spans="1:23" x14ac:dyDescent="0.25">
      <c r="A3" s="1">
        <v>2</v>
      </c>
      <c r="B3">
        <v>40</v>
      </c>
      <c r="C3">
        <v>96</v>
      </c>
      <c r="D3">
        <v>37</v>
      </c>
      <c r="E3">
        <v>65</v>
      </c>
      <c r="F3">
        <v>76</v>
      </c>
      <c r="G3">
        <v>40</v>
      </c>
      <c r="H3">
        <v>87</v>
      </c>
      <c r="I3">
        <v>11</v>
      </c>
      <c r="J3">
        <v>30</v>
      </c>
      <c r="K3">
        <v>71</v>
      </c>
      <c r="M3" s="1">
        <v>2</v>
      </c>
      <c r="N3">
        <f t="shared" ref="N3:N34" si="0">N2+VLOOKUP($M3,$A$2:$K$51,2)</f>
        <v>108</v>
      </c>
      <c r="O3">
        <f t="shared" ref="O3:O34" si="1">MAX(N3,O2)+VLOOKUP(M3,$A$2:$K$51,3)</f>
        <v>233</v>
      </c>
      <c r="P3">
        <f t="shared" ref="P3:P34" si="2">MAX(O3,P2)+VLOOKUP($M3,$A$2:$K$51,4)</f>
        <v>270</v>
      </c>
      <c r="Q3">
        <f t="shared" ref="Q3:Q34" si="3">MAX(P3,Q2)+VLOOKUP($M3,$A$2:$K$51,5)</f>
        <v>335</v>
      </c>
      <c r="R3">
        <f t="shared" ref="R3:R34" si="4">MAX(Q3,R2)+VLOOKUP($M3,$A$2:$K$51,6)</f>
        <v>411</v>
      </c>
      <c r="S3">
        <f t="shared" ref="S3:S34" si="5">MAX(R3,S2)+VLOOKUP($M3,$A$2:$K$51,7)</f>
        <v>451</v>
      </c>
      <c r="T3">
        <f t="shared" ref="T3:T34" si="6">MAX(S3,T2)+VLOOKUP($M3,$A$2:$K$51,8)</f>
        <v>538</v>
      </c>
      <c r="U3">
        <f t="shared" ref="U3:U34" si="7">MAX(T3,U2)+VLOOKUP($M3,$A$2:$K$51,9)</f>
        <v>549</v>
      </c>
      <c r="V3">
        <f t="shared" ref="V3:V34" si="8">MAX(U3,V2)+VLOOKUP($M3,$A$2:$K$51,10)</f>
        <v>579</v>
      </c>
      <c r="W3">
        <f t="shared" ref="W3:W34" si="9">MAX(V3,W2)+VLOOKUP($M3,$A$2:$K$51,11)</f>
        <v>650</v>
      </c>
    </row>
    <row r="4" spans="1:23" x14ac:dyDescent="0.25">
      <c r="A4" s="1">
        <v>3</v>
      </c>
      <c r="B4">
        <v>43</v>
      </c>
      <c r="C4">
        <v>54</v>
      </c>
      <c r="D4">
        <v>91</v>
      </c>
      <c r="E4">
        <v>35</v>
      </c>
      <c r="F4">
        <v>75</v>
      </c>
      <c r="G4">
        <v>96</v>
      </c>
      <c r="H4">
        <v>77</v>
      </c>
      <c r="I4">
        <v>96</v>
      </c>
      <c r="J4">
        <v>88</v>
      </c>
      <c r="K4">
        <v>57</v>
      </c>
      <c r="M4" s="1">
        <v>3</v>
      </c>
      <c r="N4">
        <f t="shared" si="0"/>
        <v>151</v>
      </c>
      <c r="O4">
        <f t="shared" si="1"/>
        <v>287</v>
      </c>
      <c r="P4">
        <f t="shared" si="2"/>
        <v>378</v>
      </c>
      <c r="Q4">
        <f t="shared" si="3"/>
        <v>413</v>
      </c>
      <c r="R4">
        <f t="shared" si="4"/>
        <v>488</v>
      </c>
      <c r="S4">
        <f t="shared" si="5"/>
        <v>584</v>
      </c>
      <c r="T4">
        <f t="shared" si="6"/>
        <v>661</v>
      </c>
      <c r="U4">
        <f t="shared" si="7"/>
        <v>757</v>
      </c>
      <c r="V4">
        <f t="shared" si="8"/>
        <v>845</v>
      </c>
      <c r="W4">
        <f t="shared" si="9"/>
        <v>902</v>
      </c>
    </row>
    <row r="5" spans="1:23" x14ac:dyDescent="0.25">
      <c r="A5" s="1">
        <v>4</v>
      </c>
      <c r="B5">
        <v>72</v>
      </c>
      <c r="C5">
        <v>37</v>
      </c>
      <c r="D5">
        <v>59</v>
      </c>
      <c r="E5">
        <v>89</v>
      </c>
      <c r="F5">
        <v>29</v>
      </c>
      <c r="G5">
        <v>54</v>
      </c>
      <c r="H5">
        <v>88</v>
      </c>
      <c r="I5">
        <v>74</v>
      </c>
      <c r="J5">
        <v>21</v>
      </c>
      <c r="K5">
        <v>83</v>
      </c>
      <c r="M5" s="1">
        <v>4</v>
      </c>
      <c r="N5">
        <f t="shared" si="0"/>
        <v>223</v>
      </c>
      <c r="O5">
        <f t="shared" si="1"/>
        <v>324</v>
      </c>
      <c r="P5">
        <f t="shared" si="2"/>
        <v>437</v>
      </c>
      <c r="Q5">
        <f t="shared" si="3"/>
        <v>526</v>
      </c>
      <c r="R5">
        <f t="shared" si="4"/>
        <v>555</v>
      </c>
      <c r="S5">
        <f t="shared" si="5"/>
        <v>638</v>
      </c>
      <c r="T5">
        <f t="shared" si="6"/>
        <v>749</v>
      </c>
      <c r="U5">
        <f t="shared" si="7"/>
        <v>831</v>
      </c>
      <c r="V5">
        <f t="shared" si="8"/>
        <v>866</v>
      </c>
      <c r="W5">
        <f t="shared" si="9"/>
        <v>985</v>
      </c>
    </row>
    <row r="6" spans="1:23" x14ac:dyDescent="0.25">
      <c r="A6" s="1">
        <v>5</v>
      </c>
      <c r="B6">
        <v>87</v>
      </c>
      <c r="C6">
        <v>35</v>
      </c>
      <c r="D6">
        <v>2</v>
      </c>
      <c r="E6">
        <v>41</v>
      </c>
      <c r="F6">
        <v>10</v>
      </c>
      <c r="G6">
        <v>91</v>
      </c>
      <c r="H6">
        <v>80</v>
      </c>
      <c r="I6">
        <v>22</v>
      </c>
      <c r="J6">
        <v>29</v>
      </c>
      <c r="K6">
        <v>34</v>
      </c>
      <c r="M6" s="1">
        <v>5</v>
      </c>
      <c r="N6">
        <f t="shared" si="0"/>
        <v>310</v>
      </c>
      <c r="O6">
        <f t="shared" si="1"/>
        <v>359</v>
      </c>
      <c r="P6">
        <f t="shared" si="2"/>
        <v>439</v>
      </c>
      <c r="Q6">
        <f t="shared" si="3"/>
        <v>567</v>
      </c>
      <c r="R6">
        <f t="shared" si="4"/>
        <v>577</v>
      </c>
      <c r="S6">
        <f t="shared" si="5"/>
        <v>729</v>
      </c>
      <c r="T6">
        <f t="shared" si="6"/>
        <v>829</v>
      </c>
      <c r="U6">
        <f t="shared" si="7"/>
        <v>853</v>
      </c>
      <c r="V6">
        <f t="shared" si="8"/>
        <v>895</v>
      </c>
      <c r="W6">
        <f t="shared" si="9"/>
        <v>1019</v>
      </c>
    </row>
    <row r="7" spans="1:23" x14ac:dyDescent="0.25">
      <c r="A7" s="1">
        <v>6</v>
      </c>
      <c r="B7">
        <v>59</v>
      </c>
      <c r="C7">
        <v>19</v>
      </c>
      <c r="D7">
        <v>44</v>
      </c>
      <c r="E7">
        <v>15</v>
      </c>
      <c r="F7">
        <v>86</v>
      </c>
      <c r="G7">
        <v>90</v>
      </c>
      <c r="H7">
        <v>75</v>
      </c>
      <c r="I7">
        <v>22</v>
      </c>
      <c r="J7">
        <v>12</v>
      </c>
      <c r="K7">
        <v>31</v>
      </c>
      <c r="M7" s="1">
        <v>6</v>
      </c>
      <c r="N7">
        <f t="shared" si="0"/>
        <v>369</v>
      </c>
      <c r="O7">
        <f t="shared" si="1"/>
        <v>388</v>
      </c>
      <c r="P7">
        <f t="shared" si="2"/>
        <v>483</v>
      </c>
      <c r="Q7">
        <f t="shared" si="3"/>
        <v>582</v>
      </c>
      <c r="R7">
        <f t="shared" si="4"/>
        <v>668</v>
      </c>
      <c r="S7">
        <f t="shared" si="5"/>
        <v>819</v>
      </c>
      <c r="T7">
        <f t="shared" si="6"/>
        <v>904</v>
      </c>
      <c r="U7">
        <f t="shared" si="7"/>
        <v>926</v>
      </c>
      <c r="V7">
        <f t="shared" si="8"/>
        <v>938</v>
      </c>
      <c r="W7">
        <f t="shared" si="9"/>
        <v>1050</v>
      </c>
    </row>
    <row r="8" spans="1:23" x14ac:dyDescent="0.25">
      <c r="A8" s="1">
        <v>7</v>
      </c>
      <c r="B8">
        <v>67</v>
      </c>
      <c r="C8">
        <v>10</v>
      </c>
      <c r="D8">
        <v>29</v>
      </c>
      <c r="E8">
        <v>99</v>
      </c>
      <c r="F8">
        <v>62</v>
      </c>
      <c r="G8">
        <v>41</v>
      </c>
      <c r="H8">
        <v>41</v>
      </c>
      <c r="I8">
        <v>50</v>
      </c>
      <c r="J8">
        <v>2</v>
      </c>
      <c r="K8">
        <v>11</v>
      </c>
      <c r="M8" s="1">
        <v>7</v>
      </c>
      <c r="N8">
        <f t="shared" si="0"/>
        <v>436</v>
      </c>
      <c r="O8">
        <f t="shared" si="1"/>
        <v>446</v>
      </c>
      <c r="P8">
        <f t="shared" si="2"/>
        <v>512</v>
      </c>
      <c r="Q8">
        <f t="shared" si="3"/>
        <v>681</v>
      </c>
      <c r="R8">
        <f t="shared" si="4"/>
        <v>743</v>
      </c>
      <c r="S8">
        <f t="shared" si="5"/>
        <v>860</v>
      </c>
      <c r="T8">
        <f t="shared" si="6"/>
        <v>945</v>
      </c>
      <c r="U8">
        <f t="shared" si="7"/>
        <v>995</v>
      </c>
      <c r="V8">
        <f t="shared" si="8"/>
        <v>997</v>
      </c>
      <c r="W8">
        <f t="shared" si="9"/>
        <v>1061</v>
      </c>
    </row>
    <row r="9" spans="1:23" x14ac:dyDescent="0.25">
      <c r="A9" s="1">
        <v>8</v>
      </c>
      <c r="B9">
        <v>89</v>
      </c>
      <c r="C9">
        <v>88</v>
      </c>
      <c r="D9">
        <v>37</v>
      </c>
      <c r="E9">
        <v>19</v>
      </c>
      <c r="F9">
        <v>26</v>
      </c>
      <c r="G9">
        <v>72</v>
      </c>
      <c r="H9">
        <v>84</v>
      </c>
      <c r="I9">
        <v>6</v>
      </c>
      <c r="J9">
        <v>95</v>
      </c>
      <c r="K9">
        <v>50</v>
      </c>
      <c r="M9" s="1">
        <v>8</v>
      </c>
      <c r="N9">
        <f t="shared" si="0"/>
        <v>525</v>
      </c>
      <c r="O9">
        <f t="shared" si="1"/>
        <v>613</v>
      </c>
      <c r="P9">
        <f t="shared" si="2"/>
        <v>650</v>
      </c>
      <c r="Q9">
        <f t="shared" si="3"/>
        <v>700</v>
      </c>
      <c r="R9">
        <f t="shared" si="4"/>
        <v>769</v>
      </c>
      <c r="S9">
        <f t="shared" si="5"/>
        <v>932</v>
      </c>
      <c r="T9">
        <f t="shared" si="6"/>
        <v>1029</v>
      </c>
      <c r="U9">
        <f t="shared" si="7"/>
        <v>1035</v>
      </c>
      <c r="V9">
        <f t="shared" si="8"/>
        <v>1130</v>
      </c>
      <c r="W9">
        <f t="shared" si="9"/>
        <v>1180</v>
      </c>
    </row>
    <row r="10" spans="1:23" x14ac:dyDescent="0.25">
      <c r="A10" s="1">
        <v>9</v>
      </c>
      <c r="B10">
        <v>84</v>
      </c>
      <c r="C10">
        <v>61</v>
      </c>
      <c r="D10">
        <v>30</v>
      </c>
      <c r="E10">
        <v>74</v>
      </c>
      <c r="F10">
        <v>1</v>
      </c>
      <c r="G10">
        <v>37</v>
      </c>
      <c r="H10">
        <v>24</v>
      </c>
      <c r="I10">
        <v>95</v>
      </c>
      <c r="J10">
        <v>24</v>
      </c>
      <c r="K10">
        <v>22</v>
      </c>
      <c r="M10" s="1">
        <v>9</v>
      </c>
      <c r="N10">
        <f t="shared" si="0"/>
        <v>609</v>
      </c>
      <c r="O10">
        <f t="shared" si="1"/>
        <v>674</v>
      </c>
      <c r="P10">
        <f t="shared" si="2"/>
        <v>704</v>
      </c>
      <c r="Q10">
        <f t="shared" si="3"/>
        <v>778</v>
      </c>
      <c r="R10">
        <f t="shared" si="4"/>
        <v>779</v>
      </c>
      <c r="S10">
        <f t="shared" si="5"/>
        <v>969</v>
      </c>
      <c r="T10">
        <f t="shared" si="6"/>
        <v>1053</v>
      </c>
      <c r="U10">
        <f t="shared" si="7"/>
        <v>1148</v>
      </c>
      <c r="V10">
        <f t="shared" si="8"/>
        <v>1172</v>
      </c>
      <c r="W10">
        <f t="shared" si="9"/>
        <v>1202</v>
      </c>
    </row>
    <row r="11" spans="1:23" x14ac:dyDescent="0.25">
      <c r="A11" s="1">
        <v>10</v>
      </c>
      <c r="B11">
        <v>43</v>
      </c>
      <c r="C11">
        <v>95</v>
      </c>
      <c r="D11">
        <v>20</v>
      </c>
      <c r="E11">
        <v>63</v>
      </c>
      <c r="F11">
        <v>62</v>
      </c>
      <c r="G11">
        <v>38</v>
      </c>
      <c r="H11">
        <v>27</v>
      </c>
      <c r="I11">
        <v>83</v>
      </c>
      <c r="J11">
        <v>20</v>
      </c>
      <c r="K11">
        <v>7</v>
      </c>
      <c r="M11" s="1">
        <v>10</v>
      </c>
      <c r="N11">
        <f t="shared" si="0"/>
        <v>652</v>
      </c>
      <c r="O11">
        <f t="shared" si="1"/>
        <v>769</v>
      </c>
      <c r="P11">
        <f t="shared" si="2"/>
        <v>789</v>
      </c>
      <c r="Q11">
        <f t="shared" si="3"/>
        <v>852</v>
      </c>
      <c r="R11">
        <f t="shared" si="4"/>
        <v>914</v>
      </c>
      <c r="S11">
        <f t="shared" si="5"/>
        <v>1007</v>
      </c>
      <c r="T11">
        <f t="shared" si="6"/>
        <v>1080</v>
      </c>
      <c r="U11">
        <f t="shared" si="7"/>
        <v>1231</v>
      </c>
      <c r="V11">
        <f t="shared" si="8"/>
        <v>1251</v>
      </c>
      <c r="W11">
        <f t="shared" si="9"/>
        <v>1258</v>
      </c>
    </row>
    <row r="12" spans="1:23" x14ac:dyDescent="0.25">
      <c r="A12" s="1">
        <v>11</v>
      </c>
      <c r="B12">
        <v>92</v>
      </c>
      <c r="C12">
        <v>18</v>
      </c>
      <c r="D12">
        <v>19</v>
      </c>
      <c r="E12">
        <v>92</v>
      </c>
      <c r="F12">
        <v>89</v>
      </c>
      <c r="G12">
        <v>64</v>
      </c>
      <c r="H12">
        <v>52</v>
      </c>
      <c r="I12">
        <v>70</v>
      </c>
      <c r="J12">
        <v>66</v>
      </c>
      <c r="K12">
        <v>82</v>
      </c>
      <c r="M12" s="1">
        <v>11</v>
      </c>
      <c r="N12">
        <f t="shared" si="0"/>
        <v>744</v>
      </c>
      <c r="O12">
        <f t="shared" si="1"/>
        <v>787</v>
      </c>
      <c r="P12">
        <f t="shared" si="2"/>
        <v>808</v>
      </c>
      <c r="Q12">
        <f t="shared" si="3"/>
        <v>944</v>
      </c>
      <c r="R12">
        <f t="shared" si="4"/>
        <v>1033</v>
      </c>
      <c r="S12">
        <f t="shared" si="5"/>
        <v>1097</v>
      </c>
      <c r="T12">
        <f t="shared" si="6"/>
        <v>1149</v>
      </c>
      <c r="U12">
        <f t="shared" si="7"/>
        <v>1301</v>
      </c>
      <c r="V12">
        <f t="shared" si="8"/>
        <v>1367</v>
      </c>
      <c r="W12">
        <f t="shared" si="9"/>
        <v>1449</v>
      </c>
    </row>
    <row r="13" spans="1:23" x14ac:dyDescent="0.25">
      <c r="A13" s="1">
        <v>12</v>
      </c>
      <c r="B13">
        <v>90</v>
      </c>
      <c r="C13">
        <v>49</v>
      </c>
      <c r="D13">
        <v>79</v>
      </c>
      <c r="E13">
        <v>29</v>
      </c>
      <c r="F13">
        <v>2</v>
      </c>
      <c r="G13">
        <v>98</v>
      </c>
      <c r="H13">
        <v>73</v>
      </c>
      <c r="I13">
        <v>1</v>
      </c>
      <c r="J13">
        <v>82</v>
      </c>
      <c r="K13">
        <v>34</v>
      </c>
      <c r="M13" s="1">
        <v>12</v>
      </c>
      <c r="N13">
        <f t="shared" si="0"/>
        <v>834</v>
      </c>
      <c r="O13">
        <f t="shared" si="1"/>
        <v>883</v>
      </c>
      <c r="P13">
        <f t="shared" si="2"/>
        <v>962</v>
      </c>
      <c r="Q13">
        <f t="shared" si="3"/>
        <v>991</v>
      </c>
      <c r="R13">
        <f t="shared" si="4"/>
        <v>1035</v>
      </c>
      <c r="S13">
        <f t="shared" si="5"/>
        <v>1195</v>
      </c>
      <c r="T13">
        <f t="shared" si="6"/>
        <v>1268</v>
      </c>
      <c r="U13">
        <f t="shared" si="7"/>
        <v>1302</v>
      </c>
      <c r="V13">
        <f t="shared" si="8"/>
        <v>1449</v>
      </c>
      <c r="W13">
        <f t="shared" si="9"/>
        <v>1483</v>
      </c>
    </row>
    <row r="14" spans="1:23" x14ac:dyDescent="0.25">
      <c r="A14" s="1">
        <v>13</v>
      </c>
      <c r="B14">
        <v>23</v>
      </c>
      <c r="C14">
        <v>69</v>
      </c>
      <c r="D14">
        <v>41</v>
      </c>
      <c r="E14">
        <v>47</v>
      </c>
      <c r="F14">
        <v>62</v>
      </c>
      <c r="G14">
        <v>36</v>
      </c>
      <c r="H14">
        <v>75</v>
      </c>
      <c r="I14">
        <v>8</v>
      </c>
      <c r="J14">
        <v>45</v>
      </c>
      <c r="K14">
        <v>5</v>
      </c>
      <c r="M14" s="1">
        <v>13</v>
      </c>
      <c r="N14">
        <f t="shared" si="0"/>
        <v>857</v>
      </c>
      <c r="O14">
        <f t="shared" si="1"/>
        <v>952</v>
      </c>
      <c r="P14">
        <f t="shared" si="2"/>
        <v>1003</v>
      </c>
      <c r="Q14">
        <f t="shared" si="3"/>
        <v>1050</v>
      </c>
      <c r="R14">
        <f t="shared" si="4"/>
        <v>1112</v>
      </c>
      <c r="S14">
        <f t="shared" si="5"/>
        <v>1231</v>
      </c>
      <c r="T14">
        <f t="shared" si="6"/>
        <v>1343</v>
      </c>
      <c r="U14">
        <f t="shared" si="7"/>
        <v>1351</v>
      </c>
      <c r="V14">
        <f t="shared" si="8"/>
        <v>1494</v>
      </c>
      <c r="W14">
        <f t="shared" si="9"/>
        <v>1499</v>
      </c>
    </row>
    <row r="15" spans="1:23" x14ac:dyDescent="0.25">
      <c r="A15" s="1">
        <v>14</v>
      </c>
      <c r="B15">
        <v>20</v>
      </c>
      <c r="C15">
        <v>86</v>
      </c>
      <c r="D15">
        <v>79</v>
      </c>
      <c r="E15">
        <v>80</v>
      </c>
      <c r="F15">
        <v>96</v>
      </c>
      <c r="G15">
        <v>20</v>
      </c>
      <c r="H15">
        <v>23</v>
      </c>
      <c r="I15">
        <v>94</v>
      </c>
      <c r="J15">
        <v>4</v>
      </c>
      <c r="K15">
        <v>62</v>
      </c>
      <c r="M15" s="1">
        <v>14</v>
      </c>
      <c r="N15">
        <f t="shared" si="0"/>
        <v>877</v>
      </c>
      <c r="O15">
        <f t="shared" si="1"/>
        <v>1038</v>
      </c>
      <c r="P15">
        <f t="shared" si="2"/>
        <v>1117</v>
      </c>
      <c r="Q15">
        <f t="shared" si="3"/>
        <v>1197</v>
      </c>
      <c r="R15">
        <f t="shared" si="4"/>
        <v>1293</v>
      </c>
      <c r="S15">
        <f t="shared" si="5"/>
        <v>1313</v>
      </c>
      <c r="T15">
        <f t="shared" si="6"/>
        <v>1366</v>
      </c>
      <c r="U15">
        <f t="shared" si="7"/>
        <v>1460</v>
      </c>
      <c r="V15">
        <f t="shared" si="8"/>
        <v>1498</v>
      </c>
      <c r="W15">
        <f t="shared" si="9"/>
        <v>1561</v>
      </c>
    </row>
    <row r="16" spans="1:23" x14ac:dyDescent="0.25">
      <c r="A16" s="1">
        <v>15</v>
      </c>
      <c r="B16">
        <v>97</v>
      </c>
      <c r="C16">
        <v>28</v>
      </c>
      <c r="D16">
        <v>49</v>
      </c>
      <c r="E16">
        <v>7</v>
      </c>
      <c r="F16">
        <v>99</v>
      </c>
      <c r="G16">
        <v>3</v>
      </c>
      <c r="H16">
        <v>52</v>
      </c>
      <c r="I16">
        <v>65</v>
      </c>
      <c r="J16">
        <v>22</v>
      </c>
      <c r="K16">
        <v>3</v>
      </c>
      <c r="M16" s="1">
        <v>15</v>
      </c>
      <c r="N16">
        <f t="shared" si="0"/>
        <v>974</v>
      </c>
      <c r="O16">
        <f t="shared" si="1"/>
        <v>1066</v>
      </c>
      <c r="P16">
        <f t="shared" si="2"/>
        <v>1166</v>
      </c>
      <c r="Q16">
        <f t="shared" si="3"/>
        <v>1204</v>
      </c>
      <c r="R16">
        <f t="shared" si="4"/>
        <v>1392</v>
      </c>
      <c r="S16">
        <f t="shared" si="5"/>
        <v>1395</v>
      </c>
      <c r="T16">
        <f t="shared" si="6"/>
        <v>1447</v>
      </c>
      <c r="U16">
        <f t="shared" si="7"/>
        <v>1525</v>
      </c>
      <c r="V16">
        <f t="shared" si="8"/>
        <v>1547</v>
      </c>
      <c r="W16">
        <f t="shared" si="9"/>
        <v>1564</v>
      </c>
    </row>
    <row r="17" spans="1:23" x14ac:dyDescent="0.25">
      <c r="A17" s="1">
        <v>16</v>
      </c>
      <c r="B17">
        <v>57</v>
      </c>
      <c r="C17">
        <v>6</v>
      </c>
      <c r="D17">
        <v>21</v>
      </c>
      <c r="E17">
        <v>43</v>
      </c>
      <c r="F17">
        <v>91</v>
      </c>
      <c r="G17">
        <v>41</v>
      </c>
      <c r="H17">
        <v>97</v>
      </c>
      <c r="I17">
        <v>70</v>
      </c>
      <c r="J17">
        <v>81</v>
      </c>
      <c r="K17">
        <v>68</v>
      </c>
      <c r="M17" s="1">
        <v>16</v>
      </c>
      <c r="N17">
        <f t="shared" si="0"/>
        <v>1031</v>
      </c>
      <c r="O17">
        <f t="shared" si="1"/>
        <v>1072</v>
      </c>
      <c r="P17">
        <f t="shared" si="2"/>
        <v>1187</v>
      </c>
      <c r="Q17">
        <f t="shared" si="3"/>
        <v>1247</v>
      </c>
      <c r="R17">
        <f t="shared" si="4"/>
        <v>1483</v>
      </c>
      <c r="S17">
        <f t="shared" si="5"/>
        <v>1524</v>
      </c>
      <c r="T17">
        <f t="shared" si="6"/>
        <v>1621</v>
      </c>
      <c r="U17">
        <f t="shared" si="7"/>
        <v>1691</v>
      </c>
      <c r="V17">
        <f t="shared" si="8"/>
        <v>1772</v>
      </c>
      <c r="W17">
        <f t="shared" si="9"/>
        <v>1840</v>
      </c>
    </row>
    <row r="18" spans="1:23" x14ac:dyDescent="0.25">
      <c r="A18" s="1">
        <v>17</v>
      </c>
      <c r="B18">
        <v>33</v>
      </c>
      <c r="C18">
        <v>40</v>
      </c>
      <c r="D18">
        <v>97</v>
      </c>
      <c r="E18">
        <v>89</v>
      </c>
      <c r="F18">
        <v>85</v>
      </c>
      <c r="G18">
        <v>93</v>
      </c>
      <c r="H18">
        <v>40</v>
      </c>
      <c r="I18">
        <v>61</v>
      </c>
      <c r="J18">
        <v>56</v>
      </c>
      <c r="K18">
        <v>35</v>
      </c>
      <c r="M18" s="1">
        <v>17</v>
      </c>
      <c r="N18">
        <f t="shared" si="0"/>
        <v>1064</v>
      </c>
      <c r="O18">
        <f t="shared" si="1"/>
        <v>1112</v>
      </c>
      <c r="P18">
        <f t="shared" si="2"/>
        <v>1284</v>
      </c>
      <c r="Q18">
        <f t="shared" si="3"/>
        <v>1373</v>
      </c>
      <c r="R18">
        <f t="shared" si="4"/>
        <v>1568</v>
      </c>
      <c r="S18">
        <f t="shared" si="5"/>
        <v>1661</v>
      </c>
      <c r="T18">
        <f t="shared" si="6"/>
        <v>1701</v>
      </c>
      <c r="U18">
        <f t="shared" si="7"/>
        <v>1762</v>
      </c>
      <c r="V18">
        <f t="shared" si="8"/>
        <v>1828</v>
      </c>
      <c r="W18">
        <f t="shared" si="9"/>
        <v>1875</v>
      </c>
    </row>
    <row r="19" spans="1:23" x14ac:dyDescent="0.25">
      <c r="A19" s="1">
        <v>18</v>
      </c>
      <c r="B19">
        <v>7</v>
      </c>
      <c r="C19">
        <v>88</v>
      </c>
      <c r="D19">
        <v>86</v>
      </c>
      <c r="E19">
        <v>9</v>
      </c>
      <c r="F19">
        <v>42</v>
      </c>
      <c r="G19">
        <v>44</v>
      </c>
      <c r="H19">
        <v>50</v>
      </c>
      <c r="I19">
        <v>80</v>
      </c>
      <c r="J19">
        <v>85</v>
      </c>
      <c r="K19">
        <v>79</v>
      </c>
      <c r="M19" s="1">
        <v>18</v>
      </c>
      <c r="N19">
        <f t="shared" si="0"/>
        <v>1071</v>
      </c>
      <c r="O19">
        <f t="shared" si="1"/>
        <v>1200</v>
      </c>
      <c r="P19">
        <f t="shared" si="2"/>
        <v>1370</v>
      </c>
      <c r="Q19">
        <f t="shared" si="3"/>
        <v>1382</v>
      </c>
      <c r="R19">
        <f t="shared" si="4"/>
        <v>1610</v>
      </c>
      <c r="S19">
        <f t="shared" si="5"/>
        <v>1705</v>
      </c>
      <c r="T19">
        <f t="shared" si="6"/>
        <v>1755</v>
      </c>
      <c r="U19">
        <f t="shared" si="7"/>
        <v>1842</v>
      </c>
      <c r="V19">
        <f t="shared" si="8"/>
        <v>1927</v>
      </c>
      <c r="W19">
        <f t="shared" si="9"/>
        <v>2006</v>
      </c>
    </row>
    <row r="20" spans="1:23" x14ac:dyDescent="0.25">
      <c r="A20" s="1">
        <v>19</v>
      </c>
      <c r="B20">
        <v>69</v>
      </c>
      <c r="C20">
        <v>94</v>
      </c>
      <c r="D20">
        <v>15</v>
      </c>
      <c r="E20">
        <v>99</v>
      </c>
      <c r="F20">
        <v>7</v>
      </c>
      <c r="G20">
        <v>3</v>
      </c>
      <c r="H20">
        <v>95</v>
      </c>
      <c r="I20">
        <v>82</v>
      </c>
      <c r="J20">
        <v>3</v>
      </c>
      <c r="K20">
        <v>10</v>
      </c>
      <c r="M20" s="1">
        <v>19</v>
      </c>
      <c r="N20">
        <f t="shared" si="0"/>
        <v>1140</v>
      </c>
      <c r="O20">
        <f t="shared" si="1"/>
        <v>1294</v>
      </c>
      <c r="P20">
        <f t="shared" si="2"/>
        <v>1385</v>
      </c>
      <c r="Q20">
        <f t="shared" si="3"/>
        <v>1484</v>
      </c>
      <c r="R20">
        <f t="shared" si="4"/>
        <v>1617</v>
      </c>
      <c r="S20">
        <f t="shared" si="5"/>
        <v>1708</v>
      </c>
      <c r="T20">
        <f t="shared" si="6"/>
        <v>1850</v>
      </c>
      <c r="U20">
        <f t="shared" si="7"/>
        <v>1932</v>
      </c>
      <c r="V20">
        <f t="shared" si="8"/>
        <v>1935</v>
      </c>
      <c r="W20">
        <f t="shared" si="9"/>
        <v>2016</v>
      </c>
    </row>
    <row r="21" spans="1:23" x14ac:dyDescent="0.25">
      <c r="A21" s="1">
        <v>20</v>
      </c>
      <c r="B21">
        <v>56</v>
      </c>
      <c r="C21">
        <v>78</v>
      </c>
      <c r="D21">
        <v>57</v>
      </c>
      <c r="E21">
        <v>38</v>
      </c>
      <c r="F21">
        <v>4</v>
      </c>
      <c r="G21">
        <v>19</v>
      </c>
      <c r="H21">
        <v>34</v>
      </c>
      <c r="I21">
        <v>23</v>
      </c>
      <c r="J21">
        <v>82</v>
      </c>
      <c r="K21">
        <v>60</v>
      </c>
      <c r="M21" s="1">
        <v>20</v>
      </c>
      <c r="N21">
        <f t="shared" si="0"/>
        <v>1196</v>
      </c>
      <c r="O21">
        <f t="shared" si="1"/>
        <v>1372</v>
      </c>
      <c r="P21">
        <f t="shared" si="2"/>
        <v>1442</v>
      </c>
      <c r="Q21">
        <f t="shared" si="3"/>
        <v>1522</v>
      </c>
      <c r="R21">
        <f t="shared" si="4"/>
        <v>1621</v>
      </c>
      <c r="S21">
        <f t="shared" si="5"/>
        <v>1727</v>
      </c>
      <c r="T21">
        <f t="shared" si="6"/>
        <v>1884</v>
      </c>
      <c r="U21">
        <f t="shared" si="7"/>
        <v>1955</v>
      </c>
      <c r="V21">
        <f t="shared" si="8"/>
        <v>2037</v>
      </c>
      <c r="W21">
        <f t="shared" si="9"/>
        <v>2097</v>
      </c>
    </row>
    <row r="22" spans="1:23" x14ac:dyDescent="0.25">
      <c r="A22" s="1">
        <v>21</v>
      </c>
      <c r="B22">
        <v>16</v>
      </c>
      <c r="C22">
        <v>43</v>
      </c>
      <c r="D22">
        <v>76</v>
      </c>
      <c r="E22">
        <v>76</v>
      </c>
      <c r="F22">
        <v>23</v>
      </c>
      <c r="G22">
        <v>66</v>
      </c>
      <c r="H22">
        <v>2</v>
      </c>
      <c r="I22">
        <v>51</v>
      </c>
      <c r="J22">
        <v>94</v>
      </c>
      <c r="K22">
        <v>67</v>
      </c>
      <c r="M22" s="1">
        <v>21</v>
      </c>
      <c r="N22">
        <f t="shared" si="0"/>
        <v>1212</v>
      </c>
      <c r="O22">
        <f t="shared" si="1"/>
        <v>1415</v>
      </c>
      <c r="P22">
        <f t="shared" si="2"/>
        <v>1518</v>
      </c>
      <c r="Q22">
        <f t="shared" si="3"/>
        <v>1598</v>
      </c>
      <c r="R22">
        <f t="shared" si="4"/>
        <v>1644</v>
      </c>
      <c r="S22">
        <f t="shared" si="5"/>
        <v>1793</v>
      </c>
      <c r="T22">
        <f t="shared" si="6"/>
        <v>1886</v>
      </c>
      <c r="U22">
        <f t="shared" si="7"/>
        <v>2006</v>
      </c>
      <c r="V22">
        <f t="shared" si="8"/>
        <v>2131</v>
      </c>
      <c r="W22">
        <f t="shared" si="9"/>
        <v>2198</v>
      </c>
    </row>
    <row r="23" spans="1:23" x14ac:dyDescent="0.25">
      <c r="A23" s="1">
        <v>22</v>
      </c>
      <c r="B23">
        <v>41</v>
      </c>
      <c r="C23">
        <v>31</v>
      </c>
      <c r="D23">
        <v>14</v>
      </c>
      <c r="E23">
        <v>52</v>
      </c>
      <c r="F23">
        <v>74</v>
      </c>
      <c r="G23">
        <v>55</v>
      </c>
      <c r="H23">
        <v>76</v>
      </c>
      <c r="I23">
        <v>92</v>
      </c>
      <c r="J23">
        <v>72</v>
      </c>
      <c r="K23">
        <v>10</v>
      </c>
      <c r="M23" s="1">
        <v>22</v>
      </c>
      <c r="N23">
        <f t="shared" si="0"/>
        <v>1253</v>
      </c>
      <c r="O23">
        <f t="shared" si="1"/>
        <v>1446</v>
      </c>
      <c r="P23">
        <f t="shared" si="2"/>
        <v>1532</v>
      </c>
      <c r="Q23">
        <f t="shared" si="3"/>
        <v>1650</v>
      </c>
      <c r="R23">
        <f t="shared" si="4"/>
        <v>1724</v>
      </c>
      <c r="S23">
        <f t="shared" si="5"/>
        <v>1848</v>
      </c>
      <c r="T23">
        <f t="shared" si="6"/>
        <v>1962</v>
      </c>
      <c r="U23">
        <f t="shared" si="7"/>
        <v>2098</v>
      </c>
      <c r="V23">
        <f t="shared" si="8"/>
        <v>2203</v>
      </c>
      <c r="W23">
        <f t="shared" si="9"/>
        <v>2213</v>
      </c>
    </row>
    <row r="24" spans="1:23" x14ac:dyDescent="0.25">
      <c r="A24" s="1">
        <v>23</v>
      </c>
      <c r="B24">
        <v>7</v>
      </c>
      <c r="C24">
        <v>54</v>
      </c>
      <c r="D24">
        <v>57</v>
      </c>
      <c r="E24">
        <v>48</v>
      </c>
      <c r="F24">
        <v>83</v>
      </c>
      <c r="G24">
        <v>66</v>
      </c>
      <c r="H24">
        <v>26</v>
      </c>
      <c r="I24">
        <v>25</v>
      </c>
      <c r="J24">
        <v>96</v>
      </c>
      <c r="K24">
        <v>87</v>
      </c>
      <c r="M24" s="1">
        <v>23</v>
      </c>
      <c r="N24">
        <f t="shared" si="0"/>
        <v>1260</v>
      </c>
      <c r="O24">
        <f t="shared" si="1"/>
        <v>1500</v>
      </c>
      <c r="P24">
        <f t="shared" si="2"/>
        <v>1589</v>
      </c>
      <c r="Q24">
        <f t="shared" si="3"/>
        <v>1698</v>
      </c>
      <c r="R24">
        <f t="shared" si="4"/>
        <v>1807</v>
      </c>
      <c r="S24">
        <f t="shared" si="5"/>
        <v>1914</v>
      </c>
      <c r="T24">
        <f t="shared" si="6"/>
        <v>1988</v>
      </c>
      <c r="U24">
        <f t="shared" si="7"/>
        <v>2123</v>
      </c>
      <c r="V24">
        <f t="shared" si="8"/>
        <v>2299</v>
      </c>
      <c r="W24">
        <f t="shared" si="9"/>
        <v>2386</v>
      </c>
    </row>
    <row r="25" spans="1:23" x14ac:dyDescent="0.25">
      <c r="A25" s="1">
        <v>24</v>
      </c>
      <c r="B25">
        <v>74</v>
      </c>
      <c r="C25">
        <v>80</v>
      </c>
      <c r="D25">
        <v>80</v>
      </c>
      <c r="E25">
        <v>55</v>
      </c>
      <c r="F25">
        <v>41</v>
      </c>
      <c r="G25">
        <v>68</v>
      </c>
      <c r="H25">
        <v>48</v>
      </c>
      <c r="I25">
        <v>23</v>
      </c>
      <c r="J25">
        <v>55</v>
      </c>
      <c r="K25">
        <v>25</v>
      </c>
      <c r="M25" s="1">
        <v>24</v>
      </c>
      <c r="N25">
        <f t="shared" si="0"/>
        <v>1334</v>
      </c>
      <c r="O25">
        <f t="shared" si="1"/>
        <v>1580</v>
      </c>
      <c r="P25">
        <f t="shared" si="2"/>
        <v>1669</v>
      </c>
      <c r="Q25">
        <f t="shared" si="3"/>
        <v>1753</v>
      </c>
      <c r="R25">
        <f t="shared" si="4"/>
        <v>1848</v>
      </c>
      <c r="S25">
        <f t="shared" si="5"/>
        <v>1982</v>
      </c>
      <c r="T25">
        <f t="shared" si="6"/>
        <v>2036</v>
      </c>
      <c r="U25">
        <f t="shared" si="7"/>
        <v>2146</v>
      </c>
      <c r="V25">
        <f t="shared" si="8"/>
        <v>2354</v>
      </c>
      <c r="W25">
        <f t="shared" si="9"/>
        <v>2411</v>
      </c>
    </row>
    <row r="26" spans="1:23" x14ac:dyDescent="0.25">
      <c r="A26" s="1">
        <v>25</v>
      </c>
      <c r="B26">
        <v>54</v>
      </c>
      <c r="C26">
        <v>11</v>
      </c>
      <c r="D26">
        <v>93</v>
      </c>
      <c r="E26">
        <v>17</v>
      </c>
      <c r="F26">
        <v>63</v>
      </c>
      <c r="G26">
        <v>1</v>
      </c>
      <c r="H26">
        <v>16</v>
      </c>
      <c r="I26">
        <v>40</v>
      </c>
      <c r="J26">
        <v>3</v>
      </c>
      <c r="K26">
        <v>24</v>
      </c>
      <c r="M26" s="1">
        <v>25</v>
      </c>
      <c r="N26">
        <f t="shared" si="0"/>
        <v>1388</v>
      </c>
      <c r="O26">
        <f t="shared" si="1"/>
        <v>1591</v>
      </c>
      <c r="P26">
        <f t="shared" si="2"/>
        <v>1762</v>
      </c>
      <c r="Q26">
        <f t="shared" si="3"/>
        <v>1779</v>
      </c>
      <c r="R26">
        <f t="shared" si="4"/>
        <v>1911</v>
      </c>
      <c r="S26">
        <f t="shared" si="5"/>
        <v>1983</v>
      </c>
      <c r="T26">
        <f t="shared" si="6"/>
        <v>2052</v>
      </c>
      <c r="U26">
        <f t="shared" si="7"/>
        <v>2186</v>
      </c>
      <c r="V26">
        <f t="shared" si="8"/>
        <v>2357</v>
      </c>
      <c r="W26">
        <f t="shared" si="9"/>
        <v>2435</v>
      </c>
    </row>
    <row r="27" spans="1:23" x14ac:dyDescent="0.25">
      <c r="A27" s="1">
        <v>26</v>
      </c>
      <c r="B27">
        <v>67</v>
      </c>
      <c r="C27">
        <v>27</v>
      </c>
      <c r="D27">
        <v>31</v>
      </c>
      <c r="E27">
        <v>63</v>
      </c>
      <c r="F27">
        <v>99</v>
      </c>
      <c r="G27">
        <v>5</v>
      </c>
      <c r="H27">
        <v>20</v>
      </c>
      <c r="I27">
        <v>69</v>
      </c>
      <c r="J27">
        <v>63</v>
      </c>
      <c r="K27">
        <v>4</v>
      </c>
      <c r="M27" s="1">
        <v>26</v>
      </c>
      <c r="N27">
        <f t="shared" si="0"/>
        <v>1455</v>
      </c>
      <c r="O27">
        <f t="shared" si="1"/>
        <v>1618</v>
      </c>
      <c r="P27">
        <f t="shared" si="2"/>
        <v>1793</v>
      </c>
      <c r="Q27">
        <f t="shared" si="3"/>
        <v>1856</v>
      </c>
      <c r="R27">
        <f t="shared" si="4"/>
        <v>2010</v>
      </c>
      <c r="S27">
        <f t="shared" si="5"/>
        <v>2015</v>
      </c>
      <c r="T27">
        <f t="shared" si="6"/>
        <v>2072</v>
      </c>
      <c r="U27">
        <f t="shared" si="7"/>
        <v>2255</v>
      </c>
      <c r="V27">
        <f t="shared" si="8"/>
        <v>2420</v>
      </c>
      <c r="W27">
        <f t="shared" si="9"/>
        <v>2439</v>
      </c>
    </row>
    <row r="28" spans="1:23" x14ac:dyDescent="0.25">
      <c r="A28" s="1">
        <v>27</v>
      </c>
      <c r="B28">
        <v>15</v>
      </c>
      <c r="C28">
        <v>3</v>
      </c>
      <c r="D28">
        <v>66</v>
      </c>
      <c r="E28">
        <v>92</v>
      </c>
      <c r="F28">
        <v>55</v>
      </c>
      <c r="G28">
        <v>59</v>
      </c>
      <c r="H28">
        <v>86</v>
      </c>
      <c r="I28">
        <v>42</v>
      </c>
      <c r="J28">
        <v>65</v>
      </c>
      <c r="K28">
        <v>36</v>
      </c>
      <c r="M28" s="1">
        <v>27</v>
      </c>
      <c r="N28">
        <f t="shared" si="0"/>
        <v>1470</v>
      </c>
      <c r="O28">
        <f t="shared" si="1"/>
        <v>1621</v>
      </c>
      <c r="P28">
        <f t="shared" si="2"/>
        <v>1859</v>
      </c>
      <c r="Q28">
        <f t="shared" si="3"/>
        <v>1951</v>
      </c>
      <c r="R28">
        <f t="shared" si="4"/>
        <v>2065</v>
      </c>
      <c r="S28">
        <f t="shared" si="5"/>
        <v>2124</v>
      </c>
      <c r="T28">
        <f t="shared" si="6"/>
        <v>2210</v>
      </c>
      <c r="U28">
        <f t="shared" si="7"/>
        <v>2297</v>
      </c>
      <c r="V28">
        <f t="shared" si="8"/>
        <v>2485</v>
      </c>
      <c r="W28">
        <f t="shared" si="9"/>
        <v>2521</v>
      </c>
    </row>
    <row r="29" spans="1:23" x14ac:dyDescent="0.25">
      <c r="A29" s="1">
        <v>28</v>
      </c>
      <c r="B29">
        <v>85</v>
      </c>
      <c r="C29">
        <v>32</v>
      </c>
      <c r="D29">
        <v>30</v>
      </c>
      <c r="E29">
        <v>77</v>
      </c>
      <c r="F29">
        <v>37</v>
      </c>
      <c r="G29">
        <v>64</v>
      </c>
      <c r="H29">
        <v>62</v>
      </c>
      <c r="I29">
        <v>13</v>
      </c>
      <c r="J29">
        <v>20</v>
      </c>
      <c r="K29">
        <v>44</v>
      </c>
      <c r="M29" s="1">
        <v>28</v>
      </c>
      <c r="N29">
        <f t="shared" si="0"/>
        <v>1555</v>
      </c>
      <c r="O29">
        <f t="shared" si="1"/>
        <v>1653</v>
      </c>
      <c r="P29">
        <f t="shared" si="2"/>
        <v>1889</v>
      </c>
      <c r="Q29">
        <f t="shared" si="3"/>
        <v>2028</v>
      </c>
      <c r="R29">
        <f t="shared" si="4"/>
        <v>2102</v>
      </c>
      <c r="S29">
        <f t="shared" si="5"/>
        <v>2188</v>
      </c>
      <c r="T29">
        <f t="shared" si="6"/>
        <v>2272</v>
      </c>
      <c r="U29">
        <f t="shared" si="7"/>
        <v>2310</v>
      </c>
      <c r="V29">
        <f t="shared" si="8"/>
        <v>2505</v>
      </c>
      <c r="W29">
        <f t="shared" si="9"/>
        <v>2565</v>
      </c>
    </row>
    <row r="30" spans="1:23" x14ac:dyDescent="0.25">
      <c r="A30" s="1">
        <v>29</v>
      </c>
      <c r="B30">
        <v>83</v>
      </c>
      <c r="C30">
        <v>2</v>
      </c>
      <c r="D30">
        <v>82</v>
      </c>
      <c r="E30">
        <v>31</v>
      </c>
      <c r="F30">
        <v>23</v>
      </c>
      <c r="G30">
        <v>1</v>
      </c>
      <c r="H30">
        <v>54</v>
      </c>
      <c r="I30">
        <v>17</v>
      </c>
      <c r="J30">
        <v>4</v>
      </c>
      <c r="K30">
        <v>22</v>
      </c>
      <c r="M30" s="1">
        <v>29</v>
      </c>
      <c r="N30">
        <f t="shared" si="0"/>
        <v>1638</v>
      </c>
      <c r="O30">
        <f t="shared" si="1"/>
        <v>1655</v>
      </c>
      <c r="P30">
        <f t="shared" si="2"/>
        <v>1971</v>
      </c>
      <c r="Q30">
        <f t="shared" si="3"/>
        <v>2059</v>
      </c>
      <c r="R30">
        <f t="shared" si="4"/>
        <v>2125</v>
      </c>
      <c r="S30">
        <f t="shared" si="5"/>
        <v>2189</v>
      </c>
      <c r="T30">
        <f t="shared" si="6"/>
        <v>2326</v>
      </c>
      <c r="U30">
        <f t="shared" si="7"/>
        <v>2343</v>
      </c>
      <c r="V30">
        <f t="shared" si="8"/>
        <v>2509</v>
      </c>
      <c r="W30">
        <f t="shared" si="9"/>
        <v>2587</v>
      </c>
    </row>
    <row r="31" spans="1:23" x14ac:dyDescent="0.25">
      <c r="A31" s="1">
        <v>30</v>
      </c>
      <c r="B31">
        <v>42</v>
      </c>
      <c r="C31">
        <v>49</v>
      </c>
      <c r="D31">
        <v>11</v>
      </c>
      <c r="E31">
        <v>44</v>
      </c>
      <c r="F31">
        <v>1</v>
      </c>
      <c r="G31">
        <v>5</v>
      </c>
      <c r="H31">
        <v>50</v>
      </c>
      <c r="I31">
        <v>27</v>
      </c>
      <c r="J31">
        <v>95</v>
      </c>
      <c r="K31">
        <v>8</v>
      </c>
      <c r="M31" s="1">
        <v>30</v>
      </c>
      <c r="N31">
        <f t="shared" si="0"/>
        <v>1680</v>
      </c>
      <c r="O31">
        <f t="shared" si="1"/>
        <v>1729</v>
      </c>
      <c r="P31">
        <f t="shared" si="2"/>
        <v>1982</v>
      </c>
      <c r="Q31">
        <f t="shared" si="3"/>
        <v>2103</v>
      </c>
      <c r="R31">
        <f t="shared" si="4"/>
        <v>2126</v>
      </c>
      <c r="S31">
        <f t="shared" si="5"/>
        <v>2194</v>
      </c>
      <c r="T31">
        <f t="shared" si="6"/>
        <v>2376</v>
      </c>
      <c r="U31">
        <f t="shared" si="7"/>
        <v>2403</v>
      </c>
      <c r="V31">
        <f t="shared" si="8"/>
        <v>2604</v>
      </c>
      <c r="W31">
        <f t="shared" si="9"/>
        <v>2612</v>
      </c>
    </row>
    <row r="32" spans="1:23" x14ac:dyDescent="0.25">
      <c r="A32" s="1">
        <v>31</v>
      </c>
      <c r="B32">
        <v>29</v>
      </c>
      <c r="C32">
        <v>27</v>
      </c>
      <c r="D32">
        <v>71</v>
      </c>
      <c r="E32">
        <v>76</v>
      </c>
      <c r="F32">
        <v>84</v>
      </c>
      <c r="G32">
        <v>11</v>
      </c>
      <c r="H32">
        <v>26</v>
      </c>
      <c r="I32">
        <v>74</v>
      </c>
      <c r="J32">
        <v>20</v>
      </c>
      <c r="K32">
        <v>49</v>
      </c>
      <c r="M32" s="1">
        <v>31</v>
      </c>
      <c r="N32">
        <f t="shared" si="0"/>
        <v>1709</v>
      </c>
      <c r="O32">
        <f t="shared" si="1"/>
        <v>1756</v>
      </c>
      <c r="P32">
        <f t="shared" si="2"/>
        <v>2053</v>
      </c>
      <c r="Q32">
        <f t="shared" si="3"/>
        <v>2179</v>
      </c>
      <c r="R32">
        <f t="shared" si="4"/>
        <v>2263</v>
      </c>
      <c r="S32">
        <f t="shared" si="5"/>
        <v>2274</v>
      </c>
      <c r="T32">
        <f t="shared" si="6"/>
        <v>2402</v>
      </c>
      <c r="U32">
        <f t="shared" si="7"/>
        <v>2477</v>
      </c>
      <c r="V32">
        <f t="shared" si="8"/>
        <v>2624</v>
      </c>
      <c r="W32">
        <f t="shared" si="9"/>
        <v>2673</v>
      </c>
    </row>
    <row r="33" spans="1:23" x14ac:dyDescent="0.25">
      <c r="A33" s="1">
        <v>32</v>
      </c>
      <c r="B33">
        <v>64</v>
      </c>
      <c r="C33">
        <v>81</v>
      </c>
      <c r="D33">
        <v>94</v>
      </c>
      <c r="E33">
        <v>18</v>
      </c>
      <c r="F33">
        <v>46</v>
      </c>
      <c r="G33">
        <v>46</v>
      </c>
      <c r="H33">
        <v>4</v>
      </c>
      <c r="I33">
        <v>7</v>
      </c>
      <c r="J33">
        <v>57</v>
      </c>
      <c r="K33">
        <v>97</v>
      </c>
      <c r="M33" s="1">
        <v>32</v>
      </c>
      <c r="N33">
        <f t="shared" si="0"/>
        <v>1773</v>
      </c>
      <c r="O33">
        <f t="shared" si="1"/>
        <v>1854</v>
      </c>
      <c r="P33">
        <f t="shared" si="2"/>
        <v>2147</v>
      </c>
      <c r="Q33">
        <f t="shared" si="3"/>
        <v>2197</v>
      </c>
      <c r="R33">
        <f t="shared" si="4"/>
        <v>2309</v>
      </c>
      <c r="S33">
        <f t="shared" si="5"/>
        <v>2355</v>
      </c>
      <c r="T33">
        <f t="shared" si="6"/>
        <v>2406</v>
      </c>
      <c r="U33">
        <f t="shared" si="7"/>
        <v>2484</v>
      </c>
      <c r="V33">
        <f t="shared" si="8"/>
        <v>2681</v>
      </c>
      <c r="W33">
        <f t="shared" si="9"/>
        <v>2778</v>
      </c>
    </row>
    <row r="34" spans="1:23" x14ac:dyDescent="0.25">
      <c r="A34" s="1">
        <v>33</v>
      </c>
      <c r="B34">
        <v>3</v>
      </c>
      <c r="C34">
        <v>18</v>
      </c>
      <c r="D34">
        <v>35</v>
      </c>
      <c r="E34">
        <v>7</v>
      </c>
      <c r="F34">
        <v>31</v>
      </c>
      <c r="G34">
        <v>10</v>
      </c>
      <c r="H34">
        <v>4</v>
      </c>
      <c r="I34">
        <v>25</v>
      </c>
      <c r="J34">
        <v>38</v>
      </c>
      <c r="K34">
        <v>8</v>
      </c>
      <c r="M34" s="1">
        <v>33</v>
      </c>
      <c r="N34">
        <f t="shared" si="0"/>
        <v>1776</v>
      </c>
      <c r="O34">
        <f t="shared" si="1"/>
        <v>1872</v>
      </c>
      <c r="P34">
        <f t="shared" si="2"/>
        <v>2182</v>
      </c>
      <c r="Q34">
        <f t="shared" si="3"/>
        <v>2204</v>
      </c>
      <c r="R34">
        <f t="shared" si="4"/>
        <v>2340</v>
      </c>
      <c r="S34">
        <f t="shared" si="5"/>
        <v>2365</v>
      </c>
      <c r="T34">
        <f t="shared" si="6"/>
        <v>2410</v>
      </c>
      <c r="U34">
        <f t="shared" si="7"/>
        <v>2509</v>
      </c>
      <c r="V34">
        <f t="shared" si="8"/>
        <v>2719</v>
      </c>
      <c r="W34">
        <f t="shared" si="9"/>
        <v>2786</v>
      </c>
    </row>
    <row r="35" spans="1:23" x14ac:dyDescent="0.25">
      <c r="A35" s="1">
        <v>34</v>
      </c>
      <c r="B35">
        <v>9</v>
      </c>
      <c r="C35">
        <v>83</v>
      </c>
      <c r="D35">
        <v>71</v>
      </c>
      <c r="E35">
        <v>40</v>
      </c>
      <c r="F35">
        <v>93</v>
      </c>
      <c r="G35">
        <v>56</v>
      </c>
      <c r="H35">
        <v>59</v>
      </c>
      <c r="I35">
        <v>73</v>
      </c>
      <c r="J35">
        <v>46</v>
      </c>
      <c r="K35">
        <v>9</v>
      </c>
      <c r="M35" s="1">
        <v>34</v>
      </c>
      <c r="N35">
        <f t="shared" ref="N35:N51" si="10">N34+VLOOKUP($M35,$A$2:$K$51,2)</f>
        <v>1785</v>
      </c>
      <c r="O35">
        <f t="shared" ref="O35:O51" si="11">MAX(N35,O34)+VLOOKUP(M35,$A$2:$K$51,3)</f>
        <v>1955</v>
      </c>
      <c r="P35">
        <f t="shared" ref="P35:P51" si="12">MAX(O35,P34)+VLOOKUP($M35,$A$2:$K$51,4)</f>
        <v>2253</v>
      </c>
      <c r="Q35">
        <f t="shared" ref="Q35:Q51" si="13">MAX(P35,Q34)+VLOOKUP($M35,$A$2:$K$51,5)</f>
        <v>2293</v>
      </c>
      <c r="R35">
        <f t="shared" ref="R35:R51" si="14">MAX(Q35,R34)+VLOOKUP($M35,$A$2:$K$51,6)</f>
        <v>2433</v>
      </c>
      <c r="S35">
        <f t="shared" ref="S35:S51" si="15">MAX(R35,S34)+VLOOKUP($M35,$A$2:$K$51,7)</f>
        <v>2489</v>
      </c>
      <c r="T35">
        <f t="shared" ref="T35:T51" si="16">MAX(S35,T34)+VLOOKUP($M35,$A$2:$K$51,8)</f>
        <v>2548</v>
      </c>
      <c r="U35">
        <f t="shared" ref="U35:U51" si="17">MAX(T35,U34)+VLOOKUP($M35,$A$2:$K$51,9)</f>
        <v>2621</v>
      </c>
      <c r="V35">
        <f t="shared" ref="V35:V51" si="18">MAX(U35,V34)+VLOOKUP($M35,$A$2:$K$51,10)</f>
        <v>2765</v>
      </c>
      <c r="W35">
        <f t="shared" ref="W35:W51" si="19">MAX(V35,W34)+VLOOKUP($M35,$A$2:$K$51,11)</f>
        <v>2795</v>
      </c>
    </row>
    <row r="36" spans="1:23" x14ac:dyDescent="0.25">
      <c r="A36" s="1">
        <v>35</v>
      </c>
      <c r="B36">
        <v>35</v>
      </c>
      <c r="C36">
        <v>84</v>
      </c>
      <c r="D36">
        <v>76</v>
      </c>
      <c r="E36">
        <v>47</v>
      </c>
      <c r="F36">
        <v>79</v>
      </c>
      <c r="G36">
        <v>25</v>
      </c>
      <c r="H36">
        <v>24</v>
      </c>
      <c r="I36">
        <v>81</v>
      </c>
      <c r="J36">
        <v>76</v>
      </c>
      <c r="K36">
        <v>18</v>
      </c>
      <c r="M36" s="1">
        <v>35</v>
      </c>
      <c r="N36">
        <f t="shared" si="10"/>
        <v>1820</v>
      </c>
      <c r="O36">
        <f t="shared" si="11"/>
        <v>2039</v>
      </c>
      <c r="P36">
        <f t="shared" si="12"/>
        <v>2329</v>
      </c>
      <c r="Q36">
        <f t="shared" si="13"/>
        <v>2376</v>
      </c>
      <c r="R36">
        <f t="shared" si="14"/>
        <v>2512</v>
      </c>
      <c r="S36">
        <f t="shared" si="15"/>
        <v>2537</v>
      </c>
      <c r="T36">
        <f t="shared" si="16"/>
        <v>2572</v>
      </c>
      <c r="U36">
        <f t="shared" si="17"/>
        <v>2702</v>
      </c>
      <c r="V36">
        <f t="shared" si="18"/>
        <v>2841</v>
      </c>
      <c r="W36">
        <f t="shared" si="19"/>
        <v>2859</v>
      </c>
    </row>
    <row r="37" spans="1:23" x14ac:dyDescent="0.25">
      <c r="A37" s="1">
        <v>36</v>
      </c>
      <c r="B37">
        <v>24</v>
      </c>
      <c r="C37">
        <v>49</v>
      </c>
      <c r="D37">
        <v>76</v>
      </c>
      <c r="E37">
        <v>73</v>
      </c>
      <c r="F37">
        <v>32</v>
      </c>
      <c r="G37">
        <v>95</v>
      </c>
      <c r="H37">
        <v>14</v>
      </c>
      <c r="I37">
        <v>84</v>
      </c>
      <c r="J37">
        <v>10</v>
      </c>
      <c r="K37">
        <v>34</v>
      </c>
      <c r="M37" s="1">
        <v>36</v>
      </c>
      <c r="N37">
        <f t="shared" si="10"/>
        <v>1844</v>
      </c>
      <c r="O37">
        <f t="shared" si="11"/>
        <v>2088</v>
      </c>
      <c r="P37">
        <f t="shared" si="12"/>
        <v>2405</v>
      </c>
      <c r="Q37">
        <f t="shared" si="13"/>
        <v>2478</v>
      </c>
      <c r="R37">
        <f t="shared" si="14"/>
        <v>2544</v>
      </c>
      <c r="S37">
        <f t="shared" si="15"/>
        <v>2639</v>
      </c>
      <c r="T37">
        <f t="shared" si="16"/>
        <v>2653</v>
      </c>
      <c r="U37">
        <f t="shared" si="17"/>
        <v>2786</v>
      </c>
      <c r="V37">
        <f t="shared" si="18"/>
        <v>2851</v>
      </c>
      <c r="W37">
        <f t="shared" si="19"/>
        <v>2893</v>
      </c>
    </row>
    <row r="38" spans="1:23" x14ac:dyDescent="0.25">
      <c r="A38" s="1">
        <v>37</v>
      </c>
      <c r="B38">
        <v>72</v>
      </c>
      <c r="C38">
        <v>64</v>
      </c>
      <c r="D38">
        <v>26</v>
      </c>
      <c r="E38">
        <v>41</v>
      </c>
      <c r="F38">
        <v>71</v>
      </c>
      <c r="G38">
        <v>12</v>
      </c>
      <c r="H38">
        <v>49</v>
      </c>
      <c r="I38">
        <v>40</v>
      </c>
      <c r="J38">
        <v>79</v>
      </c>
      <c r="K38">
        <v>54</v>
      </c>
      <c r="M38" s="1">
        <v>37</v>
      </c>
      <c r="N38">
        <f t="shared" si="10"/>
        <v>1916</v>
      </c>
      <c r="O38">
        <f t="shared" si="11"/>
        <v>2152</v>
      </c>
      <c r="P38">
        <f t="shared" si="12"/>
        <v>2431</v>
      </c>
      <c r="Q38">
        <f t="shared" si="13"/>
        <v>2519</v>
      </c>
      <c r="R38">
        <f t="shared" si="14"/>
        <v>2615</v>
      </c>
      <c r="S38">
        <f t="shared" si="15"/>
        <v>2651</v>
      </c>
      <c r="T38">
        <f t="shared" si="16"/>
        <v>2702</v>
      </c>
      <c r="U38">
        <f t="shared" si="17"/>
        <v>2826</v>
      </c>
      <c r="V38">
        <f t="shared" si="18"/>
        <v>2930</v>
      </c>
      <c r="W38">
        <f t="shared" si="19"/>
        <v>2984</v>
      </c>
    </row>
    <row r="39" spans="1:23" x14ac:dyDescent="0.25">
      <c r="A39" s="1">
        <v>38</v>
      </c>
      <c r="B39">
        <v>70</v>
      </c>
      <c r="C39">
        <v>20</v>
      </c>
      <c r="D39">
        <v>31</v>
      </c>
      <c r="E39">
        <v>70</v>
      </c>
      <c r="F39">
        <v>60</v>
      </c>
      <c r="G39">
        <v>48</v>
      </c>
      <c r="H39">
        <v>35</v>
      </c>
      <c r="I39">
        <v>28</v>
      </c>
      <c r="J39">
        <v>7</v>
      </c>
      <c r="K39">
        <v>42</v>
      </c>
      <c r="M39" s="1">
        <v>38</v>
      </c>
      <c r="N39">
        <f t="shared" si="10"/>
        <v>1986</v>
      </c>
      <c r="O39">
        <f t="shared" si="11"/>
        <v>2172</v>
      </c>
      <c r="P39">
        <f t="shared" si="12"/>
        <v>2462</v>
      </c>
      <c r="Q39">
        <f t="shared" si="13"/>
        <v>2589</v>
      </c>
      <c r="R39">
        <f t="shared" si="14"/>
        <v>2675</v>
      </c>
      <c r="S39">
        <f t="shared" si="15"/>
        <v>2723</v>
      </c>
      <c r="T39">
        <f t="shared" si="16"/>
        <v>2758</v>
      </c>
      <c r="U39">
        <f t="shared" si="17"/>
        <v>2854</v>
      </c>
      <c r="V39">
        <f t="shared" si="18"/>
        <v>2937</v>
      </c>
      <c r="W39">
        <f t="shared" si="19"/>
        <v>3026</v>
      </c>
    </row>
    <row r="40" spans="1:23" x14ac:dyDescent="0.25">
      <c r="A40" s="1">
        <v>39</v>
      </c>
      <c r="B40">
        <v>47</v>
      </c>
      <c r="C40">
        <v>52</v>
      </c>
      <c r="D40">
        <v>58</v>
      </c>
      <c r="E40">
        <v>86</v>
      </c>
      <c r="F40">
        <v>42</v>
      </c>
      <c r="G40">
        <v>11</v>
      </c>
      <c r="H40">
        <v>78</v>
      </c>
      <c r="I40">
        <v>86</v>
      </c>
      <c r="J40">
        <v>12</v>
      </c>
      <c r="K40">
        <v>70</v>
      </c>
      <c r="M40" s="1">
        <v>39</v>
      </c>
      <c r="N40">
        <f t="shared" si="10"/>
        <v>2033</v>
      </c>
      <c r="O40">
        <f t="shared" si="11"/>
        <v>2224</v>
      </c>
      <c r="P40">
        <f t="shared" si="12"/>
        <v>2520</v>
      </c>
      <c r="Q40">
        <f t="shared" si="13"/>
        <v>2675</v>
      </c>
      <c r="R40">
        <f t="shared" si="14"/>
        <v>2717</v>
      </c>
      <c r="S40">
        <f t="shared" si="15"/>
        <v>2734</v>
      </c>
      <c r="T40">
        <f t="shared" si="16"/>
        <v>2836</v>
      </c>
      <c r="U40">
        <f t="shared" si="17"/>
        <v>2940</v>
      </c>
      <c r="V40">
        <f t="shared" si="18"/>
        <v>2952</v>
      </c>
      <c r="W40">
        <f t="shared" si="19"/>
        <v>3096</v>
      </c>
    </row>
    <row r="41" spans="1:23" x14ac:dyDescent="0.25">
      <c r="A41" s="1">
        <v>40</v>
      </c>
      <c r="B41">
        <v>78</v>
      </c>
      <c r="C41">
        <v>42</v>
      </c>
      <c r="D41">
        <v>31</v>
      </c>
      <c r="E41">
        <v>8</v>
      </c>
      <c r="F41">
        <v>24</v>
      </c>
      <c r="G41">
        <v>45</v>
      </c>
      <c r="H41">
        <v>77</v>
      </c>
      <c r="I41">
        <v>17</v>
      </c>
      <c r="J41">
        <v>60</v>
      </c>
      <c r="K41">
        <v>59</v>
      </c>
      <c r="M41" s="1">
        <v>40</v>
      </c>
      <c r="N41">
        <f t="shared" si="10"/>
        <v>2111</v>
      </c>
      <c r="O41">
        <f t="shared" si="11"/>
        <v>2266</v>
      </c>
      <c r="P41">
        <f t="shared" si="12"/>
        <v>2551</v>
      </c>
      <c r="Q41">
        <f t="shared" si="13"/>
        <v>2683</v>
      </c>
      <c r="R41">
        <f t="shared" si="14"/>
        <v>2741</v>
      </c>
      <c r="S41">
        <f t="shared" si="15"/>
        <v>2786</v>
      </c>
      <c r="T41">
        <f t="shared" si="16"/>
        <v>2913</v>
      </c>
      <c r="U41">
        <f t="shared" si="17"/>
        <v>2957</v>
      </c>
      <c r="V41">
        <f t="shared" si="18"/>
        <v>3017</v>
      </c>
      <c r="W41">
        <f t="shared" si="19"/>
        <v>3155</v>
      </c>
    </row>
    <row r="42" spans="1:23" x14ac:dyDescent="0.25">
      <c r="A42" s="1">
        <v>41</v>
      </c>
      <c r="B42">
        <v>60</v>
      </c>
      <c r="C42">
        <v>51</v>
      </c>
      <c r="D42">
        <v>98</v>
      </c>
      <c r="E42">
        <v>63</v>
      </c>
      <c r="F42">
        <v>51</v>
      </c>
      <c r="G42">
        <v>25</v>
      </c>
      <c r="H42">
        <v>72</v>
      </c>
      <c r="I42">
        <v>66</v>
      </c>
      <c r="J42">
        <v>85</v>
      </c>
      <c r="K42">
        <v>8</v>
      </c>
      <c r="M42" s="1">
        <v>41</v>
      </c>
      <c r="N42">
        <f t="shared" si="10"/>
        <v>2171</v>
      </c>
      <c r="O42">
        <f t="shared" si="11"/>
        <v>2317</v>
      </c>
      <c r="P42">
        <f t="shared" si="12"/>
        <v>2649</v>
      </c>
      <c r="Q42">
        <f t="shared" si="13"/>
        <v>2746</v>
      </c>
      <c r="R42">
        <f t="shared" si="14"/>
        <v>2797</v>
      </c>
      <c r="S42">
        <f t="shared" si="15"/>
        <v>2822</v>
      </c>
      <c r="T42">
        <f t="shared" si="16"/>
        <v>2985</v>
      </c>
      <c r="U42">
        <f t="shared" si="17"/>
        <v>3051</v>
      </c>
      <c r="V42">
        <f t="shared" si="18"/>
        <v>3136</v>
      </c>
      <c r="W42">
        <f t="shared" si="19"/>
        <v>3163</v>
      </c>
    </row>
    <row r="43" spans="1:23" x14ac:dyDescent="0.25">
      <c r="A43" s="1">
        <v>42</v>
      </c>
      <c r="B43">
        <v>11</v>
      </c>
      <c r="C43">
        <v>66</v>
      </c>
      <c r="D43">
        <v>26</v>
      </c>
      <c r="E43">
        <v>77</v>
      </c>
      <c r="F43">
        <v>98</v>
      </c>
      <c r="G43">
        <v>62</v>
      </c>
      <c r="H43">
        <v>10</v>
      </c>
      <c r="I43">
        <v>33</v>
      </c>
      <c r="J43">
        <v>73</v>
      </c>
      <c r="K43">
        <v>29</v>
      </c>
      <c r="M43" s="1">
        <v>42</v>
      </c>
      <c r="N43">
        <f t="shared" si="10"/>
        <v>2182</v>
      </c>
      <c r="O43">
        <f t="shared" si="11"/>
        <v>2383</v>
      </c>
      <c r="P43">
        <f t="shared" si="12"/>
        <v>2675</v>
      </c>
      <c r="Q43">
        <f t="shared" si="13"/>
        <v>2823</v>
      </c>
      <c r="R43">
        <f t="shared" si="14"/>
        <v>2921</v>
      </c>
      <c r="S43">
        <f t="shared" si="15"/>
        <v>2983</v>
      </c>
      <c r="T43">
        <f t="shared" si="16"/>
        <v>2995</v>
      </c>
      <c r="U43">
        <f t="shared" si="17"/>
        <v>3084</v>
      </c>
      <c r="V43">
        <f t="shared" si="18"/>
        <v>3209</v>
      </c>
      <c r="W43">
        <f t="shared" si="19"/>
        <v>3238</v>
      </c>
    </row>
    <row r="44" spans="1:23" x14ac:dyDescent="0.25">
      <c r="A44" s="1">
        <v>43</v>
      </c>
      <c r="B44">
        <v>60</v>
      </c>
      <c r="C44">
        <v>95</v>
      </c>
      <c r="D44">
        <v>92</v>
      </c>
      <c r="E44">
        <v>91</v>
      </c>
      <c r="F44">
        <v>64</v>
      </c>
      <c r="G44">
        <v>12</v>
      </c>
      <c r="H44">
        <v>87</v>
      </c>
      <c r="I44">
        <v>20</v>
      </c>
      <c r="J44">
        <v>18</v>
      </c>
      <c r="K44">
        <v>6</v>
      </c>
      <c r="M44" s="1">
        <v>43</v>
      </c>
      <c r="N44">
        <f t="shared" si="10"/>
        <v>2242</v>
      </c>
      <c r="O44">
        <f t="shared" si="11"/>
        <v>2478</v>
      </c>
      <c r="P44">
        <f t="shared" si="12"/>
        <v>2767</v>
      </c>
      <c r="Q44">
        <f t="shared" si="13"/>
        <v>2914</v>
      </c>
      <c r="R44">
        <f t="shared" si="14"/>
        <v>2985</v>
      </c>
      <c r="S44">
        <f t="shared" si="15"/>
        <v>2997</v>
      </c>
      <c r="T44">
        <f t="shared" si="16"/>
        <v>3084</v>
      </c>
      <c r="U44">
        <f t="shared" si="17"/>
        <v>3104</v>
      </c>
      <c r="V44">
        <f t="shared" si="18"/>
        <v>3227</v>
      </c>
      <c r="W44">
        <f t="shared" si="19"/>
        <v>3244</v>
      </c>
    </row>
    <row r="45" spans="1:23" x14ac:dyDescent="0.25">
      <c r="A45" s="1">
        <v>44</v>
      </c>
      <c r="B45">
        <v>5</v>
      </c>
      <c r="C45">
        <v>18</v>
      </c>
      <c r="D45">
        <v>11</v>
      </c>
      <c r="E45">
        <v>24</v>
      </c>
      <c r="F45">
        <v>85</v>
      </c>
      <c r="G45">
        <v>67</v>
      </c>
      <c r="H45">
        <v>24</v>
      </c>
      <c r="I45">
        <v>84</v>
      </c>
      <c r="J45">
        <v>75</v>
      </c>
      <c r="K45">
        <v>42</v>
      </c>
      <c r="M45" s="1">
        <v>44</v>
      </c>
      <c r="N45">
        <f t="shared" si="10"/>
        <v>2247</v>
      </c>
      <c r="O45">
        <f t="shared" si="11"/>
        <v>2496</v>
      </c>
      <c r="P45">
        <f t="shared" si="12"/>
        <v>2778</v>
      </c>
      <c r="Q45">
        <f t="shared" si="13"/>
        <v>2938</v>
      </c>
      <c r="R45">
        <f t="shared" si="14"/>
        <v>3070</v>
      </c>
      <c r="S45">
        <f t="shared" si="15"/>
        <v>3137</v>
      </c>
      <c r="T45">
        <f t="shared" si="16"/>
        <v>3161</v>
      </c>
      <c r="U45">
        <f t="shared" si="17"/>
        <v>3245</v>
      </c>
      <c r="V45">
        <f t="shared" si="18"/>
        <v>3320</v>
      </c>
      <c r="W45">
        <f t="shared" si="19"/>
        <v>3362</v>
      </c>
    </row>
    <row r="46" spans="1:23" x14ac:dyDescent="0.25">
      <c r="A46" s="1">
        <v>45</v>
      </c>
      <c r="B46">
        <v>24</v>
      </c>
      <c r="C46">
        <v>37</v>
      </c>
      <c r="D46">
        <v>72</v>
      </c>
      <c r="E46">
        <v>19</v>
      </c>
      <c r="F46">
        <v>31</v>
      </c>
      <c r="G46">
        <v>17</v>
      </c>
      <c r="H46">
        <v>26</v>
      </c>
      <c r="I46">
        <v>23</v>
      </c>
      <c r="J46">
        <v>77</v>
      </c>
      <c r="K46">
        <v>33</v>
      </c>
      <c r="M46" s="1">
        <v>45</v>
      </c>
      <c r="N46">
        <f t="shared" si="10"/>
        <v>2271</v>
      </c>
      <c r="O46">
        <f t="shared" si="11"/>
        <v>2533</v>
      </c>
      <c r="P46">
        <f t="shared" si="12"/>
        <v>2850</v>
      </c>
      <c r="Q46">
        <f t="shared" si="13"/>
        <v>2957</v>
      </c>
      <c r="R46">
        <f t="shared" si="14"/>
        <v>3101</v>
      </c>
      <c r="S46">
        <f t="shared" si="15"/>
        <v>3154</v>
      </c>
      <c r="T46">
        <f t="shared" si="16"/>
        <v>3187</v>
      </c>
      <c r="U46">
        <f t="shared" si="17"/>
        <v>3268</v>
      </c>
      <c r="V46">
        <f t="shared" si="18"/>
        <v>3397</v>
      </c>
      <c r="W46">
        <f t="shared" si="19"/>
        <v>3430</v>
      </c>
    </row>
    <row r="47" spans="1:23" x14ac:dyDescent="0.25">
      <c r="A47" s="1">
        <v>46</v>
      </c>
      <c r="B47">
        <v>52</v>
      </c>
      <c r="C47">
        <v>70</v>
      </c>
      <c r="D47">
        <v>46</v>
      </c>
      <c r="E47">
        <v>63</v>
      </c>
      <c r="F47">
        <v>11</v>
      </c>
      <c r="G47">
        <v>59</v>
      </c>
      <c r="H47">
        <v>46</v>
      </c>
      <c r="I47">
        <v>73</v>
      </c>
      <c r="J47">
        <v>71</v>
      </c>
      <c r="K47">
        <v>67</v>
      </c>
      <c r="M47" s="1">
        <v>46</v>
      </c>
      <c r="N47">
        <f t="shared" si="10"/>
        <v>2323</v>
      </c>
      <c r="O47">
        <f t="shared" si="11"/>
        <v>2603</v>
      </c>
      <c r="P47">
        <f t="shared" si="12"/>
        <v>2896</v>
      </c>
      <c r="Q47">
        <f t="shared" si="13"/>
        <v>3020</v>
      </c>
      <c r="R47">
        <f t="shared" si="14"/>
        <v>3112</v>
      </c>
      <c r="S47">
        <f t="shared" si="15"/>
        <v>3213</v>
      </c>
      <c r="T47">
        <f t="shared" si="16"/>
        <v>3259</v>
      </c>
      <c r="U47">
        <f t="shared" si="17"/>
        <v>3341</v>
      </c>
      <c r="V47">
        <f t="shared" si="18"/>
        <v>3468</v>
      </c>
      <c r="W47">
        <f t="shared" si="19"/>
        <v>3535</v>
      </c>
    </row>
    <row r="48" spans="1:23" x14ac:dyDescent="0.25">
      <c r="A48" s="1">
        <v>47</v>
      </c>
      <c r="B48">
        <v>39</v>
      </c>
      <c r="C48">
        <v>22</v>
      </c>
      <c r="D48">
        <v>20</v>
      </c>
      <c r="E48">
        <v>72</v>
      </c>
      <c r="F48">
        <v>95</v>
      </c>
      <c r="G48">
        <v>30</v>
      </c>
      <c r="H48">
        <v>40</v>
      </c>
      <c r="I48">
        <v>25</v>
      </c>
      <c r="J48">
        <v>83</v>
      </c>
      <c r="K48">
        <v>7</v>
      </c>
      <c r="M48" s="1">
        <v>47</v>
      </c>
      <c r="N48">
        <f t="shared" si="10"/>
        <v>2362</v>
      </c>
      <c r="O48">
        <f t="shared" si="11"/>
        <v>2625</v>
      </c>
      <c r="P48">
        <f t="shared" si="12"/>
        <v>2916</v>
      </c>
      <c r="Q48">
        <f t="shared" si="13"/>
        <v>3092</v>
      </c>
      <c r="R48">
        <f t="shared" si="14"/>
        <v>3207</v>
      </c>
      <c r="S48">
        <f t="shared" si="15"/>
        <v>3243</v>
      </c>
      <c r="T48">
        <f t="shared" si="16"/>
        <v>3299</v>
      </c>
      <c r="U48">
        <f t="shared" si="17"/>
        <v>3366</v>
      </c>
      <c r="V48">
        <f t="shared" si="18"/>
        <v>3551</v>
      </c>
      <c r="W48">
        <f t="shared" si="19"/>
        <v>3558</v>
      </c>
    </row>
    <row r="49" spans="1:23" x14ac:dyDescent="0.25">
      <c r="A49" s="1">
        <v>48</v>
      </c>
      <c r="B49">
        <v>14</v>
      </c>
      <c r="C49">
        <v>87</v>
      </c>
      <c r="D49">
        <v>38</v>
      </c>
      <c r="E49">
        <v>17</v>
      </c>
      <c r="F49">
        <v>58</v>
      </c>
      <c r="G49">
        <v>73</v>
      </c>
      <c r="H49">
        <v>86</v>
      </c>
      <c r="I49">
        <v>87</v>
      </c>
      <c r="J49">
        <v>63</v>
      </c>
      <c r="K49">
        <v>64</v>
      </c>
      <c r="M49" s="1">
        <v>48</v>
      </c>
      <c r="N49">
        <f t="shared" si="10"/>
        <v>2376</v>
      </c>
      <c r="O49">
        <f t="shared" si="11"/>
        <v>2712</v>
      </c>
      <c r="P49">
        <f t="shared" si="12"/>
        <v>2954</v>
      </c>
      <c r="Q49">
        <f t="shared" si="13"/>
        <v>3109</v>
      </c>
      <c r="R49">
        <f t="shared" si="14"/>
        <v>3265</v>
      </c>
      <c r="S49">
        <f t="shared" si="15"/>
        <v>3338</v>
      </c>
      <c r="T49">
        <f t="shared" si="16"/>
        <v>3424</v>
      </c>
      <c r="U49">
        <f t="shared" si="17"/>
        <v>3511</v>
      </c>
      <c r="V49">
        <f t="shared" si="18"/>
        <v>3614</v>
      </c>
      <c r="W49">
        <f t="shared" si="19"/>
        <v>3678</v>
      </c>
    </row>
    <row r="50" spans="1:23" x14ac:dyDescent="0.25">
      <c r="A50" s="1">
        <v>49</v>
      </c>
      <c r="B50">
        <v>65</v>
      </c>
      <c r="C50">
        <v>67</v>
      </c>
      <c r="D50">
        <v>57</v>
      </c>
      <c r="E50">
        <v>46</v>
      </c>
      <c r="F50">
        <v>57</v>
      </c>
      <c r="G50">
        <v>34</v>
      </c>
      <c r="H50">
        <v>40</v>
      </c>
      <c r="I50">
        <v>2</v>
      </c>
      <c r="J50">
        <v>52</v>
      </c>
      <c r="K50">
        <v>7</v>
      </c>
      <c r="M50" s="1">
        <v>49</v>
      </c>
      <c r="N50">
        <f t="shared" si="10"/>
        <v>2441</v>
      </c>
      <c r="O50">
        <f t="shared" si="11"/>
        <v>2779</v>
      </c>
      <c r="P50">
        <f t="shared" si="12"/>
        <v>3011</v>
      </c>
      <c r="Q50">
        <f t="shared" si="13"/>
        <v>3155</v>
      </c>
      <c r="R50">
        <f t="shared" si="14"/>
        <v>3322</v>
      </c>
      <c r="S50">
        <f t="shared" si="15"/>
        <v>3372</v>
      </c>
      <c r="T50">
        <f t="shared" si="16"/>
        <v>3464</v>
      </c>
      <c r="U50">
        <f t="shared" si="17"/>
        <v>3513</v>
      </c>
      <c r="V50">
        <f t="shared" si="18"/>
        <v>3666</v>
      </c>
      <c r="W50">
        <f t="shared" si="19"/>
        <v>3685</v>
      </c>
    </row>
    <row r="51" spans="1:23" x14ac:dyDescent="0.25">
      <c r="A51" s="1">
        <v>50</v>
      </c>
      <c r="B51">
        <v>99</v>
      </c>
      <c r="C51">
        <v>15</v>
      </c>
      <c r="D51">
        <v>5</v>
      </c>
      <c r="E51">
        <v>66</v>
      </c>
      <c r="F51">
        <v>28</v>
      </c>
      <c r="G51">
        <v>27</v>
      </c>
      <c r="H51">
        <v>8</v>
      </c>
      <c r="I51">
        <v>15</v>
      </c>
      <c r="J51">
        <v>66</v>
      </c>
      <c r="K51">
        <v>60</v>
      </c>
      <c r="M51" s="1">
        <v>50</v>
      </c>
      <c r="N51">
        <f t="shared" si="10"/>
        <v>2540</v>
      </c>
      <c r="O51">
        <f t="shared" si="11"/>
        <v>2794</v>
      </c>
      <c r="P51">
        <f t="shared" si="12"/>
        <v>3016</v>
      </c>
      <c r="Q51">
        <f t="shared" si="13"/>
        <v>3221</v>
      </c>
      <c r="R51">
        <f t="shared" si="14"/>
        <v>3350</v>
      </c>
      <c r="S51">
        <f t="shared" si="15"/>
        <v>3399</v>
      </c>
      <c r="T51">
        <f t="shared" si="16"/>
        <v>3472</v>
      </c>
      <c r="U51">
        <f t="shared" si="17"/>
        <v>3528</v>
      </c>
      <c r="V51">
        <f t="shared" si="18"/>
        <v>3732</v>
      </c>
      <c r="W51">
        <f t="shared" si="19"/>
        <v>3792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2"/>
  <dimension ref="A1:F52"/>
  <sheetViews>
    <sheetView workbookViewId="0">
      <selection activeCell="I7" sqref="I7"/>
    </sheetView>
  </sheetViews>
  <sheetFormatPr defaultRowHeight="15" x14ac:dyDescent="0.25"/>
  <cols>
    <col min="1" max="1" width="12" bestFit="1" customWidth="1"/>
    <col min="2" max="2" width="11.85546875" bestFit="1" customWidth="1"/>
    <col min="3" max="3" width="17.7109375" bestFit="1" customWidth="1"/>
    <col min="4" max="4" width="11.85546875" bestFit="1" customWidth="1"/>
    <col min="5" max="5" width="14.85546875" bestFit="1" customWidth="1"/>
    <col min="6" max="6" width="11.85546875" bestFit="1" customWidth="1"/>
  </cols>
  <sheetData>
    <row r="1" spans="1:6" x14ac:dyDescent="0.25">
      <c r="A1" t="s">
        <v>11</v>
      </c>
      <c r="B1" t="s">
        <v>12</v>
      </c>
      <c r="C1" t="s">
        <v>11</v>
      </c>
      <c r="D1" t="s">
        <v>12</v>
      </c>
      <c r="E1" t="s">
        <v>11</v>
      </c>
      <c r="F1" t="s">
        <v>12</v>
      </c>
    </row>
    <row r="2" spans="1:6" x14ac:dyDescent="0.25">
      <c r="A2" t="s">
        <v>13</v>
      </c>
      <c r="C2" t="s">
        <v>14</v>
      </c>
      <c r="E2" t="s">
        <v>15</v>
      </c>
    </row>
    <row r="3" spans="1:6" x14ac:dyDescent="0.25">
      <c r="A3" s="1">
        <v>49</v>
      </c>
      <c r="B3">
        <v>3744</v>
      </c>
      <c r="C3" s="1">
        <v>27</v>
      </c>
      <c r="D3">
        <v>3057</v>
      </c>
      <c r="E3" s="2">
        <v>44</v>
      </c>
      <c r="F3">
        <v>3025</v>
      </c>
    </row>
    <row r="4" spans="1:6" x14ac:dyDescent="0.25">
      <c r="A4" s="1">
        <v>3</v>
      </c>
      <c r="C4" s="1">
        <v>18</v>
      </c>
      <c r="E4" s="2">
        <v>27</v>
      </c>
    </row>
    <row r="5" spans="1:6" x14ac:dyDescent="0.25">
      <c r="A5" s="1">
        <v>1</v>
      </c>
      <c r="C5" s="1">
        <v>16</v>
      </c>
      <c r="E5" s="2">
        <v>13</v>
      </c>
    </row>
    <row r="6" spans="1:6" x14ac:dyDescent="0.25">
      <c r="A6" s="1">
        <v>4</v>
      </c>
      <c r="C6" s="1">
        <v>22</v>
      </c>
      <c r="E6" s="2">
        <v>47</v>
      </c>
    </row>
    <row r="7" spans="1:6" x14ac:dyDescent="0.25">
      <c r="A7" s="1">
        <v>7</v>
      </c>
      <c r="C7" s="1">
        <v>3</v>
      </c>
      <c r="E7" s="2">
        <v>45</v>
      </c>
    </row>
    <row r="8" spans="1:6" x14ac:dyDescent="0.25">
      <c r="A8" s="1">
        <v>2</v>
      </c>
      <c r="C8" s="1">
        <v>44</v>
      </c>
      <c r="E8" s="2">
        <v>22</v>
      </c>
    </row>
    <row r="9" spans="1:6" x14ac:dyDescent="0.25">
      <c r="A9" s="1">
        <v>8</v>
      </c>
      <c r="C9" s="1">
        <v>21</v>
      </c>
      <c r="E9" s="2">
        <v>21</v>
      </c>
    </row>
    <row r="10" spans="1:6" x14ac:dyDescent="0.25">
      <c r="A10" s="1">
        <v>14</v>
      </c>
      <c r="C10" s="1">
        <v>48</v>
      </c>
      <c r="E10" s="2">
        <v>42</v>
      </c>
    </row>
    <row r="11" spans="1:6" x14ac:dyDescent="0.25">
      <c r="A11" s="1">
        <v>5</v>
      </c>
      <c r="C11" s="1">
        <v>4</v>
      </c>
      <c r="E11" s="2">
        <v>18</v>
      </c>
    </row>
    <row r="12" spans="1:6" x14ac:dyDescent="0.25">
      <c r="A12" s="1">
        <v>6</v>
      </c>
      <c r="C12" s="1">
        <v>42</v>
      </c>
      <c r="E12" s="2">
        <v>4</v>
      </c>
    </row>
    <row r="13" spans="1:6" x14ac:dyDescent="0.25">
      <c r="A13" s="1">
        <v>9</v>
      </c>
      <c r="C13" s="1">
        <v>8</v>
      </c>
      <c r="E13" s="2">
        <v>46</v>
      </c>
    </row>
    <row r="14" spans="1:6" x14ac:dyDescent="0.25">
      <c r="A14" s="1">
        <v>11</v>
      </c>
      <c r="C14" s="1">
        <v>45</v>
      </c>
      <c r="E14" s="2">
        <v>16</v>
      </c>
    </row>
    <row r="15" spans="1:6" x14ac:dyDescent="0.25">
      <c r="A15" s="1">
        <v>10</v>
      </c>
      <c r="C15" s="1">
        <v>11</v>
      </c>
      <c r="E15" s="2">
        <v>3</v>
      </c>
    </row>
    <row r="16" spans="1:6" x14ac:dyDescent="0.25">
      <c r="A16" s="1">
        <v>15</v>
      </c>
      <c r="C16" s="1">
        <v>5</v>
      </c>
      <c r="E16" s="2">
        <v>28</v>
      </c>
    </row>
    <row r="17" spans="1:5" x14ac:dyDescent="0.25">
      <c r="A17" s="1">
        <v>20</v>
      </c>
      <c r="C17" s="1">
        <v>23</v>
      </c>
      <c r="E17" s="2">
        <v>11</v>
      </c>
    </row>
    <row r="18" spans="1:5" x14ac:dyDescent="0.25">
      <c r="A18" s="1">
        <v>12</v>
      </c>
      <c r="C18" s="1">
        <v>40</v>
      </c>
      <c r="E18" s="2">
        <v>33</v>
      </c>
    </row>
    <row r="19" spans="1:5" x14ac:dyDescent="0.25">
      <c r="A19" s="1">
        <v>16</v>
      </c>
      <c r="C19" s="1">
        <v>37</v>
      </c>
      <c r="E19" s="2">
        <v>48</v>
      </c>
    </row>
    <row r="20" spans="1:5" x14ac:dyDescent="0.25">
      <c r="A20" s="1">
        <v>13</v>
      </c>
      <c r="C20" s="1">
        <v>33</v>
      </c>
      <c r="E20" s="2">
        <v>6</v>
      </c>
    </row>
    <row r="21" spans="1:5" x14ac:dyDescent="0.25">
      <c r="A21" s="1">
        <v>17</v>
      </c>
      <c r="C21" s="1">
        <v>10</v>
      </c>
      <c r="E21" s="2">
        <v>34</v>
      </c>
    </row>
    <row r="22" spans="1:5" x14ac:dyDescent="0.25">
      <c r="A22" s="1">
        <v>18</v>
      </c>
      <c r="C22" s="1">
        <v>39</v>
      </c>
      <c r="E22" s="2">
        <v>40</v>
      </c>
    </row>
    <row r="23" spans="1:5" x14ac:dyDescent="0.25">
      <c r="A23" s="1">
        <v>21</v>
      </c>
      <c r="C23" s="1">
        <v>1</v>
      </c>
      <c r="E23" s="2">
        <v>9</v>
      </c>
    </row>
    <row r="24" spans="1:5" x14ac:dyDescent="0.25">
      <c r="A24" s="1">
        <v>19</v>
      </c>
      <c r="C24" s="1">
        <v>26</v>
      </c>
      <c r="E24" s="2">
        <v>23</v>
      </c>
    </row>
    <row r="25" spans="1:5" x14ac:dyDescent="0.25">
      <c r="A25" s="1">
        <v>23</v>
      </c>
      <c r="C25" s="1">
        <v>17</v>
      </c>
      <c r="E25" s="2">
        <v>41</v>
      </c>
    </row>
    <row r="26" spans="1:5" x14ac:dyDescent="0.25">
      <c r="A26" s="1">
        <v>24</v>
      </c>
      <c r="C26" s="1">
        <v>6</v>
      </c>
      <c r="E26" s="2">
        <v>29</v>
      </c>
    </row>
    <row r="27" spans="1:5" x14ac:dyDescent="0.25">
      <c r="A27" s="1">
        <v>25</v>
      </c>
      <c r="C27" s="1">
        <v>12</v>
      </c>
      <c r="E27" s="2">
        <v>30</v>
      </c>
    </row>
    <row r="28" spans="1:5" x14ac:dyDescent="0.25">
      <c r="A28" s="1">
        <v>22</v>
      </c>
      <c r="C28" s="1">
        <v>47</v>
      </c>
      <c r="E28" s="2">
        <v>10</v>
      </c>
    </row>
    <row r="29" spans="1:5" x14ac:dyDescent="0.25">
      <c r="A29" s="1">
        <v>29</v>
      </c>
      <c r="C29" s="1">
        <v>36</v>
      </c>
      <c r="E29" s="2">
        <v>39</v>
      </c>
    </row>
    <row r="30" spans="1:5" x14ac:dyDescent="0.25">
      <c r="A30" s="1">
        <v>27</v>
      </c>
      <c r="C30" s="1">
        <v>19</v>
      </c>
      <c r="E30" s="2">
        <v>12</v>
      </c>
    </row>
    <row r="31" spans="1:5" x14ac:dyDescent="0.25">
      <c r="A31" s="1">
        <v>31</v>
      </c>
      <c r="C31" s="1">
        <v>35</v>
      </c>
      <c r="E31" s="2">
        <v>38</v>
      </c>
    </row>
    <row r="32" spans="1:5" x14ac:dyDescent="0.25">
      <c r="A32" s="1">
        <v>26</v>
      </c>
      <c r="C32" s="1">
        <v>28</v>
      </c>
      <c r="E32" s="2">
        <v>17</v>
      </c>
    </row>
    <row r="33" spans="1:5" x14ac:dyDescent="0.25">
      <c r="A33" s="1">
        <v>34</v>
      </c>
      <c r="C33" s="1">
        <v>50</v>
      </c>
      <c r="E33" s="2">
        <v>20</v>
      </c>
    </row>
    <row r="34" spans="1:5" x14ac:dyDescent="0.25">
      <c r="A34" s="1">
        <v>28</v>
      </c>
      <c r="C34" s="1">
        <v>31</v>
      </c>
      <c r="E34" s="2">
        <v>35</v>
      </c>
    </row>
    <row r="35" spans="1:5" x14ac:dyDescent="0.25">
      <c r="A35" s="1">
        <v>30</v>
      </c>
      <c r="C35" s="1">
        <v>34</v>
      </c>
      <c r="E35" s="2">
        <v>14</v>
      </c>
    </row>
    <row r="36" spans="1:5" x14ac:dyDescent="0.25">
      <c r="A36" s="1">
        <v>35</v>
      </c>
      <c r="C36" s="1">
        <v>29</v>
      </c>
      <c r="E36" s="2">
        <v>8</v>
      </c>
    </row>
    <row r="37" spans="1:5" x14ac:dyDescent="0.25">
      <c r="A37" s="1">
        <v>32</v>
      </c>
      <c r="C37" s="1">
        <v>49</v>
      </c>
      <c r="E37" s="2">
        <v>36</v>
      </c>
    </row>
    <row r="38" spans="1:5" x14ac:dyDescent="0.25">
      <c r="A38" s="1">
        <v>33</v>
      </c>
      <c r="C38" s="1">
        <v>20</v>
      </c>
      <c r="E38" s="2">
        <v>5</v>
      </c>
    </row>
    <row r="39" spans="1:5" x14ac:dyDescent="0.25">
      <c r="A39" s="1">
        <v>36</v>
      </c>
      <c r="C39" s="1">
        <v>14</v>
      </c>
      <c r="E39" s="2">
        <v>50</v>
      </c>
    </row>
    <row r="40" spans="1:5" x14ac:dyDescent="0.25">
      <c r="A40" s="1">
        <v>37</v>
      </c>
      <c r="C40" s="1">
        <v>41</v>
      </c>
      <c r="E40" s="2">
        <v>25</v>
      </c>
    </row>
    <row r="41" spans="1:5" x14ac:dyDescent="0.25">
      <c r="A41" s="1">
        <v>41</v>
      </c>
      <c r="C41" s="1">
        <v>2</v>
      </c>
      <c r="E41" s="2">
        <v>32</v>
      </c>
    </row>
    <row r="42" spans="1:5" x14ac:dyDescent="0.25">
      <c r="A42" s="1">
        <v>39</v>
      </c>
      <c r="C42" s="1">
        <v>46</v>
      </c>
      <c r="E42" s="2">
        <v>2</v>
      </c>
    </row>
    <row r="43" spans="1:5" x14ac:dyDescent="0.25">
      <c r="A43" s="1">
        <v>42</v>
      </c>
      <c r="C43" s="1">
        <v>7.0000000000000009</v>
      </c>
      <c r="E43" s="2">
        <v>37</v>
      </c>
    </row>
    <row r="44" spans="1:5" x14ac:dyDescent="0.25">
      <c r="A44" s="1">
        <v>38</v>
      </c>
      <c r="C44" s="1">
        <v>32</v>
      </c>
      <c r="E44" s="2">
        <v>26</v>
      </c>
    </row>
    <row r="45" spans="1:5" x14ac:dyDescent="0.25">
      <c r="A45" s="1">
        <v>40</v>
      </c>
      <c r="C45" s="1">
        <v>24</v>
      </c>
      <c r="E45" s="2">
        <v>19</v>
      </c>
    </row>
    <row r="46" spans="1:5" x14ac:dyDescent="0.25">
      <c r="A46" s="1">
        <v>44</v>
      </c>
      <c r="C46" s="1">
        <v>38</v>
      </c>
      <c r="E46" s="2">
        <v>24</v>
      </c>
    </row>
    <row r="47" spans="1:5" x14ac:dyDescent="0.25">
      <c r="A47" s="1">
        <v>46</v>
      </c>
      <c r="C47" s="1">
        <v>15</v>
      </c>
      <c r="E47" s="2">
        <v>1</v>
      </c>
    </row>
    <row r="48" spans="1:5" x14ac:dyDescent="0.25">
      <c r="A48" s="1">
        <v>45</v>
      </c>
      <c r="C48" s="1">
        <v>30</v>
      </c>
      <c r="E48" s="2">
        <v>15</v>
      </c>
    </row>
    <row r="49" spans="1:5" x14ac:dyDescent="0.25">
      <c r="A49" s="1">
        <v>43</v>
      </c>
      <c r="C49" s="1">
        <v>9</v>
      </c>
      <c r="E49" s="2">
        <v>31</v>
      </c>
    </row>
    <row r="50" spans="1:5" x14ac:dyDescent="0.25">
      <c r="A50" s="1">
        <v>48</v>
      </c>
      <c r="C50" s="1">
        <v>13</v>
      </c>
      <c r="E50" s="2">
        <v>49</v>
      </c>
    </row>
    <row r="51" spans="1:5" x14ac:dyDescent="0.25">
      <c r="A51" s="1">
        <v>50</v>
      </c>
      <c r="C51" s="1">
        <v>25</v>
      </c>
      <c r="E51" s="2">
        <v>7</v>
      </c>
    </row>
    <row r="52" spans="1:5" x14ac:dyDescent="0.25">
      <c r="A52" s="1">
        <v>47</v>
      </c>
      <c r="C52" s="1">
        <v>43</v>
      </c>
      <c r="E52" s="2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Wyniki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Jakub Niedźwiecki</cp:lastModifiedBy>
  <dcterms:created xsi:type="dcterms:W3CDTF">2019-12-22T21:21:23Z</dcterms:created>
  <dcterms:modified xsi:type="dcterms:W3CDTF">2021-11-01T19:08:59Z</dcterms:modified>
</cp:coreProperties>
</file>