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p\Downloads\"/>
    </mc:Choice>
  </mc:AlternateContent>
  <xr:revisionPtr revIDLastSave="0" documentId="13_ncr:1_{B07A522C-1B23-458A-99AD-7783D4FE9348}" xr6:coauthVersionLast="47" xr6:coauthVersionMax="47" xr10:uidLastSave="{00000000-0000-0000-0000-000000000000}"/>
  <bookViews>
    <workbookView xWindow="-110" yWindow="-110" windowWidth="25820" windowHeight="13900" xr2:uid="{2F382BBF-FB06-4258-841B-DF99612F9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32" i="1"/>
</calcChain>
</file>

<file path=xl/sharedStrings.xml><?xml version="1.0" encoding="utf-8"?>
<sst xmlns="http://schemas.openxmlformats.org/spreadsheetml/2006/main" count="47" uniqueCount="39">
  <si>
    <t xml:space="preserve">MODULE 3 APPILED IN STATSTICS IN EXCEL </t>
  </si>
  <si>
    <t xml:space="preserve">2007 FIGURES </t>
  </si>
  <si>
    <t xml:space="preserve">MONTH </t>
  </si>
  <si>
    <t>AMOUNT</t>
  </si>
  <si>
    <t>2008 FIGURES</t>
  </si>
  <si>
    <t>2009 FIGURES</t>
  </si>
  <si>
    <t>MONTH</t>
  </si>
  <si>
    <t xml:space="preserve">VARIANCE </t>
  </si>
  <si>
    <t>Question 1 - Calculate Population Variance in Excel .</t>
  </si>
  <si>
    <t>Question 2 - Calculate Sample Variance in Excel.</t>
  </si>
  <si>
    <t>GROUP 1</t>
  </si>
  <si>
    <t xml:space="preserve">REF </t>
  </si>
  <si>
    <t>HEIGHT</t>
  </si>
  <si>
    <t>GROUP 2</t>
  </si>
  <si>
    <t>GROUP 3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</si>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</sst>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4" fillId="0" borderId="0" xfId="0" applyFont="1"/>
    <xf numFmtId="0" fontId="7" fillId="4" borderId="1" xfId="3" applyFont="1" applyBorder="1" applyAlignment="1">
      <alignment horizontal="center"/>
    </xf>
    <xf numFmtId="17" fontId="1" fillId="2" borderId="1" xfId="1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4" borderId="9" xfId="3" applyFont="1" applyBorder="1" applyAlignment="1">
      <alignment horizontal="center"/>
    </xf>
    <xf numFmtId="0" fontId="7" fillId="4" borderId="10" xfId="3" applyFont="1" applyBorder="1" applyAlignment="1">
      <alignment horizontal="center"/>
    </xf>
    <xf numFmtId="17" fontId="1" fillId="2" borderId="9" xfId="1" applyNumberFormat="1" applyBorder="1" applyAlignment="1">
      <alignment horizontal="center"/>
    </xf>
    <xf numFmtId="0" fontId="0" fillId="5" borderId="10" xfId="0" applyFill="1" applyBorder="1" applyAlignment="1">
      <alignment horizontal="center"/>
    </xf>
    <xf numFmtId="17" fontId="1" fillId="2" borderId="4" xfId="1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17" fontId="1" fillId="2" borderId="11" xfId="1" applyNumberForma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8" fillId="0" borderId="0" xfId="0" applyFont="1"/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7" fillId="4" borderId="6" xfId="3" applyFont="1" applyBorder="1" applyAlignment="1">
      <alignment horizontal="center" vertical="center"/>
    </xf>
    <xf numFmtId="0" fontId="7" fillId="4" borderId="7" xfId="3" applyFont="1" applyBorder="1" applyAlignment="1">
      <alignment horizontal="center" vertical="center"/>
    </xf>
    <xf numFmtId="0" fontId="7" fillId="4" borderId="14" xfId="3" applyFont="1" applyBorder="1" applyAlignment="1">
      <alignment horizontal="center" vertical="center"/>
    </xf>
    <xf numFmtId="0" fontId="7" fillId="4" borderId="15" xfId="3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7" fillId="4" borderId="2" xfId="3" applyFont="1" applyBorder="1" applyAlignment="1">
      <alignment horizontal="center"/>
    </xf>
    <xf numFmtId="0" fontId="7" fillId="4" borderId="8" xfId="3" applyFont="1" applyBorder="1" applyAlignment="1">
      <alignment horizontal="center"/>
    </xf>
    <xf numFmtId="0" fontId="7" fillId="4" borderId="9" xfId="3" applyFont="1" applyBorder="1" applyAlignment="1">
      <alignment horizontal="center"/>
    </xf>
    <xf numFmtId="0" fontId="7" fillId="4" borderId="1" xfId="3" applyFont="1" applyBorder="1" applyAlignment="1">
      <alignment horizontal="center"/>
    </xf>
    <xf numFmtId="0" fontId="7" fillId="4" borderId="3" xfId="3" applyFont="1" applyBorder="1" applyAlignment="1">
      <alignment horizontal="center"/>
    </xf>
    <xf numFmtId="0" fontId="7" fillId="4" borderId="10" xfId="3" applyFont="1" applyBorder="1" applyAlignment="1">
      <alignment horizontal="center"/>
    </xf>
    <xf numFmtId="0" fontId="7" fillId="4" borderId="16" xfId="3" applyFont="1" applyBorder="1" applyAlignment="1">
      <alignment horizontal="center"/>
    </xf>
    <xf numFmtId="0" fontId="7" fillId="4" borderId="17" xfId="3" applyFont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FIGURES</a:t>
            </a:r>
            <a:r>
              <a:rPr lang="en-IN" baseline="0"/>
              <a:t> - MONTH / AMOUNT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Sheet1!$D$7:$D$9</c:f>
              <c:strCache>
                <c:ptCount val="3"/>
                <c:pt idx="0">
                  <c:v>2007 FIGURES </c:v>
                </c:pt>
                <c:pt idx="2">
                  <c:v>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Sheet1!$C$10:$C$21</c:f>
              <c:numCache>
                <c:formatCode>mmm\-yy</c:formatCode>
                <c:ptCount val="12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</c:numCache>
            </c:numRef>
          </c:cat>
          <c:val>
            <c:numRef>
              <c:f>Sheet1!$D$10:$D$21</c:f>
              <c:numCache>
                <c:formatCode>General</c:formatCode>
                <c:ptCount val="12"/>
                <c:pt idx="0">
                  <c:v>15000</c:v>
                </c:pt>
                <c:pt idx="1">
                  <c:v>14500</c:v>
                </c:pt>
                <c:pt idx="2">
                  <c:v>14500</c:v>
                </c:pt>
                <c:pt idx="3">
                  <c:v>14000</c:v>
                </c:pt>
                <c:pt idx="4">
                  <c:v>16000</c:v>
                </c:pt>
                <c:pt idx="5">
                  <c:v>9500</c:v>
                </c:pt>
                <c:pt idx="6">
                  <c:v>13500</c:v>
                </c:pt>
                <c:pt idx="7">
                  <c:v>17000</c:v>
                </c:pt>
                <c:pt idx="8">
                  <c:v>11000</c:v>
                </c:pt>
                <c:pt idx="9">
                  <c:v>15000</c:v>
                </c:pt>
                <c:pt idx="10">
                  <c:v>17500</c:v>
                </c:pt>
                <c:pt idx="11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6-48E6-9094-500FAFB60069}"/>
            </c:ext>
          </c:extLst>
        </c:ser>
        <c:ser>
          <c:idx val="1"/>
          <c:order val="1"/>
          <c:tx>
            <c:strRef>
              <c:f>Sheet1!$E$7:$E$9</c:f>
              <c:strCache>
                <c:ptCount val="3"/>
                <c:pt idx="0">
                  <c:v>2008 FIGURES</c:v>
                </c:pt>
                <c:pt idx="2">
                  <c:v>MONTH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Sheet1!$C$10:$C$21</c:f>
              <c:numCache>
                <c:formatCode>mmm\-yy</c:formatCode>
                <c:ptCount val="12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</c:numCache>
            </c:numRef>
          </c:cat>
          <c:val>
            <c:numRef>
              <c:f>Sheet1!$E$10:$E$21</c:f>
              <c:numCache>
                <c:formatCode>mmm\-yy</c:formatCode>
                <c:ptCount val="1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6-48E6-9094-500FAFB60069}"/>
            </c:ext>
          </c:extLst>
        </c:ser>
        <c:ser>
          <c:idx val="2"/>
          <c:order val="2"/>
          <c:tx>
            <c:strRef>
              <c:f>Sheet1!$F$7:$F$9</c:f>
              <c:strCache>
                <c:ptCount val="3"/>
                <c:pt idx="0">
                  <c:v>2008 FIGURES</c:v>
                </c:pt>
                <c:pt idx="2">
                  <c:v>AMOUNT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Sheet1!$C$10:$C$21</c:f>
              <c:numCache>
                <c:formatCode>mmm\-yy</c:formatCode>
                <c:ptCount val="12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</c:numCache>
            </c:numRef>
          </c:cat>
          <c:val>
            <c:numRef>
              <c:f>Sheet1!$F$10:$F$21</c:f>
              <c:numCache>
                <c:formatCode>General</c:formatCode>
                <c:ptCount val="12"/>
                <c:pt idx="0">
                  <c:v>17500</c:v>
                </c:pt>
                <c:pt idx="1">
                  <c:v>12000</c:v>
                </c:pt>
                <c:pt idx="2">
                  <c:v>16000</c:v>
                </c:pt>
                <c:pt idx="3">
                  <c:v>19000</c:v>
                </c:pt>
                <c:pt idx="4">
                  <c:v>17000</c:v>
                </c:pt>
                <c:pt idx="5">
                  <c:v>10500</c:v>
                </c:pt>
                <c:pt idx="6">
                  <c:v>11000</c:v>
                </c:pt>
                <c:pt idx="7">
                  <c:v>12500</c:v>
                </c:pt>
                <c:pt idx="8">
                  <c:v>13000</c:v>
                </c:pt>
                <c:pt idx="9">
                  <c:v>15500</c:v>
                </c:pt>
                <c:pt idx="10">
                  <c:v>15000</c:v>
                </c:pt>
                <c:pt idx="11">
                  <c:v>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6-48E6-9094-500FAFB60069}"/>
            </c:ext>
          </c:extLst>
        </c:ser>
        <c:ser>
          <c:idx val="3"/>
          <c:order val="3"/>
          <c:tx>
            <c:strRef>
              <c:f>Sheet1!$G$7:$G$9</c:f>
              <c:strCache>
                <c:ptCount val="3"/>
                <c:pt idx="0">
                  <c:v>2009 FIGURES</c:v>
                </c:pt>
                <c:pt idx="2">
                  <c:v>MONTH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Sheet1!$C$10:$C$21</c:f>
              <c:numCache>
                <c:formatCode>mmm\-yy</c:formatCode>
                <c:ptCount val="12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</c:numCache>
            </c:numRef>
          </c:cat>
          <c:val>
            <c:numRef>
              <c:f>Sheet1!$G$10:$G$21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66-48E6-9094-500FAFB60069}"/>
            </c:ext>
          </c:extLst>
        </c:ser>
        <c:ser>
          <c:idx val="4"/>
          <c:order val="4"/>
          <c:tx>
            <c:strRef>
              <c:f>Sheet1!$H$7:$H$9</c:f>
              <c:strCache>
                <c:ptCount val="3"/>
                <c:pt idx="0">
                  <c:v>2009 FIGURES</c:v>
                </c:pt>
                <c:pt idx="2">
                  <c:v>AMOUNT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Sheet1!$C$10:$C$21</c:f>
              <c:numCache>
                <c:formatCode>mmm\-yy</c:formatCode>
                <c:ptCount val="12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</c:numCache>
            </c:numRef>
          </c:cat>
          <c:val>
            <c:numRef>
              <c:f>Sheet1!$H$10:$H$21</c:f>
              <c:numCache>
                <c:formatCode>General</c:formatCode>
                <c:ptCount val="12"/>
                <c:pt idx="0">
                  <c:v>13000</c:v>
                </c:pt>
                <c:pt idx="1">
                  <c:v>14000</c:v>
                </c:pt>
                <c:pt idx="2">
                  <c:v>15000</c:v>
                </c:pt>
                <c:pt idx="3">
                  <c:v>16500</c:v>
                </c:pt>
                <c:pt idx="4">
                  <c:v>20000</c:v>
                </c:pt>
                <c:pt idx="5">
                  <c:v>12500</c:v>
                </c:pt>
                <c:pt idx="6">
                  <c:v>14000</c:v>
                </c:pt>
                <c:pt idx="7">
                  <c:v>18500</c:v>
                </c:pt>
                <c:pt idx="8">
                  <c:v>14500</c:v>
                </c:pt>
                <c:pt idx="9">
                  <c:v>13000</c:v>
                </c:pt>
                <c:pt idx="10">
                  <c:v>13000</c:v>
                </c:pt>
                <c:pt idx="11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6-48E6-9094-500FAFB6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33072"/>
        <c:axId val="1533069408"/>
      </c:areaChart>
      <c:dateAx>
        <c:axId val="1046133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69408"/>
        <c:crosses val="autoZero"/>
        <c:auto val="1"/>
        <c:lblOffset val="100"/>
        <c:baseTimeUnit val="months"/>
      </c:dateAx>
      <c:valAx>
        <c:axId val="153306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GROUPS</a:t>
            </a:r>
            <a:r>
              <a:rPr lang="en-US" baseline="0"/>
              <a:t> </a:t>
            </a:r>
            <a:r>
              <a:rPr lang="en-US"/>
              <a:t> HEI- REF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Sheet1!$H$30:$H$31</c:f>
              <c:strCache>
                <c:ptCount val="2"/>
                <c:pt idx="0">
                  <c:v>GROUP 3</c:v>
                </c:pt>
                <c:pt idx="1">
                  <c:v>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Sheet1!$C$32:$G$39</c:f>
              <c:multiLvlStrCache>
                <c:ptCount val="8"/>
                <c:lvl>
                  <c:pt idx="0">
                    <c:v>G3.1</c:v>
                  </c:pt>
                  <c:pt idx="1">
                    <c:v>G3.2</c:v>
                  </c:pt>
                  <c:pt idx="2">
                    <c:v>G3.3</c:v>
                  </c:pt>
                  <c:pt idx="3">
                    <c:v>G3.4</c:v>
                  </c:pt>
                  <c:pt idx="4">
                    <c:v>G3.5</c:v>
                  </c:pt>
                  <c:pt idx="5">
                    <c:v>G3.6</c:v>
                  </c:pt>
                  <c:pt idx="6">
                    <c:v>G3.7</c:v>
                  </c:pt>
                  <c:pt idx="7">
                    <c:v>G3.8</c:v>
                  </c:pt>
                </c:lvl>
                <c:lvl>
                  <c:pt idx="0">
                    <c:v>179</c:v>
                  </c:pt>
                  <c:pt idx="1">
                    <c:v>175</c:v>
                  </c:pt>
                  <c:pt idx="2">
                    <c:v>184</c:v>
                  </c:pt>
                  <c:pt idx="3">
                    <c:v>175</c:v>
                  </c:pt>
                  <c:pt idx="4">
                    <c:v>172</c:v>
                  </c:pt>
                  <c:pt idx="5">
                    <c:v>176</c:v>
                  </c:pt>
                  <c:pt idx="6">
                    <c:v>177</c:v>
                  </c:pt>
                  <c:pt idx="7">
                    <c:v>183</c:v>
                  </c:pt>
                </c:lvl>
                <c:lvl>
                  <c:pt idx="0">
                    <c:v>G2.1</c:v>
                  </c:pt>
                  <c:pt idx="1">
                    <c:v>G2.2</c:v>
                  </c:pt>
                  <c:pt idx="2">
                    <c:v>G2.3</c:v>
                  </c:pt>
                  <c:pt idx="3">
                    <c:v>G2.4</c:v>
                  </c:pt>
                  <c:pt idx="4">
                    <c:v>G2.5</c:v>
                  </c:pt>
                  <c:pt idx="5">
                    <c:v>G2.6</c:v>
                  </c:pt>
                  <c:pt idx="6">
                    <c:v>G2.7</c:v>
                  </c:pt>
                  <c:pt idx="7">
                    <c:v>G2.8</c:v>
                  </c:pt>
                </c:lvl>
                <c:lvl>
                  <c:pt idx="0">
                    <c:v>176</c:v>
                  </c:pt>
                  <c:pt idx="1">
                    <c:v>174</c:v>
                  </c:pt>
                  <c:pt idx="2">
                    <c:v>181</c:v>
                  </c:pt>
                  <c:pt idx="3">
                    <c:v>178</c:v>
                  </c:pt>
                  <c:pt idx="4">
                    <c:v>183</c:v>
                  </c:pt>
                  <c:pt idx="5">
                    <c:v>176</c:v>
                  </c:pt>
                  <c:pt idx="6">
                    <c:v>177</c:v>
                  </c:pt>
                  <c:pt idx="7">
                    <c:v>181</c:v>
                  </c:pt>
                </c:lvl>
                <c:lvl>
                  <c:pt idx="0">
                    <c:v>G1.1</c:v>
                  </c:pt>
                  <c:pt idx="1">
                    <c:v>G1.2</c:v>
                  </c:pt>
                  <c:pt idx="2">
                    <c:v>G1.3</c:v>
                  </c:pt>
                  <c:pt idx="3">
                    <c:v>G1.4</c:v>
                  </c:pt>
                  <c:pt idx="4">
                    <c:v>G1.5</c:v>
                  </c:pt>
                  <c:pt idx="5">
                    <c:v>G1.6</c:v>
                  </c:pt>
                  <c:pt idx="6">
                    <c:v>G1.7</c:v>
                  </c:pt>
                  <c:pt idx="7">
                    <c:v>G1.8</c:v>
                  </c:pt>
                </c:lvl>
              </c:multiLvlStrCache>
            </c:multiLvlStrRef>
          </c:cat>
          <c:val>
            <c:numRef>
              <c:f>Sheet1!$H$32:$H$39</c:f>
              <c:numCache>
                <c:formatCode>General</c:formatCode>
                <c:ptCount val="8"/>
                <c:pt idx="0">
                  <c:v>179</c:v>
                </c:pt>
                <c:pt idx="1">
                  <c:v>178</c:v>
                </c:pt>
                <c:pt idx="2">
                  <c:v>176</c:v>
                </c:pt>
                <c:pt idx="3">
                  <c:v>181</c:v>
                </c:pt>
                <c:pt idx="4">
                  <c:v>177</c:v>
                </c:pt>
                <c:pt idx="5">
                  <c:v>179</c:v>
                </c:pt>
                <c:pt idx="6">
                  <c:v>176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1-433C-870F-0B171873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311664"/>
        <c:axId val="1552131024"/>
      </c:barChart>
      <c:catAx>
        <c:axId val="15363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31024"/>
        <c:crosses val="autoZero"/>
        <c:auto val="1"/>
        <c:lblAlgn val="ctr"/>
        <c:lblOffset val="100"/>
        <c:noMultiLvlLbl val="0"/>
      </c:catAx>
      <c:valAx>
        <c:axId val="155213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1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536575</xdr:colOff>
      <xdr:row>5</xdr:row>
      <xdr:rowOff>127000</xdr:rowOff>
    </xdr:from>
    <xdr:to>
      <xdr:col>19</xdr:col>
      <xdr:colOff>231775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4FB29-BF67-E5F2-63DA-42CCB8D53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</xdr:colOff>
      <xdr:row>29</xdr:row>
      <xdr:rowOff>6350</xdr:rowOff>
    </xdr:from>
    <xdr:to>
      <xdr:col>19</xdr:col>
      <xdr:colOff>327025</xdr:colOff>
      <xdr:row>43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1638EB-7BE7-71D6-95AA-6D4501436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381B-03D5-40CB-B5A2-DD8C6B91A366}">
  <dimension ref="A2:K39"/>
  <sheetViews>
    <sheetView tabSelected="1" topLeftCell="A19" workbookViewId="0">
      <selection activeCell="I43" sqref="I43"/>
    </sheetView>
  </sheetViews>
  <sheetFormatPr defaultRowHeight="14.5" x14ac:dyDescent="0.35"/>
  <cols>
    <col min="3" max="3" width="13.36328125" customWidth="1"/>
    <col min="4" max="4" width="15.453125" customWidth="1"/>
    <col min="5" max="5" width="15" customWidth="1"/>
    <col min="7" max="7" width="11.453125" customWidth="1"/>
  </cols>
  <sheetData>
    <row r="2" spans="1:11" ht="15.5" x14ac:dyDescent="0.35">
      <c r="A2" s="1" t="s">
        <v>0</v>
      </c>
    </row>
    <row r="3" spans="1:11" ht="15.5" x14ac:dyDescent="0.35">
      <c r="A3" s="1"/>
    </row>
    <row r="4" spans="1:11" ht="15.5" x14ac:dyDescent="0.35">
      <c r="A4" s="1" t="s">
        <v>8</v>
      </c>
      <c r="B4" s="14"/>
      <c r="C4" s="14"/>
      <c r="D4" s="14"/>
      <c r="E4" s="14"/>
    </row>
    <row r="6" spans="1:11" ht="15" thickBot="1" x14ac:dyDescent="0.4"/>
    <row r="7" spans="1:11" x14ac:dyDescent="0.35">
      <c r="C7" s="23" t="s">
        <v>1</v>
      </c>
      <c r="D7" s="24"/>
      <c r="E7" s="24" t="s">
        <v>4</v>
      </c>
      <c r="F7" s="24"/>
      <c r="G7" s="24" t="s">
        <v>5</v>
      </c>
      <c r="H7" s="27"/>
      <c r="I7" s="2"/>
      <c r="J7" s="17" t="s">
        <v>7</v>
      </c>
      <c r="K7" s="18"/>
    </row>
    <row r="8" spans="1:11" x14ac:dyDescent="0.35">
      <c r="C8" s="25"/>
      <c r="D8" s="26"/>
      <c r="E8" s="26"/>
      <c r="F8" s="26"/>
      <c r="G8" s="26"/>
      <c r="H8" s="28"/>
      <c r="I8" s="2"/>
      <c r="J8" s="19"/>
      <c r="K8" s="20"/>
    </row>
    <row r="9" spans="1:11" ht="15" thickBot="1" x14ac:dyDescent="0.4">
      <c r="C9" s="6" t="s">
        <v>2</v>
      </c>
      <c r="D9" s="3" t="s">
        <v>3</v>
      </c>
      <c r="E9" s="3" t="s">
        <v>2</v>
      </c>
      <c r="F9" s="3" t="s">
        <v>3</v>
      </c>
      <c r="G9" s="3" t="s">
        <v>6</v>
      </c>
      <c r="H9" s="7" t="s">
        <v>3</v>
      </c>
      <c r="I9" s="2"/>
      <c r="J9" s="21">
        <f>_xlfn.VAR.P(D10:D21,F10:F21,H10:H21)</f>
        <v>6170524.6913580243</v>
      </c>
      <c r="K9" s="22"/>
    </row>
    <row r="10" spans="1:11" x14ac:dyDescent="0.35">
      <c r="C10" s="8">
        <v>39083</v>
      </c>
      <c r="D10" s="5">
        <v>15000</v>
      </c>
      <c r="E10" s="4">
        <v>39448</v>
      </c>
      <c r="F10" s="5">
        <v>17500</v>
      </c>
      <c r="G10" s="4">
        <v>39814</v>
      </c>
      <c r="H10" s="9">
        <v>13000</v>
      </c>
    </row>
    <row r="11" spans="1:11" x14ac:dyDescent="0.35">
      <c r="C11" s="8">
        <v>39114</v>
      </c>
      <c r="D11" s="5">
        <v>14500</v>
      </c>
      <c r="E11" s="4">
        <v>39479</v>
      </c>
      <c r="F11" s="5">
        <v>12000</v>
      </c>
      <c r="G11" s="4">
        <v>39845</v>
      </c>
      <c r="H11" s="9">
        <v>14000</v>
      </c>
    </row>
    <row r="12" spans="1:11" x14ac:dyDescent="0.35">
      <c r="C12" s="8">
        <v>39142</v>
      </c>
      <c r="D12" s="5">
        <v>14500</v>
      </c>
      <c r="E12" s="4">
        <v>39508</v>
      </c>
      <c r="F12" s="5">
        <v>16000</v>
      </c>
      <c r="G12" s="4">
        <v>39873</v>
      </c>
      <c r="H12" s="9">
        <v>15000</v>
      </c>
    </row>
    <row r="13" spans="1:11" x14ac:dyDescent="0.35">
      <c r="C13" s="8">
        <v>39173</v>
      </c>
      <c r="D13" s="5">
        <v>14000</v>
      </c>
      <c r="E13" s="4">
        <v>39539</v>
      </c>
      <c r="F13" s="5">
        <v>19000</v>
      </c>
      <c r="G13" s="4">
        <v>39904</v>
      </c>
      <c r="H13" s="9">
        <v>16500</v>
      </c>
    </row>
    <row r="14" spans="1:11" x14ac:dyDescent="0.35">
      <c r="C14" s="8">
        <v>39203</v>
      </c>
      <c r="D14" s="5">
        <v>16000</v>
      </c>
      <c r="E14" s="4">
        <v>39569</v>
      </c>
      <c r="F14" s="5">
        <v>17000</v>
      </c>
      <c r="G14" s="4">
        <v>39934</v>
      </c>
      <c r="H14" s="9">
        <v>20000</v>
      </c>
    </row>
    <row r="15" spans="1:11" x14ac:dyDescent="0.35">
      <c r="C15" s="8">
        <v>39234</v>
      </c>
      <c r="D15" s="5">
        <v>9500</v>
      </c>
      <c r="E15" s="4">
        <v>39600</v>
      </c>
      <c r="F15" s="5">
        <v>10500</v>
      </c>
      <c r="G15" s="4">
        <v>39965</v>
      </c>
      <c r="H15" s="9">
        <v>12500</v>
      </c>
    </row>
    <row r="16" spans="1:11" x14ac:dyDescent="0.35">
      <c r="C16" s="8">
        <v>39264</v>
      </c>
      <c r="D16" s="5">
        <v>13500</v>
      </c>
      <c r="E16" s="4">
        <v>39630</v>
      </c>
      <c r="F16" s="5">
        <v>11000</v>
      </c>
      <c r="G16" s="4">
        <v>39995</v>
      </c>
      <c r="H16" s="9">
        <v>14000</v>
      </c>
    </row>
    <row r="17" spans="1:11" x14ac:dyDescent="0.35">
      <c r="C17" s="8">
        <v>39295</v>
      </c>
      <c r="D17" s="5">
        <v>17000</v>
      </c>
      <c r="E17" s="4">
        <v>39661</v>
      </c>
      <c r="F17" s="5">
        <v>12500</v>
      </c>
      <c r="G17" s="4">
        <v>40026</v>
      </c>
      <c r="H17" s="9">
        <v>18500</v>
      </c>
    </row>
    <row r="18" spans="1:11" x14ac:dyDescent="0.35">
      <c r="C18" s="8">
        <v>39326</v>
      </c>
      <c r="D18" s="5">
        <v>11000</v>
      </c>
      <c r="E18" s="4">
        <v>39692</v>
      </c>
      <c r="F18" s="5">
        <v>13000</v>
      </c>
      <c r="G18" s="4">
        <v>40057</v>
      </c>
      <c r="H18" s="9">
        <v>14500</v>
      </c>
    </row>
    <row r="19" spans="1:11" x14ac:dyDescent="0.35">
      <c r="C19" s="8">
        <v>39356</v>
      </c>
      <c r="D19" s="5">
        <v>15000</v>
      </c>
      <c r="E19" s="4">
        <v>39722</v>
      </c>
      <c r="F19" s="5">
        <v>15500</v>
      </c>
      <c r="G19" s="4">
        <v>40087</v>
      </c>
      <c r="H19" s="9">
        <v>13000</v>
      </c>
    </row>
    <row r="20" spans="1:11" x14ac:dyDescent="0.35">
      <c r="C20" s="8">
        <v>39387</v>
      </c>
      <c r="D20" s="5">
        <v>17500</v>
      </c>
      <c r="E20" s="4">
        <v>39753</v>
      </c>
      <c r="F20" s="5">
        <v>15000</v>
      </c>
      <c r="G20" s="4">
        <v>40118</v>
      </c>
      <c r="H20" s="9">
        <v>13000</v>
      </c>
    </row>
    <row r="21" spans="1:11" ht="15" thickBot="1" x14ac:dyDescent="0.4">
      <c r="C21" s="10">
        <v>39417</v>
      </c>
      <c r="D21" s="11">
        <v>18000</v>
      </c>
      <c r="E21" s="12">
        <v>39783</v>
      </c>
      <c r="F21" s="11">
        <v>17500</v>
      </c>
      <c r="G21" s="12">
        <v>40148</v>
      </c>
      <c r="H21" s="13">
        <v>17000</v>
      </c>
    </row>
    <row r="26" spans="1:11" s="1" customFormat="1" ht="15.5" x14ac:dyDescent="0.35">
      <c r="A26" s="1" t="s">
        <v>9</v>
      </c>
    </row>
    <row r="29" spans="1:11" ht="15" thickBot="1" x14ac:dyDescent="0.4"/>
    <row r="30" spans="1:11" x14ac:dyDescent="0.35">
      <c r="C30" s="29" t="s">
        <v>10</v>
      </c>
      <c r="D30" s="30"/>
      <c r="E30" s="29" t="s">
        <v>13</v>
      </c>
      <c r="F30" s="30"/>
      <c r="G30" s="29" t="s">
        <v>14</v>
      </c>
      <c r="H30" s="30"/>
      <c r="J30" s="17" t="s">
        <v>7</v>
      </c>
      <c r="K30" s="18"/>
    </row>
    <row r="31" spans="1:11" x14ac:dyDescent="0.35">
      <c r="C31" s="3" t="s">
        <v>11</v>
      </c>
      <c r="D31" s="3" t="s">
        <v>12</v>
      </c>
      <c r="E31" s="3" t="s">
        <v>11</v>
      </c>
      <c r="F31" s="3" t="s">
        <v>12</v>
      </c>
      <c r="G31" s="3" t="s">
        <v>11</v>
      </c>
      <c r="H31" s="3" t="s">
        <v>12</v>
      </c>
      <c r="J31" s="19"/>
      <c r="K31" s="20"/>
    </row>
    <row r="32" spans="1:11" ht="15" thickBot="1" x14ac:dyDescent="0.4">
      <c r="C32" s="15" t="s">
        <v>15</v>
      </c>
      <c r="D32" s="16">
        <v>176</v>
      </c>
      <c r="E32" s="15" t="s">
        <v>23</v>
      </c>
      <c r="F32" s="16">
        <v>179</v>
      </c>
      <c r="G32" s="15" t="s">
        <v>31</v>
      </c>
      <c r="H32" s="16">
        <v>179</v>
      </c>
      <c r="J32" s="21">
        <f>_xlfn.VAR.S(D32:D39,F32:F39,H32:H39)</f>
        <v>9.2590579710144958</v>
      </c>
      <c r="K32" s="22"/>
    </row>
    <row r="33" spans="3:8" x14ac:dyDescent="0.35">
      <c r="C33" s="15" t="s">
        <v>16</v>
      </c>
      <c r="D33" s="16">
        <v>174</v>
      </c>
      <c r="E33" s="15" t="s">
        <v>24</v>
      </c>
      <c r="F33" s="16">
        <v>175</v>
      </c>
      <c r="G33" s="15" t="s">
        <v>32</v>
      </c>
      <c r="H33" s="16">
        <v>178</v>
      </c>
    </row>
    <row r="34" spans="3:8" x14ac:dyDescent="0.35">
      <c r="C34" s="15" t="s">
        <v>17</v>
      </c>
      <c r="D34" s="16">
        <v>181</v>
      </c>
      <c r="E34" s="15" t="s">
        <v>25</v>
      </c>
      <c r="F34" s="16">
        <v>184</v>
      </c>
      <c r="G34" s="15" t="s">
        <v>33</v>
      </c>
      <c r="H34" s="16">
        <v>176</v>
      </c>
    </row>
    <row r="35" spans="3:8" x14ac:dyDescent="0.35">
      <c r="C35" s="15" t="s">
        <v>18</v>
      </c>
      <c r="D35" s="16">
        <v>178</v>
      </c>
      <c r="E35" s="15" t="s">
        <v>26</v>
      </c>
      <c r="F35" s="16">
        <v>175</v>
      </c>
      <c r="G35" s="15" t="s">
        <v>34</v>
      </c>
      <c r="H35" s="16">
        <v>181</v>
      </c>
    </row>
    <row r="36" spans="3:8" x14ac:dyDescent="0.35">
      <c r="C36" s="15" t="s">
        <v>19</v>
      </c>
      <c r="D36" s="16">
        <v>183</v>
      </c>
      <c r="E36" s="15" t="s">
        <v>27</v>
      </c>
      <c r="F36" s="16">
        <v>172</v>
      </c>
      <c r="G36" s="15" t="s">
        <v>35</v>
      </c>
      <c r="H36" s="16">
        <v>177</v>
      </c>
    </row>
    <row r="37" spans="3:8" x14ac:dyDescent="0.35">
      <c r="C37" s="15" t="s">
        <v>20</v>
      </c>
      <c r="D37" s="16">
        <v>176</v>
      </c>
      <c r="E37" s="15" t="s">
        <v>28</v>
      </c>
      <c r="F37" s="16">
        <v>176</v>
      </c>
      <c r="G37" s="15" t="s">
        <v>36</v>
      </c>
      <c r="H37" s="16">
        <v>179</v>
      </c>
    </row>
    <row r="38" spans="3:8" x14ac:dyDescent="0.35">
      <c r="C38" s="15" t="s">
        <v>21</v>
      </c>
      <c r="D38" s="16">
        <v>177</v>
      </c>
      <c r="E38" s="15" t="s">
        <v>29</v>
      </c>
      <c r="F38" s="16">
        <v>177</v>
      </c>
      <c r="G38" s="15" t="s">
        <v>37</v>
      </c>
      <c r="H38" s="16">
        <v>176</v>
      </c>
    </row>
    <row r="39" spans="3:8" x14ac:dyDescent="0.35">
      <c r="C39" s="15" t="s">
        <v>22</v>
      </c>
      <c r="D39" s="16">
        <v>181</v>
      </c>
      <c r="E39" s="15" t="s">
        <v>30</v>
      </c>
      <c r="F39" s="16">
        <v>183</v>
      </c>
      <c r="G39" s="15" t="s">
        <v>38</v>
      </c>
      <c r="H39" s="16">
        <v>180</v>
      </c>
    </row>
  </sheetData>
  <mergeCells count="10">
    <mergeCell ref="J30:K31"/>
    <mergeCell ref="J32:K32"/>
    <mergeCell ref="J7:K8"/>
    <mergeCell ref="J9:K9"/>
    <mergeCell ref="C7:D8"/>
    <mergeCell ref="E7:F8"/>
    <mergeCell ref="G7:H8"/>
    <mergeCell ref="C30:D30"/>
    <mergeCell ref="E30:F30"/>
    <mergeCell ref="G30:H30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nikul kaba</dc:creator>
  <cp:lastModifiedBy>nikul kaba</cp:lastModifiedBy>
  <dcterms:created xsi:type="dcterms:W3CDTF">2024-02-26T06:37:07Z</dcterms:created>
  <dcterms:modified xsi:type="dcterms:W3CDTF">2024-03-07T06:23:22Z</dcterms:modified>
</cp:coreProperties>
</file>