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Kopia av Blad1" sheetId="2" r:id="rId5"/>
    <sheet state="visible" name="Kopia av Blad1 1" sheetId="3" r:id="rId6"/>
    <sheet state="visible" name="Blad2" sheetId="4" r:id="rId7"/>
  </sheets>
  <definedNames>
    <definedName hidden="1" localSheetId="0" name="_xlnm._FilterDatabase">Blad1!$A$1:$BK$245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">
      <text>
        <t xml:space="preserve">% changes for end of month adj. prices
	-Nikolaos Voutos</t>
      </text>
    </comment>
    <comment authorId="0" ref="AD1">
      <text>
        <t xml:space="preserve">Total Volume
	-Nikolaos Voutos</t>
      </text>
    </comment>
    <comment authorId="0" ref="C1">
      <text>
        <t xml:space="preserve">FX Data are for End of Month.
	-Nikolaos Voutos</t>
      </text>
    </comment>
    <comment authorId="0" ref="H1">
      <text>
        <t xml:space="preserve">Data from Norway central bank. They represent monthly averages
	-Nikolaos Voutos</t>
      </text>
    </comment>
    <comment authorId="0" ref="N1">
      <text>
        <t xml:space="preserve">Bond yield from here are sourced from the sweden central bank. Data represent the average yield for the month.
	-Nikolaos Voutos</t>
      </text>
    </comment>
  </commentList>
</comments>
</file>

<file path=xl/sharedStrings.xml><?xml version="1.0" encoding="utf-8"?>
<sst xmlns="http://schemas.openxmlformats.org/spreadsheetml/2006/main" count="171" uniqueCount="96">
  <si>
    <t>Date</t>
  </si>
  <si>
    <t>Europe Brent Spot Price FOB (Dollars per Barrel)</t>
  </si>
  <si>
    <t>EUR/USD</t>
  </si>
  <si>
    <t>USD/DKK</t>
  </si>
  <si>
    <t>USD/SEK</t>
  </si>
  <si>
    <t>USD/NOK</t>
  </si>
  <si>
    <t>Iron Ore Change %</t>
  </si>
  <si>
    <t>Norway 3M yield</t>
  </si>
  <si>
    <t>Norway 6M yield</t>
  </si>
  <si>
    <t>Norway 3Y yield</t>
  </si>
  <si>
    <t>Norway 5Y yield</t>
  </si>
  <si>
    <t>Norway 10Y yield</t>
  </si>
  <si>
    <t>Norway Yield Difference 3Y-10Y</t>
  </si>
  <si>
    <t>Sweden 3M</t>
  </si>
  <si>
    <t>Sweden 6M</t>
  </si>
  <si>
    <t>Sweden 2Y</t>
  </si>
  <si>
    <t>Sweden 5Y</t>
  </si>
  <si>
    <t>Sweden 10Y</t>
  </si>
  <si>
    <t>Sweden Yield Difference 2Y-10Y</t>
  </si>
  <si>
    <t>Denmark 3M</t>
  </si>
  <si>
    <t>Denmark 6M</t>
  </si>
  <si>
    <t>Denmark 10Y</t>
  </si>
  <si>
    <t>Denmark Yield Difference 6M-10Y</t>
  </si>
  <si>
    <t>EU 3M</t>
  </si>
  <si>
    <t>EU 6M</t>
  </si>
  <si>
    <t>FIN 5Y</t>
  </si>
  <si>
    <t>FIN 10Y</t>
  </si>
  <si>
    <t>EU Yield Difference 6M-10Y</t>
  </si>
  <si>
    <t>SPY Ch. %</t>
  </si>
  <si>
    <t>SPY Volume %</t>
  </si>
  <si>
    <t>DAX Adj.Price % Ch.</t>
  </si>
  <si>
    <t>DAX Volume % Ch.</t>
  </si>
  <si>
    <t>SWE_Ret_vw</t>
  </si>
  <si>
    <t>NOR_Ret_vw</t>
  </si>
  <si>
    <t>DEN_Ret_vw</t>
  </si>
  <si>
    <t>FIN_Ret_vw</t>
  </si>
  <si>
    <t>Price/Earnings, Positive</t>
  </si>
  <si>
    <t>Total Debt to Total Assets</t>
  </si>
  <si>
    <t>Total Debt to Total Equity</t>
  </si>
  <si>
    <t>Total Debt To EV</t>
  </si>
  <si>
    <t>Net Debt to EBITDA</t>
  </si>
  <si>
    <t>Current Ratio</t>
  </si>
  <si>
    <t>Dividend Payout Ratio</t>
  </si>
  <si>
    <t>Return on Capital</t>
  </si>
  <si>
    <t>Return on Common Equity</t>
  </si>
  <si>
    <t>Return on Assets</t>
  </si>
  <si>
    <t>Profit Margin</t>
  </si>
  <si>
    <t>Operating Margin</t>
  </si>
  <si>
    <t>Earnings, Positive</t>
  </si>
  <si>
    <t>Earnings</t>
  </si>
  <si>
    <t>R&amp;D Expense</t>
  </si>
  <si>
    <t>EBITDA Margin %</t>
  </si>
  <si>
    <t>EBITDA</t>
  </si>
  <si>
    <t>EBIT Margin %</t>
  </si>
  <si>
    <t>EBIT</t>
  </si>
  <si>
    <t>Gross Margin %</t>
  </si>
  <si>
    <t>Sales</t>
  </si>
  <si>
    <t>Dividend Yield</t>
  </si>
  <si>
    <t>EV/EBITDA</t>
  </si>
  <si>
    <t>EV/Sales</t>
  </si>
  <si>
    <t>Price/Book Value</t>
  </si>
  <si>
    <t>Price/EBITDA</t>
  </si>
  <si>
    <t>Price/Sales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</si>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</sst>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-yyyy"/>
    <numFmt numFmtId="165" formatCode="0.0000"/>
    <numFmt numFmtId="166" formatCode="#,##0.0000"/>
    <numFmt numFmtId="167" formatCode="#,##0.000000"/>
    <numFmt numFmtId="168" formatCode="mmmm-yyyy"/>
    <numFmt numFmtId="169" formatCode="[$-010409]#,##0.00;-#,##0.00"/>
    <numFmt numFmtId="170" formatCode="0.00000000"/>
    <numFmt numFmtId="171" formatCode="#,##0.0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4" numFmtId="166" xfId="0" applyAlignment="1" applyFont="1" applyNumberFormat="1">
      <alignment horizontal="right" shrinkToFit="0" vertical="top" wrapText="1"/>
    </xf>
    <xf borderId="0" fillId="0" fontId="4" numFmtId="167" xfId="0" applyAlignment="1" applyFont="1" applyNumberFormat="1">
      <alignment horizontal="right" vertical="bottom"/>
    </xf>
    <xf borderId="0" fillId="0" fontId="5" numFmtId="167" xfId="0" applyAlignment="1" applyFont="1" applyNumberFormat="1">
      <alignment horizontal="right" readingOrder="0" vertical="bottom"/>
    </xf>
    <xf borderId="0" fillId="0" fontId="5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4" numFmtId="169" xfId="0" applyAlignment="1" applyFont="1" applyNumberFormat="1">
      <alignment horizontal="right" shrinkToFit="0" vertical="top" wrapText="1"/>
    </xf>
    <xf borderId="0" fillId="0" fontId="1" numFmtId="167" xfId="0" applyAlignment="1" applyFont="1" applyNumberFormat="1">
      <alignment readingOrder="0"/>
    </xf>
    <xf borderId="0" fillId="0" fontId="1" numFmtId="170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17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  <row r="2">
      <c r="A2" s="6">
        <v>37165.0</v>
      </c>
      <c r="B2" s="1">
        <v>20.54</v>
      </c>
      <c r="C2" s="1">
        <v>0.8998</v>
      </c>
      <c r="D2" s="1">
        <v>8.1646</v>
      </c>
      <c r="E2" s="1">
        <v>10.6662</v>
      </c>
      <c r="F2" s="1">
        <v>8.8919</v>
      </c>
      <c r="G2" s="1">
        <v>0.0</v>
      </c>
      <c r="H2" s="1">
        <v>6.7339</v>
      </c>
      <c r="I2" s="1">
        <v>6.5848</v>
      </c>
      <c r="J2" s="1">
        <v>5.99</v>
      </c>
      <c r="K2" s="1">
        <v>5.99</v>
      </c>
      <c r="L2" s="1">
        <v>6.1</v>
      </c>
      <c r="M2" s="1">
        <f t="shared" ref="M2:M231" si="1">L2-J2</f>
        <v>0.11</v>
      </c>
      <c r="N2" s="1">
        <v>3.6913</v>
      </c>
      <c r="O2" s="1">
        <v>3.7161</v>
      </c>
      <c r="P2" s="1">
        <v>3.9791</v>
      </c>
      <c r="Q2" s="1">
        <v>4.6035</v>
      </c>
      <c r="R2" s="1">
        <v>5.1667</v>
      </c>
      <c r="S2" s="1">
        <f t="shared" ref="S2:S231" si="2">R2-P2</f>
        <v>1.1876</v>
      </c>
      <c r="T2" s="7">
        <v>3.8157</v>
      </c>
      <c r="U2" s="7">
        <v>3.6748</v>
      </c>
      <c r="V2" s="7">
        <v>4.8619</v>
      </c>
      <c r="W2" s="8">
        <f t="shared" ref="W2:W231" si="3">V2-U2</f>
        <v>1.1871</v>
      </c>
      <c r="X2" s="8">
        <v>3.5417</v>
      </c>
      <c r="Y2" s="8">
        <v>3.3939</v>
      </c>
      <c r="Z2" s="9">
        <v>4.12065217391304</v>
      </c>
      <c r="AA2" s="8">
        <v>4.83078260869565</v>
      </c>
      <c r="AB2" s="8">
        <f t="shared" ref="AB2:AB231" si="4">AA2-Y2</f>
        <v>1.436882609</v>
      </c>
      <c r="AC2" s="1">
        <v>0.0168</v>
      </c>
      <c r="AD2" s="1">
        <v>0.223</v>
      </c>
      <c r="AE2" s="1">
        <v>0.05826</v>
      </c>
      <c r="AF2" s="1">
        <v>-0.1516</v>
      </c>
      <c r="AG2" s="10">
        <v>0.0702105117</v>
      </c>
      <c r="AH2" s="11">
        <v>0.0237000925</v>
      </c>
      <c r="AI2" s="11">
        <v>0.0150927351</v>
      </c>
      <c r="AJ2" s="11">
        <v>0.2219536381</v>
      </c>
      <c r="AK2" s="12">
        <v>17.02999977237523</v>
      </c>
      <c r="AL2" s="12">
        <v>40.59000000568933</v>
      </c>
      <c r="AM2" s="12">
        <v>386.8500007442609</v>
      </c>
      <c r="AN2" s="12">
        <v>1.470000013356319</v>
      </c>
      <c r="AO2" s="12">
        <v>21.4800003051169</v>
      </c>
      <c r="AP2" s="12">
        <v>1.66000000820353</v>
      </c>
      <c r="AQ2" s="12">
        <v>28.05999824213987</v>
      </c>
      <c r="AR2" s="12">
        <v>2.460000063528196</v>
      </c>
      <c r="AS2" s="12">
        <v>9.560000255794144</v>
      </c>
      <c r="AT2" s="12">
        <v>1.010000027924753</v>
      </c>
      <c r="AU2" s="12">
        <v>-0.1322188297086931</v>
      </c>
      <c r="AV2" s="12">
        <v>-0.1809045493001324</v>
      </c>
      <c r="AW2" s="12">
        <v>-0.2413793621500918</v>
      </c>
      <c r="AX2" s="12">
        <v>-0.05803578905505197</v>
      </c>
      <c r="AY2" s="12">
        <v>0.01221828757760289</v>
      </c>
      <c r="AZ2" s="12">
        <v>-0.09158682560738954</v>
      </c>
      <c r="BA2" s="12">
        <v>0.9607250925868477</v>
      </c>
      <c r="BB2" s="12">
        <v>-0.1809045493001324</v>
      </c>
      <c r="BC2" s="12">
        <v>67.00000455249253</v>
      </c>
      <c r="BD2" s="12">
        <v>31.63000021229482</v>
      </c>
      <c r="BE2" s="12">
        <v>-0.3156315733247907</v>
      </c>
      <c r="BF2" s="12">
        <v>2.160000026990545</v>
      </c>
      <c r="BG2" s="12">
        <v>19.06000005305042</v>
      </c>
      <c r="BH2" s="12">
        <v>1.629999986587656</v>
      </c>
      <c r="BI2" s="12">
        <v>2.319999969672334</v>
      </c>
      <c r="BJ2" s="12">
        <v>16.5899999907931</v>
      </c>
      <c r="BK2" s="12">
        <v>1.409999983654986</v>
      </c>
    </row>
    <row r="3">
      <c r="A3" s="6">
        <v>37196.0</v>
      </c>
      <c r="B3" s="1">
        <v>18.8</v>
      </c>
      <c r="C3" s="1">
        <v>0.8965</v>
      </c>
      <c r="D3" s="1">
        <v>8.266</v>
      </c>
      <c r="E3" s="1">
        <v>10.6535</v>
      </c>
      <c r="F3" s="1">
        <v>8.9215</v>
      </c>
      <c r="G3" s="1">
        <v>0.0</v>
      </c>
      <c r="H3" s="1">
        <v>6.7059</v>
      </c>
      <c r="I3" s="1">
        <v>6.46</v>
      </c>
      <c r="J3" s="1">
        <v>5.77</v>
      </c>
      <c r="K3" s="1">
        <v>5.78</v>
      </c>
      <c r="L3" s="1">
        <v>5.86</v>
      </c>
      <c r="M3" s="1">
        <f t="shared" si="1"/>
        <v>0.09</v>
      </c>
      <c r="N3" s="1">
        <v>3.6759</v>
      </c>
      <c r="O3" s="1">
        <v>3.6866</v>
      </c>
      <c r="P3" s="1">
        <v>3.9232</v>
      </c>
      <c r="Q3" s="1">
        <v>4.4911</v>
      </c>
      <c r="R3" s="1">
        <v>4.9552</v>
      </c>
      <c r="S3" s="1">
        <f t="shared" si="2"/>
        <v>1.032</v>
      </c>
      <c r="T3" s="7">
        <v>3.5455</v>
      </c>
      <c r="U3" s="7">
        <v>3.4436</v>
      </c>
      <c r="V3" s="7">
        <v>4.6801</v>
      </c>
      <c r="W3" s="8">
        <f t="shared" si="3"/>
        <v>1.2365</v>
      </c>
      <c r="X3" s="8">
        <v>3.3186</v>
      </c>
      <c r="Y3" s="8">
        <v>3.195</v>
      </c>
      <c r="Z3" s="9">
        <v>4.02440909090909</v>
      </c>
      <c r="AA3" s="8">
        <v>4.694</v>
      </c>
      <c r="AB3" s="8">
        <f t="shared" si="4"/>
        <v>1.499</v>
      </c>
      <c r="AC3" s="1">
        <v>0.078</v>
      </c>
      <c r="AD3" s="1">
        <v>-0.2733</v>
      </c>
      <c r="AE3" s="1">
        <v>0.09449</v>
      </c>
      <c r="AF3" s="1">
        <v>0.00954</v>
      </c>
      <c r="AG3" s="10">
        <v>0.1289559126</v>
      </c>
      <c r="AH3" s="11">
        <v>0.0290236678</v>
      </c>
      <c r="AI3" s="11">
        <v>0.0157113235</v>
      </c>
      <c r="AJ3" s="11">
        <v>0.087330088</v>
      </c>
      <c r="AK3" s="12">
        <v>18.01555449843076</v>
      </c>
      <c r="AL3" s="12">
        <v>40.56869830880525</v>
      </c>
      <c r="AM3" s="12">
        <v>384.5958945310065</v>
      </c>
      <c r="AN3" s="12">
        <v>1.403388708768853</v>
      </c>
      <c r="AO3" s="12">
        <v>20.18558005701525</v>
      </c>
      <c r="AP3" s="12">
        <v>1.627915480153435</v>
      </c>
      <c r="AQ3" s="12">
        <v>34.51402750739351</v>
      </c>
      <c r="AR3" s="12">
        <v>2.249175796665807</v>
      </c>
      <c r="AS3" s="12">
        <v>8.730980637397384</v>
      </c>
      <c r="AT3" s="12">
        <v>0.9194822474191735</v>
      </c>
      <c r="AU3" s="12">
        <v>-0.1871558602976263</v>
      </c>
      <c r="AV3" s="12">
        <v>-0.08951515461493695</v>
      </c>
      <c r="AW3" s="12">
        <v>-0.02240589930277289</v>
      </c>
      <c r="AX3" s="12">
        <v>0.2049975404148949</v>
      </c>
      <c r="AY3" s="12">
        <v>0.05841516636551908</v>
      </c>
      <c r="AZ3" s="12">
        <v>0.0106823221617008</v>
      </c>
      <c r="BA3" s="12">
        <v>0.7996755044281388</v>
      </c>
      <c r="BB3" s="12">
        <v>-0.08951515461493695</v>
      </c>
      <c r="BC3" s="12">
        <v>46.055356157965</v>
      </c>
      <c r="BD3" s="12">
        <v>30.84949710848725</v>
      </c>
      <c r="BE3" s="12">
        <v>0.1335835608443073</v>
      </c>
      <c r="BF3" s="12">
        <v>2.037065098505441</v>
      </c>
      <c r="BG3" s="12">
        <v>18.95873951973799</v>
      </c>
      <c r="BH3" s="12">
        <v>1.692703217110594</v>
      </c>
      <c r="BI3" s="12">
        <v>2.469859695724999</v>
      </c>
      <c r="BJ3" s="12">
        <v>16.70987226289705</v>
      </c>
      <c r="BK3" s="12">
        <v>1.483614828297939</v>
      </c>
    </row>
    <row r="4">
      <c r="A4" s="6">
        <v>37226.0</v>
      </c>
      <c r="B4" s="1">
        <v>18.71</v>
      </c>
      <c r="C4" s="1">
        <v>0.8909</v>
      </c>
      <c r="D4" s="1">
        <v>8.3057</v>
      </c>
      <c r="E4" s="1">
        <v>10.4534</v>
      </c>
      <c r="F4" s="1">
        <v>8.9474</v>
      </c>
      <c r="G4" s="1">
        <v>0.0</v>
      </c>
      <c r="H4" s="1">
        <v>6.4135</v>
      </c>
      <c r="I4" s="1">
        <v>6.1629</v>
      </c>
      <c r="J4" s="1">
        <v>5.81</v>
      </c>
      <c r="K4" s="1">
        <v>5.99</v>
      </c>
      <c r="L4" s="1">
        <v>6.17</v>
      </c>
      <c r="M4" s="1">
        <f t="shared" si="1"/>
        <v>0.36</v>
      </c>
      <c r="N4" s="1">
        <v>3.7112</v>
      </c>
      <c r="O4" s="1">
        <v>3.7647</v>
      </c>
      <c r="P4" s="1">
        <v>4.2074</v>
      </c>
      <c r="Q4" s="1">
        <v>4.8976</v>
      </c>
      <c r="R4" s="1">
        <v>5.2382</v>
      </c>
      <c r="S4" s="1">
        <f t="shared" si="2"/>
        <v>1.0308</v>
      </c>
      <c r="T4" s="7">
        <v>3.4647</v>
      </c>
      <c r="U4" s="7">
        <v>3.4465</v>
      </c>
      <c r="V4" s="7">
        <v>4.9913</v>
      </c>
      <c r="W4" s="8">
        <f t="shared" si="3"/>
        <v>1.5448</v>
      </c>
      <c r="X4" s="8">
        <v>3.2776</v>
      </c>
      <c r="Y4" s="8">
        <v>3.1965</v>
      </c>
      <c r="Z4" s="9">
        <v>4.34294117647059</v>
      </c>
      <c r="AA4" s="8">
        <v>4.97547058823529</v>
      </c>
      <c r="AB4" s="8">
        <f t="shared" si="4"/>
        <v>1.778970588</v>
      </c>
      <c r="AC4" s="1">
        <v>0.0022</v>
      </c>
      <c r="AD4" s="1">
        <v>-0.1721</v>
      </c>
      <c r="AE4" s="1">
        <v>0.03411</v>
      </c>
      <c r="AF4" s="1">
        <v>-0.27677</v>
      </c>
      <c r="AG4" s="10">
        <v>0.0243453685</v>
      </c>
      <c r="AH4" s="11">
        <v>0.0461300452</v>
      </c>
      <c r="AI4" s="11">
        <v>-0.006269947</v>
      </c>
      <c r="AJ4" s="11">
        <v>0.0537592357</v>
      </c>
      <c r="AK4" s="12">
        <v>19.22416532019085</v>
      </c>
      <c r="AL4" s="12">
        <v>40.57559508180214</v>
      </c>
      <c r="AM4" s="12">
        <v>383.3134785947123</v>
      </c>
      <c r="AN4" s="12">
        <v>1.317569219533868</v>
      </c>
      <c r="AO4" s="12">
        <v>18.74475276912981</v>
      </c>
      <c r="AP4" s="12">
        <v>1.589616574297021</v>
      </c>
      <c r="AQ4" s="12">
        <v>41.30392342511986</v>
      </c>
      <c r="AR4" s="12">
        <v>2.063969724118603</v>
      </c>
      <c r="AS4" s="12">
        <v>8.003725725423173</v>
      </c>
      <c r="AT4" s="12">
        <v>0.8399083571771573</v>
      </c>
      <c r="AU4" s="12">
        <v>-0.2351614642726573</v>
      </c>
      <c r="AV4" s="12">
        <v>-0.01498615702687222</v>
      </c>
      <c r="AW4" s="12">
        <v>0.1992641793391339</v>
      </c>
      <c r="AX4" s="12">
        <v>0.4511707330614191</v>
      </c>
      <c r="AY4" s="12">
        <v>0.09955478075145718</v>
      </c>
      <c r="AZ4" s="12">
        <v>0.08649227314565927</v>
      </c>
      <c r="BA4" s="12">
        <v>0.5118952440821765</v>
      </c>
      <c r="BB4" s="12">
        <v>-0.01498615702687222</v>
      </c>
      <c r="BC4" s="12">
        <v>20.41687037186057</v>
      </c>
      <c r="BD4" s="12">
        <v>30.0652046676177</v>
      </c>
      <c r="BE4" s="12">
        <v>0.532001143752889</v>
      </c>
      <c r="BF4" s="12">
        <v>1.894109143703117</v>
      </c>
      <c r="BG4" s="12">
        <v>19.00203544097735</v>
      </c>
      <c r="BH4" s="12">
        <v>1.763379027908814</v>
      </c>
      <c r="BI4" s="12">
        <v>2.658991288535692</v>
      </c>
      <c r="BJ4" s="12">
        <v>16.92706253257726</v>
      </c>
      <c r="BK4" s="12">
        <v>1.565351875947445</v>
      </c>
    </row>
    <row r="5">
      <c r="A5" s="6">
        <v>37257.0</v>
      </c>
      <c r="B5" s="1">
        <v>19.42</v>
      </c>
      <c r="C5" s="1">
        <v>0.8585</v>
      </c>
      <c r="D5" s="1">
        <v>8.3575</v>
      </c>
      <c r="E5" s="1">
        <v>10.6704</v>
      </c>
      <c r="F5" s="1">
        <v>9.1166</v>
      </c>
      <c r="G5" s="1">
        <v>-2.4</v>
      </c>
      <c r="H5" s="1">
        <v>6.1395</v>
      </c>
      <c r="I5" s="1">
        <v>6.0505</v>
      </c>
      <c r="J5" s="1">
        <v>5.98</v>
      </c>
      <c r="K5" s="1">
        <v>6.13</v>
      </c>
      <c r="L5" s="1">
        <v>6.23</v>
      </c>
      <c r="M5" s="1">
        <f t="shared" si="1"/>
        <v>0.25</v>
      </c>
      <c r="N5" s="1">
        <v>3.7436</v>
      </c>
      <c r="O5" s="1">
        <v>3.8057</v>
      </c>
      <c r="P5" s="1">
        <v>4.5255</v>
      </c>
      <c r="Q5" s="1">
        <v>5.0148</v>
      </c>
      <c r="R5" s="1">
        <v>5.2711</v>
      </c>
      <c r="S5" s="1">
        <f t="shared" si="2"/>
        <v>0.7456</v>
      </c>
      <c r="T5" s="7">
        <v>3.4805</v>
      </c>
      <c r="U5" s="7">
        <v>3.485</v>
      </c>
      <c r="V5" s="7">
        <v>5.0874</v>
      </c>
      <c r="W5" s="8">
        <f t="shared" si="3"/>
        <v>1.6024</v>
      </c>
      <c r="X5" s="8">
        <v>3.2805</v>
      </c>
      <c r="Y5" s="8">
        <v>3.2832</v>
      </c>
      <c r="Z5" s="9">
        <v>4.6315</v>
      </c>
      <c r="AA5" s="8">
        <v>5.04709090909091</v>
      </c>
      <c r="AB5" s="8">
        <f t="shared" si="4"/>
        <v>1.763890909</v>
      </c>
      <c r="AC5" s="1">
        <v>-0.0064</v>
      </c>
      <c r="AD5" s="1">
        <v>0.1329</v>
      </c>
      <c r="AE5" s="1">
        <v>-0.01017</v>
      </c>
      <c r="AF5" s="1">
        <v>0.43856</v>
      </c>
      <c r="AG5" s="10">
        <v>-0.072684638</v>
      </c>
      <c r="AH5" s="11">
        <v>-0.030305719</v>
      </c>
      <c r="AI5" s="11">
        <v>-0.035488098</v>
      </c>
      <c r="AJ5" s="11">
        <v>-0.060731183</v>
      </c>
      <c r="AK5" s="12">
        <v>20.30999945449911</v>
      </c>
      <c r="AL5" s="12">
        <v>40.65999991624273</v>
      </c>
      <c r="AM5" s="12">
        <v>383.779999039957</v>
      </c>
      <c r="AN5" s="12">
        <v>1.250000027574722</v>
      </c>
      <c r="AO5" s="12">
        <v>17.77000032253247</v>
      </c>
      <c r="AP5" s="12">
        <v>1.550000023185879</v>
      </c>
      <c r="AQ5" s="12">
        <v>47.14999703144044</v>
      </c>
      <c r="AR5" s="12">
        <v>1.940000048887233</v>
      </c>
      <c r="AS5" s="12">
        <v>7.46000025482348</v>
      </c>
      <c r="AT5" s="12">
        <v>0.7800000283009924</v>
      </c>
      <c r="AU5" s="12">
        <v>-0.2539404572596338</v>
      </c>
      <c r="AV5" s="12">
        <v>0.0102249550402114</v>
      </c>
      <c r="AW5" s="12">
        <v>0.2892562106831771</v>
      </c>
      <c r="AX5" s="12">
        <v>0.6137440166839783</v>
      </c>
      <c r="AY5" s="12">
        <v>0.1166845501156158</v>
      </c>
      <c r="AZ5" s="12">
        <v>0.1008206499519407</v>
      </c>
      <c r="BA5" s="12">
        <v>0.2195687193229063</v>
      </c>
      <c r="BB5" s="12">
        <v>0.0102249550402114</v>
      </c>
      <c r="BC5" s="12">
        <v>0.3528221652406174</v>
      </c>
      <c r="BD5" s="12">
        <v>29.49000023982073</v>
      </c>
      <c r="BE5" s="12">
        <v>0.683027168520736</v>
      </c>
      <c r="BF5" s="12">
        <v>1.800000028037826</v>
      </c>
      <c r="BG5" s="12">
        <v>19.17999985479836</v>
      </c>
      <c r="BH5" s="12">
        <v>1.799999996649369</v>
      </c>
      <c r="BI5" s="12">
        <v>2.799999947310664</v>
      </c>
      <c r="BJ5" s="12">
        <v>17.11999991582763</v>
      </c>
      <c r="BK5" s="12">
        <v>1.60999999338005</v>
      </c>
    </row>
    <row r="6">
      <c r="A6" s="6">
        <v>37288.0</v>
      </c>
      <c r="B6" s="1">
        <v>20.28</v>
      </c>
      <c r="C6" s="1">
        <v>0.8686</v>
      </c>
      <c r="D6" s="1">
        <v>8.6459</v>
      </c>
      <c r="E6" s="1">
        <v>10.4364</v>
      </c>
      <c r="F6" s="1">
        <v>8.881</v>
      </c>
      <c r="G6" s="1">
        <v>0.0</v>
      </c>
      <c r="H6" s="1">
        <v>6.388</v>
      </c>
      <c r="I6" s="1">
        <v>6.4085</v>
      </c>
      <c r="J6" s="1">
        <v>6.33</v>
      </c>
      <c r="K6" s="1">
        <v>6.36</v>
      </c>
      <c r="L6" s="1">
        <v>6.35</v>
      </c>
      <c r="M6" s="1">
        <f t="shared" si="1"/>
        <v>0.02</v>
      </c>
      <c r="N6" s="1">
        <v>3.8715</v>
      </c>
      <c r="O6" s="1">
        <v>3.9925</v>
      </c>
      <c r="P6" s="1">
        <v>4.7558</v>
      </c>
      <c r="Q6" s="1">
        <v>5.1785</v>
      </c>
      <c r="R6" s="1">
        <v>5.3648</v>
      </c>
      <c r="S6" s="1">
        <f t="shared" si="2"/>
        <v>0.609</v>
      </c>
      <c r="T6" s="7">
        <v>3.455</v>
      </c>
      <c r="U6" s="7">
        <v>3.498</v>
      </c>
      <c r="V6" s="7">
        <v>5.1573</v>
      </c>
      <c r="W6" s="8">
        <f t="shared" si="3"/>
        <v>1.6593</v>
      </c>
      <c r="X6" s="8">
        <v>3.301</v>
      </c>
      <c r="Y6" s="8">
        <v>3.33</v>
      </c>
      <c r="Z6" s="9">
        <v>4.71305</v>
      </c>
      <c r="AA6" s="8">
        <v>5.09765</v>
      </c>
      <c r="AB6" s="8">
        <f t="shared" si="4"/>
        <v>1.76765</v>
      </c>
      <c r="AC6" s="1">
        <v>-0.0179</v>
      </c>
      <c r="AD6" s="1">
        <v>0.215</v>
      </c>
      <c r="AE6" s="1">
        <v>-0.01342</v>
      </c>
      <c r="AF6" s="1">
        <v>-0.11719</v>
      </c>
      <c r="AG6" s="10">
        <v>0.0162538179</v>
      </c>
      <c r="AH6" s="11">
        <v>0.0448758245</v>
      </c>
      <c r="AI6" s="11">
        <v>0.0372958903</v>
      </c>
      <c r="AJ6" s="11">
        <v>-0.034424015</v>
      </c>
      <c r="AK6" s="12">
        <v>20.97490875681936</v>
      </c>
      <c r="AL6" s="12">
        <v>40.82006105292127</v>
      </c>
      <c r="AM6" s="12">
        <v>386.323975094413</v>
      </c>
      <c r="AN6" s="12">
        <v>1.229940398131509</v>
      </c>
      <c r="AO6" s="12">
        <v>17.64169339128323</v>
      </c>
      <c r="AP6" s="12">
        <v>1.514251009930427</v>
      </c>
      <c r="AQ6" s="12">
        <v>51.21002556935944</v>
      </c>
      <c r="AR6" s="12">
        <v>1.895044575528897</v>
      </c>
      <c r="AS6" s="12">
        <v>7.142767245515559</v>
      </c>
      <c r="AT6" s="12">
        <v>0.7442017116007965</v>
      </c>
      <c r="AU6" s="12">
        <v>-0.2305440632048129</v>
      </c>
      <c r="AV6" s="12">
        <v>-0.03013718250242775</v>
      </c>
      <c r="AW6" s="12">
        <v>0.1633224650713526</v>
      </c>
      <c r="AX6" s="12">
        <v>0.6255420178466792</v>
      </c>
      <c r="AY6" s="12">
        <v>0.09758690140579016</v>
      </c>
      <c r="AZ6" s="12">
        <v>0.03829612398740756</v>
      </c>
      <c r="BA6" s="12">
        <v>0.02320755648605142</v>
      </c>
      <c r="BB6" s="12">
        <v>-0.03013718250242775</v>
      </c>
      <c r="BC6" s="12">
        <v>-6.689326997713168</v>
      </c>
      <c r="BD6" s="12">
        <v>29.27980980675709</v>
      </c>
      <c r="BE6" s="12">
        <v>0.4681872216559089</v>
      </c>
      <c r="BF6" s="12">
        <v>1.803997031286551</v>
      </c>
      <c r="BG6" s="12">
        <v>19.39670701892107</v>
      </c>
      <c r="BH6" s="12">
        <v>1.771455001905115</v>
      </c>
      <c r="BI6" s="12">
        <v>2.826218988072588</v>
      </c>
      <c r="BJ6" s="12">
        <v>17.14238820474637</v>
      </c>
      <c r="BK6" s="12">
        <v>1.584966575067558</v>
      </c>
    </row>
    <row r="7">
      <c r="A7" s="13">
        <v>37316.0</v>
      </c>
      <c r="B7" s="1">
        <v>23.7</v>
      </c>
      <c r="C7" s="1">
        <v>0.8718</v>
      </c>
      <c r="D7" s="1">
        <v>8.545</v>
      </c>
      <c r="E7" s="1">
        <v>10.3615</v>
      </c>
      <c r="F7" s="1">
        <v>8.8499</v>
      </c>
      <c r="G7" s="1">
        <v>0.0</v>
      </c>
      <c r="H7" s="1">
        <v>6.526</v>
      </c>
      <c r="I7" s="1">
        <v>6.5805</v>
      </c>
      <c r="J7" s="1">
        <v>6.56</v>
      </c>
      <c r="K7" s="1">
        <v>6.54</v>
      </c>
      <c r="L7" s="1">
        <v>6.63</v>
      </c>
      <c r="M7" s="1">
        <f t="shared" si="1"/>
        <v>0.07</v>
      </c>
      <c r="N7" s="1">
        <v>4.0905</v>
      </c>
      <c r="O7" s="1">
        <v>4.2945</v>
      </c>
      <c r="P7" s="1">
        <v>5.0453</v>
      </c>
      <c r="Q7" s="1">
        <v>5.4565</v>
      </c>
      <c r="R7" s="1">
        <v>5.6275</v>
      </c>
      <c r="S7" s="1">
        <f t="shared" si="2"/>
        <v>0.5822</v>
      </c>
      <c r="T7" s="7">
        <v>3.4845</v>
      </c>
      <c r="U7" s="7">
        <v>3.587</v>
      </c>
      <c r="V7" s="7">
        <v>5.4097</v>
      </c>
      <c r="W7" s="8">
        <f t="shared" si="3"/>
        <v>1.8227</v>
      </c>
      <c r="X7" s="8">
        <v>3.338</v>
      </c>
      <c r="Y7" s="8">
        <v>3.4475</v>
      </c>
      <c r="Z7" s="9">
        <v>4.9629</v>
      </c>
      <c r="AA7" s="8">
        <v>5.33185</v>
      </c>
      <c r="AB7" s="8">
        <f t="shared" si="4"/>
        <v>1.88435</v>
      </c>
      <c r="AC7" s="1">
        <v>0.0303</v>
      </c>
      <c r="AD7" s="1">
        <v>-0.0917</v>
      </c>
      <c r="AE7" s="1">
        <v>0.07109</v>
      </c>
      <c r="AF7" s="1">
        <v>0.01943</v>
      </c>
      <c r="AG7" s="10">
        <v>0.0411485318</v>
      </c>
      <c r="AH7" s="11">
        <v>0.087999164</v>
      </c>
      <c r="AI7" s="11">
        <v>0.0339122276</v>
      </c>
      <c r="AJ7" s="11">
        <v>0.0209653813</v>
      </c>
      <c r="AK7" s="12">
        <v>21.11148398042607</v>
      </c>
      <c r="AL7" s="12">
        <v>40.849280961196</v>
      </c>
      <c r="AM7" s="12">
        <v>389.4790152472912</v>
      </c>
      <c r="AN7" s="12">
        <v>1.253852670676826</v>
      </c>
      <c r="AO7" s="12">
        <v>17.81175615019203</v>
      </c>
      <c r="AP7" s="12">
        <v>1.488708521953241</v>
      </c>
      <c r="AQ7" s="12">
        <v>54.39165425917178</v>
      </c>
      <c r="AR7" s="12">
        <v>1.875519386376032</v>
      </c>
      <c r="AS7" s="12">
        <v>6.939782577905167</v>
      </c>
      <c r="AT7" s="12">
        <v>0.7198489459219916</v>
      </c>
      <c r="AU7" s="12">
        <v>-0.1894092066302943</v>
      </c>
      <c r="AV7" s="12">
        <v>-0.08751931974768516</v>
      </c>
      <c r="AW7" s="12">
        <v>-0.0622766925022725</v>
      </c>
      <c r="AX7" s="12">
        <v>0.4176469550358951</v>
      </c>
      <c r="AY7" s="12">
        <v>0.05698434033226475</v>
      </c>
      <c r="AZ7" s="12">
        <v>-0.03784829665575414</v>
      </c>
      <c r="BA7" s="12">
        <v>-0.06336789988973597</v>
      </c>
      <c r="BB7" s="12">
        <v>-0.08751931974768516</v>
      </c>
      <c r="BC7" s="12">
        <v>-4.545389990215341</v>
      </c>
      <c r="BD7" s="12">
        <v>29.362753466142</v>
      </c>
      <c r="BE7" s="12">
        <v>0.0814858256812171</v>
      </c>
      <c r="BF7" s="12">
        <v>1.876924949335235</v>
      </c>
      <c r="BG7" s="12">
        <v>19.21207945035371</v>
      </c>
      <c r="BH7" s="12">
        <v>1.690298204469552</v>
      </c>
      <c r="BI7" s="12">
        <v>2.753894343352413</v>
      </c>
      <c r="BJ7" s="12">
        <v>16.7490297178266</v>
      </c>
      <c r="BK7" s="12">
        <v>1.508133217116304</v>
      </c>
    </row>
    <row r="8">
      <c r="A8" s="6">
        <v>37347.0</v>
      </c>
      <c r="B8" s="1">
        <v>25.73</v>
      </c>
      <c r="C8" s="1">
        <v>0.9002</v>
      </c>
      <c r="D8" s="1">
        <v>8.5285</v>
      </c>
      <c r="E8" s="1">
        <v>10.247</v>
      </c>
      <c r="F8" s="1">
        <v>8.4134</v>
      </c>
      <c r="G8" s="1">
        <v>0.0</v>
      </c>
      <c r="H8" s="1">
        <v>6.5776</v>
      </c>
      <c r="I8" s="1">
        <v>6.6676</v>
      </c>
      <c r="J8" s="1">
        <v>6.61</v>
      </c>
      <c r="K8" s="1">
        <v>6.62</v>
      </c>
      <c r="L8" s="1">
        <v>6.71</v>
      </c>
      <c r="M8" s="1">
        <f t="shared" si="1"/>
        <v>0.1</v>
      </c>
      <c r="N8" s="1">
        <v>4.2531</v>
      </c>
      <c r="O8" s="1">
        <v>4.4148</v>
      </c>
      <c r="P8" s="1">
        <v>5.0971</v>
      </c>
      <c r="Q8" s="1">
        <v>5.4579</v>
      </c>
      <c r="R8" s="1">
        <v>5.686</v>
      </c>
      <c r="S8" s="1">
        <f t="shared" si="2"/>
        <v>0.5889</v>
      </c>
      <c r="T8" s="7">
        <v>3.5338</v>
      </c>
      <c r="U8" s="7">
        <v>3.6586</v>
      </c>
      <c r="V8" s="7">
        <v>5.402</v>
      </c>
      <c r="W8" s="8">
        <f t="shared" si="3"/>
        <v>1.7434</v>
      </c>
      <c r="X8" s="8">
        <v>3.3462</v>
      </c>
      <c r="Y8" s="8">
        <v>3.4652</v>
      </c>
      <c r="Z8" s="9">
        <v>4.93404761904762</v>
      </c>
      <c r="AA8" s="8">
        <v>5.32323809523809</v>
      </c>
      <c r="AB8" s="8">
        <f t="shared" si="4"/>
        <v>1.858038095</v>
      </c>
      <c r="AC8" s="1">
        <v>-0.0555</v>
      </c>
      <c r="AD8" s="1">
        <v>0.049</v>
      </c>
      <c r="AE8" s="1">
        <v>-0.06598</v>
      </c>
      <c r="AF8" s="1">
        <v>-0.09302</v>
      </c>
      <c r="AG8" s="10">
        <v>-0.070206192</v>
      </c>
      <c r="AH8" s="11">
        <v>0.0205503599</v>
      </c>
      <c r="AI8" s="11">
        <v>-0.030664122</v>
      </c>
      <c r="AJ8" s="11">
        <v>-0.137156247</v>
      </c>
      <c r="AK8" s="12">
        <v>20.66000068887896</v>
      </c>
      <c r="AL8" s="12">
        <v>40.49000057547551</v>
      </c>
      <c r="AM8" s="12">
        <v>391.3299994954766</v>
      </c>
      <c r="AN8" s="12">
        <v>1.309999938482769</v>
      </c>
      <c r="AO8" s="12">
        <v>17.500000731455</v>
      </c>
      <c r="AP8" s="12">
        <v>1.479999998274146</v>
      </c>
      <c r="AQ8" s="12">
        <v>58.03999610293641</v>
      </c>
      <c r="AR8" s="12">
        <v>1.810000101092072</v>
      </c>
      <c r="AS8" s="12">
        <v>6.700000277676901</v>
      </c>
      <c r="AT8" s="12">
        <v>0.6900000344198075</v>
      </c>
      <c r="AU8" s="12">
        <v>-0.164319254025721</v>
      </c>
      <c r="AV8" s="12">
        <v>-0.09716602412558939</v>
      </c>
      <c r="AW8" s="12">
        <v>-0.2211537831518803</v>
      </c>
      <c r="AX8" s="12">
        <v>-0.0792945560655191</v>
      </c>
      <c r="AY8" s="12">
        <v>0.01633440441899403</v>
      </c>
      <c r="AZ8" s="12">
        <v>-0.04472848434204074</v>
      </c>
      <c r="BA8" s="12">
        <v>-0.04801016472618713</v>
      </c>
      <c r="BB8" s="12">
        <v>-0.09716602412558939</v>
      </c>
      <c r="BC8" s="12">
        <v>0.12799665269198</v>
      </c>
      <c r="BD8" s="12">
        <v>29.60999974219158</v>
      </c>
      <c r="BE8" s="12">
        <v>-0.2049526222611808</v>
      </c>
      <c r="BF8" s="12">
        <v>1.969999921801512</v>
      </c>
      <c r="BG8" s="12">
        <v>18.10000157605814</v>
      </c>
      <c r="BH8" s="12">
        <v>1.580000105340738</v>
      </c>
      <c r="BI8" s="12">
        <v>2.620000137118875</v>
      </c>
      <c r="BJ8" s="12">
        <v>15.67000136065441</v>
      </c>
      <c r="BK8" s="12">
        <v>1.410000088754666</v>
      </c>
    </row>
    <row r="9">
      <c r="A9" s="13">
        <v>37377.0</v>
      </c>
      <c r="B9" s="1">
        <v>25.35</v>
      </c>
      <c r="C9" s="1">
        <v>0.9339</v>
      </c>
      <c r="D9" s="1">
        <v>8.2537</v>
      </c>
      <c r="E9" s="1">
        <v>9.741</v>
      </c>
      <c r="F9" s="1">
        <v>8.0035</v>
      </c>
      <c r="G9" s="1">
        <v>0.0</v>
      </c>
      <c r="H9" s="1">
        <v>6.706</v>
      </c>
      <c r="I9" s="1">
        <v>6.8865</v>
      </c>
      <c r="J9" s="1">
        <v>6.88</v>
      </c>
      <c r="K9" s="1">
        <v>6.84</v>
      </c>
      <c r="L9" s="1">
        <v>6.77</v>
      </c>
      <c r="M9" s="1">
        <f t="shared" si="1"/>
        <v>-0.11</v>
      </c>
      <c r="N9" s="1">
        <v>4.2929</v>
      </c>
      <c r="O9" s="1">
        <v>4.4768</v>
      </c>
      <c r="P9" s="1">
        <v>5.0988</v>
      </c>
      <c r="Q9" s="1">
        <v>5.4505</v>
      </c>
      <c r="R9" s="1">
        <v>5.6918</v>
      </c>
      <c r="S9" s="1">
        <f t="shared" si="2"/>
        <v>0.593</v>
      </c>
      <c r="T9" s="7">
        <v>3.6</v>
      </c>
      <c r="U9" s="7">
        <v>3.7485</v>
      </c>
      <c r="V9" s="7">
        <v>5.4265</v>
      </c>
      <c r="W9" s="8">
        <f t="shared" si="3"/>
        <v>1.678</v>
      </c>
      <c r="X9" s="8">
        <v>3.409</v>
      </c>
      <c r="Y9" s="8">
        <v>3.5665</v>
      </c>
      <c r="Z9" s="9">
        <v>4.92666666666667</v>
      </c>
      <c r="AA9" s="8">
        <v>5.39680952380952</v>
      </c>
      <c r="AB9" s="8">
        <f t="shared" si="4"/>
        <v>1.830309524</v>
      </c>
      <c r="AC9" s="1">
        <v>-0.0059</v>
      </c>
      <c r="AD9" s="1">
        <v>0.1191</v>
      </c>
      <c r="AE9" s="1">
        <v>-0.04422</v>
      </c>
      <c r="AF9" s="1">
        <v>0.12772</v>
      </c>
      <c r="AG9" s="10">
        <v>-0.008105426</v>
      </c>
      <c r="AH9" s="11">
        <v>0.0245148994</v>
      </c>
      <c r="AI9" s="11">
        <v>0.029060069</v>
      </c>
      <c r="AJ9" s="11">
        <v>-0.041779567</v>
      </c>
      <c r="AK9" s="12">
        <v>19.61258792773716</v>
      </c>
      <c r="AL9" s="12">
        <v>39.62402105943151</v>
      </c>
      <c r="AM9" s="12">
        <v>390.6481985350953</v>
      </c>
      <c r="AN9" s="12">
        <v>1.392405176111306</v>
      </c>
      <c r="AO9" s="12">
        <v>16.19394450119473</v>
      </c>
      <c r="AP9" s="12">
        <v>1.49211759967904</v>
      </c>
      <c r="AQ9" s="12">
        <v>62.72992754080405</v>
      </c>
      <c r="AR9" s="12">
        <v>1.652498080740477</v>
      </c>
      <c r="AS9" s="12">
        <v>6.301655542819476</v>
      </c>
      <c r="AT9" s="12">
        <v>0.6414888526867805</v>
      </c>
      <c r="AU9" s="12">
        <v>-0.1788367940774806</v>
      </c>
      <c r="AV9" s="12">
        <v>-0.01867872955315178</v>
      </c>
      <c r="AW9" s="12">
        <v>-0.1992060333088809</v>
      </c>
      <c r="AX9" s="12">
        <v>-0.8316351649429983</v>
      </c>
      <c r="AY9" s="12">
        <v>-0.006624009489096797</v>
      </c>
      <c r="AZ9" s="12">
        <v>0.06851469509995964</v>
      </c>
      <c r="BA9" s="12">
        <v>0.05013716829055619</v>
      </c>
      <c r="BB9" s="12">
        <v>-0.01867872955315178</v>
      </c>
      <c r="BC9" s="12">
        <v>2.060548837612283</v>
      </c>
      <c r="BD9" s="12">
        <v>29.90867121169522</v>
      </c>
      <c r="BE9" s="12">
        <v>-0.1995217607836347</v>
      </c>
      <c r="BF9" s="12">
        <v>2.051761432643197</v>
      </c>
      <c r="BG9" s="12">
        <v>15.76295342561002</v>
      </c>
      <c r="BH9" s="12">
        <v>1.459625182673828</v>
      </c>
      <c r="BI9" s="12">
        <v>2.455264537363167</v>
      </c>
      <c r="BJ9" s="12">
        <v>13.77242927909116</v>
      </c>
      <c r="BK9" s="12">
        <v>1.313926497190167</v>
      </c>
    </row>
    <row r="10">
      <c r="A10" s="13">
        <v>37408.0</v>
      </c>
      <c r="B10" s="1">
        <v>24.08</v>
      </c>
      <c r="C10" s="1">
        <v>0.9918</v>
      </c>
      <c r="D10" s="1">
        <v>7.976</v>
      </c>
      <c r="E10" s="1">
        <v>9.16</v>
      </c>
      <c r="F10" s="1">
        <v>7.4929</v>
      </c>
      <c r="G10" s="1">
        <v>0.0</v>
      </c>
      <c r="H10" s="1">
        <v>6.9026</v>
      </c>
      <c r="I10" s="1">
        <v>7.0721</v>
      </c>
      <c r="J10" s="1">
        <v>7.06</v>
      </c>
      <c r="K10" s="1">
        <v>6.91</v>
      </c>
      <c r="L10" s="1">
        <v>6.78</v>
      </c>
      <c r="M10" s="1">
        <f t="shared" si="1"/>
        <v>-0.28</v>
      </c>
      <c r="N10" s="1">
        <v>4.2753</v>
      </c>
      <c r="O10" s="1">
        <v>4.4176</v>
      </c>
      <c r="P10" s="1">
        <v>4.9355</v>
      </c>
      <c r="Q10" s="1">
        <v>5.265</v>
      </c>
      <c r="R10" s="1">
        <v>5.5232</v>
      </c>
      <c r="S10" s="1">
        <f t="shared" si="2"/>
        <v>0.5877</v>
      </c>
      <c r="T10" s="7">
        <v>3.6084</v>
      </c>
      <c r="U10" s="7">
        <v>3.7611</v>
      </c>
      <c r="V10" s="7">
        <v>5.2852</v>
      </c>
      <c r="W10" s="8">
        <f t="shared" si="3"/>
        <v>1.5241</v>
      </c>
      <c r="X10" s="8">
        <v>3.4068</v>
      </c>
      <c r="Y10" s="8">
        <v>3.5195</v>
      </c>
      <c r="Z10" s="9">
        <v>4.74884210526316</v>
      </c>
      <c r="AA10" s="8">
        <v>5.25905263157895</v>
      </c>
      <c r="AB10" s="8">
        <f t="shared" si="4"/>
        <v>1.739552632</v>
      </c>
      <c r="AC10" s="1">
        <v>-0.077</v>
      </c>
      <c r="AD10" s="1">
        <v>0.1817</v>
      </c>
      <c r="AE10" s="1">
        <v>-0.09043</v>
      </c>
      <c r="AF10" s="1">
        <v>0.21532</v>
      </c>
      <c r="AG10" s="10">
        <v>-0.0153669</v>
      </c>
      <c r="AH10" s="11">
        <v>-0.026242763</v>
      </c>
      <c r="AI10" s="11">
        <v>0.0196463768</v>
      </c>
      <c r="AJ10" s="11">
        <v>0.0125568877</v>
      </c>
      <c r="AK10" s="12">
        <v>18.16878923057584</v>
      </c>
      <c r="AL10" s="12">
        <v>38.69098599996093</v>
      </c>
      <c r="AM10" s="12">
        <v>388.9504532722672</v>
      </c>
      <c r="AN10" s="12">
        <v>1.518130945490713</v>
      </c>
      <c r="AO10" s="12">
        <v>14.45192865246046</v>
      </c>
      <c r="AP10" s="12">
        <v>1.518512345557053</v>
      </c>
      <c r="AQ10" s="12">
        <v>65.95537044672585</v>
      </c>
      <c r="AR10" s="12">
        <v>1.458767926691221</v>
      </c>
      <c r="AS10" s="12">
        <v>5.740108576775175</v>
      </c>
      <c r="AT10" s="12">
        <v>0.5762516068409138</v>
      </c>
      <c r="AU10" s="12">
        <v>-0.2156411938743807</v>
      </c>
      <c r="AV10" s="12">
        <v>0.09091340105014468</v>
      </c>
      <c r="AW10" s="12">
        <v>-0.09147005534922972</v>
      </c>
      <c r="AX10" s="12">
        <v>-1.393723469345594</v>
      </c>
      <c r="AY10" s="12">
        <v>-0.009026607424577013</v>
      </c>
      <c r="AZ10" s="12">
        <v>0.2246400561148615</v>
      </c>
      <c r="BA10" s="12">
        <v>0.1667660684728813</v>
      </c>
      <c r="BB10" s="12">
        <v>0.09091340105014468</v>
      </c>
      <c r="BC10" s="12">
        <v>1.527407210359439</v>
      </c>
      <c r="BD10" s="12">
        <v>30.20970683403964</v>
      </c>
      <c r="BE10" s="12">
        <v>-0.03268824111257623</v>
      </c>
      <c r="BF10" s="12">
        <v>2.160042530271223</v>
      </c>
      <c r="BG10" s="12">
        <v>12.81779990787631</v>
      </c>
      <c r="BH10" s="12">
        <v>1.330613775667252</v>
      </c>
      <c r="BI10" s="12">
        <v>2.2654318207099</v>
      </c>
      <c r="BJ10" s="12">
        <v>11.47163806023306</v>
      </c>
      <c r="BK10" s="12">
        <v>1.214708224425477</v>
      </c>
    </row>
    <row r="11">
      <c r="A11" s="13">
        <v>37438.0</v>
      </c>
      <c r="B11" s="1">
        <v>25.74</v>
      </c>
      <c r="C11" s="1">
        <v>0.9775</v>
      </c>
      <c r="D11" s="1">
        <v>7.4806</v>
      </c>
      <c r="E11" s="1">
        <v>9.4705</v>
      </c>
      <c r="F11" s="1">
        <v>7.639</v>
      </c>
      <c r="G11" s="1">
        <v>0.0</v>
      </c>
      <c r="H11" s="1">
        <v>7.0474</v>
      </c>
      <c r="I11" s="1">
        <v>7.1535</v>
      </c>
      <c r="J11" s="1">
        <v>6.82</v>
      </c>
      <c r="K11" s="1">
        <v>6.66</v>
      </c>
      <c r="L11" s="1">
        <v>6.56</v>
      </c>
      <c r="M11" s="1">
        <f t="shared" si="1"/>
        <v>-0.26</v>
      </c>
      <c r="N11" s="1">
        <v>4.2596</v>
      </c>
      <c r="O11" s="1">
        <v>4.3154</v>
      </c>
      <c r="P11" s="1">
        <v>4.7335</v>
      </c>
      <c r="Q11" s="1">
        <v>5.0648</v>
      </c>
      <c r="R11" s="1">
        <v>5.367</v>
      </c>
      <c r="S11" s="1">
        <f t="shared" si="2"/>
        <v>0.6335</v>
      </c>
      <c r="T11" s="7">
        <v>3.5478</v>
      </c>
      <c r="U11" s="7">
        <v>3.6443</v>
      </c>
      <c r="V11" s="7">
        <v>5.1314</v>
      </c>
      <c r="W11" s="8">
        <f t="shared" si="3"/>
        <v>1.4871</v>
      </c>
      <c r="X11" s="8">
        <v>3.3435</v>
      </c>
      <c r="Y11" s="8">
        <v>3.4035</v>
      </c>
      <c r="Z11" s="9">
        <v>4.54860869565217</v>
      </c>
      <c r="AA11" s="8">
        <v>5.09869565217391</v>
      </c>
      <c r="AB11" s="8">
        <f t="shared" si="4"/>
        <v>1.695195652</v>
      </c>
      <c r="AC11" s="1">
        <v>-0.0756</v>
      </c>
      <c r="AD11" s="1">
        <v>1.1019</v>
      </c>
      <c r="AE11" s="1">
        <v>-0.15571</v>
      </c>
      <c r="AF11" s="1">
        <v>0.2991</v>
      </c>
      <c r="AG11" s="10">
        <v>-0.134643315</v>
      </c>
      <c r="AH11" s="11">
        <v>-0.078051105</v>
      </c>
      <c r="AI11" s="11">
        <v>-0.099720339</v>
      </c>
      <c r="AJ11" s="11">
        <v>-0.125393097</v>
      </c>
      <c r="AK11" s="12">
        <v>16.58000189297918</v>
      </c>
      <c r="AL11" s="12">
        <v>38.26999996631121</v>
      </c>
      <c r="AM11" s="12">
        <v>388.4399990188738</v>
      </c>
      <c r="AN11" s="12">
        <v>1.709999720942584</v>
      </c>
      <c r="AO11" s="12">
        <v>13.10000105784024</v>
      </c>
      <c r="AP11" s="12">
        <v>1.549999962832845</v>
      </c>
      <c r="AQ11" s="12">
        <v>64.4400059734557</v>
      </c>
      <c r="AR11" s="12">
        <v>1.31000011906769</v>
      </c>
      <c r="AS11" s="12">
        <v>5.040000913409172</v>
      </c>
      <c r="AT11" s="12">
        <v>0.5000000958256661</v>
      </c>
      <c r="AU11" s="12">
        <v>-0.247190987509619</v>
      </c>
      <c r="AV11" s="12">
        <v>0.1502242067503866</v>
      </c>
      <c r="AW11" s="12">
        <v>-0.0452674493043097</v>
      </c>
      <c r="AX11" s="12">
        <v>-1.216906775985121</v>
      </c>
      <c r="AY11" s="12">
        <v>0.008272243820238976</v>
      </c>
      <c r="AZ11" s="12">
        <v>0.3143812467477384</v>
      </c>
      <c r="BA11" s="12">
        <v>0.2262773653967687</v>
      </c>
      <c r="BB11" s="12">
        <v>0.1502242067503866</v>
      </c>
      <c r="BC11" s="12">
        <v>0.1900723447170742</v>
      </c>
      <c r="BD11" s="12">
        <v>30.47999970733698</v>
      </c>
      <c r="BE11" s="12">
        <v>0.08456281497244444</v>
      </c>
      <c r="BF11" s="12">
        <v>2.349999700983029</v>
      </c>
      <c r="BG11" s="12">
        <v>10.11000276875753</v>
      </c>
      <c r="BH11" s="12">
        <v>1.190000176883945</v>
      </c>
      <c r="BI11" s="12">
        <v>2.050000274077885</v>
      </c>
      <c r="BJ11" s="12">
        <v>9.32000227151958</v>
      </c>
      <c r="BK11" s="12">
        <v>1.100000151881649</v>
      </c>
    </row>
    <row r="12">
      <c r="A12" s="6">
        <v>37469.0</v>
      </c>
      <c r="B12" s="1">
        <v>26.65</v>
      </c>
      <c r="C12" s="1">
        <v>0.982</v>
      </c>
      <c r="D12" s="1">
        <v>7.602</v>
      </c>
      <c r="E12" s="1">
        <v>9.3865</v>
      </c>
      <c r="F12" s="1">
        <v>7.5157</v>
      </c>
      <c r="G12" s="1">
        <v>0.0</v>
      </c>
      <c r="H12" s="1">
        <v>7.0414</v>
      </c>
      <c r="I12" s="1">
        <v>7.1018</v>
      </c>
      <c r="J12" s="1">
        <v>6.54</v>
      </c>
      <c r="K12" s="1">
        <v>6.4</v>
      </c>
      <c r="L12" s="1">
        <v>6.31</v>
      </c>
      <c r="M12" s="1">
        <f t="shared" si="1"/>
        <v>-0.23</v>
      </c>
      <c r="N12" s="1">
        <v>4.1936</v>
      </c>
      <c r="O12" s="1">
        <v>4.2995</v>
      </c>
      <c r="P12" s="1">
        <v>4.522</v>
      </c>
      <c r="Q12" s="1">
        <v>4.8261</v>
      </c>
      <c r="R12" s="1">
        <v>5.1341</v>
      </c>
      <c r="S12" s="1">
        <f t="shared" si="2"/>
        <v>0.6121</v>
      </c>
      <c r="T12" s="7">
        <v>3.49</v>
      </c>
      <c r="U12" s="7">
        <v>3.5568</v>
      </c>
      <c r="V12" s="7">
        <v>4.8761</v>
      </c>
      <c r="W12" s="8">
        <f t="shared" si="3"/>
        <v>1.3193</v>
      </c>
      <c r="X12" s="8">
        <v>3.275</v>
      </c>
      <c r="Y12" s="8">
        <v>3.3114</v>
      </c>
      <c r="Z12" s="9">
        <v>4.20895454545455</v>
      </c>
      <c r="AA12" s="8">
        <v>4.81395454545454</v>
      </c>
      <c r="AB12" s="8">
        <f t="shared" si="4"/>
        <v>1.502554545</v>
      </c>
      <c r="AC12" s="1">
        <v>0.0068</v>
      </c>
      <c r="AD12" s="1">
        <v>-0.1673</v>
      </c>
      <c r="AE12" s="1">
        <v>0.00346</v>
      </c>
      <c r="AF12" s="1">
        <v>-0.29533</v>
      </c>
      <c r="AG12" s="10">
        <v>-0.002623728</v>
      </c>
      <c r="AH12" s="11">
        <v>-0.017438704</v>
      </c>
      <c r="AI12" s="11">
        <v>0.0206282638</v>
      </c>
      <c r="AJ12" s="11">
        <v>0.0329145557</v>
      </c>
      <c r="AK12" s="12">
        <v>15.10252390241981</v>
      </c>
      <c r="AL12" s="12">
        <v>38.7290427743028</v>
      </c>
      <c r="AM12" s="12">
        <v>390.2213803054148</v>
      </c>
      <c r="AN12" s="12">
        <v>1.968586295770727</v>
      </c>
      <c r="AO12" s="12">
        <v>12.73142396998528</v>
      </c>
      <c r="AP12" s="12">
        <v>1.578389608691973</v>
      </c>
      <c r="AQ12" s="12">
        <v>58.66617416505176</v>
      </c>
      <c r="AR12" s="12">
        <v>1.253112066366947</v>
      </c>
      <c r="AS12" s="12">
        <v>4.216910137122601</v>
      </c>
      <c r="AT12" s="12">
        <v>0.4165099092427789</v>
      </c>
      <c r="AU12" s="12">
        <v>-0.266763781840948</v>
      </c>
      <c r="AV12" s="12">
        <v>0.1047920592486374</v>
      </c>
      <c r="AW12" s="12">
        <v>-0.1531569284165835</v>
      </c>
      <c r="AX12" s="12">
        <v>-0.02180080515372165</v>
      </c>
      <c r="AY12" s="12">
        <v>0.04081943816425181</v>
      </c>
      <c r="AZ12" s="12">
        <v>0.2624548691035217</v>
      </c>
      <c r="BA12" s="12">
        <v>0.1768072354583885</v>
      </c>
      <c r="BB12" s="12">
        <v>0.1047920592486374</v>
      </c>
      <c r="BC12" s="12">
        <v>-0.6038236937746007</v>
      </c>
      <c r="BD12" s="12">
        <v>30.70068907157997</v>
      </c>
      <c r="BE12" s="12">
        <v>0.006295402195665174</v>
      </c>
      <c r="BF12" s="12">
        <v>2.645993481683536</v>
      </c>
      <c r="BG12" s="12">
        <v>8.321492014125866</v>
      </c>
      <c r="BH12" s="12">
        <v>1.043007948844014</v>
      </c>
      <c r="BI12" s="12">
        <v>1.818279440193747</v>
      </c>
      <c r="BJ12" s="12">
        <v>7.770868081170131</v>
      </c>
      <c r="BK12" s="12">
        <v>0.9667354377074358</v>
      </c>
    </row>
    <row r="13">
      <c r="A13" s="6">
        <v>37500.0</v>
      </c>
      <c r="B13" s="1">
        <v>28.4</v>
      </c>
      <c r="C13" s="1">
        <v>0.9868</v>
      </c>
      <c r="D13" s="1">
        <v>7.5716</v>
      </c>
      <c r="E13" s="1">
        <v>9.254</v>
      </c>
      <c r="F13" s="1">
        <v>7.4037</v>
      </c>
      <c r="G13" s="1">
        <v>0.0</v>
      </c>
      <c r="H13" s="1">
        <v>6.9445</v>
      </c>
      <c r="I13" s="1">
        <v>6.931</v>
      </c>
      <c r="J13" s="1">
        <v>6.2</v>
      </c>
      <c r="K13" s="1">
        <v>6.08</v>
      </c>
      <c r="L13" s="1">
        <v>6.06</v>
      </c>
      <c r="M13" s="1">
        <f t="shared" si="1"/>
        <v>-0.14</v>
      </c>
      <c r="N13" s="1">
        <v>4.1733</v>
      </c>
      <c r="O13" s="1">
        <v>4.2026</v>
      </c>
      <c r="P13" s="1">
        <v>4.4233</v>
      </c>
      <c r="Q13" s="1">
        <v>4.6231</v>
      </c>
      <c r="R13" s="1">
        <v>4.9714</v>
      </c>
      <c r="S13" s="1">
        <f t="shared" si="2"/>
        <v>0.5481</v>
      </c>
      <c r="T13" s="7">
        <v>3.3435</v>
      </c>
      <c r="U13" s="7">
        <v>3.3445</v>
      </c>
      <c r="V13" s="7">
        <v>4.7378</v>
      </c>
      <c r="W13" s="8">
        <f t="shared" si="3"/>
        <v>1.3933</v>
      </c>
      <c r="X13" s="8">
        <v>3.2367</v>
      </c>
      <c r="Y13" s="8">
        <v>3.183</v>
      </c>
      <c r="Z13" s="9">
        <v>3.89676190476191</v>
      </c>
      <c r="AA13" s="8">
        <v>4.60647619047619</v>
      </c>
      <c r="AB13" s="8">
        <f t="shared" si="4"/>
        <v>1.42347619</v>
      </c>
      <c r="AC13" s="1">
        <v>-0.1088</v>
      </c>
      <c r="AD13" s="1">
        <v>0.0829</v>
      </c>
      <c r="AE13" s="1">
        <v>-0.25422</v>
      </c>
      <c r="AF13" s="1">
        <v>0.11614</v>
      </c>
      <c r="AG13" s="10">
        <v>-0.153648147</v>
      </c>
      <c r="AH13" s="11">
        <v>-0.131561626</v>
      </c>
      <c r="AI13" s="11">
        <v>-0.122663344</v>
      </c>
      <c r="AJ13" s="11">
        <v>-0.046085694</v>
      </c>
      <c r="AK13" s="12">
        <v>14.01225608449447</v>
      </c>
      <c r="AL13" s="12">
        <v>39.59159218584606</v>
      </c>
      <c r="AM13" s="12">
        <v>391.0043627156867</v>
      </c>
      <c r="AN13" s="12">
        <v>2.205474418840571</v>
      </c>
      <c r="AO13" s="12">
        <v>13.00831380968019</v>
      </c>
      <c r="AP13" s="12">
        <v>1.599464175669018</v>
      </c>
      <c r="AQ13" s="12">
        <v>64.15090475558031</v>
      </c>
      <c r="AR13" s="12">
        <v>1.197928397047589</v>
      </c>
      <c r="AS13" s="12">
        <v>3.250157903939331</v>
      </c>
      <c r="AT13" s="12">
        <v>0.321811771445665</v>
      </c>
      <c r="AU13" s="12">
        <v>-0.350913774579556</v>
      </c>
      <c r="AV13" s="12">
        <v>0.00785384849987221</v>
      </c>
      <c r="AW13" s="12">
        <v>-0.2886448701857716</v>
      </c>
      <c r="AX13" s="12">
        <v>1.393901191062672</v>
      </c>
      <c r="AY13" s="12">
        <v>0.06976686054927828</v>
      </c>
      <c r="AZ13" s="12">
        <v>0.1295098308820367</v>
      </c>
      <c r="BA13" s="12">
        <v>0.06143358412431049</v>
      </c>
      <c r="BB13" s="12">
        <v>0.00785384849987221</v>
      </c>
      <c r="BC13" s="12">
        <v>-0.7621273922641203</v>
      </c>
      <c r="BD13" s="12">
        <v>30.90989893942852</v>
      </c>
      <c r="BE13" s="12">
        <v>-0.1532290819944764</v>
      </c>
      <c r="BF13" s="12">
        <v>2.949200168245089</v>
      </c>
      <c r="BG13" s="12">
        <v>7.480068334878744</v>
      </c>
      <c r="BH13" s="12">
        <v>0.9276178518219709</v>
      </c>
      <c r="BI13" s="12">
        <v>1.618824026297725</v>
      </c>
      <c r="BJ13" s="12">
        <v>6.881466634512475</v>
      </c>
      <c r="BK13" s="12">
        <v>0.8489604805698208</v>
      </c>
    </row>
    <row r="14">
      <c r="A14" s="6">
        <v>37530.0</v>
      </c>
      <c r="B14" s="1">
        <v>27.54</v>
      </c>
      <c r="C14" s="1">
        <v>0.9907</v>
      </c>
      <c r="D14" s="1">
        <v>7.5263</v>
      </c>
      <c r="E14" s="1">
        <v>9.1504</v>
      </c>
      <c r="F14" s="1">
        <v>7.4331</v>
      </c>
      <c r="G14" s="1">
        <v>0.0</v>
      </c>
      <c r="H14" s="1">
        <v>6.9009</v>
      </c>
      <c r="I14" s="1">
        <v>6.8248</v>
      </c>
      <c r="J14" s="1">
        <v>6.11</v>
      </c>
      <c r="K14" s="1">
        <v>6.07</v>
      </c>
      <c r="L14" s="1">
        <v>6.16</v>
      </c>
      <c r="M14" s="1">
        <f t="shared" si="1"/>
        <v>0.05</v>
      </c>
      <c r="N14" s="1">
        <v>4.0733</v>
      </c>
      <c r="O14" s="1">
        <v>4.0739</v>
      </c>
      <c r="P14" s="1">
        <v>4.2935</v>
      </c>
      <c r="Q14" s="1">
        <v>4.6213</v>
      </c>
      <c r="R14" s="1">
        <v>5.0674</v>
      </c>
      <c r="S14" s="1">
        <f t="shared" si="2"/>
        <v>0.7739</v>
      </c>
      <c r="T14" s="7">
        <v>3.3339</v>
      </c>
      <c r="U14" s="7">
        <v>3.2652</v>
      </c>
      <c r="V14" s="7">
        <v>4.8205</v>
      </c>
      <c r="W14" s="8">
        <f t="shared" si="3"/>
        <v>1.5553</v>
      </c>
      <c r="X14" s="8">
        <v>3.2022</v>
      </c>
      <c r="Y14" s="8">
        <v>3.0796</v>
      </c>
      <c r="Z14" s="9">
        <v>3.89395652173913</v>
      </c>
      <c r="AA14" s="8">
        <v>4.67830434782609</v>
      </c>
      <c r="AB14" s="8">
        <f t="shared" si="4"/>
        <v>1.598704348</v>
      </c>
      <c r="AC14" s="1">
        <v>0.0871</v>
      </c>
      <c r="AD14" s="1">
        <v>0.3259</v>
      </c>
      <c r="AE14" s="1">
        <v>0.13861</v>
      </c>
      <c r="AF14" s="1">
        <v>0.19014</v>
      </c>
      <c r="AG14" s="10">
        <v>0.1376300814</v>
      </c>
      <c r="AH14" s="11">
        <v>0.0374737098</v>
      </c>
      <c r="AI14" s="11">
        <v>0.041728074</v>
      </c>
      <c r="AJ14" s="11">
        <v>0.1790842218</v>
      </c>
      <c r="AK14" s="12">
        <v>13.5899999919735</v>
      </c>
      <c r="AL14" s="12">
        <v>40.16999968932049</v>
      </c>
      <c r="AM14" s="12">
        <v>386.4000131415021</v>
      </c>
      <c r="AN14" s="12">
        <v>2.309999997815859</v>
      </c>
      <c r="AO14" s="12">
        <v>13.35999970171009</v>
      </c>
      <c r="AP14" s="12">
        <v>1.609999993712184</v>
      </c>
      <c r="AQ14" s="12">
        <v>100.1699134328561</v>
      </c>
      <c r="AR14" s="12">
        <v>1.020000421174858</v>
      </c>
      <c r="AS14" s="12">
        <v>2.110001855158524</v>
      </c>
      <c r="AT14" s="12">
        <v>0.2100001835052627</v>
      </c>
      <c r="AU14" s="12">
        <v>-0.5970143860990642</v>
      </c>
      <c r="AV14" s="12">
        <v>-0.06042880904860526</v>
      </c>
      <c r="AW14" s="12">
        <v>-0.2704743710284306</v>
      </c>
      <c r="AX14" s="12">
        <v>1.963235608258043</v>
      </c>
      <c r="AY14" s="12">
        <v>0.07266763071733114</v>
      </c>
      <c r="AZ14" s="12">
        <v>0.01017823852114097</v>
      </c>
      <c r="BA14" s="12">
        <v>-0.05303016542357641</v>
      </c>
      <c r="BB14" s="12">
        <v>-0.06042880904860526</v>
      </c>
      <c r="BC14" s="12">
        <v>-0.5065560060050386</v>
      </c>
      <c r="BD14" s="12">
        <v>31.15999956799571</v>
      </c>
      <c r="BE14" s="12">
        <v>-0.2146996552903833</v>
      </c>
      <c r="BF14" s="12">
        <v>3.129999885415861</v>
      </c>
      <c r="BG14" s="12">
        <v>7.449999504452412</v>
      </c>
      <c r="BH14" s="12">
        <v>0.8899999750124636</v>
      </c>
      <c r="BI14" s="12">
        <v>1.510000066079172</v>
      </c>
      <c r="BJ14" s="12">
        <v>6.609999964647254</v>
      </c>
      <c r="BK14" s="12">
        <v>0.7900000226673287</v>
      </c>
    </row>
    <row r="15">
      <c r="A15" s="6">
        <v>37561.0</v>
      </c>
      <c r="B15" s="1">
        <v>24.34</v>
      </c>
      <c r="C15" s="1">
        <v>0.9946</v>
      </c>
      <c r="D15" s="1">
        <v>7.5028</v>
      </c>
      <c r="E15" s="1">
        <v>9.054</v>
      </c>
      <c r="F15" s="1">
        <v>7.3243</v>
      </c>
      <c r="G15" s="1">
        <v>0.0</v>
      </c>
      <c r="H15" s="1">
        <v>6.8795</v>
      </c>
      <c r="I15" s="1">
        <v>6.7343</v>
      </c>
      <c r="J15" s="1">
        <v>5.95</v>
      </c>
      <c r="K15" s="1">
        <v>6.0</v>
      </c>
      <c r="L15" s="1">
        <v>6.12</v>
      </c>
      <c r="M15" s="1">
        <f t="shared" si="1"/>
        <v>0.17</v>
      </c>
      <c r="N15" s="1">
        <v>3.9133</v>
      </c>
      <c r="O15" s="1">
        <v>3.9057</v>
      </c>
      <c r="P15" s="1">
        <v>4.1488</v>
      </c>
      <c r="Q15" s="1">
        <v>4.5405</v>
      </c>
      <c r="R15" s="1">
        <v>5.0469</v>
      </c>
      <c r="S15" s="1">
        <f t="shared" si="2"/>
        <v>0.8981</v>
      </c>
      <c r="T15" s="7">
        <v>3.1843</v>
      </c>
      <c r="U15" s="7">
        <v>3.129</v>
      </c>
      <c r="V15" s="7">
        <v>4.7944</v>
      </c>
      <c r="W15" s="8">
        <f t="shared" si="3"/>
        <v>1.6654</v>
      </c>
      <c r="X15" s="8">
        <v>3.0676</v>
      </c>
      <c r="Y15" s="8">
        <v>2.9605</v>
      </c>
      <c r="Z15" s="9">
        <v>3.82847619047619</v>
      </c>
      <c r="AA15" s="8">
        <v>4.65828571428571</v>
      </c>
      <c r="AB15" s="8">
        <f t="shared" si="4"/>
        <v>1.697785714</v>
      </c>
      <c r="AC15" s="1">
        <v>0.0617</v>
      </c>
      <c r="AD15" s="1">
        <v>-0.3913</v>
      </c>
      <c r="AE15" s="1">
        <v>0.05312</v>
      </c>
      <c r="AF15" s="1">
        <v>-0.20731</v>
      </c>
      <c r="AG15" s="10">
        <v>0.1453369028</v>
      </c>
      <c r="AH15" s="11">
        <v>0.0577745671</v>
      </c>
      <c r="AI15" s="11">
        <v>0.035103507</v>
      </c>
      <c r="AJ15" s="11">
        <v>0.1188247144</v>
      </c>
      <c r="AK15" s="12">
        <v>13.97658284942251</v>
      </c>
      <c r="AL15" s="12">
        <v>39.98869445178448</v>
      </c>
      <c r="AM15" s="12">
        <v>374.0629613574548</v>
      </c>
      <c r="AN15" s="12">
        <v>2.214359536824778</v>
      </c>
      <c r="AO15" s="12">
        <v>13.35184278466557</v>
      </c>
      <c r="AP15" s="12">
        <v>1.608027528941026</v>
      </c>
      <c r="AQ15" s="12">
        <v>177.3593168418906</v>
      </c>
      <c r="AR15" s="12">
        <v>0.646165835727386</v>
      </c>
      <c r="AS15" s="12">
        <v>0.8147851914853458</v>
      </c>
      <c r="AT15" s="12">
        <v>0.080620385618121</v>
      </c>
      <c r="AU15" s="12">
        <v>-1.046430473973735</v>
      </c>
      <c r="AV15" s="12">
        <v>-0.04236137943609126</v>
      </c>
      <c r="AW15" s="12">
        <v>0.008862422038552711</v>
      </c>
      <c r="AX15" s="12">
        <v>1.001635560881188</v>
      </c>
      <c r="AY15" s="12">
        <v>0.03465835512675572</v>
      </c>
      <c r="AZ15" s="12">
        <v>-0.02432722483852661</v>
      </c>
      <c r="BA15" s="12">
        <v>-0.1136552365400595</v>
      </c>
      <c r="BB15" s="12">
        <v>-0.04236137943609126</v>
      </c>
      <c r="BC15" s="12">
        <v>-0.0531783761987855</v>
      </c>
      <c r="BD15" s="12">
        <v>31.48005206571024</v>
      </c>
      <c r="BE15" s="12">
        <v>-0.06090455458289637</v>
      </c>
      <c r="BF15" s="12">
        <v>3.102781576526972</v>
      </c>
      <c r="BG15" s="12">
        <v>8.037383094610291</v>
      </c>
      <c r="BH15" s="12">
        <v>0.9561214812120056</v>
      </c>
      <c r="BI15" s="12">
        <v>1.525693027681252</v>
      </c>
      <c r="BJ15" s="12">
        <v>6.857809941982119</v>
      </c>
      <c r="BK15" s="12">
        <v>0.816169482597658</v>
      </c>
    </row>
    <row r="16">
      <c r="A16" s="6">
        <v>37591.0</v>
      </c>
      <c r="B16" s="1">
        <v>28.33</v>
      </c>
      <c r="C16" s="1">
        <v>1.0501</v>
      </c>
      <c r="D16" s="1">
        <v>7.4671</v>
      </c>
      <c r="E16" s="1">
        <v>8.6865</v>
      </c>
      <c r="F16" s="1">
        <v>6.93</v>
      </c>
      <c r="G16" s="1">
        <v>0.0</v>
      </c>
      <c r="H16" s="1">
        <v>6.3811</v>
      </c>
      <c r="I16" s="1">
        <v>6.1222</v>
      </c>
      <c r="J16" s="1">
        <v>5.61</v>
      </c>
      <c r="K16" s="1">
        <v>5.7</v>
      </c>
      <c r="L16" s="1">
        <v>5.93</v>
      </c>
      <c r="M16" s="1">
        <f t="shared" si="1"/>
        <v>0.32</v>
      </c>
      <c r="N16" s="1">
        <v>3.6589</v>
      </c>
      <c r="O16" s="1">
        <v>3.6622</v>
      </c>
      <c r="P16" s="1">
        <v>3.9933</v>
      </c>
      <c r="Q16" s="1">
        <v>4.3876</v>
      </c>
      <c r="R16" s="1">
        <v>4.8872</v>
      </c>
      <c r="S16" s="1">
        <f t="shared" si="2"/>
        <v>0.8939</v>
      </c>
      <c r="T16" s="7">
        <v>2.9261</v>
      </c>
      <c r="U16" s="7">
        <v>2.9117</v>
      </c>
      <c r="V16" s="7">
        <v>4.6158</v>
      </c>
      <c r="W16" s="8">
        <f t="shared" si="3"/>
        <v>1.7041</v>
      </c>
      <c r="X16" s="8">
        <v>2.8667</v>
      </c>
      <c r="Y16" s="8">
        <v>2.8194</v>
      </c>
      <c r="Z16" s="9">
        <v>3.61277777777778</v>
      </c>
      <c r="AA16" s="8">
        <v>4.4465</v>
      </c>
      <c r="AB16" s="8">
        <f t="shared" si="4"/>
        <v>1.6271</v>
      </c>
      <c r="AC16" s="1">
        <v>-0.0612</v>
      </c>
      <c r="AD16" s="1">
        <v>-0.1099</v>
      </c>
      <c r="AE16" s="1">
        <v>-0.12881</v>
      </c>
      <c r="AF16" s="1">
        <v>-0.14689</v>
      </c>
      <c r="AG16" s="10">
        <v>-0.093314182</v>
      </c>
      <c r="AH16" s="11">
        <v>0.0171775992</v>
      </c>
      <c r="AI16" s="11">
        <v>0.0222693356</v>
      </c>
      <c r="AJ16" s="11">
        <v>-0.106212531</v>
      </c>
      <c r="AK16" s="12">
        <v>14.75293204904437</v>
      </c>
      <c r="AL16" s="12">
        <v>39.42042017241907</v>
      </c>
      <c r="AM16" s="12">
        <v>359.8221254534818</v>
      </c>
      <c r="AN16" s="12">
        <v>2.022192697345831</v>
      </c>
      <c r="AO16" s="12">
        <v>13.09333470094107</v>
      </c>
      <c r="AP16" s="12">
        <v>1.596593814734994</v>
      </c>
      <c r="AQ16" s="12">
        <v>271.7966799433356</v>
      </c>
      <c r="AR16" s="12">
        <v>0.2084088084944788</v>
      </c>
      <c r="AS16" s="12">
        <v>-0.4248057832089266</v>
      </c>
      <c r="AT16" s="12">
        <v>-0.04497932740323701</v>
      </c>
      <c r="AU16" s="12">
        <v>-1.516491636423908</v>
      </c>
      <c r="AV16" s="12">
        <v>0.02988193694328349</v>
      </c>
      <c r="AW16" s="12">
        <v>0.3618758321109548</v>
      </c>
      <c r="AX16" s="12">
        <v>-0.6458720780428042</v>
      </c>
      <c r="AY16" s="12">
        <v>-0.02879027639569284</v>
      </c>
      <c r="AZ16" s="12">
        <v>0.003528009204190753</v>
      </c>
      <c r="BA16" s="12">
        <v>-0.1230516886508559</v>
      </c>
      <c r="BB16" s="12">
        <v>0.02988193694328349</v>
      </c>
      <c r="BC16" s="12">
        <v>0.4045304138334241</v>
      </c>
      <c r="BD16" s="12">
        <v>31.80588052669752</v>
      </c>
      <c r="BE16" s="12">
        <v>0.1769699886548262</v>
      </c>
      <c r="BF16" s="12">
        <v>2.957970251401925</v>
      </c>
      <c r="BG16" s="12">
        <v>8.815634823358389</v>
      </c>
      <c r="BH16" s="12">
        <v>1.071137463971051</v>
      </c>
      <c r="BI16" s="12">
        <v>1.601865676411145</v>
      </c>
      <c r="BJ16" s="12">
        <v>7.298796762667433</v>
      </c>
      <c r="BK16" s="12">
        <v>0.8857466783866613</v>
      </c>
    </row>
    <row r="17">
      <c r="A17" s="6">
        <v>37622.0</v>
      </c>
      <c r="B17" s="1">
        <v>31.18</v>
      </c>
      <c r="C17" s="1">
        <v>1.0769</v>
      </c>
      <c r="D17" s="1">
        <v>7.085</v>
      </c>
      <c r="E17" s="1">
        <v>8.5833</v>
      </c>
      <c r="F17" s="1">
        <v>6.9203</v>
      </c>
      <c r="G17" s="1">
        <v>9.01</v>
      </c>
      <c r="H17" s="1">
        <v>5.7513</v>
      </c>
      <c r="I17" s="1">
        <v>5.5639</v>
      </c>
      <c r="J17" s="1">
        <v>5.31</v>
      </c>
      <c r="K17" s="1">
        <v>5.39</v>
      </c>
      <c r="L17" s="1">
        <v>5.68</v>
      </c>
      <c r="M17" s="1">
        <f t="shared" si="1"/>
        <v>0.37</v>
      </c>
      <c r="N17" s="1">
        <v>3.651</v>
      </c>
      <c r="O17" s="1">
        <v>3.6357</v>
      </c>
      <c r="P17" s="1">
        <v>3.7886</v>
      </c>
      <c r="Q17" s="1">
        <v>4.2343</v>
      </c>
      <c r="R17" s="1">
        <v>4.7029</v>
      </c>
      <c r="S17" s="1">
        <f t="shared" si="2"/>
        <v>0.9143</v>
      </c>
      <c r="T17" s="7">
        <v>2.8486</v>
      </c>
      <c r="U17" s="7">
        <v>2.7557</v>
      </c>
      <c r="V17" s="7">
        <v>4.4215</v>
      </c>
      <c r="W17" s="8">
        <f t="shared" si="3"/>
        <v>1.6658</v>
      </c>
      <c r="X17" s="8">
        <v>2.7614</v>
      </c>
      <c r="Y17" s="8">
        <v>2.6857</v>
      </c>
      <c r="Z17" s="9">
        <v>3.34961904761905</v>
      </c>
      <c r="AA17" s="8">
        <v>4.25804761904762</v>
      </c>
      <c r="AB17" s="8">
        <f t="shared" si="4"/>
        <v>1.572347619</v>
      </c>
      <c r="AC17" s="1">
        <v>-0.0198</v>
      </c>
      <c r="AD17" s="1">
        <v>0.2513</v>
      </c>
      <c r="AE17" s="1">
        <v>-0.05006</v>
      </c>
      <c r="AF17" s="1">
        <v>0.42254</v>
      </c>
      <c r="AG17" s="10">
        <v>-0.017238056</v>
      </c>
      <c r="AH17" s="11">
        <v>-0.043139915</v>
      </c>
      <c r="AI17" s="11">
        <v>-0.023325489</v>
      </c>
      <c r="AJ17" s="11">
        <v>-0.075518529</v>
      </c>
      <c r="AK17" s="12">
        <v>15.35999939506248</v>
      </c>
      <c r="AL17" s="12">
        <v>39.05000013779202</v>
      </c>
      <c r="AM17" s="12">
        <v>351.5500047944519</v>
      </c>
      <c r="AN17" s="12">
        <v>1.880000123069102</v>
      </c>
      <c r="AO17" s="12">
        <v>12.83000033103024</v>
      </c>
      <c r="AP17" s="12">
        <v>1.580000031932167</v>
      </c>
      <c r="AQ17" s="12">
        <v>350.9198908982912</v>
      </c>
      <c r="AR17" s="12">
        <v>-0.1099996442415672</v>
      </c>
      <c r="AS17" s="12">
        <v>-1.349998772874991</v>
      </c>
      <c r="AT17" s="12">
        <v>-0.1399998725638</v>
      </c>
      <c r="AU17" s="12">
        <v>-1.768518404791181</v>
      </c>
      <c r="AV17" s="12">
        <v>0.1016596550041169</v>
      </c>
      <c r="AW17" s="12">
        <v>0.5273264679397169</v>
      </c>
      <c r="AX17" s="12">
        <v>-1.751860275047756</v>
      </c>
      <c r="AY17" s="12">
        <v>-0.09462401905523304</v>
      </c>
      <c r="AZ17" s="12">
        <v>0.04785887497745353</v>
      </c>
      <c r="BA17" s="12">
        <v>-0.09771435268075156</v>
      </c>
      <c r="BB17" s="12">
        <v>0.1016596550041169</v>
      </c>
      <c r="BC17" s="12">
        <v>0.6787437456584665</v>
      </c>
      <c r="BD17" s="12">
        <v>32.04999968661528</v>
      </c>
      <c r="BE17" s="12">
        <v>0.3056379648556474</v>
      </c>
      <c r="BF17" s="12">
        <v>2.830000134528357</v>
      </c>
      <c r="BG17" s="12">
        <v>9.299999683495667</v>
      </c>
      <c r="BH17" s="12">
        <v>1.159999908614748</v>
      </c>
      <c r="BI17" s="12">
        <v>1.649999991703733</v>
      </c>
      <c r="BJ17" s="12">
        <v>7.549999948416747</v>
      </c>
      <c r="BK17" s="12">
        <v>0.9399999513747497</v>
      </c>
    </row>
    <row r="18">
      <c r="A18" s="6">
        <v>37653.0</v>
      </c>
      <c r="B18" s="1">
        <v>32.77</v>
      </c>
      <c r="C18" s="1">
        <v>1.0798</v>
      </c>
      <c r="D18" s="1">
        <v>6.8985</v>
      </c>
      <c r="E18" s="1">
        <v>8.4926</v>
      </c>
      <c r="F18" s="1">
        <v>7.1568</v>
      </c>
      <c r="G18" s="1">
        <v>0.0</v>
      </c>
      <c r="H18" s="1">
        <v>5.4751</v>
      </c>
      <c r="I18" s="1">
        <v>5.2915</v>
      </c>
      <c r="J18" s="1">
        <v>4.95</v>
      </c>
      <c r="K18" s="1">
        <v>5.02</v>
      </c>
      <c r="L18" s="1">
        <v>5.32</v>
      </c>
      <c r="M18" s="1">
        <f t="shared" si="1"/>
        <v>0.37</v>
      </c>
      <c r="N18" s="1">
        <v>3.607</v>
      </c>
      <c r="O18" s="1">
        <v>3.527</v>
      </c>
      <c r="P18" s="1">
        <v>3.5603</v>
      </c>
      <c r="Q18" s="1">
        <v>3.9743</v>
      </c>
      <c r="R18" s="1">
        <v>4.474</v>
      </c>
      <c r="S18" s="1">
        <f t="shared" si="2"/>
        <v>0.9137</v>
      </c>
      <c r="T18" s="7">
        <v>2.706</v>
      </c>
      <c r="U18" s="7">
        <v>2.595</v>
      </c>
      <c r="V18" s="7">
        <v>4.2136</v>
      </c>
      <c r="W18" s="8">
        <f t="shared" si="3"/>
        <v>1.6186</v>
      </c>
      <c r="X18" s="8">
        <v>2.6295</v>
      </c>
      <c r="Y18" s="8">
        <v>2.512</v>
      </c>
      <c r="Z18" s="9">
        <v>3.0845</v>
      </c>
      <c r="AA18" s="8">
        <v>4.05505</v>
      </c>
      <c r="AB18" s="8">
        <f t="shared" si="4"/>
        <v>1.54305</v>
      </c>
      <c r="AC18" s="1">
        <v>-0.0135</v>
      </c>
      <c r="AD18" s="1">
        <v>-0.0538</v>
      </c>
      <c r="AE18" s="1">
        <v>-0.07307</v>
      </c>
      <c r="AF18" s="1">
        <v>-0.06009</v>
      </c>
      <c r="AG18" s="10">
        <v>-0.001152337</v>
      </c>
      <c r="AH18" s="11">
        <v>-0.074689383</v>
      </c>
      <c r="AI18" s="11">
        <v>-0.03160652</v>
      </c>
      <c r="AJ18" s="11">
        <v>-0.034071863</v>
      </c>
      <c r="AK18" s="12">
        <v>15.40484614531724</v>
      </c>
      <c r="AL18" s="12">
        <v>39.29506937764353</v>
      </c>
      <c r="AM18" s="12">
        <v>354.7798126741404</v>
      </c>
      <c r="AN18" s="12">
        <v>1.892124294024282</v>
      </c>
      <c r="AO18" s="12">
        <v>12.75009481669779</v>
      </c>
      <c r="AP18" s="12">
        <v>1.56209291661635</v>
      </c>
      <c r="AQ18" s="12">
        <v>388.8385401927931</v>
      </c>
      <c r="AR18" s="12">
        <v>-0.1725874924328157</v>
      </c>
      <c r="AS18" s="12">
        <v>-1.749374461680774</v>
      </c>
      <c r="AT18" s="12">
        <v>-0.1823237992619798</v>
      </c>
      <c r="AU18" s="12">
        <v>-1.596023812899387</v>
      </c>
      <c r="AV18" s="12">
        <v>0.1313947963086124</v>
      </c>
      <c r="AW18" s="12">
        <v>0.3346820946599751</v>
      </c>
      <c r="AX18" s="12">
        <v>-1.446488999187705</v>
      </c>
      <c r="AY18" s="12">
        <v>-0.1432265742996978</v>
      </c>
      <c r="AZ18" s="12">
        <v>0.0721752593849118</v>
      </c>
      <c r="BA18" s="12">
        <v>-0.05234008665075138</v>
      </c>
      <c r="BB18" s="12">
        <v>0.1313947963086124</v>
      </c>
      <c r="BC18" s="12">
        <v>0.6448966729293736</v>
      </c>
      <c r="BD18" s="12">
        <v>32.15095201463364</v>
      </c>
      <c r="BE18" s="12">
        <v>0.1942968335566853</v>
      </c>
      <c r="BF18" s="12">
        <v>2.817324864936506</v>
      </c>
      <c r="BG18" s="12">
        <v>9.158602764434406</v>
      </c>
      <c r="BH18" s="12">
        <v>1.169542726594599</v>
      </c>
      <c r="BI18" s="12">
        <v>1.609689230900328</v>
      </c>
      <c r="BJ18" s="12">
        <v>7.353076986689</v>
      </c>
      <c r="BK18" s="12">
        <v>0.9378457392669782</v>
      </c>
    </row>
    <row r="19">
      <c r="A19" s="13">
        <v>37681.0</v>
      </c>
      <c r="B19" s="1">
        <v>30.61</v>
      </c>
      <c r="C19" s="1">
        <v>1.0924</v>
      </c>
      <c r="D19" s="1">
        <v>6.8896</v>
      </c>
      <c r="E19" s="1">
        <v>8.446</v>
      </c>
      <c r="F19" s="1">
        <v>7.2735</v>
      </c>
      <c r="G19" s="1">
        <v>0.0</v>
      </c>
      <c r="H19" s="1">
        <v>5.2819</v>
      </c>
      <c r="I19" s="1">
        <v>5.1448</v>
      </c>
      <c r="J19" s="1">
        <v>5.02</v>
      </c>
      <c r="K19" s="1">
        <v>5.07</v>
      </c>
      <c r="L19" s="1">
        <v>5.25</v>
      </c>
      <c r="M19" s="1">
        <f t="shared" si="1"/>
        <v>0.23</v>
      </c>
      <c r="N19" s="1">
        <v>3.4029</v>
      </c>
      <c r="O19" s="1">
        <v>3.3569</v>
      </c>
      <c r="P19" s="1">
        <v>3.5302</v>
      </c>
      <c r="Q19" s="1">
        <v>4.0326</v>
      </c>
      <c r="R19" s="1">
        <v>4.5698</v>
      </c>
      <c r="S19" s="1">
        <f t="shared" si="2"/>
        <v>1.0396</v>
      </c>
      <c r="T19" s="7">
        <v>2.5457</v>
      </c>
      <c r="U19" s="7">
        <v>2.4681</v>
      </c>
      <c r="V19" s="7">
        <v>4.2761</v>
      </c>
      <c r="W19" s="8">
        <f t="shared" si="3"/>
        <v>1.808</v>
      </c>
      <c r="X19" s="8">
        <v>2.47</v>
      </c>
      <c r="Y19" s="8">
        <v>2.3867</v>
      </c>
      <c r="Z19" s="9">
        <v>3.11542857142857</v>
      </c>
      <c r="AA19" s="8">
        <v>4.08647619047619</v>
      </c>
      <c r="AB19" s="8">
        <f t="shared" si="4"/>
        <v>1.69977619</v>
      </c>
      <c r="AC19" s="1">
        <v>-0.0019</v>
      </c>
      <c r="AD19" s="1">
        <v>0.3417</v>
      </c>
      <c r="AE19" s="1">
        <v>-0.04836</v>
      </c>
      <c r="AF19" s="1">
        <v>0.23447</v>
      </c>
      <c r="AG19" s="10">
        <v>-0.028862975</v>
      </c>
      <c r="AH19" s="11">
        <v>-0.0019068</v>
      </c>
      <c r="AI19" s="11">
        <v>0.0699762074</v>
      </c>
      <c r="AJ19" s="11">
        <v>0.0277180883</v>
      </c>
      <c r="AK19" s="12">
        <v>15.15897496009126</v>
      </c>
      <c r="AL19" s="12">
        <v>39.90450628312703</v>
      </c>
      <c r="AM19" s="12">
        <v>365.6875675732265</v>
      </c>
      <c r="AN19" s="12">
        <v>1.994274124980582</v>
      </c>
      <c r="AO19" s="12">
        <v>12.81279310776285</v>
      </c>
      <c r="AP19" s="12">
        <v>1.544901416038218</v>
      </c>
      <c r="AQ19" s="12">
        <v>386.3491717217956</v>
      </c>
      <c r="AR19" s="12">
        <v>-0.03007966182971461</v>
      </c>
      <c r="AS19" s="12">
        <v>-1.600926477490396</v>
      </c>
      <c r="AT19" s="12">
        <v>-0.1685602875934261</v>
      </c>
      <c r="AU19" s="12">
        <v>-0.9212915998613106</v>
      </c>
      <c r="AV19" s="12">
        <v>0.1297686912035334</v>
      </c>
      <c r="AW19" s="12">
        <v>-0.02375893777628069</v>
      </c>
      <c r="AX19" s="12">
        <v>-0.2902739534985257</v>
      </c>
      <c r="AY19" s="12">
        <v>-0.1687335028072258</v>
      </c>
      <c r="AZ19" s="12">
        <v>0.0775670625637196</v>
      </c>
      <c r="BA19" s="12">
        <v>0.00556618186958973</v>
      </c>
      <c r="BB19" s="12">
        <v>0.1297686912035334</v>
      </c>
      <c r="BC19" s="12">
        <v>0.4314723040997566</v>
      </c>
      <c r="BD19" s="12">
        <v>32.15139147617292</v>
      </c>
      <c r="BE19" s="12">
        <v>-0.03792071964120095</v>
      </c>
      <c r="BF19" s="12">
        <v>2.874474962644183</v>
      </c>
      <c r="BG19" s="12">
        <v>8.67109284425947</v>
      </c>
      <c r="BH19" s="12">
        <v>1.13412800651846</v>
      </c>
      <c r="BI19" s="12">
        <v>1.532972370173246</v>
      </c>
      <c r="BJ19" s="12">
        <v>6.948159919680263</v>
      </c>
      <c r="BK19" s="12">
        <v>0.9087932464269313</v>
      </c>
    </row>
    <row r="20">
      <c r="A20" s="6">
        <v>37712.0</v>
      </c>
      <c r="B20" s="1">
        <v>25.0</v>
      </c>
      <c r="C20" s="1">
        <v>1.1183</v>
      </c>
      <c r="D20" s="1">
        <v>6.7985</v>
      </c>
      <c r="E20" s="1">
        <v>8.1545</v>
      </c>
      <c r="F20" s="1">
        <v>6.9984</v>
      </c>
      <c r="G20" s="1">
        <v>0.0</v>
      </c>
      <c r="H20" s="1">
        <v>5.0325</v>
      </c>
      <c r="I20" s="1">
        <v>4.8895</v>
      </c>
      <c r="J20" s="1">
        <v>4.93</v>
      </c>
      <c r="K20" s="1">
        <v>5.04</v>
      </c>
      <c r="L20" s="1">
        <v>5.31</v>
      </c>
      <c r="M20" s="1">
        <f t="shared" si="1"/>
        <v>0.38</v>
      </c>
      <c r="N20" s="1">
        <v>3.4175</v>
      </c>
      <c r="O20" s="1">
        <v>3.388</v>
      </c>
      <c r="P20" s="1">
        <v>3.5915</v>
      </c>
      <c r="Q20" s="1">
        <v>4.1663</v>
      </c>
      <c r="R20" s="1">
        <v>4.7248</v>
      </c>
      <c r="S20" s="1">
        <f t="shared" si="2"/>
        <v>1.1333</v>
      </c>
      <c r="T20" s="7">
        <v>2.5205</v>
      </c>
      <c r="U20" s="7">
        <v>2.4635</v>
      </c>
      <c r="V20" s="7">
        <v>4.4038</v>
      </c>
      <c r="W20" s="8">
        <f t="shared" si="3"/>
        <v>1.9403</v>
      </c>
      <c r="X20" s="8">
        <v>2.4805</v>
      </c>
      <c r="Y20" s="8">
        <v>2.4085</v>
      </c>
      <c r="Z20" s="9">
        <v>3.23395</v>
      </c>
      <c r="AA20" s="8">
        <v>4.2285</v>
      </c>
      <c r="AB20" s="8">
        <f t="shared" si="4"/>
        <v>1.82</v>
      </c>
      <c r="AC20" s="1">
        <v>0.089</v>
      </c>
      <c r="AD20" s="1">
        <v>-0.139</v>
      </c>
      <c r="AE20" s="1">
        <v>0.21378</v>
      </c>
      <c r="AF20" s="1">
        <v>-0.16721</v>
      </c>
      <c r="AG20" s="10">
        <v>0.1961982725</v>
      </c>
      <c r="AH20" s="11">
        <v>0.141411848</v>
      </c>
      <c r="AI20" s="11">
        <v>0.12738566</v>
      </c>
      <c r="AJ20" s="11">
        <v>0.1791915764</v>
      </c>
      <c r="AK20" s="12">
        <v>15.05999974727613</v>
      </c>
      <c r="AL20" s="12">
        <v>40.45999918292524</v>
      </c>
      <c r="AM20" s="12">
        <v>378.109976636867</v>
      </c>
      <c r="AN20" s="12">
        <v>2.07999991173615</v>
      </c>
      <c r="AO20" s="12">
        <v>12.91999979679902</v>
      </c>
      <c r="AP20" s="12">
        <v>1.530000027786143</v>
      </c>
      <c r="AQ20" s="12">
        <v>350.9201037599709</v>
      </c>
      <c r="AR20" s="12">
        <v>0.2199994301510961</v>
      </c>
      <c r="AS20" s="12">
        <v>-0.9300019398002151</v>
      </c>
      <c r="AT20" s="12">
        <v>-0.1000002006091204</v>
      </c>
      <c r="AU20" s="12">
        <v>0.301201645047092</v>
      </c>
      <c r="AV20" s="12">
        <v>0.1205273177806968</v>
      </c>
      <c r="AW20" s="12">
        <v>-0.2649901433901907</v>
      </c>
      <c r="AX20" s="12">
        <v>0.7986782945028308</v>
      </c>
      <c r="AY20" s="12">
        <v>-0.1687183486285942</v>
      </c>
      <c r="AZ20" s="12">
        <v>0.07451923869256688</v>
      </c>
      <c r="BA20" s="12">
        <v>0.07029751763271275</v>
      </c>
      <c r="BB20" s="12">
        <v>0.1205273177806968</v>
      </c>
      <c r="BC20" s="12">
        <v>0.2302161029391994</v>
      </c>
      <c r="BD20" s="12">
        <v>32.12000005126696</v>
      </c>
      <c r="BE20" s="12">
        <v>-0.2093978652077206</v>
      </c>
      <c r="BF20" s="12">
        <v>2.919999973619339</v>
      </c>
      <c r="BG20" s="12">
        <v>8.270000448783161</v>
      </c>
      <c r="BH20" s="12">
        <v>1.109999999446641</v>
      </c>
      <c r="BI20" s="12">
        <v>1.499999967204699</v>
      </c>
      <c r="BJ20" s="12">
        <v>6.700000101213421</v>
      </c>
      <c r="BK20" s="12">
        <v>0.8999999641833255</v>
      </c>
    </row>
    <row r="21">
      <c r="A21" s="13">
        <v>37742.0</v>
      </c>
      <c r="B21" s="1">
        <v>25.86</v>
      </c>
      <c r="C21" s="1">
        <v>1.1787</v>
      </c>
      <c r="D21" s="1">
        <v>6.6365</v>
      </c>
      <c r="E21" s="1">
        <v>7.7425</v>
      </c>
      <c r="F21" s="1">
        <v>6.676</v>
      </c>
      <c r="G21" s="1">
        <v>0.0</v>
      </c>
      <c r="H21" s="1">
        <v>4.692</v>
      </c>
      <c r="I21" s="1">
        <v>4.45</v>
      </c>
      <c r="J21" s="1">
        <v>4.41</v>
      </c>
      <c r="K21" s="1">
        <v>4.59</v>
      </c>
      <c r="L21" s="1">
        <v>4.97</v>
      </c>
      <c r="M21" s="1">
        <f t="shared" si="1"/>
        <v>0.56</v>
      </c>
      <c r="N21" s="1">
        <v>3.256</v>
      </c>
      <c r="O21" s="1">
        <v>3.1358</v>
      </c>
      <c r="P21" s="1">
        <v>3.2518</v>
      </c>
      <c r="Q21" s="1">
        <v>3.7688</v>
      </c>
      <c r="R21" s="1">
        <v>4.367</v>
      </c>
      <c r="S21" s="1">
        <f t="shared" si="2"/>
        <v>1.1152</v>
      </c>
      <c r="T21" s="7">
        <v>2.412</v>
      </c>
      <c r="U21" s="7">
        <v>2.3185</v>
      </c>
      <c r="V21" s="7">
        <v>4.0788</v>
      </c>
      <c r="W21" s="8">
        <f t="shared" si="3"/>
        <v>1.7603</v>
      </c>
      <c r="X21" s="8">
        <v>2.3535</v>
      </c>
      <c r="Y21" s="8">
        <v>2.2545</v>
      </c>
      <c r="Z21" s="9">
        <v>2.96375</v>
      </c>
      <c r="AA21" s="8">
        <v>3.90955</v>
      </c>
      <c r="AB21" s="8">
        <f t="shared" si="4"/>
        <v>1.65505</v>
      </c>
      <c r="AC21" s="1">
        <v>0.0548</v>
      </c>
      <c r="AD21" s="1">
        <v>-0.1151</v>
      </c>
      <c r="AE21" s="1">
        <v>0.01381</v>
      </c>
      <c r="AF21" s="1">
        <v>-0.04452</v>
      </c>
      <c r="AG21" s="10">
        <v>0.0537617811</v>
      </c>
      <c r="AH21" s="11">
        <v>0.1220889547</v>
      </c>
      <c r="AI21" s="11">
        <v>0.0824788842</v>
      </c>
      <c r="AJ21" s="11">
        <v>0.0511829078</v>
      </c>
      <c r="AK21" s="12">
        <v>15.39958729484291</v>
      </c>
      <c r="AL21" s="12">
        <v>40.64880274043102</v>
      </c>
      <c r="AM21" s="12">
        <v>386.9188465883992</v>
      </c>
      <c r="AN21" s="12">
        <v>2.069365329496206</v>
      </c>
      <c r="AO21" s="12">
        <v>12.99666691817566</v>
      </c>
      <c r="AP21" s="12">
        <v>1.518786157063825</v>
      </c>
      <c r="AQ21" s="12">
        <v>291.384176525833</v>
      </c>
      <c r="AR21" s="12">
        <v>0.4964060078801987</v>
      </c>
      <c r="AS21" s="12">
        <v>0.2082683276591978</v>
      </c>
      <c r="AT21" s="12">
        <v>0.01867482537856919</v>
      </c>
      <c r="AU21" s="12">
        <v>1.991048858463021</v>
      </c>
      <c r="AV21" s="12">
        <v>0.1227282207979033</v>
      </c>
      <c r="AW21" s="12">
        <v>-0.189724308109732</v>
      </c>
      <c r="AX21" s="12">
        <v>1.121894239160286</v>
      </c>
      <c r="AY21" s="12">
        <v>-0.1434544157674137</v>
      </c>
      <c r="AZ21" s="12">
        <v>0.07068948799988496</v>
      </c>
      <c r="BA21" s="12">
        <v>0.1322077207607444</v>
      </c>
      <c r="BB21" s="12">
        <v>0.1227282207979033</v>
      </c>
      <c r="BC21" s="12">
        <v>0.1817817420326378</v>
      </c>
      <c r="BD21" s="12">
        <v>32.11391678847698</v>
      </c>
      <c r="BE21" s="12">
        <v>-0.1901646302039447</v>
      </c>
      <c r="BF21" s="12">
        <v>2.893104180612918</v>
      </c>
      <c r="BG21" s="12">
        <v>8.280058979595474</v>
      </c>
      <c r="BH21" s="12">
        <v>1.138300098298235</v>
      </c>
      <c r="BI21" s="12">
        <v>1.566291006067343</v>
      </c>
      <c r="BJ21" s="12">
        <v>6.86988344747509</v>
      </c>
      <c r="BK21" s="12">
        <v>0.9442993550722782</v>
      </c>
    </row>
    <row r="22">
      <c r="A22" s="13">
        <v>37773.0</v>
      </c>
      <c r="B22" s="1">
        <v>27.65</v>
      </c>
      <c r="C22" s="1">
        <v>1.1511</v>
      </c>
      <c r="D22" s="1">
        <v>6.3323</v>
      </c>
      <c r="E22" s="1">
        <v>7.973</v>
      </c>
      <c r="F22" s="1">
        <v>7.208</v>
      </c>
      <c r="G22" s="1">
        <v>0.0</v>
      </c>
      <c r="H22" s="1">
        <v>3.8126</v>
      </c>
      <c r="I22" s="1">
        <v>3.4816</v>
      </c>
      <c r="J22" s="1">
        <v>3.71</v>
      </c>
      <c r="K22" s="1">
        <v>3.97</v>
      </c>
      <c r="L22" s="1">
        <v>4.5</v>
      </c>
      <c r="M22" s="1">
        <f t="shared" si="1"/>
        <v>0.79</v>
      </c>
      <c r="N22" s="1">
        <v>2.8024</v>
      </c>
      <c r="O22" s="1">
        <v>2.7121</v>
      </c>
      <c r="P22" s="1">
        <v>2.9689</v>
      </c>
      <c r="Q22" s="1">
        <v>3.5308</v>
      </c>
      <c r="R22" s="1">
        <v>4.1974</v>
      </c>
      <c r="S22" s="1">
        <f t="shared" si="2"/>
        <v>1.2285</v>
      </c>
      <c r="T22" s="7">
        <v>2.0753</v>
      </c>
      <c r="U22" s="7">
        <v>2.0163</v>
      </c>
      <c r="V22" s="7">
        <v>3.8599</v>
      </c>
      <c r="W22" s="8">
        <f t="shared" si="3"/>
        <v>1.8436</v>
      </c>
      <c r="X22" s="8">
        <v>2.0942</v>
      </c>
      <c r="Y22" s="8">
        <v>2.0174</v>
      </c>
      <c r="Z22" s="9">
        <v>2.8374</v>
      </c>
      <c r="AA22" s="8">
        <v>3.7</v>
      </c>
      <c r="AB22" s="8">
        <f t="shared" si="4"/>
        <v>1.6826</v>
      </c>
      <c r="AC22" s="1">
        <v>0.007</v>
      </c>
      <c r="AD22" s="1">
        <v>-0.0154</v>
      </c>
      <c r="AE22" s="1">
        <v>0.07976</v>
      </c>
      <c r="AF22" s="1">
        <v>0.11862</v>
      </c>
      <c r="AG22" s="10">
        <v>0.0102642184</v>
      </c>
      <c r="AH22" s="11">
        <v>-0.01017636</v>
      </c>
      <c r="AI22" s="11">
        <v>0.009337448</v>
      </c>
      <c r="AJ22" s="11">
        <v>-0.044047849</v>
      </c>
      <c r="AK22" s="12">
        <v>15.88561223320123</v>
      </c>
      <c r="AL22" s="12">
        <v>40.58043961815783</v>
      </c>
      <c r="AM22" s="12">
        <v>391.126408548474</v>
      </c>
      <c r="AN22" s="12">
        <v>1.988488239233615</v>
      </c>
      <c r="AO22" s="12">
        <v>13.05993685424267</v>
      </c>
      <c r="AP22" s="12">
        <v>1.511948835073528</v>
      </c>
      <c r="AQ22" s="12">
        <v>222.0323523993332</v>
      </c>
      <c r="AR22" s="12">
        <v>0.7830192731505604</v>
      </c>
      <c r="AS22" s="12">
        <v>1.639617933668576</v>
      </c>
      <c r="AT22" s="12">
        <v>0.1692199755639591</v>
      </c>
      <c r="AU22" s="12">
        <v>3.564117907217982</v>
      </c>
      <c r="AV22" s="12">
        <v>0.1366750935279842</v>
      </c>
      <c r="AW22" s="12">
        <v>0.06644658477725751</v>
      </c>
      <c r="AX22" s="12">
        <v>0.8594381570324006</v>
      </c>
      <c r="AY22" s="12">
        <v>-0.1040141160728023</v>
      </c>
      <c r="AZ22" s="12">
        <v>0.06242642366604099</v>
      </c>
      <c r="BA22" s="12">
        <v>0.1658934335847616</v>
      </c>
      <c r="BB22" s="12">
        <v>0.1366750935279842</v>
      </c>
      <c r="BC22" s="12">
        <v>0.2224544417090956</v>
      </c>
      <c r="BD22" s="12">
        <v>32.14410871959114</v>
      </c>
      <c r="BE22" s="12">
        <v>-0.05683976956140938</v>
      </c>
      <c r="BF22" s="12">
        <v>2.815611334008912</v>
      </c>
      <c r="BG22" s="12">
        <v>8.59481062490081</v>
      </c>
      <c r="BH22" s="12">
        <v>1.199757882834189</v>
      </c>
      <c r="BI22" s="12">
        <v>1.688837555677928</v>
      </c>
      <c r="BJ22" s="12">
        <v>7.305231516769323</v>
      </c>
      <c r="BK22" s="12">
        <v>1.017228405492808</v>
      </c>
    </row>
    <row r="23">
      <c r="A23" s="13">
        <v>37803.0</v>
      </c>
      <c r="B23" s="1">
        <v>28.35</v>
      </c>
      <c r="C23" s="1">
        <v>1.1231</v>
      </c>
      <c r="D23" s="1">
        <v>6.4429</v>
      </c>
      <c r="E23" s="1">
        <v>8.2175</v>
      </c>
      <c r="F23" s="1">
        <v>7.2901</v>
      </c>
      <c r="G23" s="1">
        <v>0.0</v>
      </c>
      <c r="H23" s="1">
        <v>3.2517</v>
      </c>
      <c r="I23" s="1">
        <v>3.07</v>
      </c>
      <c r="J23" s="1">
        <v>3.8</v>
      </c>
      <c r="K23" s="1">
        <v>4.27</v>
      </c>
      <c r="L23" s="1">
        <v>4.9</v>
      </c>
      <c r="M23" s="1">
        <f t="shared" si="1"/>
        <v>1.1</v>
      </c>
      <c r="N23" s="1">
        <v>2.6965</v>
      </c>
      <c r="O23" s="1">
        <v>2.6313</v>
      </c>
      <c r="P23" s="1">
        <v>3.2222</v>
      </c>
      <c r="Q23" s="1">
        <v>3.853</v>
      </c>
      <c r="R23" s="1">
        <v>4.5052</v>
      </c>
      <c r="S23" s="1">
        <f t="shared" si="2"/>
        <v>1.283</v>
      </c>
      <c r="T23" s="7">
        <v>2.0343</v>
      </c>
      <c r="U23" s="7">
        <v>2.013</v>
      </c>
      <c r="V23" s="7">
        <v>4.169</v>
      </c>
      <c r="W23" s="8">
        <f t="shared" si="3"/>
        <v>2.156</v>
      </c>
      <c r="X23" s="8">
        <v>2.0817</v>
      </c>
      <c r="Y23" s="8">
        <v>2.0357</v>
      </c>
      <c r="Z23" s="9">
        <v>3.15695652173913</v>
      </c>
      <c r="AA23" s="8">
        <v>4.01465217391304</v>
      </c>
      <c r="AB23" s="8">
        <f t="shared" si="4"/>
        <v>1.978952174</v>
      </c>
      <c r="AC23" s="1">
        <v>0.0217</v>
      </c>
      <c r="AD23" s="1">
        <v>0.0314</v>
      </c>
      <c r="AE23" s="1">
        <v>0.08299</v>
      </c>
      <c r="AF23" s="1">
        <v>0.01066</v>
      </c>
      <c r="AG23" s="10">
        <v>0.0433795012</v>
      </c>
      <c r="AH23" s="11">
        <v>0.0649340891</v>
      </c>
      <c r="AI23" s="11">
        <v>-0.018487053</v>
      </c>
      <c r="AJ23" s="11">
        <v>-0.016526498</v>
      </c>
      <c r="AK23" s="12">
        <v>16.08000023389471</v>
      </c>
      <c r="AL23" s="12">
        <v>40.47000014347361</v>
      </c>
      <c r="AM23" s="12">
        <v>390.7800062582612</v>
      </c>
      <c r="AN23" s="12">
        <v>1.890000215399038</v>
      </c>
      <c r="AO23" s="12">
        <v>13.1499997195453</v>
      </c>
      <c r="AP23" s="12">
        <v>1.509999998401461</v>
      </c>
      <c r="AQ23" s="12">
        <v>158.5201328973512</v>
      </c>
      <c r="AR23" s="12">
        <v>1.079999274679772</v>
      </c>
      <c r="AS23" s="12">
        <v>3.159996407497376</v>
      </c>
      <c r="AT23" s="12">
        <v>0.3299996191559633</v>
      </c>
      <c r="AU23" s="12">
        <v>4.310344597322532</v>
      </c>
      <c r="AV23" s="12">
        <v>0.1579831368351166</v>
      </c>
      <c r="AW23" s="12">
        <v>0.2842102252065267</v>
      </c>
      <c r="AX23" s="12">
        <v>0.4110101539329079</v>
      </c>
      <c r="AY23" s="12">
        <v>-0.06416965536390412</v>
      </c>
      <c r="AZ23" s="12">
        <v>0.04325136929751604</v>
      </c>
      <c r="BA23" s="12">
        <v>0.1420119841704759</v>
      </c>
      <c r="BB23" s="12">
        <v>0.1579831368351166</v>
      </c>
      <c r="BC23" s="12">
        <v>0.2374269873522602</v>
      </c>
      <c r="BD23" s="12">
        <v>32.20999979948314</v>
      </c>
      <c r="BE23" s="12">
        <v>0.06231045444242989</v>
      </c>
      <c r="BF23" s="12">
        <v>2.730000181225655</v>
      </c>
      <c r="BG23" s="12">
        <v>8.9999990904288</v>
      </c>
      <c r="BH23" s="12">
        <v>1.259999884377002</v>
      </c>
      <c r="BI23" s="12">
        <v>1.799999800983837</v>
      </c>
      <c r="BJ23" s="12">
        <v>7.749999126091062</v>
      </c>
      <c r="BK23" s="12">
        <v>1.079999892567416</v>
      </c>
    </row>
    <row r="24">
      <c r="A24" s="6">
        <v>37834.0</v>
      </c>
      <c r="B24" s="1">
        <v>29.89</v>
      </c>
      <c r="C24" s="1">
        <v>1.098</v>
      </c>
      <c r="D24" s="1">
        <v>6.6094</v>
      </c>
      <c r="E24" s="1">
        <v>8.3665</v>
      </c>
      <c r="F24" s="1">
        <v>7.5123</v>
      </c>
      <c r="G24" s="1">
        <v>0.0</v>
      </c>
      <c r="H24" s="1">
        <v>2.9252</v>
      </c>
      <c r="I24" s="1">
        <v>2.9038</v>
      </c>
      <c r="J24" s="1">
        <v>3.89</v>
      </c>
      <c r="K24" s="1">
        <v>4.41</v>
      </c>
      <c r="L24" s="1">
        <v>5.01</v>
      </c>
      <c r="M24" s="1">
        <f t="shared" si="1"/>
        <v>1.12</v>
      </c>
      <c r="N24" s="1">
        <v>2.7048</v>
      </c>
      <c r="O24" s="1">
        <v>2.7657</v>
      </c>
      <c r="P24" s="1">
        <v>3.5764</v>
      </c>
      <c r="Q24" s="1">
        <v>4.1843</v>
      </c>
      <c r="R24" s="1">
        <v>4.6998</v>
      </c>
      <c r="S24" s="1">
        <f t="shared" si="2"/>
        <v>1.1234</v>
      </c>
      <c r="T24" s="7">
        <v>2.0781</v>
      </c>
      <c r="U24" s="7">
        <v>2.1219</v>
      </c>
      <c r="V24" s="7">
        <v>4.3554</v>
      </c>
      <c r="W24" s="8">
        <f t="shared" si="3"/>
        <v>2.2335</v>
      </c>
      <c r="X24" s="8">
        <v>2.09</v>
      </c>
      <c r="Y24" s="8">
        <v>2.1195</v>
      </c>
      <c r="Z24" s="9">
        <v>3.47666666666667</v>
      </c>
      <c r="AA24" s="8">
        <v>4.17585714285714</v>
      </c>
      <c r="AB24" s="8">
        <f t="shared" si="4"/>
        <v>2.056357143</v>
      </c>
      <c r="AC24" s="1">
        <v>0.0206</v>
      </c>
      <c r="AD24" s="1">
        <v>-0.1369</v>
      </c>
      <c r="AE24" s="1">
        <v>-9.4E-4</v>
      </c>
      <c r="AF24" s="1">
        <v>-0.23273</v>
      </c>
      <c r="AG24" s="10">
        <v>0.0141096465</v>
      </c>
      <c r="AH24" s="11">
        <v>0.004186291</v>
      </c>
      <c r="AI24" s="11">
        <v>0.0760687267</v>
      </c>
      <c r="AJ24" s="11">
        <v>0.0589353928</v>
      </c>
      <c r="AK24" s="12">
        <v>15.71346874589194</v>
      </c>
      <c r="AL24" s="12">
        <v>40.46823695102253</v>
      </c>
      <c r="AM24" s="12">
        <v>386.1921515320617</v>
      </c>
      <c r="AN24" s="12">
        <v>1.814859328595311</v>
      </c>
      <c r="AO24" s="12">
        <v>13.2539775680226</v>
      </c>
      <c r="AP24" s="12">
        <v>1.513503293693469</v>
      </c>
      <c r="AQ24" s="12">
        <v>113.2379946866975</v>
      </c>
      <c r="AR24" s="12">
        <v>1.381404585198825</v>
      </c>
      <c r="AS24" s="12">
        <v>4.588508624776139</v>
      </c>
      <c r="AT24" s="12">
        <v>0.481697023686933</v>
      </c>
      <c r="AU24" s="12">
        <v>3.766467843305847</v>
      </c>
      <c r="AV24" s="12">
        <v>0.1810250761644289</v>
      </c>
      <c r="AW24" s="12">
        <v>0.3003939930673915</v>
      </c>
      <c r="AX24" s="12">
        <v>0.1007357450491069</v>
      </c>
      <c r="AY24" s="12">
        <v>-0.03438801820207528</v>
      </c>
      <c r="AZ24" s="12">
        <v>0.01238283323637562</v>
      </c>
      <c r="BA24" s="12">
        <v>0.05235149857563451</v>
      </c>
      <c r="BB24" s="12">
        <v>0.1810250761644289</v>
      </c>
      <c r="BC24" s="12">
        <v>0.1505772722018499</v>
      </c>
      <c r="BD24" s="12">
        <v>32.30486188162536</v>
      </c>
      <c r="BE24" s="12">
        <v>0.07366022965437377</v>
      </c>
      <c r="BF24" s="12">
        <v>2.668036774081108</v>
      </c>
      <c r="BG24" s="12">
        <v>9.310418979479662</v>
      </c>
      <c r="BH24" s="12">
        <v>1.293552718296858</v>
      </c>
      <c r="BI24" s="12">
        <v>1.850331074834251</v>
      </c>
      <c r="BJ24" s="12">
        <v>7.999238367029755</v>
      </c>
      <c r="BK24" s="12">
        <v>1.104956287794207</v>
      </c>
    </row>
    <row r="25">
      <c r="A25" s="6">
        <v>37865.0</v>
      </c>
      <c r="B25" s="1">
        <v>27.11</v>
      </c>
      <c r="C25" s="1">
        <v>1.166</v>
      </c>
      <c r="D25" s="1">
        <v>6.7609</v>
      </c>
      <c r="E25" s="1">
        <v>7.7515</v>
      </c>
      <c r="F25" s="1">
        <v>7.0427</v>
      </c>
      <c r="G25" s="1">
        <v>0.0</v>
      </c>
      <c r="H25" s="1">
        <v>2.6145</v>
      </c>
      <c r="I25" s="1">
        <v>2.6414</v>
      </c>
      <c r="J25" s="1">
        <v>3.73</v>
      </c>
      <c r="K25" s="1">
        <v>4.28</v>
      </c>
      <c r="L25" s="1">
        <v>4.91</v>
      </c>
      <c r="M25" s="1">
        <f t="shared" si="1"/>
        <v>1.18</v>
      </c>
      <c r="N25" s="1">
        <v>2.7068</v>
      </c>
      <c r="O25" s="1">
        <v>2.7227</v>
      </c>
      <c r="P25" s="1">
        <v>3.5445</v>
      </c>
      <c r="Q25" s="1">
        <v>4.1832</v>
      </c>
      <c r="R25" s="1">
        <v>4.7275</v>
      </c>
      <c r="S25" s="1">
        <f t="shared" si="2"/>
        <v>1.183</v>
      </c>
      <c r="T25" s="7">
        <v>2.0659</v>
      </c>
      <c r="U25" s="7">
        <v>2.1073</v>
      </c>
      <c r="V25" s="7">
        <v>4.4007</v>
      </c>
      <c r="W25" s="8">
        <f t="shared" si="3"/>
        <v>2.2934</v>
      </c>
      <c r="X25" s="8">
        <v>2.0941</v>
      </c>
      <c r="Y25" s="8">
        <v>2.1182</v>
      </c>
      <c r="Z25" s="9">
        <v>3.44195454545455</v>
      </c>
      <c r="AA25" s="8">
        <v>4.19859090909091</v>
      </c>
      <c r="AB25" s="8">
        <f t="shared" si="4"/>
        <v>2.080390909</v>
      </c>
      <c r="AC25" s="1">
        <v>-0.0147</v>
      </c>
      <c r="AD25" s="1">
        <v>0.0593</v>
      </c>
      <c r="AE25" s="1">
        <v>-0.06537</v>
      </c>
      <c r="AF25" s="1">
        <v>0.28595</v>
      </c>
      <c r="AG25" s="10">
        <v>0.0577298732</v>
      </c>
      <c r="AH25" s="11">
        <v>0.0100367541</v>
      </c>
      <c r="AI25" s="11">
        <v>0.0493531867</v>
      </c>
      <c r="AJ25" s="11">
        <v>-0.012774127</v>
      </c>
      <c r="AK25" s="12">
        <v>15.1919071890825</v>
      </c>
      <c r="AL25" s="12">
        <v>40.46855005162124</v>
      </c>
      <c r="AM25" s="12">
        <v>378.736036113572</v>
      </c>
      <c r="AN25" s="12">
        <v>1.757329297835824</v>
      </c>
      <c r="AO25" s="12">
        <v>13.14671868282286</v>
      </c>
      <c r="AP25" s="12">
        <v>1.523229209323183</v>
      </c>
      <c r="AQ25" s="12">
        <v>85.51622100084171</v>
      </c>
      <c r="AR25" s="12">
        <v>1.656887697769158</v>
      </c>
      <c r="AS25" s="12">
        <v>5.836881513456215</v>
      </c>
      <c r="AT25" s="12">
        <v>0.6142711167674861</v>
      </c>
      <c r="AU25" s="12">
        <v>2.456446101727407</v>
      </c>
      <c r="AV25" s="12">
        <v>0.1952036995014322</v>
      </c>
      <c r="AW25" s="12">
        <v>0.1763856448924833</v>
      </c>
      <c r="AX25" s="12">
        <v>-0.04956009349369257</v>
      </c>
      <c r="AY25" s="12">
        <v>-0.0119152089267936</v>
      </c>
      <c r="AZ25" s="12">
        <v>-0.008171773153449857</v>
      </c>
      <c r="BA25" s="12">
        <v>-0.02677609660463864</v>
      </c>
      <c r="BB25" s="12">
        <v>0.1952036995014322</v>
      </c>
      <c r="BC25" s="12">
        <v>0.0405247350569328</v>
      </c>
      <c r="BD25" s="12">
        <v>32.3973582367036</v>
      </c>
      <c r="BE25" s="12">
        <v>0.02214654206689684</v>
      </c>
      <c r="BF25" s="12">
        <v>2.618636073464967</v>
      </c>
      <c r="BG25" s="12">
        <v>9.457069322304871</v>
      </c>
      <c r="BH25" s="12">
        <v>1.310543592478065</v>
      </c>
      <c r="BI25" s="12">
        <v>1.863157825650164</v>
      </c>
      <c r="BJ25" s="12">
        <v>8.052391901159899</v>
      </c>
      <c r="BK25" s="12">
        <v>1.108959160710085</v>
      </c>
    </row>
    <row r="26">
      <c r="A26" s="6">
        <v>37895.0</v>
      </c>
      <c r="B26" s="1">
        <v>29.61</v>
      </c>
      <c r="C26" s="1">
        <v>1.1584</v>
      </c>
      <c r="D26" s="1">
        <v>6.3601</v>
      </c>
      <c r="E26" s="1">
        <v>7.8363</v>
      </c>
      <c r="F26" s="1">
        <v>7.1112</v>
      </c>
      <c r="G26" s="1">
        <v>0.0</v>
      </c>
      <c r="H26" s="1">
        <v>2.6602</v>
      </c>
      <c r="I26" s="1">
        <v>2.7002</v>
      </c>
      <c r="J26" s="1">
        <v>3.85</v>
      </c>
      <c r="K26" s="1">
        <v>4.37</v>
      </c>
      <c r="L26" s="1">
        <v>4.94</v>
      </c>
      <c r="M26" s="1">
        <f t="shared" si="1"/>
        <v>1.09</v>
      </c>
      <c r="N26" s="1">
        <v>2.7291</v>
      </c>
      <c r="O26" s="1">
        <v>2.7413</v>
      </c>
      <c r="P26" s="1">
        <v>3.6161</v>
      </c>
      <c r="Q26" s="1">
        <v>4.3133</v>
      </c>
      <c r="R26" s="1">
        <v>4.8485</v>
      </c>
      <c r="S26" s="1">
        <f t="shared" si="2"/>
        <v>1.2324</v>
      </c>
      <c r="T26" s="7">
        <v>2.1022</v>
      </c>
      <c r="U26" s="7">
        <v>2.15</v>
      </c>
      <c r="V26" s="7">
        <v>4.4373</v>
      </c>
      <c r="W26" s="8">
        <f t="shared" si="3"/>
        <v>2.2873</v>
      </c>
      <c r="X26" s="8">
        <v>2.0917</v>
      </c>
      <c r="Y26" s="8">
        <v>2.1174</v>
      </c>
      <c r="Z26" s="9">
        <v>3.49969565217391</v>
      </c>
      <c r="AA26" s="8">
        <v>4.25947826086957</v>
      </c>
      <c r="AB26" s="8">
        <f t="shared" si="4"/>
        <v>2.142078261</v>
      </c>
      <c r="AC26" s="1">
        <v>0.0576</v>
      </c>
      <c r="AD26" s="1">
        <v>0.0161</v>
      </c>
      <c r="AE26" s="1">
        <v>0.12258</v>
      </c>
      <c r="AF26" s="1">
        <v>-0.04693</v>
      </c>
      <c r="AG26" s="10">
        <v>0.0699836137</v>
      </c>
      <c r="AH26" s="11">
        <v>0.1089089899</v>
      </c>
      <c r="AI26" s="11">
        <v>0.0634096705</v>
      </c>
      <c r="AJ26" s="11">
        <v>0.1008688202</v>
      </c>
      <c r="AK26" s="12">
        <v>15.08999919140032</v>
      </c>
      <c r="AL26" s="12">
        <v>40.30000083689308</v>
      </c>
      <c r="AM26" s="12">
        <v>370.0500236380682</v>
      </c>
      <c r="AN26" s="12">
        <v>1.700000170186462</v>
      </c>
      <c r="AO26" s="12">
        <v>12.55000252230249</v>
      </c>
      <c r="AP26" s="12">
        <v>1.539999944468495</v>
      </c>
      <c r="AQ26" s="12">
        <v>71.4200232064833</v>
      </c>
      <c r="AR26" s="12">
        <v>1.869999541603714</v>
      </c>
      <c r="AS26" s="12">
        <v>6.839997681289478</v>
      </c>
      <c r="AT26" s="12">
        <v>0.7199997577240587</v>
      </c>
      <c r="AU26" s="12">
        <v>1.151044491656013</v>
      </c>
      <c r="AV26" s="12">
        <v>0.1886793015208122</v>
      </c>
      <c r="AW26" s="12">
        <v>0.02971343558543404</v>
      </c>
      <c r="AX26" s="12">
        <v>-0.09362806447865601</v>
      </c>
      <c r="AY26" s="12">
        <v>0.009308036975785049</v>
      </c>
      <c r="AZ26" s="12">
        <v>0.00929222826761364</v>
      </c>
      <c r="BA26" s="12">
        <v>0.002072227502528612</v>
      </c>
      <c r="BB26" s="12">
        <v>0.1886793015208122</v>
      </c>
      <c r="BC26" s="12">
        <v>0.02457447964222681</v>
      </c>
      <c r="BD26" s="12">
        <v>32.44999994541146</v>
      </c>
      <c r="BE26" s="12">
        <v>-0.0126526733771482</v>
      </c>
      <c r="BF26" s="12">
        <v>2.560000190402612</v>
      </c>
      <c r="BG26" s="12">
        <v>9.400000465062458</v>
      </c>
      <c r="BH26" s="12">
        <v>1.329999927014762</v>
      </c>
      <c r="BI26" s="12">
        <v>1.879999911737618</v>
      </c>
      <c r="BJ26" s="12">
        <v>7.960000400456629</v>
      </c>
      <c r="BK26" s="12">
        <v>1.119999935496325</v>
      </c>
    </row>
    <row r="27">
      <c r="A27" s="6">
        <v>37926.0</v>
      </c>
      <c r="B27" s="1">
        <v>28.75</v>
      </c>
      <c r="C27" s="1">
        <v>1.1994</v>
      </c>
      <c r="D27" s="1">
        <v>6.4172</v>
      </c>
      <c r="E27" s="1">
        <v>7.5497</v>
      </c>
      <c r="F27" s="1">
        <v>6.818</v>
      </c>
      <c r="G27" s="1">
        <v>0.0</v>
      </c>
      <c r="H27" s="1">
        <v>2.6871</v>
      </c>
      <c r="I27" s="1">
        <v>2.7204</v>
      </c>
      <c r="J27" s="1">
        <v>3.86</v>
      </c>
      <c r="K27" s="1">
        <v>4.41</v>
      </c>
      <c r="L27" s="1">
        <v>4.97</v>
      </c>
      <c r="M27" s="1">
        <f t="shared" si="1"/>
        <v>1.11</v>
      </c>
      <c r="N27" s="1">
        <v>2.7273</v>
      </c>
      <c r="O27" s="1">
        <v>2.803</v>
      </c>
      <c r="P27" s="1">
        <v>3.7563</v>
      </c>
      <c r="Q27" s="1">
        <v>4.4513</v>
      </c>
      <c r="R27" s="1">
        <v>4.9768</v>
      </c>
      <c r="S27" s="1">
        <f t="shared" si="2"/>
        <v>1.2205</v>
      </c>
      <c r="T27" s="7">
        <v>2.118</v>
      </c>
      <c r="U27" s="7">
        <v>2.197</v>
      </c>
      <c r="V27" s="7">
        <v>4.5783</v>
      </c>
      <c r="W27" s="8">
        <f t="shared" si="3"/>
        <v>2.3813</v>
      </c>
      <c r="X27" s="8">
        <v>2.102</v>
      </c>
      <c r="Y27" s="8">
        <v>2.1685</v>
      </c>
      <c r="Z27" s="9">
        <v>3.64295</v>
      </c>
      <c r="AA27" s="8">
        <v>4.3882</v>
      </c>
      <c r="AB27" s="8">
        <f t="shared" si="4"/>
        <v>2.2197</v>
      </c>
      <c r="AC27" s="1">
        <v>0.0109</v>
      </c>
      <c r="AD27" s="1">
        <v>-0.2417</v>
      </c>
      <c r="AE27" s="1">
        <v>0.02461</v>
      </c>
      <c r="AF27" s="1">
        <v>-0.10459</v>
      </c>
      <c r="AG27" s="10">
        <v>0.0397064798</v>
      </c>
      <c r="AH27" s="11">
        <v>0.0513996269</v>
      </c>
      <c r="AI27" s="11">
        <v>-0.005376748</v>
      </c>
      <c r="AJ27" s="11">
        <v>0.0599072525</v>
      </c>
      <c r="AK27" s="12">
        <v>15.76690980454642</v>
      </c>
      <c r="AL27" s="12">
        <v>39.85862099067752</v>
      </c>
      <c r="AM27" s="12">
        <v>361.7337284458838</v>
      </c>
      <c r="AN27" s="12">
        <v>1.631568678544596</v>
      </c>
      <c r="AO27" s="12">
        <v>11.34075940803445</v>
      </c>
      <c r="AP27" s="12">
        <v>1.563867215802295</v>
      </c>
      <c r="AQ27" s="12">
        <v>66.83731759843101</v>
      </c>
      <c r="AR27" s="12">
        <v>2.001675496896148</v>
      </c>
      <c r="AS27" s="12">
        <v>7.573604917161341</v>
      </c>
      <c r="AT27" s="12">
        <v>0.7960166386141451</v>
      </c>
      <c r="AU27" s="12">
        <v>0.4478878691107526</v>
      </c>
      <c r="AV27" s="12">
        <v>0.1559977042832757</v>
      </c>
      <c r="AW27" s="12">
        <v>-0.04472707228173142</v>
      </c>
      <c r="AX27" s="12">
        <v>-0.07497385660045591</v>
      </c>
      <c r="AY27" s="12">
        <v>0.03206066379961147</v>
      </c>
      <c r="AZ27" s="12">
        <v>0.07885610174905065</v>
      </c>
      <c r="BA27" s="12">
        <v>0.1889061933792984</v>
      </c>
      <c r="BB27" s="12">
        <v>0.1559977042832757</v>
      </c>
      <c r="BC27" s="12">
        <v>0.1723894966368628</v>
      </c>
      <c r="BD27" s="12">
        <v>32.44404212140994</v>
      </c>
      <c r="BE27" s="12">
        <v>0.02341757584947364</v>
      </c>
      <c r="BF27" s="12">
        <v>2.476231120742925</v>
      </c>
      <c r="BG27" s="12">
        <v>9.136781738548006</v>
      </c>
      <c r="BH27" s="12">
        <v>1.366007093695998</v>
      </c>
      <c r="BI27" s="12">
        <v>1.931643287749633</v>
      </c>
      <c r="BJ27" s="12">
        <v>7.782791051646164</v>
      </c>
      <c r="BK27" s="12">
        <v>1.158838071982697</v>
      </c>
    </row>
    <row r="28">
      <c r="A28" s="6">
        <v>37956.0</v>
      </c>
      <c r="B28" s="1">
        <v>29.81</v>
      </c>
      <c r="C28" s="1">
        <v>1.2588</v>
      </c>
      <c r="D28" s="1">
        <v>6.2112</v>
      </c>
      <c r="E28" s="1">
        <v>7.1969</v>
      </c>
      <c r="F28" s="1">
        <v>6.6718</v>
      </c>
      <c r="G28" s="1">
        <v>0.0</v>
      </c>
      <c r="H28" s="1">
        <v>2.4167</v>
      </c>
      <c r="I28" s="1">
        <v>2.4087</v>
      </c>
      <c r="J28" s="1">
        <v>3.5</v>
      </c>
      <c r="K28" s="1">
        <v>4.1</v>
      </c>
      <c r="L28" s="1">
        <v>4.78</v>
      </c>
      <c r="M28" s="1">
        <f t="shared" si="1"/>
        <v>1.28</v>
      </c>
      <c r="N28" s="1">
        <v>2.6926</v>
      </c>
      <c r="O28" s="1">
        <v>2.6916</v>
      </c>
      <c r="P28" s="1">
        <v>3.5537</v>
      </c>
      <c r="Q28" s="1">
        <v>4.2982</v>
      </c>
      <c r="R28" s="1">
        <v>4.8626</v>
      </c>
      <c r="S28" s="1">
        <f t="shared" si="2"/>
        <v>1.3089</v>
      </c>
      <c r="T28" s="7">
        <v>2.0889</v>
      </c>
      <c r="U28" s="7">
        <v>2.1874</v>
      </c>
      <c r="V28" s="7">
        <v>4.5319</v>
      </c>
      <c r="W28" s="8">
        <f t="shared" si="3"/>
        <v>2.3445</v>
      </c>
      <c r="X28" s="8">
        <v>2.0895</v>
      </c>
      <c r="Y28" s="8">
        <v>2.1426</v>
      </c>
      <c r="Z28" s="9">
        <v>3.56465</v>
      </c>
      <c r="AA28" s="8">
        <v>4.32835</v>
      </c>
      <c r="AB28" s="8">
        <f t="shared" si="4"/>
        <v>2.18575</v>
      </c>
      <c r="AC28" s="1">
        <v>0.0454</v>
      </c>
      <c r="AD28" s="1">
        <v>0.0756</v>
      </c>
      <c r="AE28" s="1">
        <v>0.05852</v>
      </c>
      <c r="AF28" s="1">
        <v>-0.12316</v>
      </c>
      <c r="AG28" s="10">
        <v>0.0841680342</v>
      </c>
      <c r="AH28" s="11">
        <v>0.0845380706</v>
      </c>
      <c r="AI28" s="11">
        <v>0.0655504429</v>
      </c>
      <c r="AJ28" s="11">
        <v>-0.012096719</v>
      </c>
      <c r="AK28" s="12">
        <v>16.7197227924596</v>
      </c>
      <c r="AL28" s="12">
        <v>39.30832553552506</v>
      </c>
      <c r="AM28" s="12">
        <v>355.2317664420979</v>
      </c>
      <c r="AN28" s="12">
        <v>1.565158496990974</v>
      </c>
      <c r="AO28" s="12">
        <v>10.01652814136667</v>
      </c>
      <c r="AP28" s="12">
        <v>1.591800785013722</v>
      </c>
      <c r="AQ28" s="12">
        <v>66.94683443954604</v>
      </c>
      <c r="AR28" s="12">
        <v>2.102389311021523</v>
      </c>
      <c r="AS28" s="12">
        <v>8.17691305852886</v>
      </c>
      <c r="AT28" s="12">
        <v>0.8588789397491174</v>
      </c>
      <c r="AU28" s="12">
        <v>0.2520344281439441</v>
      </c>
      <c r="AV28" s="12">
        <v>0.1172470462855576</v>
      </c>
      <c r="AW28" s="12">
        <v>-0.04257181876570191</v>
      </c>
      <c r="AX28" s="12">
        <v>0.003877229740041935</v>
      </c>
      <c r="AY28" s="12">
        <v>0.04600022867624858</v>
      </c>
      <c r="AZ28" s="12">
        <v>0.1601070145795478</v>
      </c>
      <c r="BA28" s="12">
        <v>0.3940007610994912</v>
      </c>
      <c r="BB28" s="12">
        <v>0.1172470462855576</v>
      </c>
      <c r="BC28" s="12">
        <v>0.3630627809267567</v>
      </c>
      <c r="BD28" s="12">
        <v>32.43571661753887</v>
      </c>
      <c r="BE28" s="12">
        <v>0.08281968890477077</v>
      </c>
      <c r="BF28" s="12">
        <v>2.375030590785853</v>
      </c>
      <c r="BG28" s="12">
        <v>8.815059627727436</v>
      </c>
      <c r="BH28" s="12">
        <v>1.412882110967423</v>
      </c>
      <c r="BI28" s="12">
        <v>2.005937945947245</v>
      </c>
      <c r="BJ28" s="12">
        <v>7.622237430503495</v>
      </c>
      <c r="BK28" s="12">
        <v>1.217304938276332</v>
      </c>
    </row>
    <row r="29">
      <c r="A29" s="6">
        <v>37987.0</v>
      </c>
      <c r="B29" s="1">
        <v>31.28</v>
      </c>
      <c r="C29" s="1">
        <v>1.2469</v>
      </c>
      <c r="D29" s="1">
        <v>5.918</v>
      </c>
      <c r="E29" s="1">
        <v>7.3844</v>
      </c>
      <c r="F29" s="1">
        <v>7.0182</v>
      </c>
      <c r="G29" s="1">
        <v>18.62</v>
      </c>
      <c r="H29" s="1">
        <v>2.0417</v>
      </c>
      <c r="I29" s="1">
        <v>2.0359</v>
      </c>
      <c r="J29" s="1">
        <v>3.16</v>
      </c>
      <c r="K29" s="1">
        <v>3.75</v>
      </c>
      <c r="L29" s="1">
        <v>4.54</v>
      </c>
      <c r="M29" s="1">
        <f t="shared" si="1"/>
        <v>1.38</v>
      </c>
      <c r="N29" s="1">
        <v>2.5955</v>
      </c>
      <c r="O29" s="1">
        <v>2.5728</v>
      </c>
      <c r="P29" s="1">
        <v>3.2153</v>
      </c>
      <c r="Q29" s="1">
        <v>4.0038</v>
      </c>
      <c r="R29" s="1">
        <v>4.6523</v>
      </c>
      <c r="S29" s="1">
        <f t="shared" si="2"/>
        <v>1.437</v>
      </c>
      <c r="T29" s="7">
        <v>2.079</v>
      </c>
      <c r="U29" s="7">
        <v>2.087</v>
      </c>
      <c r="V29" s="7">
        <v>4.3424</v>
      </c>
      <c r="W29" s="8">
        <f t="shared" si="3"/>
        <v>2.2554</v>
      </c>
      <c r="X29" s="8">
        <v>2.0295</v>
      </c>
      <c r="Y29" s="8">
        <v>2.0535</v>
      </c>
      <c r="Z29" s="9">
        <v>3.3174</v>
      </c>
      <c r="AA29" s="8">
        <v>4.1623</v>
      </c>
      <c r="AB29" s="8">
        <f t="shared" si="4"/>
        <v>2.1088</v>
      </c>
      <c r="AC29" s="1">
        <v>0.0246</v>
      </c>
      <c r="AD29" s="1">
        <v>0.0875</v>
      </c>
      <c r="AE29" s="1">
        <v>0.02357</v>
      </c>
      <c r="AF29" s="1">
        <v>0.3641</v>
      </c>
      <c r="AG29" s="10">
        <v>0.0346234229</v>
      </c>
      <c r="AH29" s="11">
        <v>0.0230053494</v>
      </c>
      <c r="AI29" s="11">
        <v>0.0669264485</v>
      </c>
      <c r="AJ29" s="11">
        <v>0.1113354287</v>
      </c>
      <c r="AK29" s="12">
        <v>17.22999985141623</v>
      </c>
      <c r="AL29" s="12">
        <v>38.88000087112991</v>
      </c>
      <c r="AM29" s="12">
        <v>351.9500036091033</v>
      </c>
      <c r="AN29" s="12">
        <v>1.520000084366952</v>
      </c>
      <c r="AO29" s="12">
        <v>9.230000900328237</v>
      </c>
      <c r="AP29" s="12">
        <v>1.619999918804993</v>
      </c>
      <c r="AQ29" s="12">
        <v>66.75000604859517</v>
      </c>
      <c r="AR29" s="12">
        <v>2.239999463966029</v>
      </c>
      <c r="AS29" s="12">
        <v>8.829997786004007</v>
      </c>
      <c r="AT29" s="12">
        <v>0.9299997528365436</v>
      </c>
      <c r="AU29" s="12">
        <v>0.2953992948629205</v>
      </c>
      <c r="AV29" s="12">
        <v>0.09890109685680493</v>
      </c>
      <c r="AW29" s="12">
        <v>0.01791019709260322</v>
      </c>
      <c r="AX29" s="12">
        <v>0.1506450742010558</v>
      </c>
      <c r="AY29" s="12">
        <v>0.03750391537574276</v>
      </c>
      <c r="AZ29" s="12">
        <v>0.1990084994565885</v>
      </c>
      <c r="BA29" s="12">
        <v>0.4301968159203544</v>
      </c>
      <c r="BB29" s="12">
        <v>0.09890109685680493</v>
      </c>
      <c r="BC29" s="12">
        <v>0.428044442543679</v>
      </c>
      <c r="BD29" s="12">
        <v>32.49999962326133</v>
      </c>
      <c r="BE29" s="12">
        <v>0.09259271067608987</v>
      </c>
      <c r="BF29" s="12">
        <v>2.270000307233761</v>
      </c>
      <c r="BG29" s="12">
        <v>8.620000210016753</v>
      </c>
      <c r="BH29" s="12">
        <v>1.459999868907759</v>
      </c>
      <c r="BI29" s="12">
        <v>2.079999801047809</v>
      </c>
      <c r="BJ29" s="12">
        <v>7.589999792577583</v>
      </c>
      <c r="BK29" s="12">
        <v>1.279999820974073</v>
      </c>
    </row>
    <row r="30">
      <c r="A30" s="6">
        <v>38018.0</v>
      </c>
      <c r="B30" s="1">
        <v>30.86</v>
      </c>
      <c r="C30" s="1">
        <v>1.249</v>
      </c>
      <c r="D30" s="1">
        <v>5.9728</v>
      </c>
      <c r="E30" s="1">
        <v>7.3933</v>
      </c>
      <c r="F30" s="1">
        <v>7.0056</v>
      </c>
      <c r="G30" s="1">
        <v>0.0</v>
      </c>
      <c r="H30" s="1">
        <v>1.7846</v>
      </c>
      <c r="I30" s="1">
        <v>1.7458</v>
      </c>
      <c r="J30" s="1">
        <v>2.85</v>
      </c>
      <c r="K30" s="1">
        <v>3.44</v>
      </c>
      <c r="L30" s="1">
        <v>4.29</v>
      </c>
      <c r="M30" s="1">
        <f t="shared" si="1"/>
        <v>1.44</v>
      </c>
      <c r="N30" s="1">
        <v>2.456</v>
      </c>
      <c r="O30" s="1">
        <v>2.447</v>
      </c>
      <c r="P30" s="1">
        <v>3.0438</v>
      </c>
      <c r="Q30" s="1">
        <v>3.8565</v>
      </c>
      <c r="R30" s="1">
        <v>4.5475</v>
      </c>
      <c r="S30" s="1">
        <f t="shared" si="2"/>
        <v>1.5037</v>
      </c>
      <c r="T30" s="7">
        <v>2.036</v>
      </c>
      <c r="U30" s="7">
        <v>2.0295</v>
      </c>
      <c r="V30" s="7">
        <v>4.2897</v>
      </c>
      <c r="W30" s="8">
        <f t="shared" si="3"/>
        <v>2.2602</v>
      </c>
      <c r="X30" s="8">
        <v>2.0215</v>
      </c>
      <c r="Y30" s="8">
        <v>2.0285</v>
      </c>
      <c r="Z30" s="9">
        <v>3.20815</v>
      </c>
      <c r="AA30" s="8">
        <v>4.10845</v>
      </c>
      <c r="AB30" s="8">
        <f t="shared" si="4"/>
        <v>2.07995</v>
      </c>
      <c r="AC30" s="1">
        <v>0.0136</v>
      </c>
      <c r="AD30" s="1">
        <v>-0.0823</v>
      </c>
      <c r="AE30" s="1">
        <v>-0.00996</v>
      </c>
      <c r="AF30" s="1">
        <v>-0.19581</v>
      </c>
      <c r="AG30" s="10">
        <v>0.0339067873</v>
      </c>
      <c r="AH30" s="11">
        <v>0.0859840657</v>
      </c>
      <c r="AI30" s="11">
        <v>0.0419089143</v>
      </c>
      <c r="AJ30" s="11">
        <v>0.0556979761</v>
      </c>
      <c r="AK30" s="12">
        <v>16.81925561580968</v>
      </c>
      <c r="AL30" s="12">
        <v>38.76432186066916</v>
      </c>
      <c r="AM30" s="12">
        <v>352.9748780605839</v>
      </c>
      <c r="AN30" s="12">
        <v>1.509977999526281</v>
      </c>
      <c r="AO30" s="12">
        <v>9.436331492720775</v>
      </c>
      <c r="AP30" s="12">
        <v>1.643990431898674</v>
      </c>
      <c r="AQ30" s="12">
        <v>62.54915489524749</v>
      </c>
      <c r="AR30" s="12">
        <v>2.458927787382254</v>
      </c>
      <c r="AS30" s="12">
        <v>9.661502826064984</v>
      </c>
      <c r="AT30" s="12">
        <v>1.024235005954778</v>
      </c>
      <c r="AU30" s="12">
        <v>0.3536996266845421</v>
      </c>
      <c r="AV30" s="12">
        <v>0.1180539986699646</v>
      </c>
      <c r="AW30" s="12">
        <v>0.1146826004215552</v>
      </c>
      <c r="AX30" s="12">
        <v>0.3559318235248013</v>
      </c>
      <c r="AY30" s="12">
        <v>-2.522727482854939E-4</v>
      </c>
      <c r="AZ30" s="12">
        <v>0.1597148110437608</v>
      </c>
      <c r="BA30" s="12">
        <v>0.1842693728089543</v>
      </c>
      <c r="BB30" s="12">
        <v>0.1180539986699646</v>
      </c>
      <c r="BC30" s="12">
        <v>0.2606367561330734</v>
      </c>
      <c r="BD30" s="12">
        <v>32.68859848586716</v>
      </c>
      <c r="BE30" s="12">
        <v>0.006991384130185971</v>
      </c>
      <c r="BF30" s="12">
        <v>2.17629944516366</v>
      </c>
      <c r="BG30" s="12">
        <v>8.676901064223173</v>
      </c>
      <c r="BH30" s="12">
        <v>1.498714558774689</v>
      </c>
      <c r="BI30" s="12">
        <v>2.135317047658007</v>
      </c>
      <c r="BJ30" s="12">
        <v>7.752561421133373</v>
      </c>
      <c r="BK30" s="12">
        <v>1.333764752812194</v>
      </c>
    </row>
    <row r="31">
      <c r="A31" s="13">
        <v>38047.0</v>
      </c>
      <c r="B31" s="1">
        <v>33.63</v>
      </c>
      <c r="C31" s="1">
        <v>1.2315</v>
      </c>
      <c r="D31" s="1">
        <v>5.9665</v>
      </c>
      <c r="E31" s="1">
        <v>7.5436</v>
      </c>
      <c r="F31" s="1">
        <v>6.8475</v>
      </c>
      <c r="G31" s="1">
        <v>0.0</v>
      </c>
      <c r="H31" s="1">
        <v>1.6194</v>
      </c>
      <c r="I31" s="1">
        <v>1.6263</v>
      </c>
      <c r="J31" s="1">
        <v>2.69</v>
      </c>
      <c r="K31" s="1">
        <v>3.3</v>
      </c>
      <c r="L31" s="1">
        <v>4.12</v>
      </c>
      <c r="M31" s="1">
        <f t="shared" si="1"/>
        <v>1.43</v>
      </c>
      <c r="N31" s="1">
        <v>2.2657</v>
      </c>
      <c r="O31" s="1">
        <v>2.2259</v>
      </c>
      <c r="P31" s="1">
        <v>2.7226</v>
      </c>
      <c r="Q31" s="1">
        <v>3.5335</v>
      </c>
      <c r="R31" s="1">
        <v>4.3117</v>
      </c>
      <c r="S31" s="1">
        <f t="shared" si="2"/>
        <v>1.5891</v>
      </c>
      <c r="T31" s="7">
        <v>1.9652</v>
      </c>
      <c r="U31" s="7">
        <v>1.9709</v>
      </c>
      <c r="V31" s="7">
        <v>4.0953</v>
      </c>
      <c r="W31" s="8">
        <f t="shared" si="3"/>
        <v>2.1244</v>
      </c>
      <c r="X31" s="8">
        <v>1.9726</v>
      </c>
      <c r="Y31" s="8">
        <v>1.9543</v>
      </c>
      <c r="Z31" s="9">
        <v>2.96478260869565</v>
      </c>
      <c r="AA31" s="8">
        <v>3.91608695652174</v>
      </c>
      <c r="AB31" s="8">
        <f t="shared" si="4"/>
        <v>1.961786957</v>
      </c>
      <c r="AC31" s="1">
        <v>-0.0167</v>
      </c>
      <c r="AD31" s="1">
        <v>0.6618</v>
      </c>
      <c r="AE31" s="1">
        <v>-0.04018</v>
      </c>
      <c r="AF31" s="1">
        <v>0.44628</v>
      </c>
      <c r="AG31" s="10">
        <v>-0.02350864</v>
      </c>
      <c r="AH31" s="11">
        <v>0.0080778885</v>
      </c>
      <c r="AI31" s="11">
        <v>-0.032427271</v>
      </c>
      <c r="AJ31" s="11">
        <v>-0.027563137</v>
      </c>
      <c r="AK31" s="12">
        <v>15.9688251108469</v>
      </c>
      <c r="AL31" s="12">
        <v>38.99111577362952</v>
      </c>
      <c r="AM31" s="12">
        <v>358.1151049359336</v>
      </c>
      <c r="AN31" s="12">
        <v>1.527593008919001</v>
      </c>
      <c r="AO31" s="12">
        <v>10.30051313402209</v>
      </c>
      <c r="AP31" s="12">
        <v>1.656604306854344</v>
      </c>
      <c r="AQ31" s="12">
        <v>55.85021088504223</v>
      </c>
      <c r="AR31" s="12">
        <v>2.709848675865165</v>
      </c>
      <c r="AS31" s="12">
        <v>10.59434223709609</v>
      </c>
      <c r="AT31" s="12">
        <v>1.130211736606348</v>
      </c>
      <c r="AU31" s="12">
        <v>0.3778622831441676</v>
      </c>
      <c r="AV31" s="12">
        <v>0.154281050105067</v>
      </c>
      <c r="AW31" s="12">
        <v>0.2106393774005384</v>
      </c>
      <c r="AX31" s="12">
        <v>0.5418680765482788</v>
      </c>
      <c r="AY31" s="12">
        <v>-0.04689680924928958</v>
      </c>
      <c r="AZ31" s="12">
        <v>0.07914374673807925</v>
      </c>
      <c r="BA31" s="12">
        <v>-0.1612673727874536</v>
      </c>
      <c r="BB31" s="12">
        <v>0.154281050105067</v>
      </c>
      <c r="BC31" s="12">
        <v>0.001552881483246782</v>
      </c>
      <c r="BD31" s="12">
        <v>32.96014434627113</v>
      </c>
      <c r="BE31" s="12">
        <v>-0.1108657756789157</v>
      </c>
      <c r="BF31" s="12">
        <v>2.115317109220268</v>
      </c>
      <c r="BG31" s="12">
        <v>8.871583619442893</v>
      </c>
      <c r="BH31" s="12">
        <v>1.528297647796927</v>
      </c>
      <c r="BI31" s="12">
        <v>2.170867157344632</v>
      </c>
      <c r="BJ31" s="12">
        <v>7.995696083921248</v>
      </c>
      <c r="BK31" s="12">
        <v>1.37441283182393</v>
      </c>
    </row>
    <row r="32">
      <c r="A32" s="6">
        <v>38078.0</v>
      </c>
      <c r="B32" s="1">
        <v>33.59</v>
      </c>
      <c r="C32" s="1">
        <v>1.1982</v>
      </c>
      <c r="D32" s="1">
        <v>6.0438</v>
      </c>
      <c r="E32" s="1">
        <v>7.6468</v>
      </c>
      <c r="F32" s="1">
        <v>6.8639</v>
      </c>
      <c r="G32" s="1">
        <v>0.0</v>
      </c>
      <c r="H32" s="1">
        <v>1.7509</v>
      </c>
      <c r="I32" s="1">
        <v>1.8017</v>
      </c>
      <c r="J32" s="1">
        <v>3.15</v>
      </c>
      <c r="K32" s="1">
        <v>3.86</v>
      </c>
      <c r="L32" s="1">
        <v>4.67</v>
      </c>
      <c r="M32" s="1">
        <f t="shared" si="1"/>
        <v>1.52</v>
      </c>
      <c r="N32" s="1">
        <v>2.0173</v>
      </c>
      <c r="O32" s="1">
        <v>2.045</v>
      </c>
      <c r="P32" s="1">
        <v>2.7693</v>
      </c>
      <c r="Q32" s="1">
        <v>3.7548</v>
      </c>
      <c r="R32" s="1">
        <v>4.5483</v>
      </c>
      <c r="S32" s="1">
        <f t="shared" si="2"/>
        <v>1.779</v>
      </c>
      <c r="T32" s="7">
        <v>1.9995</v>
      </c>
      <c r="U32" s="7">
        <v>2.012</v>
      </c>
      <c r="V32" s="7">
        <v>4.3007</v>
      </c>
      <c r="W32" s="8">
        <f t="shared" si="3"/>
        <v>2.2887</v>
      </c>
      <c r="X32" s="8">
        <v>1.995</v>
      </c>
      <c r="Y32" s="8">
        <v>2.0185</v>
      </c>
      <c r="Z32" s="9">
        <v>3.1609</v>
      </c>
      <c r="AA32" s="8">
        <v>4.0979</v>
      </c>
      <c r="AB32" s="8">
        <f t="shared" si="4"/>
        <v>2.0794</v>
      </c>
      <c r="AC32" s="1">
        <v>-0.0155</v>
      </c>
      <c r="AD32" s="1">
        <v>-0.139</v>
      </c>
      <c r="AE32" s="1">
        <v>0.03332</v>
      </c>
      <c r="AF32" s="1">
        <v>-0.23636</v>
      </c>
      <c r="AG32" s="10">
        <v>0.0026051023</v>
      </c>
      <c r="AH32" s="11">
        <v>-0.024183679</v>
      </c>
      <c r="AI32" s="11">
        <v>-0.018229157</v>
      </c>
      <c r="AJ32" s="11">
        <v>-0.170396403</v>
      </c>
      <c r="AK32" s="12">
        <v>15.40000061904399</v>
      </c>
      <c r="AL32" s="12">
        <v>39.54999761916632</v>
      </c>
      <c r="AM32" s="12">
        <v>366.8599657560834</v>
      </c>
      <c r="AN32" s="12">
        <v>1.55999988278047</v>
      </c>
      <c r="AO32" s="12">
        <v>11.28999711375952</v>
      </c>
      <c r="AP32" s="12">
        <v>1.650000062129688</v>
      </c>
      <c r="AQ32" s="12">
        <v>49.46001749065663</v>
      </c>
      <c r="AR32" s="12">
        <v>2.919999453812623</v>
      </c>
      <c r="AS32" s="12">
        <v>11.49999719756425</v>
      </c>
      <c r="AT32" s="12">
        <v>1.229999700634554</v>
      </c>
      <c r="AU32" s="12">
        <v>0.3626169435304223</v>
      </c>
      <c r="AV32" s="12">
        <v>0.1777777540511264</v>
      </c>
      <c r="AW32" s="12">
        <v>0.2649070705648472</v>
      </c>
      <c r="AX32" s="12">
        <v>0.6134663910704923</v>
      </c>
      <c r="AY32" s="12">
        <v>-0.07525922571728313</v>
      </c>
      <c r="AZ32" s="12">
        <v>0.01240415333863787</v>
      </c>
      <c r="BA32" s="12">
        <v>-0.3499637648853533</v>
      </c>
      <c r="BB32" s="12">
        <v>0.1777777540511264</v>
      </c>
      <c r="BC32" s="12">
        <v>-0.1466407436547287</v>
      </c>
      <c r="BD32" s="12">
        <v>33.24999908437181</v>
      </c>
      <c r="BE32" s="12">
        <v>-0.1706440657307592</v>
      </c>
      <c r="BF32" s="12">
        <v>2.10999990045763</v>
      </c>
      <c r="BG32" s="12">
        <v>9.029999728520556</v>
      </c>
      <c r="BH32" s="12">
        <v>1.549999940009896</v>
      </c>
      <c r="BI32" s="12">
        <v>2.189999960265561</v>
      </c>
      <c r="BJ32" s="12">
        <v>8.159999763214675</v>
      </c>
      <c r="BK32" s="12">
        <v>1.399999942551746</v>
      </c>
    </row>
    <row r="33">
      <c r="A33" s="13">
        <v>38108.0</v>
      </c>
      <c r="B33" s="1">
        <v>37.57</v>
      </c>
      <c r="C33" s="1">
        <v>1.2186</v>
      </c>
      <c r="D33" s="1">
        <v>6.203</v>
      </c>
      <c r="E33" s="1">
        <v>7.4645</v>
      </c>
      <c r="F33" s="1">
        <v>6.7346</v>
      </c>
      <c r="G33" s="1">
        <v>0.0</v>
      </c>
      <c r="H33" s="1">
        <v>1.7762</v>
      </c>
      <c r="I33" s="1">
        <v>1.8416</v>
      </c>
      <c r="J33" s="1">
        <v>3.33</v>
      </c>
      <c r="K33" s="1">
        <v>4.11</v>
      </c>
      <c r="L33" s="1">
        <v>4.91</v>
      </c>
      <c r="M33" s="1">
        <f t="shared" si="1"/>
        <v>1.58</v>
      </c>
      <c r="N33" s="1">
        <v>1.9987</v>
      </c>
      <c r="O33" s="1">
        <v>2.1108</v>
      </c>
      <c r="P33" s="1">
        <v>2.9624</v>
      </c>
      <c r="Q33" s="1">
        <v>3.97</v>
      </c>
      <c r="R33" s="1">
        <v>4.6803</v>
      </c>
      <c r="S33" s="1">
        <f t="shared" si="2"/>
        <v>1.7179</v>
      </c>
      <c r="T33" s="7">
        <v>2.0711</v>
      </c>
      <c r="U33" s="7">
        <v>2.1121</v>
      </c>
      <c r="V33" s="7">
        <v>4.4647</v>
      </c>
      <c r="W33" s="8">
        <f t="shared" si="3"/>
        <v>2.3526</v>
      </c>
      <c r="X33" s="8">
        <v>2.0263</v>
      </c>
      <c r="Y33" s="8">
        <v>2.0737</v>
      </c>
      <c r="Z33" s="9">
        <v>3.5316</v>
      </c>
      <c r="AA33" s="8">
        <v>4.2454</v>
      </c>
      <c r="AB33" s="8">
        <f t="shared" si="4"/>
        <v>2.1717</v>
      </c>
      <c r="AC33" s="1">
        <v>0.0171</v>
      </c>
      <c r="AD33" s="1">
        <v>0.0129</v>
      </c>
      <c r="AE33" s="1">
        <v>-0.01601</v>
      </c>
      <c r="AF33" s="1">
        <v>-0.09045</v>
      </c>
      <c r="AG33" s="10">
        <v>0.0149631827</v>
      </c>
      <c r="AH33" s="11">
        <v>0.048386033</v>
      </c>
      <c r="AI33" s="11">
        <v>0.0117866531</v>
      </c>
      <c r="AJ33" s="11">
        <v>-0.01081095</v>
      </c>
      <c r="AK33" s="12">
        <v>15.61199861815426</v>
      </c>
      <c r="AL33" s="12">
        <v>40.36594133443695</v>
      </c>
      <c r="AM33" s="12">
        <v>377.9422597732366</v>
      </c>
      <c r="AN33" s="12">
        <v>1.59444526691493</v>
      </c>
      <c r="AO33" s="12">
        <v>11.9683535150448</v>
      </c>
      <c r="AP33" s="12">
        <v>1.620911602572507</v>
      </c>
      <c r="AQ33" s="12">
        <v>45.50837191410098</v>
      </c>
      <c r="AR33" s="12">
        <v>3.038535645783083</v>
      </c>
      <c r="AS33" s="12">
        <v>12.27962760343884</v>
      </c>
      <c r="AT33" s="12">
        <v>1.310374964135898</v>
      </c>
      <c r="AU33" s="12">
        <v>0.3083725224519396</v>
      </c>
      <c r="AV33" s="12">
        <v>0.1674652306455084</v>
      </c>
      <c r="AW33" s="12">
        <v>0.2484078995622756</v>
      </c>
      <c r="AX33" s="12">
        <v>0.508886049772811</v>
      </c>
      <c r="AY33" s="12">
        <v>-0.06665274782870798</v>
      </c>
      <c r="AZ33" s="12">
        <v>3.672260531258249E-4</v>
      </c>
      <c r="BA33" s="12">
        <v>-0.2078047430447636</v>
      </c>
      <c r="BB33" s="12">
        <v>0.1674652306455084</v>
      </c>
      <c r="BC33" s="12">
        <v>-0.04706304312022049</v>
      </c>
      <c r="BD33" s="12">
        <v>33.51452307642936</v>
      </c>
      <c r="BE33" s="12">
        <v>-0.1129244243878464</v>
      </c>
      <c r="BF33" s="12">
        <v>2.171535044427031</v>
      </c>
      <c r="BG33" s="12">
        <v>9.019317004914754</v>
      </c>
      <c r="BH33" s="12">
        <v>1.565060014008894</v>
      </c>
      <c r="BI33" s="12">
        <v>2.19634703235306</v>
      </c>
      <c r="BJ33" s="12">
        <v>8.128442830328844</v>
      </c>
      <c r="BK33" s="12">
        <v>1.410176243721678</v>
      </c>
    </row>
    <row r="34">
      <c r="A34" s="13">
        <v>38139.0</v>
      </c>
      <c r="B34" s="1">
        <v>35.18</v>
      </c>
      <c r="C34" s="1">
        <v>1.2187</v>
      </c>
      <c r="D34" s="1">
        <v>6.1023</v>
      </c>
      <c r="E34" s="1">
        <v>7.5203</v>
      </c>
      <c r="F34" s="1">
        <v>6.9317</v>
      </c>
      <c r="G34" s="1">
        <v>0.0</v>
      </c>
      <c r="H34" s="1">
        <v>1.815</v>
      </c>
      <c r="I34" s="1">
        <v>1.9013</v>
      </c>
      <c r="J34" s="1">
        <v>3.35</v>
      </c>
      <c r="K34" s="1">
        <v>4.09</v>
      </c>
      <c r="L34" s="1">
        <v>4.72</v>
      </c>
      <c r="M34" s="1">
        <f t="shared" si="1"/>
        <v>1.37</v>
      </c>
      <c r="N34" s="1">
        <v>1.9844</v>
      </c>
      <c r="O34" s="1">
        <v>2.0688</v>
      </c>
      <c r="P34" s="1">
        <v>3.0055</v>
      </c>
      <c r="Q34" s="1">
        <v>4.0288</v>
      </c>
      <c r="R34" s="1">
        <v>4.7167</v>
      </c>
      <c r="S34" s="1">
        <f t="shared" si="2"/>
        <v>1.7112</v>
      </c>
      <c r="T34" s="7">
        <v>2.0679</v>
      </c>
      <c r="U34" s="7">
        <v>2.1714</v>
      </c>
      <c r="V34" s="7">
        <v>4.5317</v>
      </c>
      <c r="W34" s="8">
        <f t="shared" si="3"/>
        <v>2.3603</v>
      </c>
      <c r="X34" s="8">
        <v>2.0543</v>
      </c>
      <c r="Y34" s="8">
        <v>2.129</v>
      </c>
      <c r="Z34" s="9">
        <v>3.65395238095238</v>
      </c>
      <c r="AA34" s="8">
        <v>4.48252380952381</v>
      </c>
      <c r="AB34" s="8">
        <f t="shared" si="4"/>
        <v>2.35352381</v>
      </c>
      <c r="AC34" s="1">
        <v>0.0148</v>
      </c>
      <c r="AD34" s="1">
        <v>-0.2642</v>
      </c>
      <c r="AE34" s="1">
        <v>0.03349</v>
      </c>
      <c r="AF34" s="1">
        <v>-0.04132</v>
      </c>
      <c r="AG34" s="10">
        <v>0.0256182306</v>
      </c>
      <c r="AH34" s="11">
        <v>0.0363373172</v>
      </c>
      <c r="AI34" s="11">
        <v>0.046810307</v>
      </c>
      <c r="AJ34" s="11">
        <v>0.0460518839</v>
      </c>
      <c r="AK34" s="12">
        <v>16.21572357263352</v>
      </c>
      <c r="AL34" s="12">
        <v>41.10535400880759</v>
      </c>
      <c r="AM34" s="12">
        <v>387.0688272078356</v>
      </c>
      <c r="AN34" s="12">
        <v>1.618543313040441</v>
      </c>
      <c r="AO34" s="12">
        <v>12.28363140165057</v>
      </c>
      <c r="AP34" s="12">
        <v>1.584374559777285</v>
      </c>
      <c r="AQ34" s="12">
        <v>43.41685946355008</v>
      </c>
      <c r="AR34" s="12">
        <v>3.102286444942506</v>
      </c>
      <c r="AS34" s="12">
        <v>12.95310939598212</v>
      </c>
      <c r="AT34" s="12">
        <v>1.376939020590543</v>
      </c>
      <c r="AU34" s="12">
        <v>0.2382551006962402</v>
      </c>
      <c r="AV34" s="12">
        <v>0.1371674145551726</v>
      </c>
      <c r="AW34" s="12">
        <v>0.1792472596017911</v>
      </c>
      <c r="AX34" s="12">
        <v>0.2988745474829968</v>
      </c>
      <c r="AY34" s="12">
        <v>-0.03632571356170028</v>
      </c>
      <c r="AZ34" s="12">
        <v>0.02695298990976366</v>
      </c>
      <c r="BA34" s="12">
        <v>0.1094831065736937</v>
      </c>
      <c r="BB34" s="12">
        <v>0.1371674145551726</v>
      </c>
      <c r="BC34" s="12">
        <v>0.1744230117321976</v>
      </c>
      <c r="BD34" s="12">
        <v>33.79407151569489</v>
      </c>
      <c r="BE34" s="12">
        <v>-0.001951579810088477</v>
      </c>
      <c r="BF34" s="12">
        <v>2.26407179899509</v>
      </c>
      <c r="BG34" s="12">
        <v>8.871567736692306</v>
      </c>
      <c r="BH34" s="12">
        <v>1.574667546144588</v>
      </c>
      <c r="BI34" s="12">
        <v>2.194666943794147</v>
      </c>
      <c r="BJ34" s="12">
        <v>7.953494890780119</v>
      </c>
      <c r="BK34" s="12">
        <v>1.410969053927619</v>
      </c>
    </row>
    <row r="35">
      <c r="A35" s="13">
        <v>38169.0</v>
      </c>
      <c r="B35" s="1">
        <v>38.22</v>
      </c>
      <c r="C35" s="1">
        <v>1.202</v>
      </c>
      <c r="D35" s="1">
        <v>6.0983</v>
      </c>
      <c r="E35" s="1">
        <v>7.6745</v>
      </c>
      <c r="F35" s="1">
        <v>7.0191</v>
      </c>
      <c r="G35" s="1">
        <v>0.0</v>
      </c>
      <c r="H35" s="1">
        <v>1.8026</v>
      </c>
      <c r="I35" s="1">
        <v>1.8606</v>
      </c>
      <c r="J35" s="1">
        <v>3.07</v>
      </c>
      <c r="K35" s="1">
        <v>3.8</v>
      </c>
      <c r="L35" s="1">
        <v>4.47</v>
      </c>
      <c r="M35" s="1">
        <f t="shared" si="1"/>
        <v>1.4</v>
      </c>
      <c r="N35" s="1">
        <v>1.9866</v>
      </c>
      <c r="O35" s="1">
        <v>2.0318</v>
      </c>
      <c r="P35" s="1">
        <v>2.8627</v>
      </c>
      <c r="Q35" s="1">
        <v>3.8757</v>
      </c>
      <c r="R35" s="1">
        <v>4.5682</v>
      </c>
      <c r="S35" s="1">
        <f t="shared" si="2"/>
        <v>1.7055</v>
      </c>
      <c r="T35" s="7">
        <v>2.0452</v>
      </c>
      <c r="U35" s="7">
        <v>2.1375</v>
      </c>
      <c r="V35" s="7">
        <v>4.5727</v>
      </c>
      <c r="W35" s="8">
        <f t="shared" si="3"/>
        <v>2.4352</v>
      </c>
      <c r="X35" s="8">
        <v>2.0591</v>
      </c>
      <c r="Y35" s="8">
        <v>2.1259</v>
      </c>
      <c r="Z35" s="9">
        <v>3.52390909090909</v>
      </c>
      <c r="AA35" s="8">
        <v>4.36463636363636</v>
      </c>
      <c r="AB35" s="8">
        <f t="shared" si="4"/>
        <v>2.238736364</v>
      </c>
      <c r="AC35" s="1">
        <v>-0.0287</v>
      </c>
      <c r="AD35" s="1">
        <v>0.3224</v>
      </c>
      <c r="AE35" s="1">
        <v>-0.03877</v>
      </c>
      <c r="AF35" s="1">
        <v>0.02626</v>
      </c>
      <c r="AG35" s="10">
        <v>-0.040385719</v>
      </c>
      <c r="AH35" s="11">
        <v>-0.014953681</v>
      </c>
      <c r="AI35" s="11">
        <v>-0.012747192</v>
      </c>
      <c r="AJ35" s="11">
        <v>-0.093005533</v>
      </c>
      <c r="AK35" s="12">
        <v>16.59999974502983</v>
      </c>
      <c r="AL35" s="12">
        <v>41.37000037974042</v>
      </c>
      <c r="AM35" s="12">
        <v>389.1900110330964</v>
      </c>
      <c r="AN35" s="12">
        <v>1.620000050263098</v>
      </c>
      <c r="AO35" s="12">
        <v>12.280000534105</v>
      </c>
      <c r="AP35" s="12">
        <v>1.560000042322185</v>
      </c>
      <c r="AQ35" s="12">
        <v>41.93000577086156</v>
      </c>
      <c r="AR35" s="12">
        <v>3.169999678602146</v>
      </c>
      <c r="AS35" s="12">
        <v>13.56999782160326</v>
      </c>
      <c r="AT35" s="12">
        <v>1.439999766917728</v>
      </c>
      <c r="AU35" s="12">
        <v>0.1810701068208376</v>
      </c>
      <c r="AV35" s="12">
        <v>0.1094340304643795</v>
      </c>
      <c r="AW35" s="12">
        <v>0.08732645656160423</v>
      </c>
      <c r="AX35" s="12">
        <v>0.08732676022289565</v>
      </c>
      <c r="AY35" s="12">
        <v>-0.008010322959647556</v>
      </c>
      <c r="AZ35" s="12">
        <v>0.06184353643704626</v>
      </c>
      <c r="BA35" s="12">
        <v>0.3637369700445443</v>
      </c>
      <c r="BB35" s="12">
        <v>0.1094340304643795</v>
      </c>
      <c r="BC35" s="12">
        <v>0.3262677873743443</v>
      </c>
      <c r="BD35" s="12">
        <v>34.14999850755547</v>
      </c>
      <c r="BE35" s="12">
        <v>0.06711348632382352</v>
      </c>
      <c r="BF35" s="12">
        <v>2.339999813687697</v>
      </c>
      <c r="BG35" s="12">
        <v>8.660000788614218</v>
      </c>
      <c r="BH35" s="12">
        <v>1.579999987085455</v>
      </c>
      <c r="BI35" s="12">
        <v>2.190000016128852</v>
      </c>
      <c r="BJ35" s="12">
        <v>7.730000778147893</v>
      </c>
      <c r="BK35" s="12">
        <v>1.409999997513975</v>
      </c>
    </row>
    <row r="36">
      <c r="A36" s="6">
        <v>38200.0</v>
      </c>
      <c r="B36" s="1">
        <v>42.74</v>
      </c>
      <c r="C36" s="1">
        <v>1.2188</v>
      </c>
      <c r="D36" s="1">
        <v>6.1707</v>
      </c>
      <c r="E36" s="1">
        <v>7.4945</v>
      </c>
      <c r="F36" s="1">
        <v>6.8635</v>
      </c>
      <c r="G36" s="1">
        <v>0.0</v>
      </c>
      <c r="H36" s="1">
        <v>1.8057</v>
      </c>
      <c r="I36" s="1">
        <v>1.8661</v>
      </c>
      <c r="J36" s="1">
        <v>2.96</v>
      </c>
      <c r="K36" s="1">
        <v>3.62</v>
      </c>
      <c r="L36" s="1">
        <v>4.29</v>
      </c>
      <c r="M36" s="1">
        <f t="shared" si="1"/>
        <v>1.33</v>
      </c>
      <c r="N36" s="1">
        <v>2.0218</v>
      </c>
      <c r="O36" s="1">
        <v>2.1259</v>
      </c>
      <c r="P36" s="1">
        <v>2.7468</v>
      </c>
      <c r="Q36" s="1">
        <v>3.848</v>
      </c>
      <c r="R36" s="1">
        <v>4.4177</v>
      </c>
      <c r="S36" s="1">
        <f t="shared" si="2"/>
        <v>1.6709</v>
      </c>
      <c r="T36" s="7">
        <v>2.0461</v>
      </c>
      <c r="U36" s="7">
        <v>2.1302</v>
      </c>
      <c r="V36" s="7">
        <v>4.4518</v>
      </c>
      <c r="W36" s="8">
        <f t="shared" si="3"/>
        <v>2.3216</v>
      </c>
      <c r="X36" s="8">
        <v>2.0595</v>
      </c>
      <c r="Y36" s="8">
        <v>2.1059</v>
      </c>
      <c r="Z36" s="9">
        <v>3.33513636363636</v>
      </c>
      <c r="AA36" s="8">
        <v>4.20831818181818</v>
      </c>
      <c r="AB36" s="8">
        <f t="shared" si="4"/>
        <v>2.102418182</v>
      </c>
      <c r="AC36" s="1">
        <v>0.0024</v>
      </c>
      <c r="AD36" s="1">
        <v>-0.0332</v>
      </c>
      <c r="AE36" s="1">
        <v>-0.02834</v>
      </c>
      <c r="AF36" s="1">
        <v>-0.00174</v>
      </c>
      <c r="AG36" s="10">
        <v>0.0212293522</v>
      </c>
      <c r="AH36" s="11">
        <v>0.0295558477</v>
      </c>
      <c r="AI36" s="11">
        <v>0.0134751579</v>
      </c>
      <c r="AJ36" s="11">
        <v>0.0075580239</v>
      </c>
      <c r="AK36" s="12">
        <v>16.32126590672825</v>
      </c>
      <c r="AL36" s="12">
        <v>40.90042248011047</v>
      </c>
      <c r="AM36" s="12">
        <v>381.2122640290003</v>
      </c>
      <c r="AN36" s="12">
        <v>1.591870262368461</v>
      </c>
      <c r="AO36" s="12">
        <v>11.9987658901444</v>
      </c>
      <c r="AP36" s="12">
        <v>1.560141335723458</v>
      </c>
      <c r="AQ36" s="12">
        <v>40.10001388010664</v>
      </c>
      <c r="AR36" s="12">
        <v>3.285816137226942</v>
      </c>
      <c r="AS36" s="12">
        <v>14.16960162902972</v>
      </c>
      <c r="AT36" s="12">
        <v>1.507226550534063</v>
      </c>
      <c r="AU36" s="12">
        <v>0.1572341562862549</v>
      </c>
      <c r="AV36" s="12">
        <v>0.1003544578069739</v>
      </c>
      <c r="AW36" s="12">
        <v>7.452149200993735E-4</v>
      </c>
      <c r="AX36" s="12">
        <v>-0.04396754756244769</v>
      </c>
      <c r="AY36" s="12">
        <v>6.613309498379434E-4</v>
      </c>
      <c r="AZ36" s="12">
        <v>0.08015519311492585</v>
      </c>
      <c r="BA36" s="12">
        <v>0.3804141243392514</v>
      </c>
      <c r="BB36" s="12">
        <v>0.1003544578069739</v>
      </c>
      <c r="BC36" s="12">
        <v>0.2729482624932207</v>
      </c>
      <c r="BD36" s="12">
        <v>34.59071073928066</v>
      </c>
      <c r="BE36" s="12">
        <v>0.03251458107127825</v>
      </c>
      <c r="BF36" s="12">
        <v>2.363855768802011</v>
      </c>
      <c r="BG36" s="12">
        <v>8.451387947175053</v>
      </c>
      <c r="BH36" s="12">
        <v>1.582156222896617</v>
      </c>
      <c r="BI36" s="12">
        <v>2.186331711906021</v>
      </c>
      <c r="BJ36" s="12">
        <v>7.541076156177632</v>
      </c>
      <c r="BK36" s="12">
        <v>1.413307824654016</v>
      </c>
    </row>
    <row r="37">
      <c r="A37" s="6">
        <v>38231.0</v>
      </c>
      <c r="B37" s="1">
        <v>43.2</v>
      </c>
      <c r="C37" s="1">
        <v>1.2432</v>
      </c>
      <c r="D37" s="1">
        <v>6.1073</v>
      </c>
      <c r="E37" s="1">
        <v>7.2795</v>
      </c>
      <c r="F37" s="1">
        <v>6.7107</v>
      </c>
      <c r="G37" s="1">
        <v>0.0</v>
      </c>
      <c r="H37" s="1">
        <v>1.7403</v>
      </c>
      <c r="I37" s="1">
        <v>1.7851</v>
      </c>
      <c r="J37" s="1">
        <v>2.84</v>
      </c>
      <c r="K37" s="1">
        <v>3.51</v>
      </c>
      <c r="L37" s="1">
        <v>4.23</v>
      </c>
      <c r="M37" s="1">
        <f t="shared" si="1"/>
        <v>1.39</v>
      </c>
      <c r="N37" s="1">
        <v>2.0018</v>
      </c>
      <c r="O37" s="1">
        <v>2.1305</v>
      </c>
      <c r="P37" s="1">
        <v>2.7955</v>
      </c>
      <c r="Q37" s="1">
        <v>3.903</v>
      </c>
      <c r="R37" s="1">
        <v>4.3734</v>
      </c>
      <c r="S37" s="1">
        <f t="shared" si="2"/>
        <v>1.5779</v>
      </c>
      <c r="T37" s="7">
        <v>2.0382</v>
      </c>
      <c r="U37" s="7">
        <v>2.1627</v>
      </c>
      <c r="V37" s="7">
        <v>4.3833</v>
      </c>
      <c r="W37" s="8">
        <f t="shared" si="3"/>
        <v>2.2206</v>
      </c>
      <c r="X37" s="8">
        <v>2.0591</v>
      </c>
      <c r="Y37" s="8">
        <v>2.1373</v>
      </c>
      <c r="Z37" s="9">
        <v>3.30290909090909</v>
      </c>
      <c r="AA37" s="8">
        <v>4.13845454545454</v>
      </c>
      <c r="AB37" s="8">
        <f t="shared" si="4"/>
        <v>2.001154545</v>
      </c>
      <c r="AC37" s="1">
        <v>0.0059</v>
      </c>
      <c r="AD37" s="1">
        <v>-0.143</v>
      </c>
      <c r="AE37" s="1">
        <v>0.02845</v>
      </c>
      <c r="AF37" s="1">
        <v>0.0348</v>
      </c>
      <c r="AG37" s="10">
        <v>0.0768445453</v>
      </c>
      <c r="AH37" s="11">
        <v>0.1063293429</v>
      </c>
      <c r="AI37" s="11">
        <v>0.0655468023</v>
      </c>
      <c r="AJ37" s="11">
        <v>0.0946127944</v>
      </c>
      <c r="AK37" s="12">
        <v>15.60642610544824</v>
      </c>
      <c r="AL37" s="12">
        <v>39.9922775196563</v>
      </c>
      <c r="AM37" s="12">
        <v>367.8665627069987</v>
      </c>
      <c r="AN37" s="12">
        <v>1.548603982927405</v>
      </c>
      <c r="AO37" s="12">
        <v>11.46977319257836</v>
      </c>
      <c r="AP37" s="12">
        <v>1.568120119710042</v>
      </c>
      <c r="AQ37" s="12">
        <v>38.20980977594824</v>
      </c>
      <c r="AR37" s="12">
        <v>3.435447832869097</v>
      </c>
      <c r="AS37" s="12">
        <v>14.75024313361077</v>
      </c>
      <c r="AT37" s="12">
        <v>1.575734406859651</v>
      </c>
      <c r="AU37" s="12">
        <v>0.1536082497663394</v>
      </c>
      <c r="AV37" s="12">
        <v>0.1001764159266896</v>
      </c>
      <c r="AW37" s="12">
        <v>-0.05960314427238493</v>
      </c>
      <c r="AX37" s="12">
        <v>-0.1016400126812462</v>
      </c>
      <c r="AY37" s="12">
        <v>-0.003542153271685746</v>
      </c>
      <c r="AZ37" s="12">
        <v>0.07874146598946571</v>
      </c>
      <c r="BA37" s="12">
        <v>0.2394549584200432</v>
      </c>
      <c r="BB37" s="12">
        <v>0.1001764159266896</v>
      </c>
      <c r="BC37" s="12">
        <v>0.1030502849994964</v>
      </c>
      <c r="BD37" s="12">
        <v>34.91282293832891</v>
      </c>
      <c r="BE37" s="12">
        <v>-0.0338838904712187</v>
      </c>
      <c r="BF37" s="12">
        <v>2.348764992474867</v>
      </c>
      <c r="BG37" s="12">
        <v>8.28659240599236</v>
      </c>
      <c r="BH37" s="12">
        <v>1.581920877835781</v>
      </c>
      <c r="BI37" s="12">
        <v>2.1834280121396</v>
      </c>
      <c r="BJ37" s="12">
        <v>7.422919502576189</v>
      </c>
      <c r="BK37" s="12">
        <v>1.420599720455906</v>
      </c>
    </row>
    <row r="38">
      <c r="A38" s="6">
        <v>38261.0</v>
      </c>
      <c r="B38" s="1">
        <v>49.78</v>
      </c>
      <c r="C38" s="1">
        <v>1.2785</v>
      </c>
      <c r="D38" s="1">
        <v>5.986</v>
      </c>
      <c r="E38" s="1">
        <v>7.0725</v>
      </c>
      <c r="F38" s="1">
        <v>6.3715</v>
      </c>
      <c r="G38" s="1">
        <v>0.0</v>
      </c>
      <c r="H38" s="1">
        <v>1.7827</v>
      </c>
      <c r="I38" s="1">
        <v>1.8117</v>
      </c>
      <c r="J38" s="1">
        <v>2.8</v>
      </c>
      <c r="K38" s="1">
        <v>3.46</v>
      </c>
      <c r="L38" s="1">
        <v>4.19</v>
      </c>
      <c r="M38" s="1">
        <f t="shared" si="1"/>
        <v>1.39</v>
      </c>
      <c r="N38" s="1">
        <v>1.9929</v>
      </c>
      <c r="O38" s="1">
        <v>2.1048</v>
      </c>
      <c r="P38" s="1">
        <v>2.6812</v>
      </c>
      <c r="Q38" s="1">
        <v>3.7495</v>
      </c>
      <c r="R38" s="1">
        <v>4.245</v>
      </c>
      <c r="S38" s="1">
        <f t="shared" si="2"/>
        <v>1.5638</v>
      </c>
      <c r="T38" s="7">
        <v>2.0438</v>
      </c>
      <c r="U38" s="7">
        <v>2.1138</v>
      </c>
      <c r="V38" s="7">
        <v>4.2264</v>
      </c>
      <c r="W38" s="8">
        <f t="shared" si="3"/>
        <v>2.1126</v>
      </c>
      <c r="X38" s="8">
        <v>2.0962</v>
      </c>
      <c r="Y38" s="8">
        <v>2.1329</v>
      </c>
      <c r="Z38" s="9">
        <v>3.13733333333333</v>
      </c>
      <c r="AA38" s="8">
        <v>4.00952380952381</v>
      </c>
      <c r="AB38" s="8">
        <f t="shared" si="4"/>
        <v>1.87662381</v>
      </c>
      <c r="AC38" s="1">
        <v>0.0171</v>
      </c>
      <c r="AD38" s="1">
        <v>0.3201</v>
      </c>
      <c r="AE38" s="1">
        <v>0.0173</v>
      </c>
      <c r="AF38" s="1">
        <v>0.08604</v>
      </c>
      <c r="AG38" s="10">
        <v>0.0231353314</v>
      </c>
      <c r="AH38" s="11">
        <v>0.0238284151</v>
      </c>
      <c r="AI38" s="11">
        <v>0.0039870366</v>
      </c>
      <c r="AJ38" s="11">
        <v>0.0817133908</v>
      </c>
      <c r="AK38" s="12">
        <v>14.8500025182591</v>
      </c>
      <c r="AL38" s="12">
        <v>39.08000300115152</v>
      </c>
      <c r="AM38" s="12">
        <v>355.8400356377413</v>
      </c>
      <c r="AN38" s="12">
        <v>1.510000115724629</v>
      </c>
      <c r="AO38" s="12">
        <v>10.72000331954465</v>
      </c>
      <c r="AP38" s="12">
        <v>1.560000094178282</v>
      </c>
      <c r="AQ38" s="12">
        <v>36.85000350116746</v>
      </c>
      <c r="AR38" s="12">
        <v>3.58999942521906</v>
      </c>
      <c r="AS38" s="12">
        <v>15.29999793168721</v>
      </c>
      <c r="AT38" s="12">
        <v>1.639999764818669</v>
      </c>
      <c r="AU38" s="12">
        <v>0.148664393637611</v>
      </c>
      <c r="AV38" s="12">
        <v>0.09268713937186648</v>
      </c>
      <c r="AW38" s="12">
        <v>-0.07462692027991699</v>
      </c>
      <c r="AX38" s="12">
        <v>-0.1144278609941236</v>
      </c>
      <c r="AY38" s="12">
        <v>-0.007751938283138332</v>
      </c>
      <c r="AZ38" s="12">
        <v>0.05989021443896197</v>
      </c>
      <c r="BA38" s="12">
        <v>0.08442132635502253</v>
      </c>
      <c r="BB38" s="12">
        <v>0.09268713937186648</v>
      </c>
      <c r="BC38" s="12">
        <v>-0.03881247479296523</v>
      </c>
      <c r="BD38" s="12">
        <v>34.86000127036446</v>
      </c>
      <c r="BE38" s="12">
        <v>-0.02681201291978264</v>
      </c>
      <c r="BF38" s="12">
        <v>2.320000105993086</v>
      </c>
      <c r="BG38" s="12">
        <v>8.200000140510836</v>
      </c>
      <c r="BH38" s="12">
        <v>1.580000009860288</v>
      </c>
      <c r="BI38" s="12">
        <v>2.180000016067149</v>
      </c>
      <c r="BJ38" s="12">
        <v>7.399999871863671</v>
      </c>
      <c r="BK38" s="12">
        <v>1.42999996166622</v>
      </c>
    </row>
    <row r="39">
      <c r="A39" s="6">
        <v>38292.0</v>
      </c>
      <c r="B39" s="1">
        <v>43.11</v>
      </c>
      <c r="C39" s="1">
        <v>1.3293</v>
      </c>
      <c r="D39" s="1">
        <v>5.8012</v>
      </c>
      <c r="E39" s="1">
        <v>6.7194</v>
      </c>
      <c r="F39" s="1">
        <v>6.1325</v>
      </c>
      <c r="G39" s="1">
        <v>0.0</v>
      </c>
      <c r="H39" s="1">
        <v>1.7665</v>
      </c>
      <c r="I39" s="1">
        <v>1.7997</v>
      </c>
      <c r="J39" s="1">
        <v>2.67</v>
      </c>
      <c r="K39" s="1">
        <v>3.29</v>
      </c>
      <c r="L39" s="1">
        <v>4.05</v>
      </c>
      <c r="M39" s="1">
        <f t="shared" si="1"/>
        <v>1.38</v>
      </c>
      <c r="N39" s="1">
        <v>1.9939</v>
      </c>
      <c r="O39" s="1">
        <v>2.063</v>
      </c>
      <c r="P39" s="1">
        <v>2.5595</v>
      </c>
      <c r="Q39" s="1">
        <v>3.6016</v>
      </c>
      <c r="R39" s="1">
        <v>4.1334</v>
      </c>
      <c r="S39" s="1">
        <f t="shared" si="2"/>
        <v>1.5739</v>
      </c>
      <c r="T39" s="7">
        <v>2.0216</v>
      </c>
      <c r="U39" s="7">
        <v>2.0975</v>
      </c>
      <c r="V39" s="7">
        <v>4.0953</v>
      </c>
      <c r="W39" s="8">
        <f t="shared" si="3"/>
        <v>1.9978</v>
      </c>
      <c r="X39" s="8">
        <v>2.1155</v>
      </c>
      <c r="Y39" s="8">
        <v>2.1577</v>
      </c>
      <c r="Z39" s="9">
        <v>3.02386363636364</v>
      </c>
      <c r="AA39" s="8">
        <v>3.89122727272727</v>
      </c>
      <c r="AB39" s="8">
        <f t="shared" si="4"/>
        <v>1.733527273</v>
      </c>
      <c r="AC39" s="1">
        <v>0.0414</v>
      </c>
      <c r="AD39" s="1">
        <v>-0.079</v>
      </c>
      <c r="AE39" s="1">
        <v>0.04185</v>
      </c>
      <c r="AF39" s="1">
        <v>-9.8E-4</v>
      </c>
      <c r="AG39" s="10">
        <v>0.1306895882</v>
      </c>
      <c r="AH39" s="11">
        <v>0.1355716818</v>
      </c>
      <c r="AI39" s="11">
        <v>0.0955962045</v>
      </c>
      <c r="AJ39" s="11">
        <v>0.0916880651</v>
      </c>
      <c r="AK39" s="12">
        <v>14.36701975756175</v>
      </c>
      <c r="AL39" s="12">
        <v>38.51719341505583</v>
      </c>
      <c r="AM39" s="12">
        <v>350.321422908232</v>
      </c>
      <c r="AN39" s="12">
        <v>1.491777888198414</v>
      </c>
      <c r="AO39" s="12">
        <v>9.826590846508658</v>
      </c>
      <c r="AP39" s="12">
        <v>1.521115844025812</v>
      </c>
      <c r="AQ39" s="12">
        <v>36.43938887896164</v>
      </c>
      <c r="AR39" s="12">
        <v>3.722271111020605</v>
      </c>
      <c r="AS39" s="12">
        <v>15.79565658787614</v>
      </c>
      <c r="AT39" s="12">
        <v>1.694050719324156</v>
      </c>
      <c r="AU39" s="12">
        <v>0.1261313430108834</v>
      </c>
      <c r="AV39" s="12">
        <v>0.0669043145917432</v>
      </c>
      <c r="AW39" s="12">
        <v>-0.03595295220958412</v>
      </c>
      <c r="AX39" s="12">
        <v>-0.1061374295030681</v>
      </c>
      <c r="AY39" s="12">
        <v>-0.002482205318568105</v>
      </c>
      <c r="AZ39" s="12">
        <v>0.02800615455723578</v>
      </c>
      <c r="BA39" s="12">
        <v>0.02316800484321973</v>
      </c>
      <c r="BB39" s="12">
        <v>0.0669043145917432</v>
      </c>
      <c r="BC39" s="12">
        <v>-0.0484393145995304</v>
      </c>
      <c r="BD39" s="12">
        <v>34.28040766360118</v>
      </c>
      <c r="BE39" s="12">
        <v>0.1162213031395612</v>
      </c>
      <c r="BF39" s="12">
        <v>2.296004645625159</v>
      </c>
      <c r="BG39" s="12">
        <v>8.210689729497943</v>
      </c>
      <c r="BH39" s="12">
        <v>1.577426160476171</v>
      </c>
      <c r="BI39" s="12">
        <v>2.175363216492722</v>
      </c>
      <c r="BJ39" s="12">
        <v>7.480958516976198</v>
      </c>
      <c r="BK39" s="12">
        <v>1.43992565359253</v>
      </c>
    </row>
    <row r="40">
      <c r="A40" s="6">
        <v>38322.0</v>
      </c>
      <c r="B40" s="1">
        <v>39.6</v>
      </c>
      <c r="C40" s="1">
        <v>1.3558</v>
      </c>
      <c r="D40" s="1">
        <v>5.5932</v>
      </c>
      <c r="E40" s="1">
        <v>6.6547</v>
      </c>
      <c r="F40" s="1">
        <v>6.0795</v>
      </c>
      <c r="G40" s="1">
        <v>0.0</v>
      </c>
      <c r="H40" s="1">
        <v>1.7613</v>
      </c>
      <c r="I40" s="1">
        <v>1.8173</v>
      </c>
      <c r="J40" s="1">
        <v>2.65</v>
      </c>
      <c r="K40" s="1">
        <v>3.22</v>
      </c>
      <c r="L40" s="1">
        <v>3.94</v>
      </c>
      <c r="M40" s="1">
        <f t="shared" si="1"/>
        <v>1.29</v>
      </c>
      <c r="N40" s="1">
        <v>1.9945</v>
      </c>
      <c r="O40" s="1">
        <v>2.0474</v>
      </c>
      <c r="P40" s="1">
        <v>2.3436</v>
      </c>
      <c r="Q40" s="1">
        <v>3.3329</v>
      </c>
      <c r="R40" s="1">
        <v>3.899</v>
      </c>
      <c r="S40" s="1">
        <f t="shared" si="2"/>
        <v>1.5554</v>
      </c>
      <c r="T40" s="7">
        <v>1.9783</v>
      </c>
      <c r="U40" s="7">
        <v>2.0717</v>
      </c>
      <c r="V40" s="7">
        <v>3.844</v>
      </c>
      <c r="W40" s="8">
        <f t="shared" si="3"/>
        <v>1.7723</v>
      </c>
      <c r="X40" s="8">
        <v>2.1233</v>
      </c>
      <c r="Y40" s="8">
        <v>2.1576</v>
      </c>
      <c r="Z40" s="9">
        <v>2.88233333333333</v>
      </c>
      <c r="AA40" s="8">
        <v>3.67846666666667</v>
      </c>
      <c r="AB40" s="8">
        <f t="shared" si="4"/>
        <v>1.520866667</v>
      </c>
      <c r="AC40" s="1">
        <v>0.0283</v>
      </c>
      <c r="AD40" s="1">
        <v>-0.0545</v>
      </c>
      <c r="AE40" s="1">
        <v>0.03153</v>
      </c>
      <c r="AF40" s="1">
        <v>-0.19544</v>
      </c>
      <c r="AG40" s="10">
        <v>0.0291717733</v>
      </c>
      <c r="AH40" s="11">
        <v>0.0173987384</v>
      </c>
      <c r="AI40" s="11">
        <v>0.0453925655</v>
      </c>
      <c r="AJ40" s="11">
        <v>2.978059E-4</v>
      </c>
      <c r="AK40" s="12">
        <v>14.15450845657541</v>
      </c>
      <c r="AL40" s="12">
        <v>38.3340674190975</v>
      </c>
      <c r="AM40" s="12">
        <v>350.5058405458964</v>
      </c>
      <c r="AN40" s="12">
        <v>1.493337631471399</v>
      </c>
      <c r="AO40" s="12">
        <v>9.067287485453189</v>
      </c>
      <c r="AP40" s="12">
        <v>1.473885928035424</v>
      </c>
      <c r="AQ40" s="12">
        <v>36.70948681314623</v>
      </c>
      <c r="AR40" s="12">
        <v>3.811845314582428</v>
      </c>
      <c r="AS40" s="12">
        <v>16.16886901175734</v>
      </c>
      <c r="AT40" s="12">
        <v>1.730122008262436</v>
      </c>
      <c r="AU40" s="12">
        <v>0.09076509395144912</v>
      </c>
      <c r="AV40" s="12">
        <v>0.0327676804257578</v>
      </c>
      <c r="AW40" s="12">
        <v>0.02191725982880644</v>
      </c>
      <c r="AX40" s="12">
        <v>-0.08085126900855061</v>
      </c>
      <c r="AY40" s="12">
        <v>0.008220631761251165</v>
      </c>
      <c r="AZ40" s="12">
        <v>-0.004038471630307294</v>
      </c>
      <c r="BA40" s="12">
        <v>0.02071979000622146</v>
      </c>
      <c r="BB40" s="12">
        <v>0.0327676804257578</v>
      </c>
      <c r="BC40" s="12">
        <v>0.01671670440937378</v>
      </c>
      <c r="BD40" s="12">
        <v>33.44019198688238</v>
      </c>
      <c r="BE40" s="12">
        <v>0.2865898411801899</v>
      </c>
      <c r="BF40" s="12">
        <v>2.267905487963154</v>
      </c>
      <c r="BG40" s="12">
        <v>8.276509448621768</v>
      </c>
      <c r="BH40" s="12">
        <v>1.576537820663761</v>
      </c>
      <c r="BI40" s="12">
        <v>2.171250708772135</v>
      </c>
      <c r="BJ40" s="12">
        <v>7.611124743768435</v>
      </c>
      <c r="BK40" s="12">
        <v>1.449965229490869</v>
      </c>
    </row>
    <row r="41">
      <c r="A41" s="6">
        <v>38353.0</v>
      </c>
      <c r="B41" s="1">
        <v>44.51</v>
      </c>
      <c r="C41" s="1">
        <v>1.3034</v>
      </c>
      <c r="D41" s="1">
        <v>5.4905</v>
      </c>
      <c r="E41" s="1">
        <v>6.9912</v>
      </c>
      <c r="F41" s="1">
        <v>6.3649</v>
      </c>
      <c r="G41" s="1">
        <v>71.5</v>
      </c>
      <c r="H41" s="1">
        <v>1.7385</v>
      </c>
      <c r="I41" s="1">
        <v>1.8235</v>
      </c>
      <c r="J41" s="1">
        <v>2.71</v>
      </c>
      <c r="K41" s="1">
        <v>3.22</v>
      </c>
      <c r="L41" s="1">
        <v>3.9</v>
      </c>
      <c r="M41" s="1">
        <f t="shared" si="1"/>
        <v>1.19</v>
      </c>
      <c r="N41" s="1">
        <v>1.997</v>
      </c>
      <c r="O41" s="1">
        <v>2.0158</v>
      </c>
      <c r="P41" s="1">
        <v>2.6173</v>
      </c>
      <c r="Q41" s="1">
        <v>3.1558</v>
      </c>
      <c r="R41" s="1">
        <v>3.8368</v>
      </c>
      <c r="S41" s="1">
        <f t="shared" si="2"/>
        <v>1.2195</v>
      </c>
      <c r="T41" s="7">
        <v>2.014</v>
      </c>
      <c r="U41" s="7">
        <v>2.0843</v>
      </c>
      <c r="V41" s="7">
        <v>3.7263</v>
      </c>
      <c r="W41" s="8">
        <f t="shared" si="3"/>
        <v>1.642</v>
      </c>
      <c r="X41" s="8">
        <v>2.103</v>
      </c>
      <c r="Y41" s="8">
        <v>2.1525</v>
      </c>
      <c r="Z41" s="9">
        <v>2.87330714285714</v>
      </c>
      <c r="AA41" s="8">
        <v>3.60189166666667</v>
      </c>
      <c r="AB41" s="8">
        <f t="shared" si="4"/>
        <v>1.449391667</v>
      </c>
      <c r="AC41" s="1">
        <v>-0.0178</v>
      </c>
      <c r="AD41" s="1">
        <v>0.3025</v>
      </c>
      <c r="AE41" s="1">
        <v>-2.9E-4</v>
      </c>
      <c r="AF41" s="1">
        <v>0.33981</v>
      </c>
      <c r="AG41" s="10">
        <v>-0.052817333</v>
      </c>
      <c r="AH41" s="11">
        <v>-0.015924662</v>
      </c>
      <c r="AI41" s="11">
        <v>-0.019964058</v>
      </c>
      <c r="AJ41" s="11">
        <v>-0.030087992</v>
      </c>
      <c r="AK41" s="12">
        <v>14.12999982358602</v>
      </c>
      <c r="AL41" s="12">
        <v>38.47999876694207</v>
      </c>
      <c r="AM41" s="12">
        <v>354.089981031811</v>
      </c>
      <c r="AN41" s="12">
        <v>1.509999904854254</v>
      </c>
      <c r="AO41" s="12">
        <v>8.769999819299038</v>
      </c>
      <c r="AP41" s="12">
        <v>1.45000000693247</v>
      </c>
      <c r="AQ41" s="12">
        <v>37.21999796740602</v>
      </c>
      <c r="AR41" s="12">
        <v>3.840000036942585</v>
      </c>
      <c r="AS41" s="12">
        <v>16.33999981711403</v>
      </c>
      <c r="AT41" s="12">
        <v>1.740000025017556</v>
      </c>
      <c r="AU41" s="12">
        <v>0.05257851426826568</v>
      </c>
      <c r="AV41" s="12">
        <v>0.005447550008265398</v>
      </c>
      <c r="AW41" s="12">
        <v>0.05376342506563817</v>
      </c>
      <c r="AX41" s="12">
        <v>-0.03772092606824494</v>
      </c>
      <c r="AY41" s="12">
        <v>0.01692706135684862</v>
      </c>
      <c r="AZ41" s="12">
        <v>-0.02125451584770502</v>
      </c>
      <c r="BA41" s="12">
        <v>0.006393565041076021</v>
      </c>
      <c r="BB41" s="12">
        <v>0.005447550008265398</v>
      </c>
      <c r="BC41" s="12">
        <v>0.05878860735948388</v>
      </c>
      <c r="BD41" s="12">
        <v>32.71000231683068</v>
      </c>
      <c r="BE41" s="12">
        <v>0.3328875576692342</v>
      </c>
      <c r="BF41" s="12">
        <v>2.22000026477833</v>
      </c>
      <c r="BG41" s="12">
        <v>8.339999818675858</v>
      </c>
      <c r="BH41" s="12">
        <v>1.57999997259189</v>
      </c>
      <c r="BI41" s="12">
        <v>2.169999995970674</v>
      </c>
      <c r="BJ41" s="12">
        <v>7.71999968613613</v>
      </c>
      <c r="BK41" s="12">
        <v>1.45999995803054</v>
      </c>
    </row>
    <row r="42">
      <c r="A42" s="6">
        <v>38384.0</v>
      </c>
      <c r="B42" s="1">
        <v>45.48</v>
      </c>
      <c r="C42" s="1">
        <v>1.3237</v>
      </c>
      <c r="D42" s="1">
        <v>5.7078</v>
      </c>
      <c r="E42" s="1">
        <v>6.8459</v>
      </c>
      <c r="F42" s="1">
        <v>6.2142</v>
      </c>
      <c r="G42" s="1">
        <v>0.0</v>
      </c>
      <c r="H42" s="1">
        <v>1.7117</v>
      </c>
      <c r="I42" s="1">
        <v>1.7948</v>
      </c>
      <c r="J42" s="1">
        <v>2.7</v>
      </c>
      <c r="K42" s="1">
        <v>3.19</v>
      </c>
      <c r="L42" s="1">
        <v>3.77</v>
      </c>
      <c r="M42" s="1">
        <f t="shared" si="1"/>
        <v>1.07</v>
      </c>
      <c r="N42" s="1">
        <v>1.9748</v>
      </c>
      <c r="O42" s="1">
        <v>1.983</v>
      </c>
      <c r="P42" s="1">
        <v>2.53</v>
      </c>
      <c r="Q42" s="1">
        <v>3.0995</v>
      </c>
      <c r="R42" s="1">
        <v>3.7565</v>
      </c>
      <c r="S42" s="1">
        <f t="shared" si="2"/>
        <v>1.2265</v>
      </c>
      <c r="T42" s="7">
        <v>2.0493</v>
      </c>
      <c r="U42" s="7">
        <v>2.0923</v>
      </c>
      <c r="V42" s="7">
        <v>3.6484</v>
      </c>
      <c r="W42" s="8">
        <f t="shared" si="3"/>
        <v>1.5561</v>
      </c>
      <c r="X42" s="8">
        <v>2.086</v>
      </c>
      <c r="Y42" s="8">
        <v>2.132</v>
      </c>
      <c r="Z42" s="9">
        <v>2.884</v>
      </c>
      <c r="AA42" s="8">
        <v>3.566</v>
      </c>
      <c r="AB42" s="8">
        <f t="shared" si="4"/>
        <v>1.434</v>
      </c>
      <c r="AC42" s="1">
        <v>0.0209</v>
      </c>
      <c r="AD42" s="1">
        <v>-0.1339</v>
      </c>
      <c r="AE42" s="1">
        <v>0.02248</v>
      </c>
      <c r="AF42" s="1">
        <v>-0.09163</v>
      </c>
      <c r="AG42" s="10">
        <v>0.0699395265</v>
      </c>
      <c r="AH42" s="11">
        <v>0.1215793099</v>
      </c>
      <c r="AI42" s="11">
        <v>0.07273811</v>
      </c>
      <c r="AJ42" s="11">
        <v>0.0771455769</v>
      </c>
      <c r="AK42" s="12">
        <v>14.20806947688894</v>
      </c>
      <c r="AL42" s="12">
        <v>38.86858839725729</v>
      </c>
      <c r="AM42" s="12">
        <v>359.1724704445662</v>
      </c>
      <c r="AN42" s="12">
        <v>1.536203514341124</v>
      </c>
      <c r="AO42" s="12">
        <v>9.141179911924072</v>
      </c>
      <c r="AP42" s="12">
        <v>1.469840324440893</v>
      </c>
      <c r="AQ42" s="12">
        <v>37.57910356703137</v>
      </c>
      <c r="AR42" s="12">
        <v>3.800282534694707</v>
      </c>
      <c r="AS42" s="12">
        <v>16.27442994664272</v>
      </c>
      <c r="AT42" s="12">
        <v>1.721014138935182</v>
      </c>
      <c r="AU42" s="12">
        <v>0.02062045901257095</v>
      </c>
      <c r="AV42" s="12">
        <v>-0.003640676176993469</v>
      </c>
      <c r="AW42" s="12">
        <v>0.03293246435286796</v>
      </c>
      <c r="AX42" s="12">
        <v>0.02356281207231687</v>
      </c>
      <c r="AY42" s="12">
        <v>0.01823536617263053</v>
      </c>
      <c r="AZ42" s="12">
        <v>-0.01409324904131191</v>
      </c>
      <c r="BA42" s="12">
        <v>-0.06609197255303745</v>
      </c>
      <c r="BB42" s="12">
        <v>-0.003640676176993469</v>
      </c>
      <c r="BC42" s="12">
        <v>0.01092345192771553</v>
      </c>
      <c r="BD42" s="12">
        <v>32.3710033797723</v>
      </c>
      <c r="BE42" s="12">
        <v>0.1605731647695251</v>
      </c>
      <c r="BF42" s="12">
        <v>2.150274452053495</v>
      </c>
      <c r="BG42" s="12">
        <v>8.362890066031204</v>
      </c>
      <c r="BH42" s="12">
        <v>1.589990961057117</v>
      </c>
      <c r="BI42" s="12">
        <v>2.173696962933747</v>
      </c>
      <c r="BJ42" s="12">
        <v>7.757681033937899</v>
      </c>
      <c r="BK42" s="12">
        <v>1.469952300420376</v>
      </c>
    </row>
    <row r="43">
      <c r="A43" s="13">
        <v>38412.0</v>
      </c>
      <c r="B43" s="1">
        <v>53.1</v>
      </c>
      <c r="C43" s="1">
        <v>1.2963</v>
      </c>
      <c r="D43" s="1">
        <v>5.6244</v>
      </c>
      <c r="E43" s="1">
        <v>7.0705</v>
      </c>
      <c r="F43" s="1">
        <v>6.3375</v>
      </c>
      <c r="G43" s="1">
        <v>0.0</v>
      </c>
      <c r="H43" s="1">
        <v>1.8036</v>
      </c>
      <c r="I43" s="1">
        <v>1.9491</v>
      </c>
      <c r="J43" s="1">
        <v>2.95</v>
      </c>
      <c r="K43" s="1">
        <v>3.44</v>
      </c>
      <c r="L43" s="1">
        <v>4.02</v>
      </c>
      <c r="M43" s="1">
        <f t="shared" si="1"/>
        <v>1.07</v>
      </c>
      <c r="N43" s="1">
        <v>1.971</v>
      </c>
      <c r="O43" s="1">
        <v>1.9888</v>
      </c>
      <c r="P43" s="1">
        <v>2.5471</v>
      </c>
      <c r="Q43" s="1">
        <v>3.1974</v>
      </c>
      <c r="R43" s="1">
        <v>3.8612</v>
      </c>
      <c r="S43" s="1">
        <f t="shared" si="2"/>
        <v>1.3141</v>
      </c>
      <c r="T43" s="7">
        <v>2.0548</v>
      </c>
      <c r="U43" s="7">
        <v>2.1136</v>
      </c>
      <c r="V43" s="7">
        <v>3.8082</v>
      </c>
      <c r="W43" s="8">
        <f t="shared" si="3"/>
        <v>1.6946</v>
      </c>
      <c r="X43" s="8">
        <v>2.0915</v>
      </c>
      <c r="Y43" s="8">
        <v>2.1355</v>
      </c>
      <c r="Z43" s="9">
        <v>2.96690476190476</v>
      </c>
      <c r="AA43" s="8">
        <v>3.72171428571429</v>
      </c>
      <c r="AB43" s="8">
        <f t="shared" si="4"/>
        <v>1.586214286</v>
      </c>
      <c r="AC43" s="1">
        <v>-0.0221</v>
      </c>
      <c r="AD43" s="1">
        <v>0.2973</v>
      </c>
      <c r="AE43" s="1">
        <v>-4.0E-4</v>
      </c>
      <c r="AF43" s="1">
        <v>0.05515</v>
      </c>
      <c r="AG43" s="10">
        <v>-0.027963252</v>
      </c>
      <c r="AH43" s="11">
        <v>-0.031866526</v>
      </c>
      <c r="AI43" s="11">
        <v>0.0066260678</v>
      </c>
      <c r="AJ43" s="11">
        <v>-0.024183782</v>
      </c>
      <c r="AK43" s="12">
        <v>14.29147052585469</v>
      </c>
      <c r="AL43" s="12">
        <v>39.27034418575824</v>
      </c>
      <c r="AM43" s="12">
        <v>365.4596895103937</v>
      </c>
      <c r="AN43" s="12">
        <v>1.562860208219398</v>
      </c>
      <c r="AO43" s="12">
        <v>9.901455629687497</v>
      </c>
      <c r="AP43" s="12">
        <v>1.508558886381548</v>
      </c>
      <c r="AQ43" s="12">
        <v>37.58890952717082</v>
      </c>
      <c r="AR43" s="12">
        <v>3.735317705029154</v>
      </c>
      <c r="AS43" s="12">
        <v>16.11760792753052</v>
      </c>
      <c r="AT43" s="12">
        <v>1.69266590257523</v>
      </c>
      <c r="AU43" s="12">
        <v>8.36836181706711E-5</v>
      </c>
      <c r="AV43" s="12">
        <v>0.001898562502454555</v>
      </c>
      <c r="AW43" s="12">
        <v>0.007041080822202159</v>
      </c>
      <c r="AX43" s="12">
        <v>0.1011521682382627</v>
      </c>
      <c r="AY43" s="12">
        <v>0.01485510832999893</v>
      </c>
      <c r="AZ43" s="12">
        <v>0.005232106754366285</v>
      </c>
      <c r="BA43" s="12">
        <v>-0.1454096382091018</v>
      </c>
      <c r="BB43" s="12">
        <v>0.001898562502454555</v>
      </c>
      <c r="BC43" s="12">
        <v>-0.06967401088705401</v>
      </c>
      <c r="BD43" s="12">
        <v>32.34642199085798</v>
      </c>
      <c r="BE43" s="12">
        <v>-0.09743273657126772</v>
      </c>
      <c r="BF43" s="12">
        <v>2.111465592489409</v>
      </c>
      <c r="BG43" s="12">
        <v>8.38366520648551</v>
      </c>
      <c r="BH43" s="12">
        <v>1.606742556840246</v>
      </c>
      <c r="BI43" s="12">
        <v>2.18342100894561</v>
      </c>
      <c r="BJ43" s="12">
        <v>7.756653738956847</v>
      </c>
      <c r="BK43" s="12">
        <v>1.479909490103442</v>
      </c>
    </row>
    <row r="44">
      <c r="A44" s="6">
        <v>38443.0</v>
      </c>
      <c r="B44" s="1">
        <v>51.88</v>
      </c>
      <c r="C44" s="1">
        <v>1.2873</v>
      </c>
      <c r="D44" s="1">
        <v>5.7482</v>
      </c>
      <c r="E44" s="1">
        <v>7.1355</v>
      </c>
      <c r="F44" s="1">
        <v>6.3118</v>
      </c>
      <c r="G44" s="1">
        <v>0.0</v>
      </c>
      <c r="H44" s="1">
        <v>1.8266</v>
      </c>
      <c r="I44" s="1">
        <v>1.9781</v>
      </c>
      <c r="J44" s="1">
        <v>2.89</v>
      </c>
      <c r="K44" s="1">
        <v>3.34</v>
      </c>
      <c r="L44" s="1">
        <v>3.87</v>
      </c>
      <c r="M44" s="1">
        <f t="shared" si="1"/>
        <v>0.98</v>
      </c>
      <c r="N44" s="1">
        <v>1.9857</v>
      </c>
      <c r="O44" s="1">
        <v>1.9988</v>
      </c>
      <c r="P44" s="1">
        <v>2.4269</v>
      </c>
      <c r="Q44" s="1">
        <v>2.9698</v>
      </c>
      <c r="R44" s="1">
        <v>3.5798</v>
      </c>
      <c r="S44" s="1">
        <f t="shared" si="2"/>
        <v>1.1529</v>
      </c>
      <c r="T44" s="7">
        <v>2.0167</v>
      </c>
      <c r="U44" s="7">
        <v>2.0776</v>
      </c>
      <c r="V44" s="7">
        <v>3.5804</v>
      </c>
      <c r="W44" s="8">
        <f t="shared" si="3"/>
        <v>1.5028</v>
      </c>
      <c r="X44" s="8">
        <v>2.082</v>
      </c>
      <c r="Y44" s="8">
        <v>2.1144</v>
      </c>
      <c r="Z44" s="9">
        <v>2.76142857142857</v>
      </c>
      <c r="AA44" s="8">
        <v>3.50971428571429</v>
      </c>
      <c r="AB44" s="8">
        <f t="shared" si="4"/>
        <v>1.395314286</v>
      </c>
      <c r="AC44" s="1">
        <v>-0.0149</v>
      </c>
      <c r="AD44" s="1">
        <v>0.2276</v>
      </c>
      <c r="AE44" s="1">
        <v>-0.0377</v>
      </c>
      <c r="AF44" s="1">
        <v>0.02306</v>
      </c>
      <c r="AG44" s="10">
        <v>-0.025483395</v>
      </c>
      <c r="AH44" s="11">
        <v>-0.028128524</v>
      </c>
      <c r="AI44" s="11">
        <v>-0.021420992</v>
      </c>
      <c r="AJ44" s="11">
        <v>0.0083969885</v>
      </c>
      <c r="AK44" s="12">
        <v>14.28000041538145</v>
      </c>
      <c r="AL44" s="12">
        <v>39.42000029167584</v>
      </c>
      <c r="AM44" s="12">
        <v>373.0599626818942</v>
      </c>
      <c r="AN44" s="12">
        <v>1.579999959239476</v>
      </c>
      <c r="AO44" s="12">
        <v>10.64999725921284</v>
      </c>
      <c r="AP44" s="12">
        <v>1.529999996623355</v>
      </c>
      <c r="AQ44" s="12">
        <v>37.10000354630414</v>
      </c>
      <c r="AR44" s="12">
        <v>3.700000009881028</v>
      </c>
      <c r="AS44" s="12">
        <v>16.05999975030371</v>
      </c>
      <c r="AT44" s="12">
        <v>1.679999984144001</v>
      </c>
      <c r="AU44" s="12">
        <v>-0.004803093532279649</v>
      </c>
      <c r="AV44" s="12">
        <v>0.01470581940346762</v>
      </c>
      <c r="AW44" s="12">
        <v>0.04227365712659503</v>
      </c>
      <c r="AX44" s="12">
        <v>0.1926601109778249</v>
      </c>
      <c r="AY44" s="12">
        <v>0.01152369535529845</v>
      </c>
      <c r="AZ44" s="12">
        <v>0.01906777318220172</v>
      </c>
      <c r="BA44" s="12">
        <v>-0.1558298181244402</v>
      </c>
      <c r="BB44" s="12">
        <v>0.01470581940346762</v>
      </c>
      <c r="BC44" s="12">
        <v>-0.094784215971224</v>
      </c>
      <c r="BD44" s="12">
        <v>32.46999935993293</v>
      </c>
      <c r="BE44" s="12">
        <v>-0.2513433566997351</v>
      </c>
      <c r="BF44" s="12">
        <v>2.169999417936431</v>
      </c>
      <c r="BG44" s="12">
        <v>8.459999444975447</v>
      </c>
      <c r="BH44" s="12">
        <v>1.629999881086395</v>
      </c>
      <c r="BI44" s="12">
        <v>2.199999908729781</v>
      </c>
      <c r="BJ44" s="12">
        <v>7.769999827978745</v>
      </c>
      <c r="BK44" s="12">
        <v>1.489999954100397</v>
      </c>
    </row>
    <row r="45">
      <c r="A45" s="13">
        <v>38473.0</v>
      </c>
      <c r="B45" s="1">
        <v>48.65</v>
      </c>
      <c r="C45" s="1">
        <v>1.231</v>
      </c>
      <c r="D45" s="1">
        <v>5.7869</v>
      </c>
      <c r="E45" s="1">
        <v>7.4428</v>
      </c>
      <c r="F45" s="1">
        <v>6.4551</v>
      </c>
      <c r="G45" s="1">
        <v>0.0</v>
      </c>
      <c r="H45" s="1">
        <v>1.855</v>
      </c>
      <c r="I45" s="1">
        <v>2.019</v>
      </c>
      <c r="J45" s="1">
        <v>2.82</v>
      </c>
      <c r="K45" s="1">
        <v>3.2</v>
      </c>
      <c r="L45" s="1">
        <v>3.7</v>
      </c>
      <c r="M45" s="1">
        <f t="shared" si="1"/>
        <v>0.88</v>
      </c>
      <c r="N45" s="1">
        <v>1.9005</v>
      </c>
      <c r="O45" s="1">
        <v>1.8569</v>
      </c>
      <c r="P45" s="1">
        <v>2.1976</v>
      </c>
      <c r="Q45" s="1">
        <v>2.7202</v>
      </c>
      <c r="R45" s="1">
        <v>3.3419</v>
      </c>
      <c r="S45" s="1">
        <f t="shared" si="2"/>
        <v>1.1443</v>
      </c>
      <c r="T45" s="7">
        <v>2.0229</v>
      </c>
      <c r="U45" s="7">
        <v>2.059</v>
      </c>
      <c r="V45" s="7">
        <v>3.3831</v>
      </c>
      <c r="W45" s="8">
        <f t="shared" si="3"/>
        <v>1.3241</v>
      </c>
      <c r="X45" s="8">
        <v>2.07</v>
      </c>
      <c r="Y45" s="8">
        <v>2.0824</v>
      </c>
      <c r="Z45" s="9">
        <v>2.86914285714286</v>
      </c>
      <c r="AA45" s="8">
        <v>3.33385714285714</v>
      </c>
      <c r="AB45" s="8">
        <f t="shared" si="4"/>
        <v>1.251457143</v>
      </c>
      <c r="AC45" s="1">
        <v>0.0322</v>
      </c>
      <c r="AD45" s="1">
        <v>-0.1829</v>
      </c>
      <c r="AE45" s="1">
        <v>0.0659</v>
      </c>
      <c r="AF45" s="1">
        <v>-0.09262</v>
      </c>
      <c r="AG45" s="10">
        <v>0.0237702782</v>
      </c>
      <c r="AH45" s="11">
        <v>0.0395376544</v>
      </c>
      <c r="AI45" s="11">
        <v>0.0208676707</v>
      </c>
      <c r="AJ45" s="11">
        <v>0.0315672089</v>
      </c>
      <c r="AK45" s="12">
        <v>14.11366595548064</v>
      </c>
      <c r="AL45" s="12">
        <v>39.15585616297872</v>
      </c>
      <c r="AM45" s="12">
        <v>381.7070857294683</v>
      </c>
      <c r="AN45" s="12">
        <v>1.580444670875831</v>
      </c>
      <c r="AO45" s="12">
        <v>11.08794002039292</v>
      </c>
      <c r="AP45" s="12">
        <v>1.509892976166978</v>
      </c>
      <c r="AQ45" s="12">
        <v>36.0804948640827</v>
      </c>
      <c r="AR45" s="12">
        <v>3.733636098763145</v>
      </c>
      <c r="AS45" s="12">
        <v>16.23699339790526</v>
      </c>
      <c r="AT45" s="12">
        <v>1.700411381012999</v>
      </c>
      <c r="AU45" s="12">
        <v>0.007438768921202943</v>
      </c>
      <c r="AV45" s="12">
        <v>0.02811836300864465</v>
      </c>
      <c r="AW45" s="12">
        <v>0.1752764029156326</v>
      </c>
      <c r="AX45" s="12">
        <v>0.2881793606329998</v>
      </c>
      <c r="AY45" s="12">
        <v>0.01147290888374659</v>
      </c>
      <c r="AZ45" s="12">
        <v>0.01427379144123618</v>
      </c>
      <c r="BA45" s="12">
        <v>-0.05218238222346165</v>
      </c>
      <c r="BB45" s="12">
        <v>0.02811836300864465</v>
      </c>
      <c r="BC45" s="12">
        <v>-0.007570976005987055</v>
      </c>
      <c r="BD45" s="12">
        <v>32.60595431534195</v>
      </c>
      <c r="BE45" s="12">
        <v>-0.1717791468699362</v>
      </c>
      <c r="BF45" s="12">
        <v>2.361416207328118</v>
      </c>
      <c r="BG45" s="12">
        <v>8.634415259741713</v>
      </c>
      <c r="BH45" s="12">
        <v>1.658905928161137</v>
      </c>
      <c r="BI45" s="12">
        <v>2.223922785986316</v>
      </c>
      <c r="BJ45" s="12">
        <v>7.842390296887064</v>
      </c>
      <c r="BK45" s="12">
        <v>1.500635251906737</v>
      </c>
    </row>
    <row r="46">
      <c r="A46" s="13">
        <v>38504.0</v>
      </c>
      <c r="B46" s="1">
        <v>54.35</v>
      </c>
      <c r="C46" s="1">
        <v>1.2102</v>
      </c>
      <c r="D46" s="1">
        <v>6.0439</v>
      </c>
      <c r="E46" s="1">
        <v>7.8076</v>
      </c>
      <c r="F46" s="1">
        <v>6.5308</v>
      </c>
      <c r="G46" s="1">
        <v>0.0</v>
      </c>
      <c r="H46" s="1">
        <v>1.9305</v>
      </c>
      <c r="I46" s="1">
        <v>2.0772</v>
      </c>
      <c r="J46" s="1">
        <v>2.71</v>
      </c>
      <c r="K46" s="1">
        <v>3.05</v>
      </c>
      <c r="L46" s="1">
        <v>3.55</v>
      </c>
      <c r="M46" s="1">
        <f t="shared" si="1"/>
        <v>0.84</v>
      </c>
      <c r="N46" s="1">
        <v>1.6513</v>
      </c>
      <c r="O46" s="1">
        <v>1.621</v>
      </c>
      <c r="P46" s="1">
        <v>1.9313</v>
      </c>
      <c r="Q46" s="1">
        <v>2.4413</v>
      </c>
      <c r="R46" s="1">
        <v>3.1085</v>
      </c>
      <c r="S46" s="1">
        <f t="shared" si="2"/>
        <v>1.1772</v>
      </c>
      <c r="T46" s="7">
        <v>2.0305</v>
      </c>
      <c r="U46" s="7">
        <v>2.017</v>
      </c>
      <c r="V46" s="7">
        <v>3.1581</v>
      </c>
      <c r="W46" s="8">
        <f t="shared" si="3"/>
        <v>1.1411</v>
      </c>
      <c r="X46" s="8">
        <v>2.053</v>
      </c>
      <c r="Y46" s="8">
        <v>2.0505</v>
      </c>
      <c r="Z46" s="9">
        <v>2.69133333333333</v>
      </c>
      <c r="AA46" s="8">
        <v>3.16023809523809</v>
      </c>
      <c r="AB46" s="8">
        <f t="shared" si="4"/>
        <v>1.109738095</v>
      </c>
      <c r="AC46" s="1">
        <v>-0.0025</v>
      </c>
      <c r="AD46" s="1">
        <v>-0.1838</v>
      </c>
      <c r="AE46" s="1">
        <v>0.02817</v>
      </c>
      <c r="AF46" s="1">
        <v>0.20288</v>
      </c>
      <c r="AG46" s="10">
        <v>-0.013440005</v>
      </c>
      <c r="AH46" s="11">
        <v>0.0958850428</v>
      </c>
      <c r="AI46" s="11">
        <v>0.0323431603</v>
      </c>
      <c r="AJ46" s="11">
        <v>0.0190429106</v>
      </c>
      <c r="AK46" s="12">
        <v>13.89331358793722</v>
      </c>
      <c r="AL46" s="12">
        <v>38.73047799515024</v>
      </c>
      <c r="AM46" s="12">
        <v>389.6367194700257</v>
      </c>
      <c r="AN46" s="12">
        <v>1.568184120264521</v>
      </c>
      <c r="AO46" s="12">
        <v>11.32428437234176</v>
      </c>
      <c r="AP46" s="12">
        <v>1.471507856335367</v>
      </c>
      <c r="AQ46" s="12">
        <v>34.96858523105067</v>
      </c>
      <c r="AR46" s="12">
        <v>3.813180529751546</v>
      </c>
      <c r="AS46" s="12">
        <v>16.56366184871213</v>
      </c>
      <c r="AT46" s="12">
        <v>1.740695994129468</v>
      </c>
      <c r="AU46" s="12">
        <v>0.02728745574273326</v>
      </c>
      <c r="AV46" s="12">
        <v>0.03826035992642107</v>
      </c>
      <c r="AW46" s="12">
        <v>0.324541240753156</v>
      </c>
      <c r="AX46" s="12">
        <v>0.3477212386246527</v>
      </c>
      <c r="AY46" s="12">
        <v>0.01191194568169751</v>
      </c>
      <c r="AZ46" s="12">
        <v>-0.004234275296883914</v>
      </c>
      <c r="BA46" s="12">
        <v>0.08846321443765251</v>
      </c>
      <c r="BB46" s="12">
        <v>0.03826035992642107</v>
      </c>
      <c r="BC46" s="12">
        <v>0.1232666904342771</v>
      </c>
      <c r="BD46" s="12">
        <v>32.74041780523058</v>
      </c>
      <c r="BE46" s="12">
        <v>0.02900721602083614</v>
      </c>
      <c r="BF46" s="12">
        <v>2.597712760104921</v>
      </c>
      <c r="BG46" s="12">
        <v>8.888827404042239</v>
      </c>
      <c r="BH46" s="12">
        <v>1.690195152796806</v>
      </c>
      <c r="BI46" s="12">
        <v>2.254324142034131</v>
      </c>
      <c r="BJ46" s="12">
        <v>7.984851563757314</v>
      </c>
      <c r="BK46" s="12">
        <v>1.51335948820656</v>
      </c>
    </row>
    <row r="47">
      <c r="A47" s="13">
        <v>38534.0</v>
      </c>
      <c r="B47" s="1">
        <v>57.52</v>
      </c>
      <c r="C47" s="1">
        <v>1.213</v>
      </c>
      <c r="D47" s="1">
        <v>6.1563</v>
      </c>
      <c r="E47" s="1">
        <v>7.7543</v>
      </c>
      <c r="F47" s="1">
        <v>6.4895</v>
      </c>
      <c r="G47" s="1">
        <v>0.0</v>
      </c>
      <c r="H47" s="1">
        <v>2.0052</v>
      </c>
      <c r="I47" s="1">
        <v>2.1348</v>
      </c>
      <c r="J47" s="1">
        <v>2.7</v>
      </c>
      <c r="K47" s="1">
        <v>3.05</v>
      </c>
      <c r="L47" s="1">
        <v>3.56</v>
      </c>
      <c r="M47" s="1">
        <f t="shared" si="1"/>
        <v>0.86</v>
      </c>
      <c r="N47" s="1">
        <v>1.479</v>
      </c>
      <c r="O47" s="1">
        <v>1.4883</v>
      </c>
      <c r="P47" s="1">
        <v>1.8812</v>
      </c>
      <c r="Q47" s="1">
        <v>2.4024</v>
      </c>
      <c r="R47" s="1">
        <v>3.0633</v>
      </c>
      <c r="S47" s="1">
        <f t="shared" si="2"/>
        <v>1.1821</v>
      </c>
      <c r="T47" s="7">
        <v>2.0276</v>
      </c>
      <c r="U47" s="7">
        <v>2.0333</v>
      </c>
      <c r="V47" s="7">
        <v>3.2091</v>
      </c>
      <c r="W47" s="8">
        <f t="shared" si="3"/>
        <v>1.1758</v>
      </c>
      <c r="X47" s="8">
        <v>2.0771</v>
      </c>
      <c r="Y47" s="8">
        <v>2.0914</v>
      </c>
      <c r="Z47" s="9">
        <v>2.72390476190476</v>
      </c>
      <c r="AA47" s="8">
        <v>3.18404761904762</v>
      </c>
      <c r="AB47" s="8">
        <f t="shared" si="4"/>
        <v>1.092647619</v>
      </c>
      <c r="AC47" s="1">
        <v>0.0425</v>
      </c>
      <c r="AD47" s="1">
        <v>0.0799</v>
      </c>
      <c r="AE47" s="1">
        <v>0.06546</v>
      </c>
      <c r="AF47" s="1">
        <v>-0.03729</v>
      </c>
      <c r="AG47" s="10">
        <v>0.0595283039</v>
      </c>
      <c r="AH47" s="11">
        <v>0.0750925799</v>
      </c>
      <c r="AI47" s="11">
        <v>0.0358213749</v>
      </c>
      <c r="AJ47" s="11">
        <v>0.0189386506</v>
      </c>
      <c r="AK47" s="12">
        <v>13.76000020531704</v>
      </c>
      <c r="AL47" s="12">
        <v>38.50000006871227</v>
      </c>
      <c r="AM47" s="12">
        <v>394.7099859258634</v>
      </c>
      <c r="AN47" s="12">
        <v>1.550000090648838</v>
      </c>
      <c r="AO47" s="12">
        <v>11.56999846053329</v>
      </c>
      <c r="AP47" s="12">
        <v>1.450000006483042</v>
      </c>
      <c r="AQ47" s="12">
        <v>34.32000111204856</v>
      </c>
      <c r="AR47" s="12">
        <v>3.899999627623334</v>
      </c>
      <c r="AS47" s="12">
        <v>16.89999858639156</v>
      </c>
      <c r="AT47" s="12">
        <v>1.779999847061929</v>
      </c>
      <c r="AU47" s="12">
        <v>0.04247100042066409</v>
      </c>
      <c r="AV47" s="12">
        <v>0.04195271070253734</v>
      </c>
      <c r="AW47" s="12">
        <v>0.3790211226581231</v>
      </c>
      <c r="AX47" s="12">
        <v>0.3237766151179517</v>
      </c>
      <c r="AY47" s="12">
        <v>0.008544335971926383</v>
      </c>
      <c r="AZ47" s="12">
        <v>-0.02702692242955716</v>
      </c>
      <c r="BA47" s="12">
        <v>0.158477207958355</v>
      </c>
      <c r="BB47" s="12">
        <v>0.04195271070253734</v>
      </c>
      <c r="BC47" s="12">
        <v>0.1976455396176725</v>
      </c>
      <c r="BD47" s="12">
        <v>32.88999921915073</v>
      </c>
      <c r="BE47" s="12">
        <v>0.1783541831501361</v>
      </c>
      <c r="BF47" s="12">
        <v>2.759999588871921</v>
      </c>
      <c r="BG47" s="12">
        <v>9.189998495336797</v>
      </c>
      <c r="BH47" s="12">
        <v>1.719999866688549</v>
      </c>
      <c r="BI47" s="12">
        <v>2.289999818024977</v>
      </c>
      <c r="BJ47" s="12">
        <v>8.199998788661777</v>
      </c>
      <c r="BK47" s="12">
        <v>1.529999907803479</v>
      </c>
    </row>
    <row r="48">
      <c r="A48" s="6">
        <v>38565.0</v>
      </c>
      <c r="B48" s="1">
        <v>63.98</v>
      </c>
      <c r="C48" s="1">
        <v>1.2344</v>
      </c>
      <c r="D48" s="1">
        <v>6.1502</v>
      </c>
      <c r="E48" s="1">
        <v>7.5542</v>
      </c>
      <c r="F48" s="1">
        <v>6.3738</v>
      </c>
      <c r="G48" s="1">
        <v>0.0</v>
      </c>
      <c r="H48" s="1">
        <v>2.0152</v>
      </c>
      <c r="I48" s="1">
        <v>2.1709</v>
      </c>
      <c r="J48" s="1">
        <v>2.82</v>
      </c>
      <c r="K48" s="1">
        <v>3.13</v>
      </c>
      <c r="L48" s="1">
        <v>3.62</v>
      </c>
      <c r="M48" s="1">
        <f t="shared" si="1"/>
        <v>0.8</v>
      </c>
      <c r="N48" s="1">
        <v>1.4828</v>
      </c>
      <c r="O48" s="1">
        <v>1.4948</v>
      </c>
      <c r="P48" s="1">
        <v>2.055</v>
      </c>
      <c r="Q48" s="1">
        <v>2.565</v>
      </c>
      <c r="R48" s="1">
        <v>3.1411</v>
      </c>
      <c r="S48" s="1">
        <f t="shared" si="2"/>
        <v>1.0861</v>
      </c>
      <c r="T48" s="7">
        <v>2.0143</v>
      </c>
      <c r="U48" s="7">
        <v>2.023</v>
      </c>
      <c r="V48" s="7">
        <v>3.238</v>
      </c>
      <c r="W48" s="8">
        <f t="shared" si="3"/>
        <v>1.215</v>
      </c>
      <c r="X48" s="8">
        <v>2.0891</v>
      </c>
      <c r="Y48" s="8">
        <v>2.1035</v>
      </c>
      <c r="Z48" s="9">
        <v>2.76552173913043</v>
      </c>
      <c r="AA48" s="8">
        <v>3.20678260869565</v>
      </c>
      <c r="AB48" s="8">
        <f t="shared" si="4"/>
        <v>1.103282609</v>
      </c>
      <c r="AC48" s="1">
        <v>-0.0094</v>
      </c>
      <c r="AD48" s="1">
        <v>0.1107</v>
      </c>
      <c r="AE48" s="1">
        <v>-0.01163</v>
      </c>
      <c r="AF48" s="1">
        <v>-0.05186</v>
      </c>
      <c r="AG48" s="10">
        <v>0.0079987994</v>
      </c>
      <c r="AH48" s="11">
        <v>0.0889672348</v>
      </c>
      <c r="AI48" s="11">
        <v>0.0334209775</v>
      </c>
      <c r="AJ48" s="11">
        <v>0.0113715602</v>
      </c>
      <c r="AK48" s="12">
        <v>13.80541789246186</v>
      </c>
      <c r="AL48" s="12">
        <v>38.69762043158632</v>
      </c>
      <c r="AM48" s="12">
        <v>395.3897504495948</v>
      </c>
      <c r="AN48" s="12">
        <v>1.531647527304945</v>
      </c>
      <c r="AO48" s="12">
        <v>11.93927220695141</v>
      </c>
      <c r="AP48" s="12">
        <v>1.468365887058699</v>
      </c>
      <c r="AQ48" s="12">
        <v>34.59485950140771</v>
      </c>
      <c r="AR48" s="12">
        <v>3.964801535402761</v>
      </c>
      <c r="AS48" s="12">
        <v>17.14277619647246</v>
      </c>
      <c r="AT48" s="12">
        <v>1.802895312119463</v>
      </c>
      <c r="AU48" s="12">
        <v>0.04475388362277592</v>
      </c>
      <c r="AV48" s="12">
        <v>0.03818128180824365</v>
      </c>
      <c r="AW48" s="12">
        <v>0.2673277649393498</v>
      </c>
      <c r="AX48" s="12">
        <v>0.1922882379763759</v>
      </c>
      <c r="AY48" s="12">
        <v>-0.001024165521184911</v>
      </c>
      <c r="AZ48" s="12">
        <v>-0.04465087153692071</v>
      </c>
      <c r="BA48" s="12">
        <v>0.09095054883463241</v>
      </c>
      <c r="BB48" s="12">
        <v>0.03818128180824365</v>
      </c>
      <c r="BC48" s="12">
        <v>0.1512553190827739</v>
      </c>
      <c r="BD48" s="12">
        <v>33.05888047760344</v>
      </c>
      <c r="BE48" s="12">
        <v>0.1545051959973531</v>
      </c>
      <c r="BF48" s="12">
        <v>2.764057007171594</v>
      </c>
      <c r="BG48" s="12">
        <v>9.493517512799707</v>
      </c>
      <c r="BH48" s="12">
        <v>1.745125333422622</v>
      </c>
      <c r="BI48" s="12">
        <v>2.328759321270609</v>
      </c>
      <c r="BJ48" s="12">
        <v>8.473124782185057</v>
      </c>
      <c r="BK48" s="12">
        <v>1.55195076400757</v>
      </c>
    </row>
    <row r="49">
      <c r="A49" s="6">
        <v>38596.0</v>
      </c>
      <c r="B49" s="1">
        <v>62.91</v>
      </c>
      <c r="C49" s="1">
        <v>1.203</v>
      </c>
      <c r="D49" s="1">
        <v>6.0413</v>
      </c>
      <c r="E49" s="1">
        <v>7.747</v>
      </c>
      <c r="F49" s="1">
        <v>6.5433</v>
      </c>
      <c r="G49" s="1">
        <v>0.0</v>
      </c>
      <c r="H49" s="1">
        <v>2.1264</v>
      </c>
      <c r="I49" s="1">
        <v>2.2305</v>
      </c>
      <c r="J49" s="1">
        <v>2.81</v>
      </c>
      <c r="K49" s="1">
        <v>3.08</v>
      </c>
      <c r="L49" s="1">
        <v>3.49</v>
      </c>
      <c r="M49" s="1">
        <f t="shared" si="1"/>
        <v>0.68</v>
      </c>
      <c r="N49" s="1">
        <v>1.4736</v>
      </c>
      <c r="O49" s="1">
        <v>1.5216</v>
      </c>
      <c r="P49" s="1">
        <v>2.0645</v>
      </c>
      <c r="Q49" s="1">
        <v>2.4957</v>
      </c>
      <c r="R49" s="1">
        <v>2.9798</v>
      </c>
      <c r="S49" s="1">
        <f t="shared" si="2"/>
        <v>0.9153</v>
      </c>
      <c r="T49" s="7">
        <v>1.9845</v>
      </c>
      <c r="U49" s="7">
        <v>2.0064</v>
      </c>
      <c r="V49" s="7">
        <v>3.0517</v>
      </c>
      <c r="W49" s="8">
        <f t="shared" si="3"/>
        <v>1.0453</v>
      </c>
      <c r="X49" s="8">
        <v>2.0855</v>
      </c>
      <c r="Y49" s="8">
        <v>2.1123</v>
      </c>
      <c r="Z49" s="9">
        <v>2.64009090909091</v>
      </c>
      <c r="AA49" s="8">
        <v>3.04477272727273</v>
      </c>
      <c r="AB49" s="8">
        <f t="shared" si="4"/>
        <v>0.9324727273</v>
      </c>
      <c r="AC49" s="1">
        <v>0.0038</v>
      </c>
      <c r="AD49" s="1">
        <v>-0.015</v>
      </c>
      <c r="AE49" s="1">
        <v>0.0444</v>
      </c>
      <c r="AF49" s="1">
        <v>0.09529</v>
      </c>
      <c r="AG49" s="10">
        <v>0.0370387766</v>
      </c>
      <c r="AH49" s="11">
        <v>0.0178673228</v>
      </c>
      <c r="AI49" s="11">
        <v>0.0064744708</v>
      </c>
      <c r="AJ49" s="11">
        <v>0.0518961406</v>
      </c>
      <c r="AK49" s="12">
        <v>13.92379665988353</v>
      </c>
      <c r="AL49" s="12">
        <v>39.06478512011363</v>
      </c>
      <c r="AM49" s="12">
        <v>392.5458863757658</v>
      </c>
      <c r="AN49" s="12">
        <v>1.51477396449422</v>
      </c>
      <c r="AO49" s="12">
        <v>12.15917706515346</v>
      </c>
      <c r="AP49" s="12">
        <v>1.500965622529486</v>
      </c>
      <c r="AQ49" s="12">
        <v>35.8708340042771</v>
      </c>
      <c r="AR49" s="12">
        <v>4.01566220719535</v>
      </c>
      <c r="AS49" s="12">
        <v>17.33588579042222</v>
      </c>
      <c r="AT49" s="12">
        <v>1.815660469133342</v>
      </c>
      <c r="AU49" s="12">
        <v>0.04204660723561461</v>
      </c>
      <c r="AV49" s="12">
        <v>0.03459192811977679</v>
      </c>
      <c r="AW49" s="12">
        <v>0.07671022542658062</v>
      </c>
      <c r="AX49" s="12">
        <v>0.02300771669466396</v>
      </c>
      <c r="AY49" s="12">
        <v>-0.0115787964978968</v>
      </c>
      <c r="AZ49" s="12">
        <v>-0.04755774756068388</v>
      </c>
      <c r="BA49" s="12">
        <v>-0.01814060932112424</v>
      </c>
      <c r="BB49" s="12">
        <v>0.03459192811977679</v>
      </c>
      <c r="BC49" s="12">
        <v>0.06287980198937149</v>
      </c>
      <c r="BD49" s="12">
        <v>33.20153290905844</v>
      </c>
      <c r="BE49" s="12">
        <v>0.03932658939805556</v>
      </c>
      <c r="BF49" s="12">
        <v>2.664346529291112</v>
      </c>
      <c r="BG49" s="12">
        <v>9.710278238857219</v>
      </c>
      <c r="BH49" s="12">
        <v>1.765068662912026</v>
      </c>
      <c r="BI49" s="12">
        <v>2.364466766909548</v>
      </c>
      <c r="BJ49" s="12">
        <v>8.720231959186375</v>
      </c>
      <c r="BK49" s="12">
        <v>1.578874319214258</v>
      </c>
    </row>
    <row r="50">
      <c r="A50" s="6">
        <v>38626.0</v>
      </c>
      <c r="B50" s="1">
        <v>58.54</v>
      </c>
      <c r="C50" s="1">
        <v>1.1988</v>
      </c>
      <c r="D50" s="1">
        <v>6.2055</v>
      </c>
      <c r="E50" s="1">
        <v>7.9597</v>
      </c>
      <c r="F50" s="1">
        <v>6.5039</v>
      </c>
      <c r="G50" s="1">
        <v>0.0</v>
      </c>
      <c r="H50" s="1">
        <v>2.2343</v>
      </c>
      <c r="I50" s="1">
        <v>2.3529</v>
      </c>
      <c r="J50" s="1">
        <v>3.06</v>
      </c>
      <c r="K50" s="1">
        <v>3.35</v>
      </c>
      <c r="L50" s="1">
        <v>3.68</v>
      </c>
      <c r="M50" s="1">
        <f t="shared" si="1"/>
        <v>0.62</v>
      </c>
      <c r="N50" s="1">
        <v>1.4948</v>
      </c>
      <c r="O50" s="1">
        <v>1.5731</v>
      </c>
      <c r="P50" s="1">
        <v>2.3969</v>
      </c>
      <c r="Q50" s="1">
        <v>2.8683</v>
      </c>
      <c r="R50" s="1">
        <v>3.1748</v>
      </c>
      <c r="S50" s="1">
        <f t="shared" si="2"/>
        <v>0.7779</v>
      </c>
      <c r="T50" s="7">
        <v>2.0533</v>
      </c>
      <c r="U50" s="7">
        <v>2.1738</v>
      </c>
      <c r="V50" s="7">
        <v>3.2191</v>
      </c>
      <c r="W50" s="8">
        <f t="shared" si="3"/>
        <v>1.0453</v>
      </c>
      <c r="X50" s="8">
        <v>2.1414</v>
      </c>
      <c r="Y50" s="8">
        <v>2.2148</v>
      </c>
      <c r="Z50" s="9">
        <v>2.86461904761905</v>
      </c>
      <c r="AA50" s="8">
        <v>3.19385714285714</v>
      </c>
      <c r="AB50" s="8">
        <f t="shared" si="4"/>
        <v>0.9790571429</v>
      </c>
      <c r="AC50" s="1">
        <v>-0.0195</v>
      </c>
      <c r="AD50" s="1">
        <v>0.3866</v>
      </c>
      <c r="AE50" s="1">
        <v>-0.02281</v>
      </c>
      <c r="AF50" s="1">
        <v>-0.05615</v>
      </c>
      <c r="AG50" s="10">
        <v>-0.047109811</v>
      </c>
      <c r="AH50" s="11">
        <v>-0.078064784</v>
      </c>
      <c r="AI50" s="11">
        <v>-0.031439182</v>
      </c>
      <c r="AJ50" s="11">
        <v>-0.050991047</v>
      </c>
      <c r="AK50" s="12">
        <v>13.96000028864278</v>
      </c>
      <c r="AL50" s="12">
        <v>39.22000039742019</v>
      </c>
      <c r="AM50" s="12">
        <v>387.6500276996979</v>
      </c>
      <c r="AN50" s="12">
        <v>1.500000068937554</v>
      </c>
      <c r="AO50" s="12">
        <v>11.86000347795348</v>
      </c>
      <c r="AP50" s="12">
        <v>1.510000078275074</v>
      </c>
      <c r="AQ50" s="12">
        <v>38.12998600170391</v>
      </c>
      <c r="AR50" s="12">
        <v>4.069999684402039</v>
      </c>
      <c r="AS50" s="12">
        <v>17.55999864082341</v>
      </c>
      <c r="AT50" s="12">
        <v>1.829999902956505</v>
      </c>
      <c r="AU50" s="12">
        <v>0.04629623657651794</v>
      </c>
      <c r="AV50" s="12">
        <v>0.04099553279080603</v>
      </c>
      <c r="AW50" s="12">
        <v>-0.06592253157160988</v>
      </c>
      <c r="AX50" s="12">
        <v>-0.09086078611026405</v>
      </c>
      <c r="AY50" s="12">
        <v>-0.0160025153720031</v>
      </c>
      <c r="AZ50" s="12">
        <v>-0.02617540094059868</v>
      </c>
      <c r="BA50" s="12">
        <v>-0.03209822572641208</v>
      </c>
      <c r="BB50" s="12">
        <v>0.04099553279080603</v>
      </c>
      <c r="BC50" s="12">
        <v>0.04707678304481205</v>
      </c>
      <c r="BD50" s="12">
        <v>33.26000001501824</v>
      </c>
      <c r="BE50" s="12">
        <v>-0.03440884542537692</v>
      </c>
      <c r="BF50" s="12">
        <v>2.550000468959787</v>
      </c>
      <c r="BG50" s="12">
        <v>9.740000495844674</v>
      </c>
      <c r="BH50" s="12">
        <v>1.779999936342167</v>
      </c>
      <c r="BI50" s="12">
        <v>2.389999907833495</v>
      </c>
      <c r="BJ50" s="12">
        <v>8.839999886146359</v>
      </c>
      <c r="BK50" s="12">
        <v>1.609999831855093</v>
      </c>
    </row>
    <row r="51">
      <c r="A51" s="6">
        <v>38657.0</v>
      </c>
      <c r="B51" s="1">
        <v>55.24</v>
      </c>
      <c r="C51" s="1">
        <v>1.1789</v>
      </c>
      <c r="D51" s="1">
        <v>6.2207</v>
      </c>
      <c r="E51" s="1">
        <v>8.072</v>
      </c>
      <c r="F51" s="1">
        <v>6.7395</v>
      </c>
      <c r="G51" s="1">
        <v>0.0</v>
      </c>
      <c r="H51" s="1">
        <v>2.3286</v>
      </c>
      <c r="I51" s="1">
        <v>2.4795</v>
      </c>
      <c r="J51" s="1">
        <v>3.35</v>
      </c>
      <c r="K51" s="1">
        <v>3.66</v>
      </c>
      <c r="L51" s="1">
        <v>3.96</v>
      </c>
      <c r="M51" s="1">
        <f t="shared" si="1"/>
        <v>0.61</v>
      </c>
      <c r="N51" s="1">
        <v>1.5109</v>
      </c>
      <c r="O51" s="1">
        <v>1.5684</v>
      </c>
      <c r="P51" s="1">
        <v>2.5959</v>
      </c>
      <c r="Q51" s="1">
        <v>3.0839</v>
      </c>
      <c r="R51" s="1">
        <v>3.385</v>
      </c>
      <c r="S51" s="1">
        <f t="shared" si="2"/>
        <v>0.7891</v>
      </c>
      <c r="T51" s="7">
        <v>2.2905</v>
      </c>
      <c r="U51" s="7">
        <v>2.4259</v>
      </c>
      <c r="V51" s="7">
        <v>3.4696</v>
      </c>
      <c r="W51" s="8">
        <f t="shared" si="3"/>
        <v>1.0437</v>
      </c>
      <c r="X51" s="8">
        <v>2.3123</v>
      </c>
      <c r="Y51" s="8">
        <v>2.4391</v>
      </c>
      <c r="Z51" s="9">
        <v>3.11327272727273</v>
      </c>
      <c r="AA51" s="8">
        <v>3.40386363636364</v>
      </c>
      <c r="AB51" s="8">
        <f t="shared" si="4"/>
        <v>0.9647636364</v>
      </c>
      <c r="AC51" s="1">
        <v>0.044</v>
      </c>
      <c r="AD51" s="1">
        <v>-0.3367</v>
      </c>
      <c r="AE51" s="1">
        <v>0.05363</v>
      </c>
      <c r="AF51" s="1">
        <v>0.01433</v>
      </c>
      <c r="AG51" s="10">
        <v>0.0232998928</v>
      </c>
      <c r="AH51" s="11">
        <v>-9.9214E-4</v>
      </c>
      <c r="AI51" s="11">
        <v>0.0203433477</v>
      </c>
      <c r="AJ51" s="11">
        <v>0.0111979651</v>
      </c>
      <c r="AK51" s="12">
        <v>13.81281059890463</v>
      </c>
      <c r="AL51" s="12">
        <v>38.90958560352797</v>
      </c>
      <c r="AM51" s="12">
        <v>382.0765202662341</v>
      </c>
      <c r="AN51" s="12">
        <v>1.487039742273382</v>
      </c>
      <c r="AO51" s="12">
        <v>10.8501543167229</v>
      </c>
      <c r="AP51" s="12">
        <v>1.471828475637539</v>
      </c>
      <c r="AQ51" s="12">
        <v>41.16152244646277</v>
      </c>
      <c r="AR51" s="12">
        <v>4.140859689283235</v>
      </c>
      <c r="AS51" s="12">
        <v>17.87930203055473</v>
      </c>
      <c r="AT51" s="12">
        <v>1.855414147043875</v>
      </c>
      <c r="AU51" s="12">
        <v>0.06512701369822581</v>
      </c>
      <c r="AV51" s="12">
        <v>0.06294756241407526</v>
      </c>
      <c r="AW51" s="12">
        <v>-0.06955962573109789</v>
      </c>
      <c r="AX51" s="12">
        <v>-0.08331394842080829</v>
      </c>
      <c r="AY51" s="12">
        <v>-0.009513711143495418</v>
      </c>
      <c r="AZ51" s="12">
        <v>0.02223394557870911</v>
      </c>
      <c r="BA51" s="12">
        <v>0.1324939581362521</v>
      </c>
      <c r="BB51" s="12">
        <v>0.06294756241407526</v>
      </c>
      <c r="BC51" s="12">
        <v>0.1754148638924343</v>
      </c>
      <c r="BD51" s="12">
        <v>33.19963157532931</v>
      </c>
      <c r="BE51" s="12">
        <v>0.02511204228995608</v>
      </c>
      <c r="BF51" s="12">
        <v>2.486800585409931</v>
      </c>
      <c r="BG51" s="12">
        <v>9.536324484954743</v>
      </c>
      <c r="BH51" s="12">
        <v>1.791332836785969</v>
      </c>
      <c r="BI51" s="12">
        <v>2.402150114564584</v>
      </c>
      <c r="BJ51" s="12">
        <v>8.775475667562008</v>
      </c>
      <c r="BK51" s="12">
        <v>1.644523934441323</v>
      </c>
    </row>
    <row r="52">
      <c r="A52" s="6">
        <v>38687.0</v>
      </c>
      <c r="B52" s="1">
        <v>56.86</v>
      </c>
      <c r="C52" s="1">
        <v>1.1843</v>
      </c>
      <c r="D52" s="1">
        <v>6.3204</v>
      </c>
      <c r="E52" s="1">
        <v>7.9436</v>
      </c>
      <c r="F52" s="1">
        <v>6.745</v>
      </c>
      <c r="G52" s="1">
        <v>0.0</v>
      </c>
      <c r="H52" s="1">
        <v>2.3443</v>
      </c>
      <c r="I52" s="1">
        <v>2.5281</v>
      </c>
      <c r="J52" s="1">
        <v>3.3</v>
      </c>
      <c r="K52" s="1">
        <v>3.56</v>
      </c>
      <c r="L52" s="1">
        <v>3.83</v>
      </c>
      <c r="M52" s="1">
        <f t="shared" si="1"/>
        <v>0.53</v>
      </c>
      <c r="N52" s="1">
        <v>1.6857</v>
      </c>
      <c r="O52" s="1">
        <v>1.931</v>
      </c>
      <c r="P52" s="1">
        <v>2.7605</v>
      </c>
      <c r="Q52" s="1">
        <v>3.1567</v>
      </c>
      <c r="R52" s="1">
        <v>3.374</v>
      </c>
      <c r="S52" s="1">
        <f t="shared" si="2"/>
        <v>0.6135</v>
      </c>
      <c r="T52" s="7">
        <v>2.351</v>
      </c>
      <c r="U52" s="7">
        <v>2.5138</v>
      </c>
      <c r="V52" s="7">
        <v>3.3488</v>
      </c>
      <c r="W52" s="8">
        <f t="shared" si="3"/>
        <v>0.835</v>
      </c>
      <c r="X52" s="8">
        <v>2.4186</v>
      </c>
      <c r="Y52" s="8">
        <v>2.5376</v>
      </c>
      <c r="Z52" s="9">
        <v>3.0847</v>
      </c>
      <c r="AA52" s="8">
        <v>3.29945</v>
      </c>
      <c r="AB52" s="8">
        <f t="shared" si="4"/>
        <v>0.76185</v>
      </c>
      <c r="AC52" s="1">
        <v>-0.0072</v>
      </c>
      <c r="AD52" s="1">
        <v>-0.0934</v>
      </c>
      <c r="AE52" s="1">
        <v>0.04137</v>
      </c>
      <c r="AF52" s="1">
        <v>-0.23208</v>
      </c>
      <c r="AG52" s="10">
        <v>0.074979157</v>
      </c>
      <c r="AH52" s="11">
        <v>0.0597724133</v>
      </c>
      <c r="AI52" s="11">
        <v>0.068124589</v>
      </c>
      <c r="AJ52" s="11">
        <v>0.0571872897</v>
      </c>
      <c r="AK52" s="12">
        <v>13.59668486706087</v>
      </c>
      <c r="AL52" s="12">
        <v>38.39112020826357</v>
      </c>
      <c r="AM52" s="12">
        <v>376.8105513642224</v>
      </c>
      <c r="AN52" s="12">
        <v>1.471979770315855</v>
      </c>
      <c r="AO52" s="12">
        <v>9.650493067627727</v>
      </c>
      <c r="AP52" s="12">
        <v>1.419444326306684</v>
      </c>
      <c r="AQ52" s="12">
        <v>43.98322077545566</v>
      </c>
      <c r="AR52" s="12">
        <v>4.223798399949193</v>
      </c>
      <c r="AS52" s="12">
        <v>18.29204627485153</v>
      </c>
      <c r="AT52" s="12">
        <v>1.892587394369312</v>
      </c>
      <c r="AU52" s="12">
        <v>0.08887162303625283</v>
      </c>
      <c r="AV52" s="12">
        <v>0.08898155690511547</v>
      </c>
      <c r="AW52" s="12">
        <v>0.013215290354676</v>
      </c>
      <c r="AX52" s="12">
        <v>0.002846524679007617</v>
      </c>
      <c r="AY52" s="12">
        <v>0.003327361913384185</v>
      </c>
      <c r="AZ52" s="12">
        <v>0.07307016176629272</v>
      </c>
      <c r="BA52" s="12">
        <v>0.3459218108539309</v>
      </c>
      <c r="BB52" s="12">
        <v>0.08898155690511547</v>
      </c>
      <c r="BC52" s="12">
        <v>0.3475032429605431</v>
      </c>
      <c r="BD52" s="12">
        <v>33.07900390956929</v>
      </c>
      <c r="BE52" s="12">
        <v>0.145861334719615</v>
      </c>
      <c r="BF52" s="12">
        <v>2.44712499082086</v>
      </c>
      <c r="BG52" s="12">
        <v>9.268575222762161</v>
      </c>
      <c r="BH52" s="12">
        <v>1.805455530975451</v>
      </c>
      <c r="BI52" s="12">
        <v>2.413363467661954</v>
      </c>
      <c r="BJ52" s="12">
        <v>8.647179275310114</v>
      </c>
      <c r="BK52" s="12">
        <v>1.681512753806247</v>
      </c>
    </row>
    <row r="53">
      <c r="A53" s="6">
        <v>38718.0</v>
      </c>
      <c r="B53" s="1">
        <v>62.99</v>
      </c>
      <c r="C53" s="1">
        <v>1.2155</v>
      </c>
      <c r="D53" s="1">
        <v>6.2954</v>
      </c>
      <c r="E53" s="1">
        <v>7.5899</v>
      </c>
      <c r="F53" s="1">
        <v>6.6488</v>
      </c>
      <c r="G53" s="1">
        <v>3.38</v>
      </c>
      <c r="H53" s="1">
        <v>2.3176</v>
      </c>
      <c r="I53" s="1">
        <v>2.4762</v>
      </c>
      <c r="J53" s="1">
        <v>3.16</v>
      </c>
      <c r="K53" s="1">
        <v>3.39</v>
      </c>
      <c r="L53" s="1">
        <v>3.65</v>
      </c>
      <c r="M53" s="1">
        <f t="shared" si="1"/>
        <v>0.49</v>
      </c>
      <c r="N53" s="1">
        <v>1.8345</v>
      </c>
      <c r="O53" s="1">
        <v>1.9636</v>
      </c>
      <c r="P53" s="1">
        <v>2.7614</v>
      </c>
      <c r="Q53" s="1">
        <v>3.1245</v>
      </c>
      <c r="R53" s="1">
        <v>3.325</v>
      </c>
      <c r="S53" s="1">
        <f t="shared" si="2"/>
        <v>0.5636</v>
      </c>
      <c r="T53" s="7">
        <v>2.389</v>
      </c>
      <c r="U53" s="7">
        <v>2.55</v>
      </c>
      <c r="V53" s="7">
        <v>3.3227</v>
      </c>
      <c r="W53" s="8">
        <f t="shared" si="3"/>
        <v>0.7727</v>
      </c>
      <c r="X53" s="8">
        <v>2.4548</v>
      </c>
      <c r="Y53" s="8">
        <v>2.6024</v>
      </c>
      <c r="Z53" s="9">
        <v>3.10147619047619</v>
      </c>
      <c r="AA53" s="8">
        <v>3.27804761904762</v>
      </c>
      <c r="AB53" s="8">
        <f t="shared" si="4"/>
        <v>0.675647619</v>
      </c>
      <c r="AC53" s="1">
        <v>0.0294</v>
      </c>
      <c r="AD53" s="1">
        <v>0.1498</v>
      </c>
      <c r="AE53" s="1">
        <v>0.04916</v>
      </c>
      <c r="AF53" s="1">
        <v>0.44848</v>
      </c>
      <c r="AG53" s="10">
        <v>0.0611015412</v>
      </c>
      <c r="AH53" s="11">
        <v>0.1070340293</v>
      </c>
      <c r="AI53" s="11">
        <v>0.0373015567</v>
      </c>
      <c r="AJ53" s="11">
        <v>0.0656850488</v>
      </c>
      <c r="AK53" s="12">
        <v>13.48000005852504</v>
      </c>
      <c r="AL53" s="12">
        <v>38.05000066948993</v>
      </c>
      <c r="AM53" s="12">
        <v>372.7400171549692</v>
      </c>
      <c r="AN53" s="12">
        <v>1.45000014604923</v>
      </c>
      <c r="AO53" s="12">
        <v>8.960001095715636</v>
      </c>
      <c r="AP53" s="12">
        <v>1.399999931187081</v>
      </c>
      <c r="AQ53" s="12">
        <v>45.41999809587554</v>
      </c>
      <c r="AR53" s="12">
        <v>4.309999541574602</v>
      </c>
      <c r="AS53" s="12">
        <v>18.77999719482743</v>
      </c>
      <c r="AT53" s="12">
        <v>1.93999971906365</v>
      </c>
      <c r="AU53" s="12">
        <v>0.103539793481086</v>
      </c>
      <c r="AV53" s="12">
        <v>0.1033755094007794</v>
      </c>
      <c r="AW53" s="12">
        <v>0.09391938160953128</v>
      </c>
      <c r="AX53" s="12">
        <v>0.09761725514729619</v>
      </c>
      <c r="AY53" s="12">
        <v>0.01562494747291893</v>
      </c>
      <c r="AZ53" s="12">
        <v>0.09489853595131673</v>
      </c>
      <c r="BA53" s="12">
        <v>0.4251877883010142</v>
      </c>
      <c r="BB53" s="12">
        <v>0.1033755094007794</v>
      </c>
      <c r="BC53" s="12">
        <v>0.4199606101238641</v>
      </c>
      <c r="BD53" s="12">
        <v>32.98000032884287</v>
      </c>
      <c r="BE53" s="12">
        <v>0.2148502201953774</v>
      </c>
      <c r="BF53" s="12">
        <v>2.380000528336918</v>
      </c>
      <c r="BG53" s="12">
        <v>9.159999754688002</v>
      </c>
      <c r="BH53" s="12">
        <v>1.829999825584956</v>
      </c>
      <c r="BI53" s="12">
        <v>2.439999785073725</v>
      </c>
      <c r="BJ53" s="12">
        <v>8.619999576951416</v>
      </c>
      <c r="BK53" s="12">
        <v>1.719999789864492</v>
      </c>
    </row>
    <row r="54">
      <c r="A54" s="6">
        <v>38749.0</v>
      </c>
      <c r="B54" s="1">
        <v>60.21</v>
      </c>
      <c r="C54" s="1">
        <v>1.1921</v>
      </c>
      <c r="D54" s="1">
        <v>6.1402</v>
      </c>
      <c r="E54" s="1">
        <v>7.913</v>
      </c>
      <c r="F54" s="1">
        <v>6.7478</v>
      </c>
      <c r="G54" s="1">
        <v>-2.98</v>
      </c>
      <c r="H54" s="1">
        <v>2.3905</v>
      </c>
      <c r="I54" s="1">
        <v>2.519</v>
      </c>
      <c r="J54" s="1">
        <v>3.23</v>
      </c>
      <c r="K54" s="1">
        <v>3.45</v>
      </c>
      <c r="L54" s="1">
        <v>3.72</v>
      </c>
      <c r="M54" s="1">
        <f t="shared" si="1"/>
        <v>0.49</v>
      </c>
      <c r="N54" s="1">
        <v>1.9308</v>
      </c>
      <c r="O54" s="1">
        <v>1.9683</v>
      </c>
      <c r="P54" s="1">
        <v>2.7398</v>
      </c>
      <c r="Q54" s="1">
        <v>3.1683</v>
      </c>
      <c r="R54" s="1">
        <v>3.4155</v>
      </c>
      <c r="S54" s="1">
        <f t="shared" si="2"/>
        <v>0.6757</v>
      </c>
      <c r="T54" s="7">
        <v>2.5495</v>
      </c>
      <c r="U54" s="7">
        <v>2.6785</v>
      </c>
      <c r="V54" s="7">
        <v>3.4877</v>
      </c>
      <c r="W54" s="8">
        <f t="shared" si="3"/>
        <v>0.8092</v>
      </c>
      <c r="X54" s="8">
        <v>2.5445</v>
      </c>
      <c r="Y54" s="8">
        <v>2.6675</v>
      </c>
      <c r="Z54" s="9">
        <v>3.24395</v>
      </c>
      <c r="AA54" s="8">
        <v>3.4425</v>
      </c>
      <c r="AB54" s="8">
        <f t="shared" si="4"/>
        <v>0.775</v>
      </c>
      <c r="AC54" s="1">
        <v>0.0057</v>
      </c>
      <c r="AD54" s="1">
        <v>-0.0719</v>
      </c>
      <c r="AE54" s="1">
        <v>0.02148</v>
      </c>
      <c r="AF54" s="1">
        <v>-0.15632</v>
      </c>
      <c r="AG54" s="10">
        <v>-0.004330538</v>
      </c>
      <c r="AH54" s="11">
        <v>0.0033610249</v>
      </c>
      <c r="AI54" s="11">
        <v>0.008254546</v>
      </c>
      <c r="AJ54" s="11">
        <v>0.0347291816</v>
      </c>
      <c r="AK54" s="12">
        <v>13.56741679509046</v>
      </c>
      <c r="AL54" s="12">
        <v>38.14330331895339</v>
      </c>
      <c r="AM54" s="12">
        <v>370.5124464848358</v>
      </c>
      <c r="AN54" s="12">
        <v>1.41982366286415</v>
      </c>
      <c r="AO54" s="12">
        <v>9.251241578817943</v>
      </c>
      <c r="AP54" s="12">
        <v>1.443950424770666</v>
      </c>
      <c r="AQ54" s="12">
        <v>44.7330641985801</v>
      </c>
      <c r="AR54" s="12">
        <v>4.388053735204574</v>
      </c>
      <c r="AS54" s="12">
        <v>19.30185611484948</v>
      </c>
      <c r="AT54" s="12">
        <v>1.992854497274808</v>
      </c>
      <c r="AU54" s="12">
        <v>0.09838993799866302</v>
      </c>
      <c r="AV54" s="12">
        <v>0.09454563693196305</v>
      </c>
      <c r="AW54" s="12">
        <v>0.1053886180815646</v>
      </c>
      <c r="AX54" s="12">
        <v>0.1439020297554456</v>
      </c>
      <c r="AY54" s="12">
        <v>0.02237578416740259</v>
      </c>
      <c r="AZ54" s="12">
        <v>0.0673565534672654</v>
      </c>
      <c r="BA54" s="12">
        <v>0.2515060357735255</v>
      </c>
      <c r="BB54" s="12">
        <v>0.09454563693196305</v>
      </c>
      <c r="BC54" s="12">
        <v>0.2952713477791941</v>
      </c>
      <c r="BD54" s="12">
        <v>32.96407593572803</v>
      </c>
      <c r="BE54" s="12">
        <v>0.1540901182383241</v>
      </c>
      <c r="BF54" s="12">
        <v>2.260964745938069</v>
      </c>
      <c r="BG54" s="12">
        <v>9.348965078762747</v>
      </c>
      <c r="BH54" s="12">
        <v>1.866579809276659</v>
      </c>
      <c r="BI54" s="12">
        <v>2.490046952787928</v>
      </c>
      <c r="BJ54" s="12">
        <v>8.793491016391421</v>
      </c>
      <c r="BK54" s="12">
        <v>1.755878394215676</v>
      </c>
    </row>
    <row r="55">
      <c r="A55" s="13">
        <v>38777.0</v>
      </c>
      <c r="B55" s="1">
        <v>62.06</v>
      </c>
      <c r="C55" s="1">
        <v>1.2119</v>
      </c>
      <c r="D55" s="1">
        <v>6.257</v>
      </c>
      <c r="E55" s="1">
        <v>7.7901</v>
      </c>
      <c r="F55" s="1">
        <v>6.5538</v>
      </c>
      <c r="G55" s="1">
        <v>2.3</v>
      </c>
      <c r="H55" s="1">
        <v>2.5148</v>
      </c>
      <c r="I55" s="1">
        <v>2.6448</v>
      </c>
      <c r="J55" s="1">
        <v>3.43</v>
      </c>
      <c r="K55" s="1">
        <v>3.65</v>
      </c>
      <c r="L55" s="1">
        <v>3.84</v>
      </c>
      <c r="M55" s="1">
        <f t="shared" si="1"/>
        <v>0.41</v>
      </c>
      <c r="N55" s="1">
        <v>1.963</v>
      </c>
      <c r="O55" s="1">
        <v>2.0576</v>
      </c>
      <c r="P55" s="1">
        <v>2.812</v>
      </c>
      <c r="Q55" s="1">
        <v>3.3</v>
      </c>
      <c r="R55" s="1">
        <v>3.5452</v>
      </c>
      <c r="S55" s="1">
        <f t="shared" si="2"/>
        <v>0.7332</v>
      </c>
      <c r="T55" s="7">
        <v>2.7461</v>
      </c>
      <c r="U55" s="7">
        <v>2.8596</v>
      </c>
      <c r="V55" s="7">
        <v>3.7111</v>
      </c>
      <c r="W55" s="8">
        <f t="shared" si="3"/>
        <v>0.8515</v>
      </c>
      <c r="X55" s="8">
        <v>2.6752</v>
      </c>
      <c r="Y55" s="8">
        <v>2.8178</v>
      </c>
      <c r="Z55" s="9">
        <v>3.4424347826087</v>
      </c>
      <c r="AA55" s="8">
        <v>3.61578260869565</v>
      </c>
      <c r="AB55" s="8">
        <f t="shared" si="4"/>
        <v>0.7979826087</v>
      </c>
      <c r="AC55" s="1">
        <v>0.0125</v>
      </c>
      <c r="AD55" s="1">
        <v>0.1795</v>
      </c>
      <c r="AE55" s="1">
        <v>0.03003</v>
      </c>
      <c r="AF55" s="1">
        <v>0.30527</v>
      </c>
      <c r="AG55" s="10">
        <v>0.0839953445</v>
      </c>
      <c r="AH55" s="11">
        <v>0.1129161074</v>
      </c>
      <c r="AI55" s="11">
        <v>0.0635929271</v>
      </c>
      <c r="AJ55" s="11">
        <v>0.1002717284</v>
      </c>
      <c r="AK55" s="12">
        <v>13.70872619521683</v>
      </c>
      <c r="AL55" s="12">
        <v>38.41481566872157</v>
      </c>
      <c r="AM55" s="12">
        <v>369.8138833644704</v>
      </c>
      <c r="AN55" s="12">
        <v>1.394344545352152</v>
      </c>
      <c r="AO55" s="12">
        <v>10.09109027388188</v>
      </c>
      <c r="AP55" s="12">
        <v>1.514961193913571</v>
      </c>
      <c r="AQ55" s="12">
        <v>42.9288278810831</v>
      </c>
      <c r="AR55" s="12">
        <v>4.436179017331368</v>
      </c>
      <c r="AS55" s="12">
        <v>19.72406487770682</v>
      </c>
      <c r="AT55" s="12">
        <v>2.033248100887284</v>
      </c>
      <c r="AU55" s="12">
        <v>0.07567541637317414</v>
      </c>
      <c r="AV55" s="12">
        <v>0.06746132026483734</v>
      </c>
      <c r="AW55" s="12">
        <v>0.06573557178586685</v>
      </c>
      <c r="AX55" s="12">
        <v>0.1362341309190707</v>
      </c>
      <c r="AY55" s="12">
        <v>0.0261467130958478</v>
      </c>
      <c r="AZ55" s="12">
        <v>0.01437120514914092</v>
      </c>
      <c r="BA55" s="12">
        <v>-0.03705838279443291</v>
      </c>
      <c r="BB55" s="12">
        <v>0.06746132026483734</v>
      </c>
      <c r="BC55" s="12">
        <v>0.0593855805328288</v>
      </c>
      <c r="BD55" s="12">
        <v>33.01097167493717</v>
      </c>
      <c r="BE55" s="12">
        <v>0.02559564116030455</v>
      </c>
      <c r="BF55" s="12">
        <v>2.171599728854497</v>
      </c>
      <c r="BG55" s="12">
        <v>9.634312503182409</v>
      </c>
      <c r="BH55" s="12">
        <v>1.89273830871275</v>
      </c>
      <c r="BI55" s="12">
        <v>2.538004586446603</v>
      </c>
      <c r="BJ55" s="12">
        <v>9.005866109209414</v>
      </c>
      <c r="BK55" s="12">
        <v>1.772481121716102</v>
      </c>
    </row>
    <row r="56">
      <c r="A56" s="6">
        <v>38808.0</v>
      </c>
      <c r="B56" s="1">
        <v>70.26</v>
      </c>
      <c r="C56" s="1">
        <v>1.2637</v>
      </c>
      <c r="D56" s="1">
        <v>6.1558</v>
      </c>
      <c r="E56" s="1">
        <v>7.3533</v>
      </c>
      <c r="F56" s="1">
        <v>6.14</v>
      </c>
      <c r="G56" s="1">
        <v>0.9</v>
      </c>
      <c r="H56" s="1">
        <v>2.605</v>
      </c>
      <c r="I56" s="1">
        <v>2.7411</v>
      </c>
      <c r="J56" s="1">
        <v>3.56</v>
      </c>
      <c r="K56" s="1">
        <v>3.86</v>
      </c>
      <c r="L56" s="1">
        <v>4.07</v>
      </c>
      <c r="M56" s="1">
        <f t="shared" si="1"/>
        <v>0.51</v>
      </c>
      <c r="N56" s="1">
        <v>2.0503</v>
      </c>
      <c r="O56" s="1">
        <v>2.1525</v>
      </c>
      <c r="P56" s="1">
        <v>2.9703</v>
      </c>
      <c r="Q56" s="1">
        <v>3.5331</v>
      </c>
      <c r="R56" s="1">
        <v>3.8372</v>
      </c>
      <c r="S56" s="1">
        <f t="shared" si="2"/>
        <v>0.8669</v>
      </c>
      <c r="T56" s="7">
        <v>2.8444</v>
      </c>
      <c r="U56" s="7">
        <v>3.0206</v>
      </c>
      <c r="V56" s="7">
        <v>3.9839</v>
      </c>
      <c r="W56" s="8">
        <f t="shared" si="3"/>
        <v>0.9633</v>
      </c>
      <c r="X56" s="8">
        <v>2.7478</v>
      </c>
      <c r="Y56" s="8">
        <v>2.9028</v>
      </c>
      <c r="Z56" s="9">
        <v>3.65988888888889</v>
      </c>
      <c r="AA56" s="8">
        <v>3.88177777777778</v>
      </c>
      <c r="AB56" s="8">
        <f t="shared" si="4"/>
        <v>0.9789777778</v>
      </c>
      <c r="AC56" s="1">
        <v>0.0167</v>
      </c>
      <c r="AD56" s="1">
        <v>-0.0373</v>
      </c>
      <c r="AE56" s="1">
        <v>0.00667</v>
      </c>
      <c r="AF56" s="1">
        <v>-0.24178</v>
      </c>
      <c r="AG56" s="10">
        <v>0.0632418007</v>
      </c>
      <c r="AH56" s="11">
        <v>0.1045706534</v>
      </c>
      <c r="AI56" s="11">
        <v>0.0744373312</v>
      </c>
      <c r="AJ56" s="11">
        <v>0.0546937477</v>
      </c>
      <c r="AK56" s="12">
        <v>13.69000096930049</v>
      </c>
      <c r="AL56" s="12">
        <v>38.48000094710562</v>
      </c>
      <c r="AM56" s="12">
        <v>370.089996701548</v>
      </c>
      <c r="AN56" s="12">
        <v>1.389999933299765</v>
      </c>
      <c r="AO56" s="12">
        <v>10.81999741456955</v>
      </c>
      <c r="AP56" s="12">
        <v>1.559999918062285</v>
      </c>
      <c r="AQ56" s="12">
        <v>41.45000476067625</v>
      </c>
      <c r="AR56" s="12">
        <v>4.430000236299721</v>
      </c>
      <c r="AS56" s="12">
        <v>19.89000008214015</v>
      </c>
      <c r="AT56" s="12">
        <v>2.04000009763592</v>
      </c>
      <c r="AU56" s="12">
        <v>0.04089837772333896</v>
      </c>
      <c r="AV56" s="12">
        <v>0.03123029814025492</v>
      </c>
      <c r="AW56" s="12">
        <v>0.01439231060234628</v>
      </c>
      <c r="AX56" s="12">
        <v>0.08205442406601446</v>
      </c>
      <c r="AY56" s="12">
        <v>0.03139713163311326</v>
      </c>
      <c r="AZ56" s="12">
        <v>-0.02905796241870715</v>
      </c>
      <c r="BA56" s="12">
        <v>-0.2382266335544886</v>
      </c>
      <c r="BB56" s="12">
        <v>0.03123029814025492</v>
      </c>
      <c r="BC56" s="12">
        <v>-0.1558793884142141</v>
      </c>
      <c r="BD56" s="12">
        <v>33.07999962077125</v>
      </c>
      <c r="BE56" s="12">
        <v>-0.07361723351156085</v>
      </c>
      <c r="BF56" s="12">
        <v>2.219999126112842</v>
      </c>
      <c r="BG56" s="12">
        <v>9.730000538594068</v>
      </c>
      <c r="BH56" s="12">
        <v>1.880000237566013</v>
      </c>
      <c r="BI56" s="12">
        <v>2.550000098476688</v>
      </c>
      <c r="BJ56" s="12">
        <v>9.030000830459624</v>
      </c>
      <c r="BK56" s="12">
        <v>1.750000277164599</v>
      </c>
    </row>
    <row r="57">
      <c r="A57" s="13">
        <v>38838.0</v>
      </c>
      <c r="B57" s="1">
        <v>69.78</v>
      </c>
      <c r="C57" s="1">
        <v>1.2812</v>
      </c>
      <c r="D57" s="1">
        <v>5.9036</v>
      </c>
      <c r="E57" s="1">
        <v>7.2347</v>
      </c>
      <c r="F57" s="1">
        <v>6.0836</v>
      </c>
      <c r="G57" s="1">
        <v>0.0</v>
      </c>
      <c r="H57" s="1">
        <v>2.7405</v>
      </c>
      <c r="I57" s="1">
        <v>2.8743</v>
      </c>
      <c r="J57" s="1">
        <v>3.67</v>
      </c>
      <c r="K57" s="1">
        <v>3.94</v>
      </c>
      <c r="L57" s="1">
        <v>4.17</v>
      </c>
      <c r="M57" s="1">
        <f t="shared" si="1"/>
        <v>0.5</v>
      </c>
      <c r="N57" s="1">
        <v>2.1114</v>
      </c>
      <c r="O57" s="1">
        <v>2.1674</v>
      </c>
      <c r="P57" s="1">
        <v>2.9795</v>
      </c>
      <c r="Q57" s="1">
        <v>3.5436</v>
      </c>
      <c r="R57" s="1">
        <v>3.8881</v>
      </c>
      <c r="S57" s="1">
        <f t="shared" si="2"/>
        <v>0.9086</v>
      </c>
      <c r="T57" s="7">
        <v>2.8967</v>
      </c>
      <c r="U57" s="7">
        <v>3.0871</v>
      </c>
      <c r="V57" s="7">
        <v>4.025</v>
      </c>
      <c r="W57" s="8">
        <f t="shared" si="3"/>
        <v>0.9379</v>
      </c>
      <c r="X57" s="8">
        <v>2.8395</v>
      </c>
      <c r="Y57" s="8">
        <v>3.0071</v>
      </c>
      <c r="Z57" s="9">
        <v>3.68590476190476</v>
      </c>
      <c r="AA57" s="8">
        <v>3.93838095238095</v>
      </c>
      <c r="AB57" s="8">
        <f t="shared" si="4"/>
        <v>0.9312809524</v>
      </c>
      <c r="AC57" s="1">
        <v>-0.0301</v>
      </c>
      <c r="AD57" s="1">
        <v>0.3479</v>
      </c>
      <c r="AE57" s="1">
        <v>-0.05275</v>
      </c>
      <c r="AF57" s="1">
        <v>0.5811</v>
      </c>
      <c r="AG57" s="10">
        <v>-0.057145878</v>
      </c>
      <c r="AH57" s="11">
        <v>-0.043606362</v>
      </c>
      <c r="AI57" s="11">
        <v>-0.035991869</v>
      </c>
      <c r="AJ57" s="11">
        <v>-0.056589697</v>
      </c>
      <c r="AK57" s="12">
        <v>13.37344838773744</v>
      </c>
      <c r="AL57" s="12">
        <v>38.10683066866599</v>
      </c>
      <c r="AM57" s="12">
        <v>370.9030059459078</v>
      </c>
      <c r="AN57" s="12">
        <v>1.41625872781377</v>
      </c>
      <c r="AO57" s="12">
        <v>10.9522789910299</v>
      </c>
      <c r="AP57" s="12">
        <v>1.542368886982078</v>
      </c>
      <c r="AQ57" s="12">
        <v>41.38178939694529</v>
      </c>
      <c r="AR57" s="12">
        <v>4.358405503203944</v>
      </c>
      <c r="AS57" s="12">
        <v>19.70955870331654</v>
      </c>
      <c r="AT57" s="12">
        <v>2.002055787858252</v>
      </c>
      <c r="AU57" s="12">
        <v>0.001183408988204588</v>
      </c>
      <c r="AV57" s="12">
        <v>-0.004724544129640349</v>
      </c>
      <c r="AW57" s="12">
        <v>-0.01756595612953754</v>
      </c>
      <c r="AX57" s="12">
        <v>-0.005835693334636593</v>
      </c>
      <c r="AY57" s="12">
        <v>0.0407764986366027</v>
      </c>
      <c r="AZ57" s="12">
        <v>-0.03644713650567236</v>
      </c>
      <c r="BA57" s="12">
        <v>-0.2097049838353594</v>
      </c>
      <c r="BB57" s="12">
        <v>-0.004724544129640349</v>
      </c>
      <c r="BC57" s="12">
        <v>-0.2489367948886723</v>
      </c>
      <c r="BD57" s="12">
        <v>33.13924960562452</v>
      </c>
      <c r="BE57" s="12">
        <v>-0.07437667470994974</v>
      </c>
      <c r="BF57" s="12">
        <v>2.468230403972484</v>
      </c>
      <c r="BG57" s="12">
        <v>9.445220239892006</v>
      </c>
      <c r="BH57" s="12">
        <v>1.813458662095889</v>
      </c>
      <c r="BI57" s="12">
        <v>2.505068611752118</v>
      </c>
      <c r="BJ57" s="12">
        <v>8.718706503851159</v>
      </c>
      <c r="BK57" s="12">
        <v>1.679739917473166</v>
      </c>
    </row>
    <row r="58">
      <c r="A58" s="13">
        <v>38869.0</v>
      </c>
      <c r="B58" s="1">
        <v>68.56</v>
      </c>
      <c r="C58" s="1">
        <v>1.2789</v>
      </c>
      <c r="D58" s="1">
        <v>5.8174</v>
      </c>
      <c r="E58" s="1">
        <v>7.2038</v>
      </c>
      <c r="F58" s="1">
        <v>6.2298</v>
      </c>
      <c r="G58" s="1">
        <v>2.97</v>
      </c>
      <c r="H58" s="1">
        <v>2.8455</v>
      </c>
      <c r="I58" s="1">
        <v>3.013</v>
      </c>
      <c r="J58" s="1">
        <v>3.84</v>
      </c>
      <c r="K58" s="1">
        <v>4.03</v>
      </c>
      <c r="L58" s="1">
        <v>4.26</v>
      </c>
      <c r="M58" s="1">
        <f t="shared" si="1"/>
        <v>0.42</v>
      </c>
      <c r="N58" s="1">
        <v>2.21</v>
      </c>
      <c r="O58" s="1">
        <v>2.3458</v>
      </c>
      <c r="P58" s="1">
        <v>3.3478</v>
      </c>
      <c r="Q58" s="1">
        <v>3.6695</v>
      </c>
      <c r="R58" s="1">
        <v>3.9333</v>
      </c>
      <c r="S58" s="1">
        <f t="shared" si="2"/>
        <v>0.5855</v>
      </c>
      <c r="T58" s="7">
        <v>2.9865</v>
      </c>
      <c r="U58" s="7">
        <v>3.1585</v>
      </c>
      <c r="V58" s="7">
        <v>4.0234</v>
      </c>
      <c r="W58" s="8">
        <f t="shared" si="3"/>
        <v>0.8649</v>
      </c>
      <c r="X58" s="8">
        <v>2.938</v>
      </c>
      <c r="Y58" s="8">
        <v>3.09</v>
      </c>
      <c r="Z58" s="9">
        <v>3.71980952380952</v>
      </c>
      <c r="AA58" s="8">
        <v>4.02223809523809</v>
      </c>
      <c r="AB58" s="8">
        <f t="shared" si="4"/>
        <v>0.9322380952</v>
      </c>
      <c r="AC58" s="1">
        <v>-0.0018</v>
      </c>
      <c r="AD58" s="1">
        <v>0.2345</v>
      </c>
      <c r="AE58" s="1">
        <v>-0.00168</v>
      </c>
      <c r="AF58" s="1">
        <v>-0.14435</v>
      </c>
      <c r="AG58" s="10">
        <v>0.0035062282</v>
      </c>
      <c r="AH58" s="11">
        <v>-0.036082732</v>
      </c>
      <c r="AI58" s="11">
        <v>-0.014209357</v>
      </c>
      <c r="AJ58" s="11">
        <v>-0.020493745</v>
      </c>
      <c r="AK58" s="12">
        <v>12.9258191685713</v>
      </c>
      <c r="AL58" s="12">
        <v>37.67331992461712</v>
      </c>
      <c r="AM58" s="12">
        <v>372.2813406881709</v>
      </c>
      <c r="AN58" s="12">
        <v>1.454716398650294</v>
      </c>
      <c r="AO58" s="12">
        <v>10.69772591187999</v>
      </c>
      <c r="AP58" s="12">
        <v>1.49070994901036</v>
      </c>
      <c r="AQ58" s="12">
        <v>42.37926766400022</v>
      </c>
      <c r="AR58" s="12">
        <v>4.263336887351659</v>
      </c>
      <c r="AS58" s="12">
        <v>19.35872377214164</v>
      </c>
      <c r="AT58" s="12">
        <v>1.948864094908711</v>
      </c>
      <c r="AU58" s="12">
        <v>-0.02985504063616547</v>
      </c>
      <c r="AV58" s="12">
        <v>-0.02971971339132774</v>
      </c>
      <c r="AW58" s="12">
        <v>-0.03249202484618849</v>
      </c>
      <c r="AX58" s="12">
        <v>-0.09319232898525812</v>
      </c>
      <c r="AY58" s="12">
        <v>0.04969439509303465</v>
      </c>
      <c r="AZ58" s="12">
        <v>-0.01537602227735382</v>
      </c>
      <c r="BA58" s="12">
        <v>-0.04914420869052982</v>
      </c>
      <c r="BB58" s="12">
        <v>-0.02971971339132774</v>
      </c>
      <c r="BC58" s="12">
        <v>-0.2391240986150575</v>
      </c>
      <c r="BD58" s="12">
        <v>33.19192309466848</v>
      </c>
      <c r="BE58" s="12">
        <v>-0.01888934176282224</v>
      </c>
      <c r="BF58" s="12">
        <v>2.794253149405643</v>
      </c>
      <c r="BG58" s="12">
        <v>8.970099352921709</v>
      </c>
      <c r="BH58" s="12">
        <v>1.732480186978111</v>
      </c>
      <c r="BI58" s="12">
        <v>2.433876973829848</v>
      </c>
      <c r="BJ58" s="12">
        <v>8.244541315337749</v>
      </c>
      <c r="BK58" s="12">
        <v>1.597451868056896</v>
      </c>
    </row>
    <row r="59">
      <c r="A59" s="13">
        <v>38899.0</v>
      </c>
      <c r="B59" s="1">
        <v>73.67</v>
      </c>
      <c r="C59" s="1">
        <v>1.2763</v>
      </c>
      <c r="D59" s="1">
        <v>5.8296</v>
      </c>
      <c r="E59" s="1">
        <v>7.2122</v>
      </c>
      <c r="F59" s="1">
        <v>6.1591</v>
      </c>
      <c r="G59" s="1">
        <v>1.73</v>
      </c>
      <c r="H59" s="1">
        <v>2.921</v>
      </c>
      <c r="I59" s="1">
        <v>3.0971</v>
      </c>
      <c r="J59" s="1">
        <v>3.89</v>
      </c>
      <c r="K59" s="1">
        <v>4.07</v>
      </c>
      <c r="L59" s="1">
        <v>4.31</v>
      </c>
      <c r="M59" s="1">
        <f t="shared" si="1"/>
        <v>0.42</v>
      </c>
      <c r="N59" s="1">
        <v>2.2774</v>
      </c>
      <c r="O59" s="1">
        <v>2.4221</v>
      </c>
      <c r="P59" s="1">
        <v>3.4412</v>
      </c>
      <c r="Q59" s="1">
        <v>3.7314</v>
      </c>
      <c r="R59" s="1">
        <v>3.9579</v>
      </c>
      <c r="S59" s="1">
        <f t="shared" si="2"/>
        <v>0.5167</v>
      </c>
      <c r="T59" s="7">
        <v>3.1143</v>
      </c>
      <c r="U59" s="7">
        <v>3.3067</v>
      </c>
      <c r="V59" s="7">
        <v>4.059</v>
      </c>
      <c r="W59" s="8">
        <f t="shared" si="3"/>
        <v>0.7523</v>
      </c>
      <c r="X59" s="8">
        <v>3.0586</v>
      </c>
      <c r="Y59" s="8">
        <v>3.2438</v>
      </c>
      <c r="Z59" s="9">
        <v>3.77833333333333</v>
      </c>
      <c r="AA59" s="8">
        <v>4.06414285714286</v>
      </c>
      <c r="AB59" s="8">
        <f t="shared" si="4"/>
        <v>0.8203428571</v>
      </c>
      <c r="AC59" s="1">
        <v>0.0089</v>
      </c>
      <c r="AD59" s="1">
        <v>-0.2184</v>
      </c>
      <c r="AE59" s="1">
        <v>-2.4E-4</v>
      </c>
      <c r="AF59" s="1">
        <v>-0.26884</v>
      </c>
      <c r="AG59" s="10">
        <v>-0.015695673</v>
      </c>
      <c r="AH59" s="11">
        <v>0.0263136888</v>
      </c>
      <c r="AI59" s="11">
        <v>0.0059988803</v>
      </c>
      <c r="AJ59" s="11">
        <v>-0.007540506</v>
      </c>
      <c r="AK59" s="12">
        <v>12.59000119369209</v>
      </c>
      <c r="AL59" s="12">
        <v>37.70999730829585</v>
      </c>
      <c r="AM59" s="12">
        <v>374.3699850472199</v>
      </c>
      <c r="AN59" s="12">
        <v>1.479999938567856</v>
      </c>
      <c r="AO59" s="12">
        <v>10.44000078853488</v>
      </c>
      <c r="AP59" s="12">
        <v>1.450000121456605</v>
      </c>
      <c r="AQ59" s="12">
        <v>43.73999215081459</v>
      </c>
      <c r="AR59" s="12">
        <v>4.20000017441145</v>
      </c>
      <c r="AS59" s="12">
        <v>19.08000097098348</v>
      </c>
      <c r="AT59" s="12">
        <v>1.920000021050433</v>
      </c>
      <c r="AU59" s="12">
        <v>-0.03698002864505232</v>
      </c>
      <c r="AV59" s="12">
        <v>-0.03275655914179705</v>
      </c>
      <c r="AW59" s="12">
        <v>-0.04109583633393694</v>
      </c>
      <c r="AX59" s="12">
        <v>-0.1404108752136335</v>
      </c>
      <c r="AY59" s="12">
        <v>0.0517504015707107</v>
      </c>
      <c r="AZ59" s="12">
        <v>0.01805965000379982</v>
      </c>
      <c r="BA59" s="12">
        <v>0.08581776412368303</v>
      </c>
      <c r="BB59" s="12">
        <v>-0.03275655914179705</v>
      </c>
      <c r="BC59" s="12">
        <v>-0.1760103322478531</v>
      </c>
      <c r="BD59" s="12">
        <v>33.24999961137242</v>
      </c>
      <c r="BE59" s="12">
        <v>0.02279300725587657</v>
      </c>
      <c r="BF59" s="12">
        <v>3.02999919249476</v>
      </c>
      <c r="BG59" s="12">
        <v>8.59000142478489</v>
      </c>
      <c r="BH59" s="12">
        <v>1.690000033513871</v>
      </c>
      <c r="BI59" s="12">
        <v>2.380000184165116</v>
      </c>
      <c r="BJ59" s="12">
        <v>7.860001533363927</v>
      </c>
      <c r="BK59" s="12">
        <v>1.550000086472509</v>
      </c>
    </row>
    <row r="60">
      <c r="A60" s="6">
        <v>38930.0</v>
      </c>
      <c r="B60" s="1">
        <v>73.23</v>
      </c>
      <c r="C60" s="1">
        <v>1.2807</v>
      </c>
      <c r="D60" s="1">
        <v>5.8445</v>
      </c>
      <c r="E60" s="1">
        <v>7.2504</v>
      </c>
      <c r="F60" s="1">
        <v>6.323</v>
      </c>
      <c r="G60" s="1">
        <v>-0.99</v>
      </c>
      <c r="H60" s="1">
        <v>3.047</v>
      </c>
      <c r="I60" s="1">
        <v>3.2161</v>
      </c>
      <c r="J60" s="1">
        <v>3.88</v>
      </c>
      <c r="K60" s="1">
        <v>4.01</v>
      </c>
      <c r="L60" s="1">
        <v>4.2</v>
      </c>
      <c r="M60" s="1">
        <f t="shared" si="1"/>
        <v>0.32</v>
      </c>
      <c r="N60" s="1">
        <v>2.4287</v>
      </c>
      <c r="O60" s="1">
        <v>2.7389</v>
      </c>
      <c r="P60" s="1">
        <v>3.4672</v>
      </c>
      <c r="Q60" s="1">
        <v>3.69</v>
      </c>
      <c r="R60" s="1">
        <v>3.8354</v>
      </c>
      <c r="S60" s="1">
        <f t="shared" si="2"/>
        <v>0.3682</v>
      </c>
      <c r="T60" s="7">
        <v>3.2361</v>
      </c>
      <c r="U60" s="7">
        <v>3.4313</v>
      </c>
      <c r="V60" s="7">
        <v>3.9293</v>
      </c>
      <c r="W60" s="8">
        <f t="shared" si="3"/>
        <v>0.498</v>
      </c>
      <c r="X60" s="8">
        <v>3.1787</v>
      </c>
      <c r="Y60" s="8">
        <v>3.3587</v>
      </c>
      <c r="Z60" s="9">
        <v>3.69495652173913</v>
      </c>
      <c r="AA60" s="8">
        <v>3.94039130434783</v>
      </c>
      <c r="AB60" s="8">
        <f t="shared" si="4"/>
        <v>0.5816913043</v>
      </c>
      <c r="AC60" s="1">
        <v>0.0218</v>
      </c>
      <c r="AD60" s="1">
        <v>-0.1602</v>
      </c>
      <c r="AE60" s="1">
        <v>0.03126</v>
      </c>
      <c r="AF60" s="1">
        <v>0.21698</v>
      </c>
      <c r="AG60" s="10">
        <v>0.0410415396</v>
      </c>
      <c r="AH60" s="11">
        <v>-0.026784843</v>
      </c>
      <c r="AI60" s="11">
        <v>0.0475392975</v>
      </c>
      <c r="AJ60" s="11">
        <v>0.0393146307</v>
      </c>
      <c r="AK60" s="12">
        <v>12.53842786061889</v>
      </c>
      <c r="AL60" s="12">
        <v>38.55789558680223</v>
      </c>
      <c r="AM60" s="12">
        <v>377.0669775503671</v>
      </c>
      <c r="AN60" s="12">
        <v>1.473659387075064</v>
      </c>
      <c r="AO60" s="12">
        <v>10.44556702504613</v>
      </c>
      <c r="AP60" s="12">
        <v>1.452500444003159</v>
      </c>
      <c r="AQ60" s="12">
        <v>44.82939751018413</v>
      </c>
      <c r="AR60" s="12">
        <v>4.211288696304884</v>
      </c>
      <c r="AS60" s="12">
        <v>19.07176442045398</v>
      </c>
      <c r="AT60" s="12">
        <v>1.945219272528344</v>
      </c>
      <c r="AU60" s="12">
        <v>-0.01066919078596433</v>
      </c>
      <c r="AV60" s="12">
        <v>-0.007375387207009962</v>
      </c>
      <c r="AW60" s="12">
        <v>-0.04574084364349226</v>
      </c>
      <c r="AX60" s="12">
        <v>-0.1156102343691611</v>
      </c>
      <c r="AY60" s="12">
        <v>0.04275529143998098</v>
      </c>
      <c r="AZ60" s="12">
        <v>0.04978510574852222</v>
      </c>
      <c r="BA60" s="12">
        <v>0.08414826451986614</v>
      </c>
      <c r="BB60" s="12">
        <v>-0.007375387207009962</v>
      </c>
      <c r="BC60" s="12">
        <v>-0.09769705869661743</v>
      </c>
      <c r="BD60" s="12">
        <v>33.30299821474283</v>
      </c>
      <c r="BE60" s="12">
        <v>0.002132377872916025</v>
      </c>
      <c r="BF60" s="12">
        <v>3.053514830197199</v>
      </c>
      <c r="BG60" s="12">
        <v>8.512013855507996</v>
      </c>
      <c r="BH60" s="12">
        <v>1.722549837650087</v>
      </c>
      <c r="BI60" s="12">
        <v>2.376716723528148</v>
      </c>
      <c r="BJ60" s="12">
        <v>7.752432421412223</v>
      </c>
      <c r="BK60" s="12">
        <v>1.570718973936838</v>
      </c>
    </row>
    <row r="61">
      <c r="A61" s="6">
        <v>38961.0</v>
      </c>
      <c r="B61" s="1">
        <v>61.96</v>
      </c>
      <c r="C61" s="1">
        <v>1.2672</v>
      </c>
      <c r="D61" s="1">
        <v>5.8252</v>
      </c>
      <c r="E61" s="1">
        <v>7.3358</v>
      </c>
      <c r="F61" s="1">
        <v>6.5428</v>
      </c>
      <c r="G61" s="1">
        <v>0.29</v>
      </c>
      <c r="H61" s="1">
        <v>3.1762</v>
      </c>
      <c r="I61" s="1">
        <v>3.3324</v>
      </c>
      <c r="J61" s="1">
        <v>3.88</v>
      </c>
      <c r="K61" s="1">
        <v>3.96</v>
      </c>
      <c r="L61" s="1">
        <v>4.12</v>
      </c>
      <c r="M61" s="1">
        <f t="shared" si="1"/>
        <v>0.24</v>
      </c>
      <c r="N61" s="1">
        <v>2.5351</v>
      </c>
      <c r="O61" s="1">
        <v>2.8206</v>
      </c>
      <c r="P61" s="1">
        <v>3.4545</v>
      </c>
      <c r="Q61" s="1">
        <v>3.5969</v>
      </c>
      <c r="R61" s="1">
        <v>3.6971</v>
      </c>
      <c r="S61" s="1">
        <f t="shared" si="2"/>
        <v>0.2426</v>
      </c>
      <c r="T61" s="7">
        <v>3.3548</v>
      </c>
      <c r="U61" s="7">
        <v>3.5362</v>
      </c>
      <c r="V61" s="7">
        <v>3.795</v>
      </c>
      <c r="W61" s="8">
        <f t="shared" si="3"/>
        <v>0.2588</v>
      </c>
      <c r="X61" s="8">
        <v>3.2886</v>
      </c>
      <c r="Y61" s="8">
        <v>3.4657</v>
      </c>
      <c r="Z61" s="9">
        <v>3.63704761904762</v>
      </c>
      <c r="AA61" s="8">
        <v>3.80471428571429</v>
      </c>
      <c r="AB61" s="8">
        <f t="shared" si="4"/>
        <v>0.3390142857</v>
      </c>
      <c r="AC61" s="1">
        <v>0.0225</v>
      </c>
      <c r="AD61" s="1">
        <v>-0.0399</v>
      </c>
      <c r="AE61" s="1">
        <v>0.0247</v>
      </c>
      <c r="AF61" s="1">
        <v>-0.02449</v>
      </c>
      <c r="AG61" s="10">
        <v>0.0408795361</v>
      </c>
      <c r="AH61" s="11">
        <v>-0.062858436</v>
      </c>
      <c r="AI61" s="11">
        <v>0.0243881845</v>
      </c>
      <c r="AJ61" s="11">
        <v>-0.016499472</v>
      </c>
      <c r="AK61" s="12">
        <v>12.66170955661803</v>
      </c>
      <c r="AL61" s="12">
        <v>39.80005057846559</v>
      </c>
      <c r="AM61" s="12">
        <v>379.2825565784025</v>
      </c>
      <c r="AN61" s="12">
        <v>1.444937469144812</v>
      </c>
      <c r="AO61" s="12">
        <v>10.51208275759165</v>
      </c>
      <c r="AP61" s="12">
        <v>1.479607130265138</v>
      </c>
      <c r="AQ61" s="12">
        <v>45.28445153774662</v>
      </c>
      <c r="AR61" s="12">
        <v>4.290845083460712</v>
      </c>
      <c r="AS61" s="12">
        <v>19.35585881663923</v>
      </c>
      <c r="AT61" s="12">
        <v>2.014999664518768</v>
      </c>
      <c r="AU61" s="12">
        <v>0.03574111273130239</v>
      </c>
      <c r="AV61" s="12">
        <v>0.03472734446335504</v>
      </c>
      <c r="AW61" s="12">
        <v>-0.01540394793049658</v>
      </c>
      <c r="AX61" s="12">
        <v>-0.01780390498548891</v>
      </c>
      <c r="AY61" s="12">
        <v>0.02736476848672011</v>
      </c>
      <c r="AZ61" s="12">
        <v>0.07380953857041464</v>
      </c>
      <c r="BA61" s="12">
        <v>0.02123900869532475</v>
      </c>
      <c r="BB61" s="12">
        <v>0.03472734446335504</v>
      </c>
      <c r="BC61" s="12">
        <v>0.003584863774135513</v>
      </c>
      <c r="BD61" s="12">
        <v>33.25059448876684</v>
      </c>
      <c r="BE61" s="12">
        <v>-0.04335262097699609</v>
      </c>
      <c r="BF61" s="12">
        <v>2.927307547241885</v>
      </c>
      <c r="BG61" s="12">
        <v>8.63011382088244</v>
      </c>
      <c r="BH61" s="12">
        <v>1.801045712847693</v>
      </c>
      <c r="BI61" s="12">
        <v>2.416118256592999</v>
      </c>
      <c r="BJ61" s="12">
        <v>7.848570532202012</v>
      </c>
      <c r="BK61" s="12">
        <v>1.638823732170239</v>
      </c>
    </row>
    <row r="62">
      <c r="A62" s="6">
        <v>38991.0</v>
      </c>
      <c r="B62" s="1">
        <v>57.81</v>
      </c>
      <c r="C62" s="1">
        <v>1.2763</v>
      </c>
      <c r="D62" s="1">
        <v>5.8768</v>
      </c>
      <c r="E62" s="1">
        <v>7.2226</v>
      </c>
      <c r="F62" s="1">
        <v>6.5365</v>
      </c>
      <c r="G62" s="1">
        <v>2.43</v>
      </c>
      <c r="H62" s="1">
        <v>3.2986</v>
      </c>
      <c r="I62" s="1">
        <v>3.4632</v>
      </c>
      <c r="J62" s="1">
        <v>3.95</v>
      </c>
      <c r="K62" s="1">
        <v>4.05</v>
      </c>
      <c r="L62" s="1">
        <v>4.18</v>
      </c>
      <c r="M62" s="1">
        <f t="shared" si="1"/>
        <v>0.23</v>
      </c>
      <c r="N62" s="1">
        <v>2.7395</v>
      </c>
      <c r="O62" s="1">
        <v>2.8752</v>
      </c>
      <c r="P62" s="1">
        <v>3.482</v>
      </c>
      <c r="Q62" s="1">
        <v>3.6373</v>
      </c>
      <c r="R62" s="1">
        <v>3.7316</v>
      </c>
      <c r="S62" s="1">
        <f t="shared" si="2"/>
        <v>0.2496</v>
      </c>
      <c r="T62" s="7">
        <v>3.5082</v>
      </c>
      <c r="U62" s="7">
        <v>3.6655</v>
      </c>
      <c r="V62" s="7">
        <v>3.8787</v>
      </c>
      <c r="W62" s="8">
        <f t="shared" si="3"/>
        <v>0.2132</v>
      </c>
      <c r="X62" s="8">
        <v>3.4527</v>
      </c>
      <c r="Y62" s="8">
        <v>3.5809</v>
      </c>
      <c r="Z62" s="9">
        <v>3.70368181818182</v>
      </c>
      <c r="AA62" s="8">
        <v>3.84090909090909</v>
      </c>
      <c r="AB62" s="8">
        <f t="shared" si="4"/>
        <v>0.2600090909</v>
      </c>
      <c r="AC62" s="1">
        <v>0.0361</v>
      </c>
      <c r="AD62" s="1">
        <v>0.0584</v>
      </c>
      <c r="AE62" s="1">
        <v>0.04407</v>
      </c>
      <c r="AF62" s="1">
        <v>-0.02112</v>
      </c>
      <c r="AG62" s="10">
        <v>0.0599450896</v>
      </c>
      <c r="AH62" s="11">
        <v>0.0783005354</v>
      </c>
      <c r="AI62" s="11">
        <v>0.0452171713</v>
      </c>
      <c r="AJ62" s="11">
        <v>0.041971276</v>
      </c>
      <c r="AK62" s="12">
        <v>12.77999964817754</v>
      </c>
      <c r="AL62" s="12">
        <v>40.8299954534053</v>
      </c>
      <c r="AM62" s="12">
        <v>379.6800060303436</v>
      </c>
      <c r="AN62" s="12">
        <v>1.410000205734276</v>
      </c>
      <c r="AO62" s="12">
        <v>10.32000269573799</v>
      </c>
      <c r="AP62" s="12">
        <v>1.499999958447052</v>
      </c>
      <c r="AQ62" s="12">
        <v>44.81000653676056</v>
      </c>
      <c r="AR62" s="12">
        <v>4.419999069304308</v>
      </c>
      <c r="AS62" s="12">
        <v>19.90999570510417</v>
      </c>
      <c r="AT62" s="12">
        <v>2.10999936267876</v>
      </c>
      <c r="AU62" s="12">
        <v>0.08319973771618429</v>
      </c>
      <c r="AV62" s="12">
        <v>0.07731605818526263</v>
      </c>
      <c r="AW62" s="12">
        <v>0.08928473786402524</v>
      </c>
      <c r="AX62" s="12">
        <v>0.1462708263307266</v>
      </c>
      <c r="AY62" s="12">
        <v>0.01244580890323279</v>
      </c>
      <c r="AZ62" s="12">
        <v>0.08616317051198241</v>
      </c>
      <c r="BA62" s="12">
        <v>0.01908864833591162</v>
      </c>
      <c r="BB62" s="12">
        <v>0.07731605818526263</v>
      </c>
      <c r="BC62" s="12">
        <v>0.1470724594812002</v>
      </c>
      <c r="BD62" s="12">
        <v>32.97000274437743</v>
      </c>
      <c r="BE62" s="12">
        <v>-0.05462884224893028</v>
      </c>
      <c r="BF62" s="12">
        <v>2.760000955383521</v>
      </c>
      <c r="BG62" s="12">
        <v>8.75999953163206</v>
      </c>
      <c r="BH62" s="12">
        <v>1.87999959667359</v>
      </c>
      <c r="BI62" s="12">
        <v>2.479999558667329</v>
      </c>
      <c r="BJ62" s="12">
        <v>8.009999068012021</v>
      </c>
      <c r="BK62" s="12">
        <v>1.71999951948034</v>
      </c>
    </row>
    <row r="63">
      <c r="A63" s="6">
        <v>39022.0</v>
      </c>
      <c r="B63" s="1">
        <v>58.76</v>
      </c>
      <c r="C63" s="1">
        <v>1.3241</v>
      </c>
      <c r="D63" s="1">
        <v>5.8383</v>
      </c>
      <c r="E63" s="1">
        <v>6.8502</v>
      </c>
      <c r="F63" s="1">
        <v>6.161</v>
      </c>
      <c r="G63" s="1">
        <v>2.51</v>
      </c>
      <c r="H63" s="1">
        <v>3.4441</v>
      </c>
      <c r="I63" s="1">
        <v>3.6155</v>
      </c>
      <c r="J63" s="1">
        <v>4.1</v>
      </c>
      <c r="K63" s="1">
        <v>4.14</v>
      </c>
      <c r="L63" s="1">
        <v>4.16</v>
      </c>
      <c r="M63" s="1">
        <f t="shared" si="1"/>
        <v>0.06</v>
      </c>
      <c r="N63" s="1">
        <v>2.9035</v>
      </c>
      <c r="O63" s="1">
        <v>2.9475</v>
      </c>
      <c r="P63" s="1">
        <v>3.488</v>
      </c>
      <c r="Q63" s="1">
        <v>3.5825</v>
      </c>
      <c r="R63" s="1">
        <v>3.6152</v>
      </c>
      <c r="S63" s="1">
        <f t="shared" si="2"/>
        <v>0.1272</v>
      </c>
      <c r="T63" s="7">
        <v>3.6227</v>
      </c>
      <c r="U63" s="7">
        <v>3.7686</v>
      </c>
      <c r="V63" s="7">
        <v>3.7776</v>
      </c>
      <c r="W63" s="8">
        <f t="shared" si="3"/>
        <v>0.009</v>
      </c>
      <c r="X63" s="8">
        <v>3.5482</v>
      </c>
      <c r="Y63" s="8">
        <v>3.6709</v>
      </c>
      <c r="Z63" s="9">
        <v>3.67559090909091</v>
      </c>
      <c r="AA63" s="8">
        <v>3.75227272727273</v>
      </c>
      <c r="AB63" s="8">
        <f t="shared" si="4"/>
        <v>0.08137272727</v>
      </c>
      <c r="AC63" s="1">
        <v>0.0199</v>
      </c>
      <c r="AD63" s="1">
        <v>0.0407</v>
      </c>
      <c r="AE63" s="1">
        <v>0.00642</v>
      </c>
      <c r="AF63" s="1">
        <v>0.09559</v>
      </c>
      <c r="AG63" s="10">
        <v>0.0508634644</v>
      </c>
      <c r="AH63" s="11">
        <v>0.0887794009</v>
      </c>
      <c r="AI63" s="11">
        <v>0.0685148112</v>
      </c>
      <c r="AJ63" s="11">
        <v>0.045144466</v>
      </c>
      <c r="AK63" s="12">
        <v>12.7683969161378</v>
      </c>
      <c r="AL63" s="12">
        <v>41.21230188960143</v>
      </c>
      <c r="AM63" s="12">
        <v>377.5405124807414</v>
      </c>
      <c r="AN63" s="12">
        <v>1.382437481566161</v>
      </c>
      <c r="AO63" s="12">
        <v>9.668419601630157</v>
      </c>
      <c r="AP63" s="12">
        <v>1.491703288935078</v>
      </c>
      <c r="AQ63" s="12">
        <v>43.30986800782507</v>
      </c>
      <c r="AR63" s="12">
        <v>4.573104780969103</v>
      </c>
      <c r="AS63" s="12">
        <v>20.65893262878055</v>
      </c>
      <c r="AT63" s="12">
        <v>2.209658179749284</v>
      </c>
      <c r="AU63" s="12">
        <v>0.1147892980658019</v>
      </c>
      <c r="AV63" s="12">
        <v>0.1059355555079677</v>
      </c>
      <c r="AW63" s="12">
        <v>0.277386775532755</v>
      </c>
      <c r="AX63" s="12">
        <v>0.3506959027377847</v>
      </c>
      <c r="AY63" s="12">
        <v>0.003488111761633053</v>
      </c>
      <c r="AZ63" s="12">
        <v>0.0843463941062406</v>
      </c>
      <c r="BA63" s="12">
        <v>0.1532241379403706</v>
      </c>
      <c r="BB63" s="12">
        <v>0.1059355555079677</v>
      </c>
      <c r="BC63" s="12">
        <v>0.3296959072414554</v>
      </c>
      <c r="BD63" s="12">
        <v>32.39802025816767</v>
      </c>
      <c r="BE63" s="12">
        <v>0.005739136314329228</v>
      </c>
      <c r="BF63" s="12">
        <v>2.638081128231528</v>
      </c>
      <c r="BG63" s="12">
        <v>8.76709621243396</v>
      </c>
      <c r="BH63" s="12">
        <v>1.925229622371138</v>
      </c>
      <c r="BI63" s="12">
        <v>2.550656511070328</v>
      </c>
      <c r="BJ63" s="12">
        <v>8.128231965116557</v>
      </c>
      <c r="BK63" s="12">
        <v>1.786642339303855</v>
      </c>
    </row>
    <row r="64">
      <c r="A64" s="6">
        <v>39052.0</v>
      </c>
      <c r="B64" s="1">
        <v>62.47</v>
      </c>
      <c r="C64" s="1">
        <v>1.3199</v>
      </c>
      <c r="D64" s="1">
        <v>5.6287</v>
      </c>
      <c r="E64" s="1">
        <v>6.8503</v>
      </c>
      <c r="F64" s="1">
        <v>6.2366</v>
      </c>
      <c r="G64" s="1">
        <v>0.0</v>
      </c>
      <c r="H64" s="1">
        <v>3.5753</v>
      </c>
      <c r="I64" s="1">
        <v>3.7953</v>
      </c>
      <c r="J64" s="1">
        <v>4.24</v>
      </c>
      <c r="K64" s="1">
        <v>4.25</v>
      </c>
      <c r="L64" s="1">
        <v>4.24</v>
      </c>
      <c r="M64" s="1">
        <f t="shared" si="1"/>
        <v>0</v>
      </c>
      <c r="N64" s="1">
        <v>2.9982</v>
      </c>
      <c r="O64" s="1">
        <v>3.0855</v>
      </c>
      <c r="P64" s="1">
        <v>3.6242</v>
      </c>
      <c r="Q64" s="1">
        <v>3.6847</v>
      </c>
      <c r="R64" s="1">
        <v>3.6492</v>
      </c>
      <c r="S64" s="1">
        <f t="shared" si="2"/>
        <v>0.025</v>
      </c>
      <c r="T64" s="7">
        <v>3.7068</v>
      </c>
      <c r="U64" s="7">
        <v>3.7947</v>
      </c>
      <c r="V64" s="7">
        <v>3.7887</v>
      </c>
      <c r="W64" s="8">
        <f t="shared" si="3"/>
        <v>-0.006</v>
      </c>
      <c r="X64" s="8">
        <v>3.63</v>
      </c>
      <c r="Y64" s="8">
        <v>3.7237</v>
      </c>
      <c r="Z64" s="9">
        <v>3.7675</v>
      </c>
      <c r="AA64" s="8">
        <v>3.81572222222222</v>
      </c>
      <c r="AB64" s="8">
        <f t="shared" si="4"/>
        <v>0.09202222222</v>
      </c>
      <c r="AC64" s="1">
        <v>0.0078</v>
      </c>
      <c r="AD64" s="1">
        <v>-0.1926</v>
      </c>
      <c r="AE64" s="1">
        <v>0.0456</v>
      </c>
      <c r="AF64" s="1">
        <v>-0.27593</v>
      </c>
      <c r="AG64" s="10">
        <v>0.0894802108</v>
      </c>
      <c r="AH64" s="11">
        <v>0.0502971049</v>
      </c>
      <c r="AI64" s="11">
        <v>0.0424020201</v>
      </c>
      <c r="AJ64" s="11">
        <v>0.032988739</v>
      </c>
      <c r="AK64" s="12">
        <v>12.72178595266149</v>
      </c>
      <c r="AL64" s="12">
        <v>41.19570852711166</v>
      </c>
      <c r="AM64" s="12">
        <v>374.6169199201664</v>
      </c>
      <c r="AN64" s="12">
        <v>1.365534441667512</v>
      </c>
      <c r="AO64" s="12">
        <v>8.830987416849217</v>
      </c>
      <c r="AP64" s="12">
        <v>1.47012051729923</v>
      </c>
      <c r="AQ64" s="12">
        <v>41.4836692819071</v>
      </c>
      <c r="AR64" s="12">
        <v>4.696613393059883</v>
      </c>
      <c r="AS64" s="12">
        <v>21.31560711670634</v>
      </c>
      <c r="AT64" s="12">
        <v>2.288542424698572</v>
      </c>
      <c r="AU64" s="12">
        <v>0.1221276013416636</v>
      </c>
      <c r="AV64" s="12">
        <v>0.1132522895118406</v>
      </c>
      <c r="AW64" s="12">
        <v>0.4367281344719334</v>
      </c>
      <c r="AX64" s="12">
        <v>0.4928287363737329</v>
      </c>
      <c r="AY64" s="12">
        <v>4.721635301280808E-4</v>
      </c>
      <c r="AZ64" s="12">
        <v>0.07174039499419313</v>
      </c>
      <c r="BA64" s="12">
        <v>0.3132821299651595</v>
      </c>
      <c r="BB64" s="12">
        <v>0.1132522895118406</v>
      </c>
      <c r="BC64" s="12">
        <v>0.4591563174584947</v>
      </c>
      <c r="BD64" s="12">
        <v>31.70978067388625</v>
      </c>
      <c r="BE64" s="12">
        <v>0.08879420501555965</v>
      </c>
      <c r="BF64" s="12">
        <v>2.559482313200335</v>
      </c>
      <c r="BG64" s="12">
        <v>8.715740903176517</v>
      </c>
      <c r="BH64" s="12">
        <v>1.947779560646099</v>
      </c>
      <c r="BI64" s="12">
        <v>2.612389457051312</v>
      </c>
      <c r="BJ64" s="12">
        <v>8.214508358557342</v>
      </c>
      <c r="BK64" s="12">
        <v>1.837992082938592</v>
      </c>
    </row>
    <row r="65">
      <c r="A65" s="6">
        <v>39083.0</v>
      </c>
      <c r="B65" s="1">
        <v>53.68</v>
      </c>
      <c r="C65" s="1">
        <v>1.3034</v>
      </c>
      <c r="D65" s="1">
        <v>5.6472</v>
      </c>
      <c r="E65" s="1">
        <v>6.9493</v>
      </c>
      <c r="F65" s="1">
        <v>6.2419</v>
      </c>
      <c r="G65" s="1">
        <v>6.39</v>
      </c>
      <c r="H65" s="1">
        <v>3.7464</v>
      </c>
      <c r="I65" s="1">
        <v>3.9786</v>
      </c>
      <c r="J65" s="1">
        <v>4.41</v>
      </c>
      <c r="K65" s="1">
        <v>4.43</v>
      </c>
      <c r="L65" s="1">
        <v>4.39</v>
      </c>
      <c r="M65" s="1">
        <f t="shared" si="1"/>
        <v>-0.02</v>
      </c>
      <c r="N65" s="1">
        <v>3.2145</v>
      </c>
      <c r="O65" s="1">
        <v>3.2865</v>
      </c>
      <c r="P65" s="1">
        <v>3.7823</v>
      </c>
      <c r="Q65" s="1">
        <v>3.9061</v>
      </c>
      <c r="R65" s="1">
        <v>3.9023</v>
      </c>
      <c r="S65" s="1">
        <f t="shared" si="2"/>
        <v>0.12</v>
      </c>
      <c r="T65" s="7">
        <v>3.6827</v>
      </c>
      <c r="U65" s="7">
        <v>3.8218</v>
      </c>
      <c r="V65" s="7">
        <v>4.0072</v>
      </c>
      <c r="W65" s="8">
        <f t="shared" si="3"/>
        <v>0.1854</v>
      </c>
      <c r="X65" s="8">
        <v>3.7</v>
      </c>
      <c r="Y65" s="8">
        <v>3.8368</v>
      </c>
      <c r="Z65" s="9">
        <v>3.95836363636364</v>
      </c>
      <c r="AA65" s="8">
        <v>4.04913636363636</v>
      </c>
      <c r="AB65" s="8">
        <f t="shared" si="4"/>
        <v>0.2123363636</v>
      </c>
      <c r="AC65" s="1">
        <v>0.0207</v>
      </c>
      <c r="AD65" s="1">
        <v>0.0969</v>
      </c>
      <c r="AE65" s="1">
        <v>0.02913</v>
      </c>
      <c r="AF65" s="1">
        <v>0.56682</v>
      </c>
      <c r="AG65" s="10">
        <v>0.0127854515</v>
      </c>
      <c r="AH65" s="11">
        <v>0.0359634428</v>
      </c>
      <c r="AI65" s="11">
        <v>0.0232011115</v>
      </c>
      <c r="AJ65" s="11">
        <v>0.0318570559</v>
      </c>
      <c r="AK65" s="12">
        <v>12.78999884123976</v>
      </c>
      <c r="AL65" s="12">
        <v>41.19999897923278</v>
      </c>
      <c r="AM65" s="12">
        <v>373.2799983718875</v>
      </c>
      <c r="AN65" s="12">
        <v>1.359999997451098</v>
      </c>
      <c r="AO65" s="12">
        <v>8.20000262015824</v>
      </c>
      <c r="AP65" s="12">
        <v>1.459999974523108</v>
      </c>
      <c r="AQ65" s="12">
        <v>40.23000440788794</v>
      </c>
      <c r="AR65" s="12">
        <v>4.730000210206562</v>
      </c>
      <c r="AS65" s="12">
        <v>21.54000069358693</v>
      </c>
      <c r="AT65" s="12">
        <v>2.32000000752415</v>
      </c>
      <c r="AU65" s="12">
        <v>0.09896629385054989</v>
      </c>
      <c r="AV65" s="12">
        <v>0.09371315981015568</v>
      </c>
      <c r="AW65" s="12">
        <v>0.4248253131350467</v>
      </c>
      <c r="AX65" s="12">
        <v>0.4508452440946846</v>
      </c>
      <c r="AY65" s="12">
        <v>0.002001121494670217</v>
      </c>
      <c r="AZ65" s="12">
        <v>0.05319658488085394</v>
      </c>
      <c r="BA65" s="12">
        <v>0.3424258230161005</v>
      </c>
      <c r="BB65" s="12">
        <v>0.09371315981015568</v>
      </c>
      <c r="BC65" s="12">
        <v>0.4208471118212166</v>
      </c>
      <c r="BD65" s="12">
        <v>31.14000285322089</v>
      </c>
      <c r="BE65" s="12">
        <v>0.1239807129603173</v>
      </c>
      <c r="BF65" s="12">
        <v>2.500000382744251</v>
      </c>
      <c r="BG65" s="12">
        <v>8.719999537418204</v>
      </c>
      <c r="BH65" s="12">
        <v>1.969999805263009</v>
      </c>
      <c r="BI65" s="12">
        <v>2.649999864813298</v>
      </c>
      <c r="BJ65" s="12">
        <v>8.309999248774913</v>
      </c>
      <c r="BK65" s="12">
        <v>1.879999740486214</v>
      </c>
    </row>
    <row r="66">
      <c r="A66" s="6">
        <v>39114.0</v>
      </c>
      <c r="B66" s="1">
        <v>57.56</v>
      </c>
      <c r="C66" s="1">
        <v>1.3235</v>
      </c>
      <c r="D66" s="1">
        <v>5.7217</v>
      </c>
      <c r="E66" s="1">
        <v>6.9929</v>
      </c>
      <c r="F66" s="1">
        <v>6.1339</v>
      </c>
      <c r="G66" s="1">
        <v>5.7</v>
      </c>
      <c r="H66" s="1">
        <v>3.9635</v>
      </c>
      <c r="I66" s="1">
        <v>4.182</v>
      </c>
      <c r="J66" s="1">
        <v>4.6</v>
      </c>
      <c r="K66" s="1">
        <v>4.56</v>
      </c>
      <c r="L66" s="1">
        <v>4.52</v>
      </c>
      <c r="M66" s="1">
        <f t="shared" si="1"/>
        <v>-0.08</v>
      </c>
      <c r="N66" s="1">
        <v>3.2925</v>
      </c>
      <c r="O66" s="1">
        <v>3.3009</v>
      </c>
      <c r="P66" s="1">
        <v>3.802</v>
      </c>
      <c r="Q66" s="1">
        <v>3.9095</v>
      </c>
      <c r="R66" s="1">
        <v>3.9265</v>
      </c>
      <c r="S66" s="1">
        <f t="shared" si="2"/>
        <v>0.1245</v>
      </c>
      <c r="T66" s="7">
        <v>3.783</v>
      </c>
      <c r="U66" s="7">
        <v>3.902</v>
      </c>
      <c r="V66" s="7">
        <v>4.0502</v>
      </c>
      <c r="W66" s="8">
        <f t="shared" si="3"/>
        <v>0.1482</v>
      </c>
      <c r="X66" s="8">
        <v>3.76</v>
      </c>
      <c r="Y66" s="8">
        <v>3.8905</v>
      </c>
      <c r="Z66" s="9">
        <v>3.98095</v>
      </c>
      <c r="AA66" s="8">
        <v>4.07895</v>
      </c>
      <c r="AB66" s="8">
        <f t="shared" si="4"/>
        <v>0.18845</v>
      </c>
      <c r="AC66" s="1">
        <v>-0.0196</v>
      </c>
      <c r="AD66" s="1">
        <v>0.1234</v>
      </c>
      <c r="AE66" s="1">
        <v>-0.01085</v>
      </c>
      <c r="AF66" s="1">
        <v>-0.05125</v>
      </c>
      <c r="AG66" s="10">
        <v>-0.031682548</v>
      </c>
      <c r="AH66" s="11">
        <v>-0.025728526</v>
      </c>
      <c r="AI66" s="11">
        <v>-8.24672E-4</v>
      </c>
      <c r="AJ66" s="11">
        <v>0.0106571078</v>
      </c>
      <c r="AK66" s="12">
        <v>13.0620573026195</v>
      </c>
      <c r="AL66" s="12">
        <v>41.52288403223518</v>
      </c>
      <c r="AM66" s="12">
        <v>375.5239655291888</v>
      </c>
      <c r="AN66" s="12">
        <v>1.364739480741239</v>
      </c>
      <c r="AO66" s="12">
        <v>8.059663152691716</v>
      </c>
      <c r="AP66" s="12">
        <v>1.476242168281609</v>
      </c>
      <c r="AQ66" s="12">
        <v>40.14783615614961</v>
      </c>
      <c r="AR66" s="12">
        <v>4.638881577491897</v>
      </c>
      <c r="AS66" s="12">
        <v>21.1387851231811</v>
      </c>
      <c r="AT66" s="12">
        <v>2.289108620437392</v>
      </c>
      <c r="AU66" s="12">
        <v>0.04543901467726091</v>
      </c>
      <c r="AV66" s="12">
        <v>0.04728471573570257</v>
      </c>
      <c r="AW66" s="12">
        <v>0.1632381290367181</v>
      </c>
      <c r="AX66" s="12">
        <v>0.1641835497134308</v>
      </c>
      <c r="AY66" s="12">
        <v>0.006660062033752991</v>
      </c>
      <c r="AZ66" s="12">
        <v>0.03308080032206075</v>
      </c>
      <c r="BA66" s="12">
        <v>0.1443056543245284</v>
      </c>
      <c r="BB66" s="12">
        <v>0.04728471573570257</v>
      </c>
      <c r="BC66" s="12">
        <v>0.1576122010740976</v>
      </c>
      <c r="BD66" s="12">
        <v>30.8604943221806</v>
      </c>
      <c r="BE66" s="12">
        <v>0.0663609581697739</v>
      </c>
      <c r="BF66" s="12">
        <v>2.444904597922806</v>
      </c>
      <c r="BG66" s="12">
        <v>8.862193280334392</v>
      </c>
      <c r="BH66" s="12">
        <v>2.008382065221274</v>
      </c>
      <c r="BI66" s="12">
        <v>2.65695164339431</v>
      </c>
      <c r="BJ66" s="12">
        <v>8.442784343377655</v>
      </c>
      <c r="BK66" s="12">
        <v>1.91678372838302</v>
      </c>
    </row>
    <row r="67">
      <c r="A67" s="13">
        <v>39142.0</v>
      </c>
      <c r="B67" s="1">
        <v>62.05</v>
      </c>
      <c r="C67" s="1">
        <v>1.3358</v>
      </c>
      <c r="D67" s="1">
        <v>5.6304</v>
      </c>
      <c r="E67" s="1">
        <v>6.978</v>
      </c>
      <c r="F67" s="1">
        <v>6.0833</v>
      </c>
      <c r="G67" s="1">
        <v>7.13</v>
      </c>
      <c r="H67" s="1">
        <v>4.1991</v>
      </c>
      <c r="I67" s="1">
        <v>4.3845</v>
      </c>
      <c r="J67" s="1">
        <v>4.59</v>
      </c>
      <c r="K67" s="1">
        <v>4.51</v>
      </c>
      <c r="L67" s="1">
        <v>4.45</v>
      </c>
      <c r="M67" s="1">
        <f t="shared" si="1"/>
        <v>-0.14</v>
      </c>
      <c r="N67" s="1">
        <v>3.2591</v>
      </c>
      <c r="O67" s="1">
        <v>3.3506</v>
      </c>
      <c r="P67" s="1">
        <v>3.7539</v>
      </c>
      <c r="Q67" s="1">
        <v>3.8125</v>
      </c>
      <c r="R67" s="1">
        <v>3.7939</v>
      </c>
      <c r="S67" s="1">
        <f t="shared" si="2"/>
        <v>0.04</v>
      </c>
      <c r="T67" s="7">
        <v>3.8555</v>
      </c>
      <c r="U67" s="7">
        <v>3.9395</v>
      </c>
      <c r="V67" s="7">
        <v>3.9661</v>
      </c>
      <c r="W67" s="8">
        <f t="shared" si="3"/>
        <v>0.0266</v>
      </c>
      <c r="X67" s="8">
        <v>3.8345</v>
      </c>
      <c r="Y67" s="8">
        <v>3.9364</v>
      </c>
      <c r="Z67" s="9">
        <v>3.91259090909091</v>
      </c>
      <c r="AA67" s="8">
        <v>3.981</v>
      </c>
      <c r="AB67" s="8">
        <f t="shared" si="4"/>
        <v>0.0446</v>
      </c>
      <c r="AC67" s="1">
        <v>0.0076</v>
      </c>
      <c r="AD67" s="1">
        <v>0.9526</v>
      </c>
      <c r="AE67" s="1">
        <v>0.03002</v>
      </c>
      <c r="AF67" s="1">
        <v>0.26018</v>
      </c>
      <c r="AG67" s="10">
        <v>0.0584416039</v>
      </c>
      <c r="AH67" s="11">
        <v>0.056145077</v>
      </c>
      <c r="AI67" s="11">
        <v>0.0407874869</v>
      </c>
      <c r="AJ67" s="11">
        <v>0.0605706134</v>
      </c>
      <c r="AK67" s="12">
        <v>13.38373679034175</v>
      </c>
      <c r="AL67" s="12">
        <v>41.97377349601884</v>
      </c>
      <c r="AM67" s="12">
        <v>381.8367999421765</v>
      </c>
      <c r="AN67" s="12">
        <v>1.371443762163522</v>
      </c>
      <c r="AO67" s="12">
        <v>8.261764243579997</v>
      </c>
      <c r="AP67" s="12">
        <v>1.494355533059425</v>
      </c>
      <c r="AQ67" s="12">
        <v>40.63757845204251</v>
      </c>
      <c r="AR67" s="12">
        <v>4.493440072201094</v>
      </c>
      <c r="AS67" s="12">
        <v>20.50540474344428</v>
      </c>
      <c r="AT67" s="12">
        <v>2.227866013513117</v>
      </c>
      <c r="AU67" s="12">
        <v>-0.01279212052244207</v>
      </c>
      <c r="AV67" s="12">
        <v>-0.003987457340037935</v>
      </c>
      <c r="AW67" s="12">
        <v>-0.170295251782297</v>
      </c>
      <c r="AX67" s="12">
        <v>-0.1826645431152261</v>
      </c>
      <c r="AY67" s="12">
        <v>0.01296173646401241</v>
      </c>
      <c r="AZ67" s="12">
        <v>0.01381653881901006</v>
      </c>
      <c r="BA67" s="12">
        <v>-0.1354741937389732</v>
      </c>
      <c r="BB67" s="12">
        <v>-0.003987457340037935</v>
      </c>
      <c r="BC67" s="12">
        <v>-0.157897997691843</v>
      </c>
      <c r="BD67" s="12">
        <v>30.79141228143211</v>
      </c>
      <c r="BE67" s="12">
        <v>-0.02652893671059592</v>
      </c>
      <c r="BF67" s="12">
        <v>2.417358524516301</v>
      </c>
      <c r="BG67" s="12">
        <v>9.097661709357165</v>
      </c>
      <c r="BH67" s="12">
        <v>2.055982846447287</v>
      </c>
      <c r="BI67" s="12">
        <v>2.661359151244576</v>
      </c>
      <c r="BJ67" s="12">
        <v>8.588577141804572</v>
      </c>
      <c r="BK67" s="12">
        <v>1.945132023262569</v>
      </c>
    </row>
    <row r="68">
      <c r="A68" s="6">
        <v>39173.0</v>
      </c>
      <c r="B68" s="1">
        <v>67.49</v>
      </c>
      <c r="C68" s="1">
        <v>1.3647</v>
      </c>
      <c r="D68" s="1">
        <v>5.5709</v>
      </c>
      <c r="E68" s="1">
        <v>6.7009</v>
      </c>
      <c r="F68" s="1">
        <v>5.9527</v>
      </c>
      <c r="G68" s="1">
        <v>3.06</v>
      </c>
      <c r="H68" s="1">
        <v>4.3047</v>
      </c>
      <c r="I68" s="1">
        <v>4.5079</v>
      </c>
      <c r="J68" s="1">
        <v>4.76</v>
      </c>
      <c r="K68" s="1">
        <v>4.74</v>
      </c>
      <c r="L68" s="1">
        <v>4.71</v>
      </c>
      <c r="M68" s="1">
        <f t="shared" si="1"/>
        <v>-0.05</v>
      </c>
      <c r="N68" s="1">
        <v>3.3369</v>
      </c>
      <c r="O68" s="1">
        <v>3.4283</v>
      </c>
      <c r="P68" s="1">
        <v>3.9839</v>
      </c>
      <c r="Q68" s="1">
        <v>4.0726</v>
      </c>
      <c r="R68" s="1">
        <v>4.0434</v>
      </c>
      <c r="S68" s="1">
        <f t="shared" si="2"/>
        <v>0.0595</v>
      </c>
      <c r="T68" s="7">
        <v>3.9626</v>
      </c>
      <c r="U68" s="7">
        <v>4.0721</v>
      </c>
      <c r="V68" s="7">
        <v>4.1882</v>
      </c>
      <c r="W68" s="8">
        <f t="shared" si="3"/>
        <v>0.1161</v>
      </c>
      <c r="X68" s="8">
        <v>3.9184</v>
      </c>
      <c r="Y68" s="8">
        <v>4.0411</v>
      </c>
      <c r="Z68" s="9">
        <v>4.12510526315789</v>
      </c>
      <c r="AA68" s="8">
        <v>4.19678947368421</v>
      </c>
      <c r="AB68" s="8">
        <f t="shared" si="4"/>
        <v>0.1556894737</v>
      </c>
      <c r="AC68" s="1">
        <v>0.0484</v>
      </c>
      <c r="AD68" s="1">
        <v>-0.3862</v>
      </c>
      <c r="AE68" s="1">
        <v>0.07111</v>
      </c>
      <c r="AF68" s="1">
        <v>-0.31396</v>
      </c>
      <c r="AG68" s="10">
        <v>0.1218898858</v>
      </c>
      <c r="AH68" s="11">
        <v>0.0634417942</v>
      </c>
      <c r="AI68" s="11">
        <v>0.0693393153</v>
      </c>
      <c r="AJ68" s="11">
        <v>0.0845089841</v>
      </c>
      <c r="AK68" s="12">
        <v>13.53999998706503</v>
      </c>
      <c r="AL68" s="12">
        <v>42.23999951927716</v>
      </c>
      <c r="AM68" s="12">
        <v>392.3299129192027</v>
      </c>
      <c r="AN68" s="12">
        <v>1.37000006133191</v>
      </c>
      <c r="AO68" s="12">
        <v>8.549998303537585</v>
      </c>
      <c r="AP68" s="12">
        <v>1.480000290050984</v>
      </c>
      <c r="AQ68" s="12">
        <v>40.80000207678301</v>
      </c>
      <c r="AR68" s="12">
        <v>4.390000347277999</v>
      </c>
      <c r="AS68" s="12">
        <v>20.17999994043431</v>
      </c>
      <c r="AT68" s="12">
        <v>2.180000183548612</v>
      </c>
      <c r="AU68" s="12">
        <v>-0.04368275058283522</v>
      </c>
      <c r="AV68" s="12">
        <v>-0.03253790574359128</v>
      </c>
      <c r="AW68" s="12">
        <v>-0.3339908080542051</v>
      </c>
      <c r="AX68" s="12">
        <v>-0.3439425977481358</v>
      </c>
      <c r="AY68" s="12">
        <v>0.01940081447860755</v>
      </c>
      <c r="AZ68" s="12">
        <v>-0.002658296505436556</v>
      </c>
      <c r="BA68" s="12">
        <v>-0.2908199048359952</v>
      </c>
      <c r="BB68" s="12">
        <v>-0.03253790574359128</v>
      </c>
      <c r="BC68" s="12">
        <v>-0.2955803032453699</v>
      </c>
      <c r="BD68" s="12">
        <v>30.79000010462503</v>
      </c>
      <c r="BE68" s="12">
        <v>-0.07153388562873791</v>
      </c>
      <c r="BF68" s="12">
        <v>2.449999492063915</v>
      </c>
      <c r="BG68" s="12">
        <v>9.349998376417666</v>
      </c>
      <c r="BH68" s="12">
        <v>2.099999738093776</v>
      </c>
      <c r="BI68" s="12">
        <v>2.699999530688811</v>
      </c>
      <c r="BJ68" s="12">
        <v>8.709999332237006</v>
      </c>
      <c r="BK68" s="12">
        <v>1.959999955521695</v>
      </c>
    </row>
    <row r="69">
      <c r="A69" s="13">
        <v>39203.0</v>
      </c>
      <c r="B69" s="1">
        <v>67.21</v>
      </c>
      <c r="C69" s="1">
        <v>1.3453</v>
      </c>
      <c r="D69" s="1">
        <v>5.4603</v>
      </c>
      <c r="E69" s="1">
        <v>6.9169</v>
      </c>
      <c r="F69" s="1">
        <v>6.0322</v>
      </c>
      <c r="G69" s="1">
        <v>11.79</v>
      </c>
      <c r="H69" s="1">
        <v>4.3648</v>
      </c>
      <c r="I69" s="1">
        <v>4.5829</v>
      </c>
      <c r="J69" s="1">
        <v>4.91</v>
      </c>
      <c r="K69" s="1">
        <v>4.91</v>
      </c>
      <c r="L69" s="1">
        <v>4.88</v>
      </c>
      <c r="M69" s="1">
        <f t="shared" si="1"/>
        <v>-0.03</v>
      </c>
      <c r="N69" s="1">
        <v>3.4037</v>
      </c>
      <c r="O69" s="1">
        <v>3.5308</v>
      </c>
      <c r="P69" s="1">
        <v>4.1164</v>
      </c>
      <c r="Q69" s="1">
        <v>4.201</v>
      </c>
      <c r="R69" s="1">
        <v>4.1529</v>
      </c>
      <c r="S69" s="1">
        <f t="shared" si="2"/>
        <v>0.0365</v>
      </c>
      <c r="T69" s="7">
        <v>4.0914</v>
      </c>
      <c r="U69" s="7">
        <v>4.2</v>
      </c>
      <c r="V69" s="7">
        <v>4.3489</v>
      </c>
      <c r="W69" s="8">
        <f t="shared" si="3"/>
        <v>0.1489</v>
      </c>
      <c r="X69" s="8">
        <v>4.0152</v>
      </c>
      <c r="Y69" s="8">
        <v>4.1424</v>
      </c>
      <c r="Z69" s="9">
        <v>4.2742380952381</v>
      </c>
      <c r="AA69" s="8">
        <v>4.32814285714286</v>
      </c>
      <c r="AB69" s="8">
        <f t="shared" si="4"/>
        <v>0.1857428571</v>
      </c>
      <c r="AC69" s="1">
        <v>0.0339</v>
      </c>
      <c r="AD69" s="1">
        <v>0.4002</v>
      </c>
      <c r="AE69" s="1">
        <v>0.064</v>
      </c>
      <c r="AF69" s="1">
        <v>0.26338</v>
      </c>
      <c r="AG69" s="10">
        <v>-0.007987826</v>
      </c>
      <c r="AH69" s="11">
        <v>0.0303270548</v>
      </c>
      <c r="AI69" s="11">
        <v>0.0256436599</v>
      </c>
      <c r="AJ69" s="11">
        <v>0.0583248867</v>
      </c>
      <c r="AK69" s="12">
        <v>13.38633018759435</v>
      </c>
      <c r="AL69" s="12">
        <v>42.09615174932091</v>
      </c>
      <c r="AM69" s="12">
        <v>406.2726881368106</v>
      </c>
      <c r="AN69" s="12">
        <v>1.353049152058348</v>
      </c>
      <c r="AO69" s="12">
        <v>8.716263686679474</v>
      </c>
      <c r="AP69" s="12">
        <v>1.412217036202683</v>
      </c>
      <c r="AQ69" s="12">
        <v>40.0002792612779</v>
      </c>
      <c r="AR69" s="12">
        <v>4.396926749116882</v>
      </c>
      <c r="AS69" s="12">
        <v>20.54074862241691</v>
      </c>
      <c r="AT69" s="12">
        <v>2.17687102477453</v>
      </c>
      <c r="AU69" s="12">
        <v>-0.02652049244789648</v>
      </c>
      <c r="AV69" s="12">
        <v>-0.020312162728445</v>
      </c>
      <c r="AW69" s="12">
        <v>-0.1709868660260485</v>
      </c>
      <c r="AX69" s="12">
        <v>-0.1625679607080057</v>
      </c>
      <c r="AY69" s="12">
        <v>0.02445642082221451</v>
      </c>
      <c r="AZ69" s="12">
        <v>-0.01445611554013297</v>
      </c>
      <c r="BA69" s="12">
        <v>-0.1839045104495933</v>
      </c>
      <c r="BB69" s="12">
        <v>-0.020312162728445</v>
      </c>
      <c r="BC69" s="12">
        <v>-0.1098822710345742</v>
      </c>
      <c r="BD69" s="12">
        <v>30.73704844357682</v>
      </c>
      <c r="BE69" s="12">
        <v>-0.01387689474850364</v>
      </c>
      <c r="BF69" s="12">
        <v>2.559708808085836</v>
      </c>
      <c r="BG69" s="12">
        <v>9.556346502318169</v>
      </c>
      <c r="BH69" s="12">
        <v>2.130870169733885</v>
      </c>
      <c r="BI69" s="12">
        <v>2.79486902938274</v>
      </c>
      <c r="BJ69" s="12">
        <v>8.776551818044837</v>
      </c>
      <c r="BK69" s="12">
        <v>1.95844376094247</v>
      </c>
    </row>
    <row r="70">
      <c r="A70" s="13">
        <v>39234.0</v>
      </c>
      <c r="B70" s="1">
        <v>71.05</v>
      </c>
      <c r="C70" s="1">
        <v>1.3542</v>
      </c>
      <c r="D70" s="1">
        <v>5.535</v>
      </c>
      <c r="E70" s="1">
        <v>6.8284</v>
      </c>
      <c r="F70" s="1">
        <v>5.8895</v>
      </c>
      <c r="G70" s="1">
        <v>1.17</v>
      </c>
      <c r="H70" s="1">
        <v>4.5289</v>
      </c>
      <c r="I70" s="1">
        <v>4.7374</v>
      </c>
      <c r="J70" s="1">
        <v>5.19</v>
      </c>
      <c r="K70" s="1">
        <v>5.19</v>
      </c>
      <c r="L70" s="1">
        <v>5.19</v>
      </c>
      <c r="M70" s="1">
        <f t="shared" si="1"/>
        <v>0</v>
      </c>
      <c r="N70" s="1">
        <v>3.453</v>
      </c>
      <c r="O70" s="1">
        <v>3.5769</v>
      </c>
      <c r="P70" s="1">
        <v>4.275</v>
      </c>
      <c r="Q70" s="1">
        <v>4.4345</v>
      </c>
      <c r="R70" s="1">
        <v>4.4395</v>
      </c>
      <c r="S70" s="1">
        <f t="shared" si="2"/>
        <v>0.1645</v>
      </c>
      <c r="T70" s="7">
        <v>4.1558</v>
      </c>
      <c r="U70" s="7">
        <v>4.2732</v>
      </c>
      <c r="V70" s="7">
        <v>4.658</v>
      </c>
      <c r="W70" s="8">
        <f t="shared" si="3"/>
        <v>0.3848</v>
      </c>
      <c r="X70" s="8">
        <v>4.0968</v>
      </c>
      <c r="Y70" s="8">
        <v>4.2289</v>
      </c>
      <c r="Z70" s="9">
        <v>4.5544875</v>
      </c>
      <c r="AA70" s="8">
        <v>4.6197</v>
      </c>
      <c r="AB70" s="8">
        <f t="shared" si="4"/>
        <v>0.3908</v>
      </c>
      <c r="AC70" s="1">
        <v>-0.0188</v>
      </c>
      <c r="AD70" s="1">
        <v>0.3966</v>
      </c>
      <c r="AE70" s="1">
        <v>0.01577</v>
      </c>
      <c r="AF70" s="1">
        <v>0.13302</v>
      </c>
      <c r="AG70" s="10">
        <v>-0.017821012</v>
      </c>
      <c r="AH70" s="11">
        <v>0.0628417003</v>
      </c>
      <c r="AI70" s="11">
        <v>-0.014912665</v>
      </c>
      <c r="AJ70" s="11">
        <v>-0.00340073</v>
      </c>
      <c r="AK70" s="12">
        <v>13.06029897448838</v>
      </c>
      <c r="AL70" s="12">
        <v>41.66585705292672</v>
      </c>
      <c r="AM70" s="12">
        <v>419.5663290236886</v>
      </c>
      <c r="AN70" s="12">
        <v>1.324246252943383</v>
      </c>
      <c r="AO70" s="12">
        <v>8.745286512216516</v>
      </c>
      <c r="AP70" s="12">
        <v>1.323568979375498</v>
      </c>
      <c r="AQ70" s="12">
        <v>38.66120992786444</v>
      </c>
      <c r="AR70" s="12">
        <v>4.470740082776127</v>
      </c>
      <c r="AS70" s="12">
        <v>21.31796537585568</v>
      </c>
      <c r="AT70" s="12">
        <v>2.200364997065373</v>
      </c>
      <c r="AU70" s="12">
        <v>0.01407818620199297</v>
      </c>
      <c r="AV70" s="12">
        <v>0.01269950322611445</v>
      </c>
      <c r="AW70" s="12">
        <v>0.1358818263519221</v>
      </c>
      <c r="AX70" s="12">
        <v>0.163839546553044</v>
      </c>
      <c r="AY70" s="12">
        <v>0.02654549915844344</v>
      </c>
      <c r="AZ70" s="12">
        <v>-0.01989058438675827</v>
      </c>
      <c r="BA70" s="12">
        <v>0.050025914097232</v>
      </c>
      <c r="BB70" s="12">
        <v>0.01269950322611445</v>
      </c>
      <c r="BC70" s="12">
        <v>0.2065385959009783</v>
      </c>
      <c r="BD70" s="12">
        <v>30.60753901251148</v>
      </c>
      <c r="BE70" s="12">
        <v>0.08770431117203804</v>
      </c>
      <c r="BF70" s="12">
        <v>2.700342387414023</v>
      </c>
      <c r="BG70" s="12">
        <v>9.708049105269886</v>
      </c>
      <c r="BH70" s="12">
        <v>2.151991200884009</v>
      </c>
      <c r="BI70" s="12">
        <v>2.908839092435239</v>
      </c>
      <c r="BJ70" s="12">
        <v>8.785252932957077</v>
      </c>
      <c r="BK70" s="12">
        <v>1.945923470804698</v>
      </c>
    </row>
    <row r="71">
      <c r="A71" s="13">
        <v>39264.0</v>
      </c>
      <c r="B71" s="1">
        <v>76.93</v>
      </c>
      <c r="C71" s="1">
        <v>1.3673</v>
      </c>
      <c r="D71" s="1">
        <v>5.4944</v>
      </c>
      <c r="E71" s="1">
        <v>6.7368</v>
      </c>
      <c r="F71" s="1">
        <v>5.833</v>
      </c>
      <c r="G71" s="1">
        <v>2.79</v>
      </c>
      <c r="H71" s="1">
        <v>4.6727</v>
      </c>
      <c r="I71" s="1">
        <v>4.9005</v>
      </c>
      <c r="J71" s="1">
        <v>5.19</v>
      </c>
      <c r="K71" s="1">
        <v>5.14</v>
      </c>
      <c r="L71" s="1">
        <v>5.1</v>
      </c>
      <c r="M71" s="1">
        <f t="shared" si="1"/>
        <v>-0.09</v>
      </c>
      <c r="N71" s="1">
        <v>3.5279</v>
      </c>
      <c r="O71" s="1">
        <v>3.6467</v>
      </c>
      <c r="P71" s="1">
        <v>4.3898</v>
      </c>
      <c r="Q71" s="1">
        <v>4.4684</v>
      </c>
      <c r="R71" s="1">
        <v>4.4495</v>
      </c>
      <c r="S71" s="1">
        <f t="shared" si="2"/>
        <v>0.0597</v>
      </c>
      <c r="T71" s="7">
        <v>4.2159</v>
      </c>
      <c r="U71" s="7">
        <v>4.4141</v>
      </c>
      <c r="V71" s="7">
        <v>4.5831</v>
      </c>
      <c r="W71" s="8">
        <f t="shared" si="3"/>
        <v>0.169</v>
      </c>
      <c r="X71" s="8">
        <v>4.1645</v>
      </c>
      <c r="Y71" s="8">
        <v>4.3059</v>
      </c>
      <c r="Z71" s="9">
        <v>4.54763636363636</v>
      </c>
      <c r="AA71" s="8">
        <v>4.58822727272727</v>
      </c>
      <c r="AB71" s="8">
        <f t="shared" si="4"/>
        <v>0.2823272727</v>
      </c>
      <c r="AC71" s="1">
        <v>-0.0271</v>
      </c>
      <c r="AD71" s="1">
        <v>0.1387</v>
      </c>
      <c r="AE71" s="1">
        <v>-0.05285</v>
      </c>
      <c r="AF71" s="1">
        <v>-0.10514</v>
      </c>
      <c r="AG71" s="10">
        <v>0.0057694941</v>
      </c>
      <c r="AH71" s="11">
        <v>-0.008004434</v>
      </c>
      <c r="AI71" s="11">
        <v>0.03695378</v>
      </c>
      <c r="AJ71" s="11">
        <v>0.0073361543</v>
      </c>
      <c r="AK71" s="12">
        <v>12.77000146206632</v>
      </c>
      <c r="AL71" s="12">
        <v>41.16000340802414</v>
      </c>
      <c r="AM71" s="12">
        <v>427.2699765160467</v>
      </c>
      <c r="AN71" s="12">
        <v>1.290000250785058</v>
      </c>
      <c r="AO71" s="12">
        <v>8.67000083852764</v>
      </c>
      <c r="AP71" s="12">
        <v>1.26000025714145</v>
      </c>
      <c r="AQ71" s="12">
        <v>37.47000639501798</v>
      </c>
      <c r="AR71" s="12">
        <v>4.539999689183773</v>
      </c>
      <c r="AS71" s="12">
        <v>22.07999560403603</v>
      </c>
      <c r="AT71" s="12">
        <v>2.219999945678912</v>
      </c>
      <c r="AU71" s="12">
        <v>0.04216437042309854</v>
      </c>
      <c r="AV71" s="12">
        <v>0.03699544295078985</v>
      </c>
      <c r="AW71" s="12">
        <v>0.3188546577563098</v>
      </c>
      <c r="AX71" s="12">
        <v>0.3489826482460585</v>
      </c>
      <c r="AY71" s="12">
        <v>0.02406944755884743</v>
      </c>
      <c r="AZ71" s="12">
        <v>-0.01732568424170933</v>
      </c>
      <c r="BA71" s="12">
        <v>0.2074556193537318</v>
      </c>
      <c r="BB71" s="12">
        <v>0.03699544295078985</v>
      </c>
      <c r="BC71" s="12">
        <v>0.3764705573690927</v>
      </c>
      <c r="BD71" s="12">
        <v>30.40000177869848</v>
      </c>
      <c r="BE71" s="12">
        <v>0.1460927402814595</v>
      </c>
      <c r="BF71" s="12">
        <v>2.809999470548565</v>
      </c>
      <c r="BG71" s="12">
        <v>9.809999433323139</v>
      </c>
      <c r="BH71" s="12">
        <v>2.169999865613147</v>
      </c>
      <c r="BI71" s="12">
        <v>2.989999658344425</v>
      </c>
      <c r="BJ71" s="12">
        <v>8.74000051069672</v>
      </c>
      <c r="BK71" s="12">
        <v>1.930000108752712</v>
      </c>
    </row>
    <row r="72">
      <c r="A72" s="6">
        <v>39295.0</v>
      </c>
      <c r="B72" s="1">
        <v>70.76</v>
      </c>
      <c r="C72" s="1">
        <v>1.363</v>
      </c>
      <c r="D72" s="1">
        <v>5.4394</v>
      </c>
      <c r="E72" s="1">
        <v>6.8975</v>
      </c>
      <c r="F72" s="1">
        <v>5.8318</v>
      </c>
      <c r="G72" s="1">
        <v>14.89</v>
      </c>
      <c r="H72" s="1">
        <v>4.9439</v>
      </c>
      <c r="I72" s="1">
        <v>5.1639</v>
      </c>
      <c r="J72" s="1">
        <v>4.91</v>
      </c>
      <c r="K72" s="1">
        <v>4.88</v>
      </c>
      <c r="L72" s="1">
        <v>4.91</v>
      </c>
      <c r="M72" s="1">
        <f t="shared" si="1"/>
        <v>0</v>
      </c>
      <c r="N72" s="1">
        <v>3.5754</v>
      </c>
      <c r="O72" s="1">
        <v>3.6458</v>
      </c>
      <c r="P72" s="1">
        <v>4.1741</v>
      </c>
      <c r="Q72" s="1">
        <v>4.2435</v>
      </c>
      <c r="R72" s="1">
        <v>4.248</v>
      </c>
      <c r="S72" s="1">
        <f t="shared" si="2"/>
        <v>0.0739</v>
      </c>
      <c r="T72" s="7">
        <v>4.4365</v>
      </c>
      <c r="U72" s="7">
        <v>4.5348</v>
      </c>
      <c r="V72" s="7">
        <v>4.3899</v>
      </c>
      <c r="W72" s="8">
        <f t="shared" si="3"/>
        <v>-0.1449</v>
      </c>
      <c r="X72" s="8">
        <v>4.4657</v>
      </c>
      <c r="Y72" s="8">
        <v>4.4983</v>
      </c>
      <c r="Z72" s="9">
        <v>4.28073913043478</v>
      </c>
      <c r="AA72" s="8">
        <v>4.38986956521739</v>
      </c>
      <c r="AB72" s="8">
        <f t="shared" si="4"/>
        <v>-0.1084304348</v>
      </c>
      <c r="AC72" s="1">
        <v>0.0128</v>
      </c>
      <c r="AD72" s="1">
        <v>0.5534</v>
      </c>
      <c r="AE72" s="1">
        <v>0.00712</v>
      </c>
      <c r="AF72" s="1">
        <v>0.2049</v>
      </c>
      <c r="AG72" s="10">
        <v>-0.048855886</v>
      </c>
      <c r="AH72" s="11">
        <v>-0.044843363</v>
      </c>
      <c r="AI72" s="11">
        <v>-0.014732025</v>
      </c>
      <c r="AJ72" s="11">
        <v>0.0306645523</v>
      </c>
      <c r="AK72" s="12">
        <v>12.67003492669352</v>
      </c>
      <c r="AL72" s="12">
        <v>40.7673320488995</v>
      </c>
      <c r="AM72" s="12">
        <v>426.1396977664269</v>
      </c>
      <c r="AN72" s="12">
        <v>1.258990631883208</v>
      </c>
      <c r="AO72" s="12">
        <v>8.536391103442405</v>
      </c>
      <c r="AP72" s="12">
        <v>1.254521425340296</v>
      </c>
      <c r="AQ72" s="12">
        <v>37.02107749119946</v>
      </c>
      <c r="AR72" s="12">
        <v>4.547114763101934</v>
      </c>
      <c r="AS72" s="12">
        <v>22.46709420478383</v>
      </c>
      <c r="AT72" s="12">
        <v>2.211185166212497</v>
      </c>
      <c r="AU72" s="12">
        <v>0.03132857562265194</v>
      </c>
      <c r="AV72" s="12">
        <v>0.03074639837703469</v>
      </c>
      <c r="AW72" s="12">
        <v>0.1961114053694136</v>
      </c>
      <c r="AX72" s="12">
        <v>0.1987070228735208</v>
      </c>
      <c r="AY72" s="12">
        <v>0.01788753812647843</v>
      </c>
      <c r="AZ72" s="12">
        <v>-0.00731966451199458</v>
      </c>
      <c r="BA72" s="12">
        <v>0.1492733032064997</v>
      </c>
      <c r="BB72" s="12">
        <v>0.03074639837703469</v>
      </c>
      <c r="BC72" s="12">
        <v>0.2131998556807549</v>
      </c>
      <c r="BD72" s="12">
        <v>30.14353940125031</v>
      </c>
      <c r="BE72" s="12">
        <v>0.1022662043351263</v>
      </c>
      <c r="BF72" s="12">
        <v>2.846997354451785</v>
      </c>
      <c r="BG72" s="12">
        <v>9.863154932030879</v>
      </c>
      <c r="BH72" s="12">
        <v>2.1870250580068</v>
      </c>
      <c r="BI72" s="12">
        <v>2.997643366342539</v>
      </c>
      <c r="BJ72" s="12">
        <v>8.64730348219426</v>
      </c>
      <c r="BK72" s="12">
        <v>1.914996915153783</v>
      </c>
    </row>
    <row r="73">
      <c r="A73" s="6">
        <v>39326.0</v>
      </c>
      <c r="B73" s="1">
        <v>77.17</v>
      </c>
      <c r="C73" s="1">
        <v>1.4272</v>
      </c>
      <c r="D73" s="1">
        <v>5.4643</v>
      </c>
      <c r="E73" s="1">
        <v>6.4338</v>
      </c>
      <c r="F73" s="1">
        <v>5.39</v>
      </c>
      <c r="G73" s="1">
        <v>21.95</v>
      </c>
      <c r="H73" s="1">
        <v>5.22</v>
      </c>
      <c r="I73" s="1">
        <v>5.4095</v>
      </c>
      <c r="J73" s="1">
        <v>4.72</v>
      </c>
      <c r="K73" s="1">
        <v>4.7</v>
      </c>
      <c r="L73" s="1">
        <v>4.81</v>
      </c>
      <c r="M73" s="1">
        <f t="shared" si="1"/>
        <v>0.09</v>
      </c>
      <c r="N73" s="1">
        <v>3.6154</v>
      </c>
      <c r="O73" s="1">
        <v>3.717</v>
      </c>
      <c r="P73" s="1">
        <v>4.0768</v>
      </c>
      <c r="Q73" s="1">
        <v>4.1745</v>
      </c>
      <c r="R73" s="1">
        <v>4.216</v>
      </c>
      <c r="S73" s="1">
        <f t="shared" si="2"/>
        <v>0.1392</v>
      </c>
      <c r="T73" s="7">
        <v>4.4495</v>
      </c>
      <c r="U73" s="7">
        <v>4.5775</v>
      </c>
      <c r="V73" s="7">
        <v>4.3607</v>
      </c>
      <c r="W73" s="8">
        <f t="shared" si="3"/>
        <v>-0.2168</v>
      </c>
      <c r="X73" s="8">
        <v>4.6635</v>
      </c>
      <c r="Y73" s="8">
        <v>4.673</v>
      </c>
      <c r="Z73" s="9">
        <v>4.195</v>
      </c>
      <c r="AA73" s="8">
        <v>4.3374</v>
      </c>
      <c r="AB73" s="8">
        <f t="shared" si="4"/>
        <v>-0.3356</v>
      </c>
      <c r="AC73" s="1">
        <v>0.0338</v>
      </c>
      <c r="AD73" s="1">
        <v>-0.5211</v>
      </c>
      <c r="AE73" s="1">
        <v>0.02924</v>
      </c>
      <c r="AF73" s="1">
        <v>-0.26568</v>
      </c>
      <c r="AG73" s="10">
        <v>0.063736016</v>
      </c>
      <c r="AH73" s="11">
        <v>0.1269701192</v>
      </c>
      <c r="AI73" s="11">
        <v>0.0450021688</v>
      </c>
      <c r="AJ73" s="11">
        <v>0.1005485423</v>
      </c>
      <c r="AK73" s="12">
        <v>12.70100067065636</v>
      </c>
      <c r="AL73" s="12">
        <v>40.58799532176671</v>
      </c>
      <c r="AM73" s="12">
        <v>419.7194114087235</v>
      </c>
      <c r="AN73" s="12">
        <v>1.248979476726767</v>
      </c>
      <c r="AO73" s="12">
        <v>8.442644390158026</v>
      </c>
      <c r="AP73" s="12">
        <v>1.288407595409086</v>
      </c>
      <c r="AQ73" s="12">
        <v>37.53761006650331</v>
      </c>
      <c r="AR73" s="12">
        <v>4.48989511126941</v>
      </c>
      <c r="AS73" s="12">
        <v>22.40716026713487</v>
      </c>
      <c r="AT73" s="12">
        <v>2.172896264648668</v>
      </c>
      <c r="AU73" s="12">
        <v>-0.006680137172485622</v>
      </c>
      <c r="AV73" s="12">
        <v>0.002813338741120445</v>
      </c>
      <c r="AW73" s="12">
        <v>-0.0703991742731922</v>
      </c>
      <c r="AX73" s="12">
        <v>-0.1125618726583258</v>
      </c>
      <c r="AY73" s="12">
        <v>0.01869075145301473</v>
      </c>
      <c r="AZ73" s="12">
        <v>7.919629660915369E-4</v>
      </c>
      <c r="BA73" s="12">
        <v>-0.006008982503609928</v>
      </c>
      <c r="BB73" s="12">
        <v>0.002813338741120445</v>
      </c>
      <c r="BC73" s="12">
        <v>-0.1079875177294292</v>
      </c>
      <c r="BD73" s="12">
        <v>29.98954794816087</v>
      </c>
      <c r="BE73" s="12">
        <v>0.009584156933062984</v>
      </c>
      <c r="BF73" s="12">
        <v>2.850527308794027</v>
      </c>
      <c r="BG73" s="12">
        <v>9.852729496899524</v>
      </c>
      <c r="BH73" s="12">
        <v>2.187162722708956</v>
      </c>
      <c r="BI73" s="12">
        <v>2.935874626522206</v>
      </c>
      <c r="BJ73" s="12">
        <v>8.524115392811495</v>
      </c>
      <c r="BK73" s="12">
        <v>1.892285717519413</v>
      </c>
    </row>
    <row r="74">
      <c r="A74" s="6">
        <v>39356.0</v>
      </c>
      <c r="B74" s="1">
        <v>82.34</v>
      </c>
      <c r="C74" s="1">
        <v>1.4481</v>
      </c>
      <c r="D74" s="1">
        <v>5.2203</v>
      </c>
      <c r="E74" s="1">
        <v>6.3533</v>
      </c>
      <c r="F74" s="1">
        <v>5.3694</v>
      </c>
      <c r="G74" s="1">
        <v>13.09</v>
      </c>
      <c r="H74" s="1">
        <v>5.43</v>
      </c>
      <c r="I74" s="1">
        <v>5.51</v>
      </c>
      <c r="J74" s="1">
        <v>4.85</v>
      </c>
      <c r="K74" s="1">
        <v>4.84</v>
      </c>
      <c r="L74" s="1">
        <v>4.91</v>
      </c>
      <c r="M74" s="1">
        <f t="shared" si="1"/>
        <v>0.06</v>
      </c>
      <c r="N74" s="1">
        <v>3.8104</v>
      </c>
      <c r="O74" s="1">
        <v>3.854</v>
      </c>
      <c r="P74" s="1">
        <v>4.1757</v>
      </c>
      <c r="Q74" s="1">
        <v>4.2809</v>
      </c>
      <c r="R74" s="1">
        <v>4.3143</v>
      </c>
      <c r="S74" s="1">
        <f t="shared" si="2"/>
        <v>0.1386</v>
      </c>
      <c r="T74" s="7">
        <v>4.5096</v>
      </c>
      <c r="U74" s="7">
        <v>4.5539</v>
      </c>
      <c r="V74" s="7">
        <v>4.3882</v>
      </c>
      <c r="W74" s="8">
        <f t="shared" si="3"/>
        <v>-0.1657</v>
      </c>
      <c r="X74" s="8">
        <v>4.6126</v>
      </c>
      <c r="Y74" s="8">
        <v>4.5783</v>
      </c>
      <c r="Z74" s="9">
        <v>4.22165217391304</v>
      </c>
      <c r="AA74" s="8">
        <v>4.38204347826087</v>
      </c>
      <c r="AB74" s="8">
        <f t="shared" si="4"/>
        <v>-0.1962565217</v>
      </c>
      <c r="AC74" s="1">
        <v>0.0184</v>
      </c>
      <c r="AD74" s="1">
        <v>0.2976</v>
      </c>
      <c r="AE74" s="1">
        <v>0.02006</v>
      </c>
      <c r="AF74" s="1">
        <v>0.07347</v>
      </c>
      <c r="AG74" s="10">
        <v>-0.009155586</v>
      </c>
      <c r="AH74" s="11">
        <v>0.0436531576</v>
      </c>
      <c r="AI74" s="11">
        <v>0.0397937047</v>
      </c>
      <c r="AJ74" s="11">
        <v>0.03722806</v>
      </c>
      <c r="AK74" s="12">
        <v>12.74999984713057</v>
      </c>
      <c r="AL74" s="12">
        <v>40.69999787243637</v>
      </c>
      <c r="AM74" s="12">
        <v>413.2500356019661</v>
      </c>
      <c r="AN74" s="12">
        <v>1.279999563398487</v>
      </c>
      <c r="AO74" s="12">
        <v>8.499998725110988</v>
      </c>
      <c r="AP74" s="12">
        <v>1.329999738309751</v>
      </c>
      <c r="AQ74" s="12">
        <v>39.14998347181184</v>
      </c>
      <c r="AR74" s="12">
        <v>4.380000992585745</v>
      </c>
      <c r="AS74" s="12">
        <v>21.90000548122297</v>
      </c>
      <c r="AT74" s="12">
        <v>2.110000551825721</v>
      </c>
      <c r="AU74" s="12">
        <v>-0.05057286447215338</v>
      </c>
      <c r="AV74" s="12">
        <v>-0.03027004416544324</v>
      </c>
      <c r="AW74" s="12">
        <v>-0.2327842234248949</v>
      </c>
      <c r="AX74" s="12">
        <v>-0.3182516464898015</v>
      </c>
      <c r="AY74" s="12">
        <v>0.0396280483440956</v>
      </c>
      <c r="AZ74" s="12">
        <v>-0.004520676648800584</v>
      </c>
      <c r="BA74" s="12">
        <v>-0.07547195626590408</v>
      </c>
      <c r="BB74" s="12">
        <v>-0.03027004416544324</v>
      </c>
      <c r="BC74" s="12">
        <v>-0.3213036793259978</v>
      </c>
      <c r="BD74" s="12">
        <v>30.11999750003603</v>
      </c>
      <c r="BE74" s="12">
        <v>-0.05049793099606131</v>
      </c>
      <c r="BF74" s="12">
        <v>2.879999533146859</v>
      </c>
      <c r="BG74" s="12">
        <v>9.760001050907773</v>
      </c>
      <c r="BH74" s="12">
        <v>2.150000469624235</v>
      </c>
      <c r="BI74" s="12">
        <v>2.820001033677351</v>
      </c>
      <c r="BJ74" s="12">
        <v>8.390000997919577</v>
      </c>
      <c r="BK74" s="12">
        <v>1.850000420208769</v>
      </c>
    </row>
    <row r="75">
      <c r="A75" s="6">
        <v>39387.0</v>
      </c>
      <c r="B75" s="1">
        <v>92.41</v>
      </c>
      <c r="C75" s="1">
        <v>1.4632</v>
      </c>
      <c r="D75" s="1">
        <v>5.1467</v>
      </c>
      <c r="E75" s="1">
        <v>6.3864</v>
      </c>
      <c r="F75" s="1">
        <v>5.546</v>
      </c>
      <c r="G75" s="1">
        <v>16.05</v>
      </c>
      <c r="H75" s="1">
        <v>5.5273</v>
      </c>
      <c r="I75" s="1">
        <v>5.6055</v>
      </c>
      <c r="J75" s="1">
        <v>4.71</v>
      </c>
      <c r="K75" s="1">
        <v>4.69</v>
      </c>
      <c r="L75" s="1">
        <v>4.76</v>
      </c>
      <c r="M75" s="1">
        <f t="shared" si="1"/>
        <v>0.05</v>
      </c>
      <c r="N75" s="1">
        <v>4.0183</v>
      </c>
      <c r="O75" s="1">
        <v>4.0525</v>
      </c>
      <c r="P75" s="1">
        <v>4.0416</v>
      </c>
      <c r="Q75" s="1">
        <v>4.1275</v>
      </c>
      <c r="R75" s="1">
        <v>4.2154</v>
      </c>
      <c r="S75" s="1">
        <f t="shared" si="2"/>
        <v>0.1738</v>
      </c>
      <c r="T75" s="7">
        <v>4.49</v>
      </c>
      <c r="U75" s="7">
        <v>4.4736</v>
      </c>
      <c r="V75" s="7">
        <v>4.209</v>
      </c>
      <c r="W75" s="8">
        <f t="shared" si="3"/>
        <v>-0.2646</v>
      </c>
      <c r="X75" s="8">
        <v>4.5609</v>
      </c>
      <c r="Y75" s="8">
        <v>4.5568</v>
      </c>
      <c r="Z75" s="9">
        <v>4.00186363636364</v>
      </c>
      <c r="AA75" s="8">
        <v>4.22322727272727</v>
      </c>
      <c r="AB75" s="8">
        <f t="shared" si="4"/>
        <v>-0.3335727273</v>
      </c>
      <c r="AC75" s="1">
        <v>-0.0387</v>
      </c>
      <c r="AD75" s="1">
        <v>0.4215</v>
      </c>
      <c r="AE75" s="1">
        <v>-0.01854</v>
      </c>
      <c r="AF75" s="1">
        <v>0.20311</v>
      </c>
      <c r="AG75" s="10">
        <v>-0.066651843</v>
      </c>
      <c r="AH75" s="11">
        <v>-0.056657745</v>
      </c>
      <c r="AI75" s="11">
        <v>-0.054672632</v>
      </c>
      <c r="AJ75" s="11">
        <v>-0.030995734</v>
      </c>
      <c r="AK75" s="12">
        <v>12.72353303809851</v>
      </c>
      <c r="AL75" s="12">
        <v>41.1223049060739</v>
      </c>
      <c r="AM75" s="12">
        <v>410.5874526216247</v>
      </c>
      <c r="AN75" s="12">
        <v>1.36209954053657</v>
      </c>
      <c r="AO75" s="12">
        <v>8.776690905816107</v>
      </c>
      <c r="AP75" s="12">
        <v>1.354511989995763</v>
      </c>
      <c r="AQ75" s="12">
        <v>41.83798817164215</v>
      </c>
      <c r="AR75" s="12">
        <v>4.232393596551903</v>
      </c>
      <c r="AS75" s="12">
        <v>20.98753995662745</v>
      </c>
      <c r="AT75" s="12">
        <v>2.02950066807255</v>
      </c>
      <c r="AU75" s="12">
        <v>-0.08291244725993001</v>
      </c>
      <c r="AV75" s="12">
        <v>-0.0551249108969141</v>
      </c>
      <c r="AW75" s="12">
        <v>-0.1219875001940936</v>
      </c>
      <c r="AX75" s="12">
        <v>-0.2347599550877824</v>
      </c>
      <c r="AY75" s="12">
        <v>0.08692197814341425</v>
      </c>
      <c r="AZ75" s="12">
        <v>-0.02940019687340161</v>
      </c>
      <c r="BA75" s="12">
        <v>0.05995936697679188</v>
      </c>
      <c r="BB75" s="12">
        <v>-0.0551249108969141</v>
      </c>
      <c r="BC75" s="12">
        <v>-0.2437957214782823</v>
      </c>
      <c r="BD75" s="12">
        <v>30.63509285758585</v>
      </c>
      <c r="BE75" s="12">
        <v>-0.02210207258808436</v>
      </c>
      <c r="BF75" s="12">
        <v>2.977855118055136</v>
      </c>
      <c r="BG75" s="12">
        <v>9.573255773411095</v>
      </c>
      <c r="BH75" s="12">
        <v>2.063622465031315</v>
      </c>
      <c r="BI75" s="12">
        <v>2.66715141369377</v>
      </c>
      <c r="BJ75" s="12">
        <v>8.254979071099546</v>
      </c>
      <c r="BK75" s="12">
        <v>1.780828994687746</v>
      </c>
    </row>
    <row r="76">
      <c r="A76" s="6">
        <v>39417.0</v>
      </c>
      <c r="B76" s="1">
        <v>90.93</v>
      </c>
      <c r="C76" s="1">
        <v>1.459</v>
      </c>
      <c r="D76" s="1">
        <v>5.0926</v>
      </c>
      <c r="E76" s="1">
        <v>6.4672</v>
      </c>
      <c r="F76" s="1">
        <v>5.4362</v>
      </c>
      <c r="G76" s="1">
        <v>-2.55</v>
      </c>
      <c r="H76" s="1">
        <v>5.7382</v>
      </c>
      <c r="I76" s="1">
        <v>5.7876</v>
      </c>
      <c r="J76" s="1">
        <v>4.66</v>
      </c>
      <c r="K76" s="1">
        <v>4.62</v>
      </c>
      <c r="L76" s="1">
        <v>4.66</v>
      </c>
      <c r="M76" s="1">
        <f t="shared" si="1"/>
        <v>0</v>
      </c>
      <c r="N76" s="1">
        <v>4.1241</v>
      </c>
      <c r="O76" s="1">
        <v>4.1719</v>
      </c>
      <c r="P76" s="1">
        <v>4.1204</v>
      </c>
      <c r="Q76" s="1">
        <v>4.1896</v>
      </c>
      <c r="R76" s="1">
        <v>4.3082</v>
      </c>
      <c r="S76" s="1">
        <f t="shared" si="2"/>
        <v>0.1878</v>
      </c>
      <c r="T76" s="7">
        <v>4.5918</v>
      </c>
      <c r="U76" s="7">
        <v>4.6429</v>
      </c>
      <c r="V76" s="7">
        <v>4.3478</v>
      </c>
      <c r="W76" s="8">
        <f t="shared" si="3"/>
        <v>-0.2951</v>
      </c>
      <c r="X76" s="8">
        <v>4.7594</v>
      </c>
      <c r="Y76" s="8">
        <v>4.7382</v>
      </c>
      <c r="Z76" s="9">
        <v>4.12129411764706</v>
      </c>
      <c r="AA76" s="8">
        <v>4.33605882352941</v>
      </c>
      <c r="AB76" s="8">
        <f t="shared" si="4"/>
        <v>-0.4021411765</v>
      </c>
      <c r="AC76" s="1">
        <v>-0.0165</v>
      </c>
      <c r="AD76" s="1">
        <v>-0.3981</v>
      </c>
      <c r="AE76" s="1">
        <v>0.025</v>
      </c>
      <c r="AF76" s="1">
        <v>-0.39756</v>
      </c>
      <c r="AG76" s="10">
        <v>-0.029631566</v>
      </c>
      <c r="AH76" s="11">
        <v>0.0131136936</v>
      </c>
      <c r="AI76" s="11">
        <v>-0.010854967</v>
      </c>
      <c r="AJ76" s="11">
        <v>-0.027991993</v>
      </c>
      <c r="AK76" s="12">
        <v>12.60570028673733</v>
      </c>
      <c r="AL76" s="12">
        <v>41.63771855165407</v>
      </c>
      <c r="AM76" s="12">
        <v>410.0472765542876</v>
      </c>
      <c r="AN76" s="12">
        <v>1.465390640419159</v>
      </c>
      <c r="AO76" s="12">
        <v>9.16894894394701</v>
      </c>
      <c r="AP76" s="12">
        <v>1.364651764978644</v>
      </c>
      <c r="AQ76" s="12">
        <v>44.97904553189683</v>
      </c>
      <c r="AR76" s="12">
        <v>4.075238132161689</v>
      </c>
      <c r="AS76" s="12">
        <v>19.88007126961044</v>
      </c>
      <c r="AT76" s="12">
        <v>1.946940763862268</v>
      </c>
      <c r="AU76" s="12">
        <v>-0.1016690510752867</v>
      </c>
      <c r="AV76" s="12">
        <v>-0.07099211533055173</v>
      </c>
      <c r="AW76" s="12">
        <v>0.1156936785147994</v>
      </c>
      <c r="AX76" s="12">
        <v>-0.01037211561447354</v>
      </c>
      <c r="AY76" s="12">
        <v>0.1390888209627691</v>
      </c>
      <c r="AZ76" s="12">
        <v>-0.05843968106694242</v>
      </c>
      <c r="BA76" s="12">
        <v>0.2639770404156728</v>
      </c>
      <c r="BB76" s="12">
        <v>-0.07099211533055173</v>
      </c>
      <c r="BC76" s="12">
        <v>-0.02385809540723605</v>
      </c>
      <c r="BD76" s="12">
        <v>31.30797034297839</v>
      </c>
      <c r="BE76" s="12">
        <v>0.04833748076343342</v>
      </c>
      <c r="BF76" s="12">
        <v>3.118657190719711</v>
      </c>
      <c r="BG76" s="12">
        <v>9.308813500022278</v>
      </c>
      <c r="BH76" s="12">
        <v>1.950099865403873</v>
      </c>
      <c r="BI76" s="12">
        <v>2.50173968073742</v>
      </c>
      <c r="BJ76" s="12">
        <v>8.090883599623918</v>
      </c>
      <c r="BK76" s="12">
        <v>1.695676090719852</v>
      </c>
    </row>
    <row r="77">
      <c r="A77" s="6">
        <v>39448.0</v>
      </c>
      <c r="B77" s="1">
        <v>92.18</v>
      </c>
      <c r="C77" s="1">
        <v>1.4866</v>
      </c>
      <c r="D77" s="1">
        <v>5.1054</v>
      </c>
      <c r="E77" s="1">
        <v>6.3667</v>
      </c>
      <c r="F77" s="1">
        <v>5.4081</v>
      </c>
      <c r="G77" s="1">
        <v>1.71</v>
      </c>
      <c r="H77" s="1">
        <v>5.525</v>
      </c>
      <c r="I77" s="1">
        <v>5.6423</v>
      </c>
      <c r="J77" s="1">
        <v>4.47</v>
      </c>
      <c r="K77" s="1">
        <v>4.44</v>
      </c>
      <c r="L77" s="1">
        <v>4.52</v>
      </c>
      <c r="M77" s="1">
        <f t="shared" si="1"/>
        <v>0.05</v>
      </c>
      <c r="N77" s="1">
        <v>4.1091</v>
      </c>
      <c r="O77" s="1">
        <v>4.066</v>
      </c>
      <c r="P77" s="1">
        <v>3.7995</v>
      </c>
      <c r="Q77" s="1">
        <v>3.899</v>
      </c>
      <c r="R77" s="1">
        <v>4.0823</v>
      </c>
      <c r="S77" s="1">
        <f t="shared" si="2"/>
        <v>0.2828</v>
      </c>
      <c r="T77" s="7">
        <v>4.3805</v>
      </c>
      <c r="U77" s="7">
        <v>4.3968</v>
      </c>
      <c r="V77" s="7">
        <v>4.1509</v>
      </c>
      <c r="W77" s="8">
        <f t="shared" si="3"/>
        <v>-0.2459</v>
      </c>
      <c r="X77" s="8">
        <v>4.3791</v>
      </c>
      <c r="Y77" s="8">
        <v>4.395</v>
      </c>
      <c r="Z77" s="9">
        <v>3.82777272727273</v>
      </c>
      <c r="AA77" s="8">
        <v>4.14313636363636</v>
      </c>
      <c r="AB77" s="8">
        <f t="shared" si="4"/>
        <v>-0.2518636364</v>
      </c>
      <c r="AC77" s="1">
        <v>-0.0555</v>
      </c>
      <c r="AD77" s="1">
        <v>0.854</v>
      </c>
      <c r="AE77" s="1">
        <v>-0.15068</v>
      </c>
      <c r="AF77" s="1">
        <v>1.28008</v>
      </c>
      <c r="AG77" s="10">
        <v>-0.118145953</v>
      </c>
      <c r="AH77" s="11">
        <v>-0.197298755</v>
      </c>
      <c r="AI77" s="11">
        <v>-0.113459662</v>
      </c>
      <c r="AJ77" s="11">
        <v>-0.084696402</v>
      </c>
      <c r="AK77" s="12">
        <v>12.40000193802481</v>
      </c>
      <c r="AL77" s="12">
        <v>41.96999884067161</v>
      </c>
      <c r="AM77" s="12">
        <v>408.5600232749599</v>
      </c>
      <c r="AN77" s="12">
        <v>1.549999516583873</v>
      </c>
      <c r="AO77" s="12">
        <v>9.529997687156637</v>
      </c>
      <c r="AP77" s="12">
        <v>1.369999952060872</v>
      </c>
      <c r="AQ77" s="12">
        <v>47.79998125546032</v>
      </c>
      <c r="AR77" s="12">
        <v>3.940000887555565</v>
      </c>
      <c r="AS77" s="12">
        <v>18.83000731035122</v>
      </c>
      <c r="AT77" s="12">
        <v>1.880000415250582</v>
      </c>
      <c r="AU77" s="12">
        <v>-0.1086647592638534</v>
      </c>
      <c r="AV77" s="12">
        <v>-0.08026750566094758</v>
      </c>
      <c r="AW77" s="12">
        <v>0.2551218322144737</v>
      </c>
      <c r="AX77" s="12">
        <v>0.1236527727048133</v>
      </c>
      <c r="AY77" s="12">
        <v>0.1677181337564538</v>
      </c>
      <c r="AZ77" s="12">
        <v>-0.07084470883179728</v>
      </c>
      <c r="BA77" s="12">
        <v>0.3364259477301503</v>
      </c>
      <c r="BB77" s="12">
        <v>-0.08026750566094758</v>
      </c>
      <c r="BC77" s="12">
        <v>0.1072760441032399</v>
      </c>
      <c r="BD77" s="12">
        <v>31.82999731896514</v>
      </c>
      <c r="BE77" s="12">
        <v>0.08880784258763075</v>
      </c>
      <c r="BF77" s="12">
        <v>3.259999005687563</v>
      </c>
      <c r="BG77" s="12">
        <v>8.990002638109562</v>
      </c>
      <c r="BH77" s="12">
        <v>1.840000765943319</v>
      </c>
      <c r="BI77" s="12">
        <v>2.35000106202338</v>
      </c>
      <c r="BJ77" s="12">
        <v>7.860002159396206</v>
      </c>
      <c r="BK77" s="12">
        <v>1.610000630112975</v>
      </c>
    </row>
    <row r="78">
      <c r="A78" s="6">
        <v>39479.0</v>
      </c>
      <c r="B78" s="1">
        <v>94.99</v>
      </c>
      <c r="C78" s="1">
        <v>1.5181</v>
      </c>
      <c r="D78" s="1">
        <v>5.0152</v>
      </c>
      <c r="E78" s="1">
        <v>6.1638</v>
      </c>
      <c r="F78" s="1">
        <v>5.2145</v>
      </c>
      <c r="G78" s="1">
        <v>-3.75</v>
      </c>
      <c r="H78" s="1">
        <v>5.6376</v>
      </c>
      <c r="I78" s="1">
        <v>5.7038</v>
      </c>
      <c r="J78" s="1">
        <v>4.44</v>
      </c>
      <c r="K78" s="1">
        <v>4.3</v>
      </c>
      <c r="L78" s="1">
        <v>4.39</v>
      </c>
      <c r="M78" s="1">
        <f t="shared" si="1"/>
        <v>-0.05</v>
      </c>
      <c r="N78" s="1">
        <v>4.213</v>
      </c>
      <c r="O78" s="1">
        <v>4.154</v>
      </c>
      <c r="P78" s="1">
        <v>3.6916</v>
      </c>
      <c r="Q78" s="1">
        <v>3.7824</v>
      </c>
      <c r="R78" s="1">
        <v>4.0156</v>
      </c>
      <c r="S78" s="1">
        <f t="shared" si="2"/>
        <v>0.324</v>
      </c>
      <c r="T78" s="7">
        <v>4.3014</v>
      </c>
      <c r="U78" s="7">
        <v>4.27</v>
      </c>
      <c r="V78" s="7">
        <v>4.0775</v>
      </c>
      <c r="W78" s="8">
        <f t="shared" si="3"/>
        <v>-0.1925</v>
      </c>
      <c r="X78" s="8">
        <v>4.279</v>
      </c>
      <c r="Y78" s="8">
        <v>4.2543</v>
      </c>
      <c r="Z78" s="9">
        <v>3.57642857142857</v>
      </c>
      <c r="AA78" s="8">
        <v>4.0612380952381</v>
      </c>
      <c r="AB78" s="8">
        <f t="shared" si="4"/>
        <v>-0.1930619048</v>
      </c>
      <c r="AC78" s="1">
        <v>-0.0258</v>
      </c>
      <c r="AD78" s="1">
        <v>-0.3203</v>
      </c>
      <c r="AE78" s="1">
        <v>-0.01512</v>
      </c>
      <c r="AF78" s="1">
        <v>-0.29355</v>
      </c>
      <c r="AG78" s="10">
        <v>0.0710648276</v>
      </c>
      <c r="AH78" s="11">
        <v>0.1280504683</v>
      </c>
      <c r="AI78" s="11">
        <v>0.0726575851</v>
      </c>
      <c r="AJ78" s="11">
        <v>0.0403947566</v>
      </c>
      <c r="AK78" s="12">
        <v>12.11176374469424</v>
      </c>
      <c r="AL78" s="12">
        <v>41.93232517218342</v>
      </c>
      <c r="AM78" s="12">
        <v>404.4394823464142</v>
      </c>
      <c r="AN78" s="12">
        <v>1.589645205465695</v>
      </c>
      <c r="AO78" s="12">
        <v>9.756463571108695</v>
      </c>
      <c r="AP78" s="12">
        <v>1.377429934239172</v>
      </c>
      <c r="AQ78" s="12">
        <v>49.75056834087698</v>
      </c>
      <c r="AR78" s="12">
        <v>3.847390521524678</v>
      </c>
      <c r="AS78" s="12">
        <v>18.03611532040159</v>
      </c>
      <c r="AT78" s="12">
        <v>1.839704041729058</v>
      </c>
      <c r="AU78" s="12">
        <v>-0.1060161586269736</v>
      </c>
      <c r="AV78" s="12">
        <v>-0.08483903710298372</v>
      </c>
      <c r="AW78" s="12">
        <v>0.1422951639800105</v>
      </c>
      <c r="AX78" s="12">
        <v>0.0130418902791662</v>
      </c>
      <c r="AY78" s="12">
        <v>0.1532691908839699</v>
      </c>
      <c r="AZ78" s="12">
        <v>-0.0532529191108639</v>
      </c>
      <c r="BA78" s="12">
        <v>0.1487999880315635</v>
      </c>
      <c r="BB78" s="12">
        <v>-0.08483903710298372</v>
      </c>
      <c r="BC78" s="12">
        <v>-0.004249596893602679</v>
      </c>
      <c r="BD78" s="12">
        <v>31.97384925137533</v>
      </c>
      <c r="BE78" s="12">
        <v>0.05095759746005444</v>
      </c>
      <c r="BF78" s="12">
        <v>3.374910713892213</v>
      </c>
      <c r="BG78" s="12">
        <v>8.643090786441185</v>
      </c>
      <c r="BH78" s="12">
        <v>1.756636894371152</v>
      </c>
      <c r="BI78" s="12">
        <v>2.232275480537089</v>
      </c>
      <c r="BJ78" s="12">
        <v>7.542788131751949</v>
      </c>
      <c r="BK78" s="12">
        <v>1.535764269464374</v>
      </c>
    </row>
    <row r="79">
      <c r="A79" s="13">
        <v>39508.0</v>
      </c>
      <c r="B79" s="1">
        <v>103.64</v>
      </c>
      <c r="C79" s="1">
        <v>1.5774</v>
      </c>
      <c r="D79" s="1">
        <v>4.9029</v>
      </c>
      <c r="E79" s="1">
        <v>5.9451</v>
      </c>
      <c r="F79" s="1">
        <v>5.0981</v>
      </c>
      <c r="G79" s="1">
        <v>5.91</v>
      </c>
      <c r="H79" s="1">
        <v>5.86</v>
      </c>
      <c r="I79" s="1">
        <v>5.9763</v>
      </c>
      <c r="J79" s="1">
        <v>4.47</v>
      </c>
      <c r="K79" s="1">
        <v>4.26</v>
      </c>
      <c r="L79" s="1">
        <v>4.28</v>
      </c>
      <c r="M79" s="1">
        <f t="shared" si="1"/>
        <v>-0.19</v>
      </c>
      <c r="N79" s="1">
        <v>4.2371</v>
      </c>
      <c r="O79" s="1">
        <v>4.1998</v>
      </c>
      <c r="P79" s="1">
        <v>3.7835</v>
      </c>
      <c r="Q79" s="1">
        <v>3.7603</v>
      </c>
      <c r="R79" s="1">
        <v>3.9157</v>
      </c>
      <c r="S79" s="1">
        <f t="shared" si="2"/>
        <v>0.1322</v>
      </c>
      <c r="T79" s="7">
        <v>4.46</v>
      </c>
      <c r="U79" s="7">
        <v>4.4763</v>
      </c>
      <c r="V79" s="7">
        <v>4.0416</v>
      </c>
      <c r="W79" s="8">
        <f t="shared" si="3"/>
        <v>-0.4347</v>
      </c>
      <c r="X79" s="8">
        <v>4.5211</v>
      </c>
      <c r="Y79" s="8">
        <v>4.5016</v>
      </c>
      <c r="Z79" s="9">
        <v>3.57621052631579</v>
      </c>
      <c r="AA79" s="8">
        <v>3.99710526315789</v>
      </c>
      <c r="AB79" s="8">
        <f t="shared" si="4"/>
        <v>-0.5044947368</v>
      </c>
      <c r="AC79" s="1">
        <v>-0.0138</v>
      </c>
      <c r="AD79" s="1">
        <v>0.3158</v>
      </c>
      <c r="AE79" s="1">
        <v>-0.03159</v>
      </c>
      <c r="AF79" s="1">
        <v>0.03891</v>
      </c>
      <c r="AG79" s="10">
        <v>0.0270616218</v>
      </c>
      <c r="AH79" s="11">
        <v>-0.009925328</v>
      </c>
      <c r="AI79" s="11">
        <v>0.0344057174</v>
      </c>
      <c r="AJ79" s="11">
        <v>-0.032769924</v>
      </c>
      <c r="AK79" s="12">
        <v>11.75361326136102</v>
      </c>
      <c r="AL79" s="12">
        <v>41.69556278524635</v>
      </c>
      <c r="AM79" s="12">
        <v>401.5326675584358</v>
      </c>
      <c r="AN79" s="12">
        <v>1.612417547351124</v>
      </c>
      <c r="AO79" s="12">
        <v>9.918583445946577</v>
      </c>
      <c r="AP79" s="12">
        <v>1.3829848178617</v>
      </c>
      <c r="AQ79" s="12">
        <v>51.17238983744379</v>
      </c>
      <c r="AR79" s="12">
        <v>3.775084168536952</v>
      </c>
      <c r="AS79" s="12">
        <v>17.48259492597942</v>
      </c>
      <c r="AT79" s="12">
        <v>1.810454813602692</v>
      </c>
      <c r="AU79" s="12">
        <v>-0.09701787735469646</v>
      </c>
      <c r="AV79" s="12">
        <v>-0.08456304541336203</v>
      </c>
      <c r="AW79" s="12">
        <v>-0.09223873048540954</v>
      </c>
      <c r="AX79" s="12">
        <v>-0.1885252579439433</v>
      </c>
      <c r="AY79" s="12">
        <v>0.1116809665409952</v>
      </c>
      <c r="AZ79" s="12">
        <v>-0.02203088385809591</v>
      </c>
      <c r="BA79" s="12">
        <v>-0.1408041714140671</v>
      </c>
      <c r="BB79" s="12">
        <v>-0.08456304541336203</v>
      </c>
      <c r="BC79" s="12">
        <v>-0.2027766264362822</v>
      </c>
      <c r="BD79" s="12">
        <v>31.83744162887739</v>
      </c>
      <c r="BE79" s="12">
        <v>-0.01891657111829723</v>
      </c>
      <c r="BF79" s="12">
        <v>3.498171496723909</v>
      </c>
      <c r="BG79" s="12">
        <v>8.306102584497019</v>
      </c>
      <c r="BH79" s="12">
        <v>1.694293829285223</v>
      </c>
      <c r="BI79" s="12">
        <v>2.145321090538447</v>
      </c>
      <c r="BJ79" s="12">
        <v>7.192359820094239</v>
      </c>
      <c r="BK79" s="12">
        <v>1.470939277180933</v>
      </c>
    </row>
    <row r="80">
      <c r="A80" s="6">
        <v>39539.0</v>
      </c>
      <c r="B80" s="1">
        <v>109.07</v>
      </c>
      <c r="C80" s="1">
        <v>1.5617</v>
      </c>
      <c r="D80" s="1">
        <v>4.7314</v>
      </c>
      <c r="E80" s="1">
        <v>5.9735</v>
      </c>
      <c r="F80" s="1">
        <v>5.0847</v>
      </c>
      <c r="G80" s="1">
        <v>-0.59</v>
      </c>
      <c r="H80" s="1">
        <v>6.0591</v>
      </c>
      <c r="I80" s="1">
        <v>6.1964</v>
      </c>
      <c r="J80" s="1">
        <v>4.76</v>
      </c>
      <c r="K80" s="1">
        <v>4.58</v>
      </c>
      <c r="L80" s="1">
        <v>4.5</v>
      </c>
      <c r="M80" s="1">
        <f t="shared" si="1"/>
        <v>-0.26</v>
      </c>
      <c r="N80" s="1">
        <v>4.1374</v>
      </c>
      <c r="O80" s="1">
        <v>4.1175</v>
      </c>
      <c r="P80" s="1">
        <v>3.9648</v>
      </c>
      <c r="Q80" s="1">
        <v>3.9731</v>
      </c>
      <c r="R80" s="1">
        <v>4.0635</v>
      </c>
      <c r="S80" s="1">
        <f t="shared" si="2"/>
        <v>0.0987</v>
      </c>
      <c r="T80" s="7">
        <v>4.6127</v>
      </c>
      <c r="U80" s="7">
        <v>4.655</v>
      </c>
      <c r="V80" s="7">
        <v>4.301</v>
      </c>
      <c r="W80" s="8">
        <f t="shared" si="3"/>
        <v>-0.354</v>
      </c>
      <c r="X80" s="8">
        <v>4.6936</v>
      </c>
      <c r="Y80" s="8">
        <v>4.7327</v>
      </c>
      <c r="Z80" s="9">
        <v>3.95345454545455</v>
      </c>
      <c r="AA80" s="8">
        <v>4.22268181818182</v>
      </c>
      <c r="AB80" s="8">
        <f t="shared" si="4"/>
        <v>-0.5100181818</v>
      </c>
      <c r="AC80" s="1">
        <v>0.0528</v>
      </c>
      <c r="AD80" s="1">
        <v>-0.265</v>
      </c>
      <c r="AE80" s="1">
        <v>0.06333</v>
      </c>
      <c r="AF80" s="1">
        <v>-0.16035</v>
      </c>
      <c r="AG80" s="10">
        <v>0.033128093</v>
      </c>
      <c r="AH80" s="11">
        <v>0.1156560313</v>
      </c>
      <c r="AI80" s="11">
        <v>-0.001648096</v>
      </c>
      <c r="AJ80" s="11">
        <v>-0.005603426</v>
      </c>
      <c r="AK80" s="12">
        <v>11.34000353582717</v>
      </c>
      <c r="AL80" s="12">
        <v>41.52000047140421</v>
      </c>
      <c r="AM80" s="12">
        <v>405.069931127307</v>
      </c>
      <c r="AN80" s="12">
        <v>1.659999401562495</v>
      </c>
      <c r="AO80" s="12">
        <v>10.12999778106649</v>
      </c>
      <c r="AP80" s="12">
        <v>1.38000007675661</v>
      </c>
      <c r="AQ80" s="12">
        <v>52.6299865242962</v>
      </c>
      <c r="AR80" s="12">
        <v>3.690000830242112</v>
      </c>
      <c r="AS80" s="12">
        <v>17.1000025942337</v>
      </c>
      <c r="AT80" s="12">
        <v>1.770000433143693</v>
      </c>
      <c r="AU80" s="12">
        <v>-0.08525906087587076</v>
      </c>
      <c r="AV80" s="12">
        <v>-0.07878794959912523</v>
      </c>
      <c r="AW80" s="12">
        <v>-0.2467932426879944</v>
      </c>
      <c r="AX80" s="12">
        <v>-0.2503792843400945</v>
      </c>
      <c r="AY80" s="12">
        <v>0.06776256744094429</v>
      </c>
      <c r="AZ80" s="12">
        <v>-9.775821965208875E-4</v>
      </c>
      <c r="BA80" s="12">
        <v>-0.3026374946560768</v>
      </c>
      <c r="BB80" s="12">
        <v>-0.07878794959912523</v>
      </c>
      <c r="BC80" s="12">
        <v>-0.2552661704039847</v>
      </c>
      <c r="BD80" s="12">
        <v>31.60000184852611</v>
      </c>
      <c r="BE80" s="12">
        <v>-0.05085540121715204</v>
      </c>
      <c r="BF80" s="12">
        <v>3.679998154423169</v>
      </c>
      <c r="BG80" s="12">
        <v>8.020002000714344</v>
      </c>
      <c r="BH80" s="12">
        <v>1.640000442197491</v>
      </c>
      <c r="BI80" s="12">
        <v>2.080000466150993</v>
      </c>
      <c r="BJ80" s="12">
        <v>6.880002183437862</v>
      </c>
      <c r="BK80" s="12">
        <v>1.410000492783047</v>
      </c>
    </row>
    <row r="81">
      <c r="A81" s="13">
        <v>39569.0</v>
      </c>
      <c r="B81" s="1">
        <v>122.8</v>
      </c>
      <c r="C81" s="1">
        <v>1.5554</v>
      </c>
      <c r="D81" s="1">
        <v>4.7807</v>
      </c>
      <c r="E81" s="1">
        <v>6.0053</v>
      </c>
      <c r="F81" s="1">
        <v>5.1047</v>
      </c>
      <c r="G81" s="1">
        <v>-1.53</v>
      </c>
      <c r="H81" s="1">
        <v>6.1819</v>
      </c>
      <c r="I81" s="1">
        <v>6.3867</v>
      </c>
      <c r="J81" s="1">
        <v>4.95</v>
      </c>
      <c r="K81" s="1">
        <v>4.73</v>
      </c>
      <c r="L81" s="1">
        <v>4.63</v>
      </c>
      <c r="M81" s="1">
        <f t="shared" si="1"/>
        <v>-0.32</v>
      </c>
      <c r="N81" s="1">
        <v>4.1075</v>
      </c>
      <c r="O81" s="1">
        <v>4.1347</v>
      </c>
      <c r="P81" s="1">
        <v>4.2027</v>
      </c>
      <c r="Q81" s="1">
        <v>4.1698</v>
      </c>
      <c r="R81" s="1">
        <v>4.181</v>
      </c>
      <c r="S81" s="1">
        <f t="shared" si="2"/>
        <v>-0.0217</v>
      </c>
      <c r="T81" s="7">
        <v>4.5967</v>
      </c>
      <c r="U81" s="7">
        <v>4.6929</v>
      </c>
      <c r="V81" s="7">
        <v>4.4642</v>
      </c>
      <c r="W81" s="8">
        <f t="shared" si="3"/>
        <v>-0.2287</v>
      </c>
      <c r="X81" s="8">
        <v>4.7638</v>
      </c>
      <c r="Y81" s="8">
        <v>4.8257</v>
      </c>
      <c r="Z81" s="9">
        <v>4.16833333333333</v>
      </c>
      <c r="AA81" s="8">
        <v>4.46961904761905</v>
      </c>
      <c r="AB81" s="8">
        <f t="shared" si="4"/>
        <v>-0.3560809524</v>
      </c>
      <c r="AC81" s="1">
        <v>0.0151</v>
      </c>
      <c r="AD81" s="1">
        <v>-0.0916</v>
      </c>
      <c r="AE81" s="1">
        <v>0.02129</v>
      </c>
      <c r="AF81" s="1">
        <v>-0.11809</v>
      </c>
      <c r="AG81" s="10">
        <v>0.0219113549</v>
      </c>
      <c r="AH81" s="11">
        <v>0.0755411186</v>
      </c>
      <c r="AI81" s="11">
        <v>0.0410053319</v>
      </c>
      <c r="AJ81" s="11">
        <v>0.0136294208</v>
      </c>
      <c r="AK81" s="12">
        <v>10.89424127845291</v>
      </c>
      <c r="AL81" s="12">
        <v>41.59617246650626</v>
      </c>
      <c r="AM81" s="12">
        <v>417.9272284674969</v>
      </c>
      <c r="AN81" s="12">
        <v>1.760057879504006</v>
      </c>
      <c r="AO81" s="12">
        <v>10.46040653627152</v>
      </c>
      <c r="AP81" s="12">
        <v>1.364656961830226</v>
      </c>
      <c r="AQ81" s="12">
        <v>54.53520345693153</v>
      </c>
      <c r="AR81" s="12">
        <v>3.568419439034272</v>
      </c>
      <c r="AS81" s="12">
        <v>16.81210400053018</v>
      </c>
      <c r="AT81" s="12">
        <v>1.702796538827083</v>
      </c>
      <c r="AU81" s="12">
        <v>-0.07450406886933815</v>
      </c>
      <c r="AV81" s="12">
        <v>-0.0683151787045221</v>
      </c>
      <c r="AW81" s="12">
        <v>-0.1817115276199566</v>
      </c>
      <c r="AX81" s="12">
        <v>-0.02916475918755274</v>
      </c>
      <c r="AY81" s="12">
        <v>0.04097521456280259</v>
      </c>
      <c r="AZ81" s="12">
        <v>-0.006806147691641464</v>
      </c>
      <c r="BA81" s="12">
        <v>-0.1838844683308559</v>
      </c>
      <c r="BB81" s="12">
        <v>-0.0683151787045221</v>
      </c>
      <c r="BC81" s="12">
        <v>-0.01543798233564358</v>
      </c>
      <c r="BD81" s="12">
        <v>31.41358129594506</v>
      </c>
      <c r="BE81" s="12">
        <v>6.073997858750593E-4</v>
      </c>
      <c r="BF81" s="12">
        <v>3.950643240115063</v>
      </c>
      <c r="BG81" s="12">
        <v>7.814024868677063</v>
      </c>
      <c r="BH81" s="12">
        <v>1.58390752814759</v>
      </c>
      <c r="BI81" s="12">
        <v>2.026714473819889</v>
      </c>
      <c r="BJ81" s="12">
        <v>6.658326340194197</v>
      </c>
      <c r="BK81" s="12">
        <v>1.349080158687997</v>
      </c>
    </row>
    <row r="82">
      <c r="A82" s="13">
        <v>39600.0</v>
      </c>
      <c r="B82" s="1">
        <v>132.32</v>
      </c>
      <c r="C82" s="1">
        <v>1.5756</v>
      </c>
      <c r="D82" s="1">
        <v>4.7938</v>
      </c>
      <c r="E82" s="1">
        <v>6.0122</v>
      </c>
      <c r="F82" s="1">
        <v>5.0885</v>
      </c>
      <c r="G82" s="1">
        <v>-4.67</v>
      </c>
      <c r="H82" s="1">
        <v>6.1511</v>
      </c>
      <c r="I82" s="1">
        <v>6.4747</v>
      </c>
      <c r="J82" s="1">
        <v>5.48</v>
      </c>
      <c r="K82" s="1">
        <v>5.2</v>
      </c>
      <c r="L82" s="1">
        <v>4.94</v>
      </c>
      <c r="M82" s="1">
        <f t="shared" si="1"/>
        <v>-0.54</v>
      </c>
      <c r="N82" s="1">
        <v>4.1665</v>
      </c>
      <c r="O82" s="1">
        <v>4.2111</v>
      </c>
      <c r="P82" s="1">
        <v>4.6211</v>
      </c>
      <c r="Q82" s="1">
        <v>4.6096</v>
      </c>
      <c r="R82" s="1">
        <v>4.4277</v>
      </c>
      <c r="S82" s="1">
        <f t="shared" si="2"/>
        <v>-0.1934</v>
      </c>
      <c r="T82" s="7">
        <v>4.7247</v>
      </c>
      <c r="U82" s="7">
        <v>4.8995</v>
      </c>
      <c r="V82" s="7">
        <v>4.8452</v>
      </c>
      <c r="W82" s="8">
        <f t="shared" si="3"/>
        <v>-0.0543</v>
      </c>
      <c r="X82" s="8">
        <v>4.8553</v>
      </c>
      <c r="Y82" s="8">
        <v>5.0142</v>
      </c>
      <c r="Z82" s="9">
        <v>4.6927</v>
      </c>
      <c r="AA82" s="8">
        <v>4.78385</v>
      </c>
      <c r="AB82" s="8">
        <f t="shared" si="4"/>
        <v>-0.23035</v>
      </c>
      <c r="AC82" s="1">
        <v>-0.0881</v>
      </c>
      <c r="AD82" s="1">
        <v>0.4831</v>
      </c>
      <c r="AE82" s="1">
        <v>-0.0956</v>
      </c>
      <c r="AF82" s="1">
        <v>0.15033</v>
      </c>
      <c r="AG82" s="10">
        <v>-0.146106483</v>
      </c>
      <c r="AH82" s="11">
        <v>-0.060220211</v>
      </c>
      <c r="AI82" s="11">
        <v>-0.06680862</v>
      </c>
      <c r="AJ82" s="11">
        <v>-0.108918952</v>
      </c>
      <c r="AK82" s="12">
        <v>10.47504871041796</v>
      </c>
      <c r="AL82" s="12">
        <v>41.83558800339798</v>
      </c>
      <c r="AM82" s="12">
        <v>433.5626989360497</v>
      </c>
      <c r="AN82" s="12">
        <v>1.884195738559921</v>
      </c>
      <c r="AO82" s="12">
        <v>10.80374336192232</v>
      </c>
      <c r="AP82" s="12">
        <v>1.34452010891448</v>
      </c>
      <c r="AQ82" s="12">
        <v>56.68908795408817</v>
      </c>
      <c r="AR82" s="12">
        <v>3.424059560081497</v>
      </c>
      <c r="AS82" s="12">
        <v>16.51550099302843</v>
      </c>
      <c r="AT82" s="12">
        <v>1.620131165958517</v>
      </c>
      <c r="AU82" s="12">
        <v>-0.06921813504494517</v>
      </c>
      <c r="AV82" s="12">
        <v>-0.05975834315693077</v>
      </c>
      <c r="AW82" s="12">
        <v>-0.005461823584386155</v>
      </c>
      <c r="AX82" s="12">
        <v>0.2692094286040074</v>
      </c>
      <c r="AY82" s="12">
        <v>0.02938806612697687</v>
      </c>
      <c r="AZ82" s="12">
        <v>-0.02788564292623593</v>
      </c>
      <c r="BA82" s="12">
        <v>0.06052885254699364</v>
      </c>
      <c r="BB82" s="12">
        <v>-0.05975834315693077</v>
      </c>
      <c r="BC82" s="12">
        <v>0.3159452405489144</v>
      </c>
      <c r="BD82" s="12">
        <v>31.32152466949229</v>
      </c>
      <c r="BE82" s="12">
        <v>0.08296386653584263</v>
      </c>
      <c r="BF82" s="12">
        <v>4.260500377914298</v>
      </c>
      <c r="BG82" s="12">
        <v>7.670493342566919</v>
      </c>
      <c r="BH82" s="12">
        <v>1.528653879740519</v>
      </c>
      <c r="BI82" s="12">
        <v>1.974017104398262</v>
      </c>
      <c r="BJ82" s="12">
        <v>6.505246231241458</v>
      </c>
      <c r="BK82" s="12">
        <v>1.290940290002121</v>
      </c>
    </row>
    <row r="83">
      <c r="A83" s="13">
        <v>39630.0</v>
      </c>
      <c r="B83" s="1">
        <v>132.72</v>
      </c>
      <c r="C83" s="1">
        <v>1.5601</v>
      </c>
      <c r="D83" s="1">
        <v>4.7333</v>
      </c>
      <c r="E83" s="1">
        <v>6.0538</v>
      </c>
      <c r="F83" s="1">
        <v>5.128</v>
      </c>
      <c r="G83" s="1">
        <v>-1.86</v>
      </c>
      <c r="H83" s="1">
        <v>6.1857</v>
      </c>
      <c r="I83" s="1">
        <v>6.5761</v>
      </c>
      <c r="J83" s="1">
        <v>5.25</v>
      </c>
      <c r="K83" s="1">
        <v>5.07</v>
      </c>
      <c r="L83" s="1">
        <v>4.94</v>
      </c>
      <c r="M83" s="1">
        <f t="shared" si="1"/>
        <v>-0.31</v>
      </c>
      <c r="N83" s="1">
        <v>4.3396</v>
      </c>
      <c r="O83" s="1">
        <v>4.3783</v>
      </c>
      <c r="P83" s="1">
        <v>4.6992</v>
      </c>
      <c r="Q83" s="1">
        <v>4.6127</v>
      </c>
      <c r="R83" s="1">
        <v>4.3746</v>
      </c>
      <c r="S83" s="1">
        <f t="shared" si="2"/>
        <v>-0.3246</v>
      </c>
      <c r="T83" s="7">
        <v>4.9196</v>
      </c>
      <c r="U83" s="7">
        <v>4.9804</v>
      </c>
      <c r="V83" s="7">
        <v>4.7964</v>
      </c>
      <c r="W83" s="8">
        <f t="shared" si="3"/>
        <v>-0.184</v>
      </c>
      <c r="X83" s="8">
        <v>4.8687</v>
      </c>
      <c r="Y83" s="8">
        <v>5.0617</v>
      </c>
      <c r="Z83" s="9">
        <v>4.64286956521739</v>
      </c>
      <c r="AA83" s="8">
        <v>4.76521739130435</v>
      </c>
      <c r="AB83" s="8">
        <f t="shared" si="4"/>
        <v>-0.2964826087</v>
      </c>
      <c r="AC83" s="1">
        <v>-0.004</v>
      </c>
      <c r="AD83" s="1">
        <v>0.323</v>
      </c>
      <c r="AE83" s="1">
        <v>0.00954</v>
      </c>
      <c r="AF83" s="1">
        <v>0.26493</v>
      </c>
      <c r="AG83" s="10">
        <v>-0.010321617</v>
      </c>
      <c r="AH83" s="11">
        <v>-0.086140551</v>
      </c>
      <c r="AI83" s="11">
        <v>-0.031473156</v>
      </c>
      <c r="AJ83" s="11">
        <v>-0.021118785</v>
      </c>
      <c r="AK83" s="12">
        <v>10.15000214575876</v>
      </c>
      <c r="AL83" s="12">
        <v>42.07999836907629</v>
      </c>
      <c r="AM83" s="12">
        <v>443.0799706617202</v>
      </c>
      <c r="AN83" s="12">
        <v>1.989999307014401</v>
      </c>
      <c r="AO83" s="12">
        <v>11.00999926322555</v>
      </c>
      <c r="AP83" s="12">
        <v>1.330000069227616</v>
      </c>
      <c r="AQ83" s="12">
        <v>58.73998418967311</v>
      </c>
      <c r="AR83" s="12">
        <v>3.280001144199975</v>
      </c>
      <c r="AS83" s="12">
        <v>16.1000042980642</v>
      </c>
      <c r="AT83" s="12">
        <v>1.540000612060116</v>
      </c>
      <c r="AU83" s="12">
        <v>-0.07404171587815143</v>
      </c>
      <c r="AV83" s="12">
        <v>-0.06118413403894619</v>
      </c>
      <c r="AW83" s="12">
        <v>0.1114548529095628</v>
      </c>
      <c r="AX83" s="12">
        <v>0.3515161886603355</v>
      </c>
      <c r="AY83" s="12">
        <v>0.02572213470585637</v>
      </c>
      <c r="AZ83" s="12">
        <v>-0.04549894054506119</v>
      </c>
      <c r="BA83" s="12">
        <v>0.1987391513153902</v>
      </c>
      <c r="BB83" s="12">
        <v>-0.06118413403894619</v>
      </c>
      <c r="BC83" s="12">
        <v>0.4513579567979338</v>
      </c>
      <c r="BD83" s="12">
        <v>31.33999933530822</v>
      </c>
      <c r="BE83" s="12">
        <v>0.1192118739825703</v>
      </c>
      <c r="BF83" s="12">
        <v>4.539997974534048</v>
      </c>
      <c r="BG83" s="12">
        <v>7.560000871711022</v>
      </c>
      <c r="BH83" s="12">
        <v>1.480000364838135</v>
      </c>
      <c r="BI83" s="12">
        <v>1.91000061862132</v>
      </c>
      <c r="BJ83" s="12">
        <v>6.380001049283655</v>
      </c>
      <c r="BK83" s="12">
        <v>1.240000385280383</v>
      </c>
    </row>
    <row r="84">
      <c r="A84" s="6">
        <v>39661.0</v>
      </c>
      <c r="B84" s="1">
        <v>113.24</v>
      </c>
      <c r="C84" s="1">
        <v>1.4674</v>
      </c>
      <c r="D84" s="1">
        <v>4.7833</v>
      </c>
      <c r="E84" s="1">
        <v>6.4536</v>
      </c>
      <c r="F84" s="1">
        <v>5.4258</v>
      </c>
      <c r="G84" s="1">
        <v>-0.98</v>
      </c>
      <c r="H84" s="1">
        <v>6.2738</v>
      </c>
      <c r="I84" s="1">
        <v>6.5881</v>
      </c>
      <c r="J84" s="1">
        <v>4.96</v>
      </c>
      <c r="K84" s="1">
        <v>4.75</v>
      </c>
      <c r="L84" s="1">
        <v>4.69</v>
      </c>
      <c r="M84" s="1">
        <f t="shared" si="1"/>
        <v>-0.27</v>
      </c>
      <c r="N84" s="1">
        <v>4.4006</v>
      </c>
      <c r="O84" s="1">
        <v>4.4229</v>
      </c>
      <c r="P84" s="1">
        <v>4.45</v>
      </c>
      <c r="Q84" s="1">
        <v>4.1961</v>
      </c>
      <c r="R84" s="1">
        <v>4.1137</v>
      </c>
      <c r="S84" s="1">
        <f t="shared" si="2"/>
        <v>-0.3363</v>
      </c>
      <c r="T84" s="7">
        <v>4.9176</v>
      </c>
      <c r="U84" s="7">
        <v>5.0529</v>
      </c>
      <c r="V84" s="7">
        <v>4.503</v>
      </c>
      <c r="W84" s="8">
        <f t="shared" si="3"/>
        <v>-0.5499</v>
      </c>
      <c r="X84" s="8">
        <v>4.8771</v>
      </c>
      <c r="Y84" s="8">
        <v>5.0805</v>
      </c>
      <c r="Z84" s="9">
        <v>4.21147619047619</v>
      </c>
      <c r="AA84" s="8">
        <v>4.46766666666667</v>
      </c>
      <c r="AB84" s="8">
        <f t="shared" si="4"/>
        <v>-0.6128333333</v>
      </c>
      <c r="AC84" s="1">
        <v>0.0155</v>
      </c>
      <c r="AD84" s="1">
        <v>-0.3929</v>
      </c>
      <c r="AE84" s="1">
        <v>-0.00884</v>
      </c>
      <c r="AF84" s="1">
        <v>-0.33176</v>
      </c>
      <c r="AG84" s="10">
        <v>-0.049200719</v>
      </c>
      <c r="AH84" s="11">
        <v>-0.052341974</v>
      </c>
      <c r="AI84" s="11">
        <v>-0.050569912</v>
      </c>
      <c r="AJ84" s="11">
        <v>-0.054777323</v>
      </c>
      <c r="AK84" s="12">
        <v>9.957215455128651</v>
      </c>
      <c r="AL84" s="12">
        <v>42.21112780148501</v>
      </c>
      <c r="AM84" s="12">
        <v>440.5100724980643</v>
      </c>
      <c r="AN84" s="12">
        <v>2.049007704633685</v>
      </c>
      <c r="AO84" s="12">
        <v>11.00486039400705</v>
      </c>
      <c r="AP84" s="12">
        <v>1.32875757166838</v>
      </c>
      <c r="AQ84" s="12">
        <v>60.31889693503452</v>
      </c>
      <c r="AR84" s="12">
        <v>3.155604440322183</v>
      </c>
      <c r="AS84" s="12">
        <v>15.4980811613543</v>
      </c>
      <c r="AT84" s="12">
        <v>1.47652047932056</v>
      </c>
      <c r="AU84" s="12">
        <v>-0.09069223907454356</v>
      </c>
      <c r="AV84" s="12">
        <v>-0.07635096808600396</v>
      </c>
      <c r="AW84" s="12">
        <v>0.05242120631445642</v>
      </c>
      <c r="AX84" s="12">
        <v>0.03807148641708193</v>
      </c>
      <c r="AY84" s="12">
        <v>0.02324099368143343</v>
      </c>
      <c r="AZ84" s="12">
        <v>-0.04633701409065514</v>
      </c>
      <c r="BA84" s="12">
        <v>0.07404648448903339</v>
      </c>
      <c r="BB84" s="12">
        <v>-0.07635096808600396</v>
      </c>
      <c r="BC84" s="12">
        <v>0.202497554110324</v>
      </c>
      <c r="BD84" s="12">
        <v>31.45923667735676</v>
      </c>
      <c r="BE84" s="12">
        <v>0.05963209210100907</v>
      </c>
      <c r="BF84" s="12">
        <v>4.741763339112777</v>
      </c>
      <c r="BG84" s="12">
        <v>7.454522710028205</v>
      </c>
      <c r="BH84" s="12">
        <v>1.440698688405012</v>
      </c>
      <c r="BI84" s="12">
        <v>1.826055068781551</v>
      </c>
      <c r="BJ84" s="12">
        <v>6.247249701689874</v>
      </c>
      <c r="BK84" s="12">
        <v>1.198288318224437</v>
      </c>
    </row>
    <row r="85">
      <c r="A85" s="6">
        <v>39692.0</v>
      </c>
      <c r="B85" s="1">
        <v>97.23</v>
      </c>
      <c r="C85" s="1">
        <v>1.4104</v>
      </c>
      <c r="D85" s="1">
        <v>5.0738</v>
      </c>
      <c r="E85" s="1">
        <v>6.9102</v>
      </c>
      <c r="F85" s="1">
        <v>5.8617</v>
      </c>
      <c r="G85" s="1">
        <v>-21.88</v>
      </c>
      <c r="H85" s="1">
        <v>6.3886</v>
      </c>
      <c r="I85" s="1">
        <v>6.6118</v>
      </c>
      <c r="J85" s="1">
        <v>4.79</v>
      </c>
      <c r="K85" s="1">
        <v>4.56</v>
      </c>
      <c r="L85" s="1">
        <v>4.49</v>
      </c>
      <c r="M85" s="1">
        <f t="shared" si="1"/>
        <v>-0.3</v>
      </c>
      <c r="N85" s="1">
        <v>4.4872</v>
      </c>
      <c r="O85" s="1">
        <v>4.4021</v>
      </c>
      <c r="P85" s="1">
        <v>4.0504</v>
      </c>
      <c r="Q85" s="1">
        <v>3.9418</v>
      </c>
      <c r="R85" s="1">
        <v>3.9013</v>
      </c>
      <c r="S85" s="1">
        <f t="shared" si="2"/>
        <v>-0.1491</v>
      </c>
      <c r="T85" s="7">
        <v>4.9745</v>
      </c>
      <c r="U85" s="7">
        <v>5.1109</v>
      </c>
      <c r="V85" s="7">
        <v>4.4059</v>
      </c>
      <c r="W85" s="8">
        <f t="shared" si="3"/>
        <v>-0.705</v>
      </c>
      <c r="X85" s="8">
        <v>4.93</v>
      </c>
      <c r="Y85" s="8">
        <v>5.1332</v>
      </c>
      <c r="Z85" s="9">
        <v>4.05086363636364</v>
      </c>
      <c r="AA85" s="8">
        <v>4.43136363636364</v>
      </c>
      <c r="AB85" s="8">
        <f t="shared" si="4"/>
        <v>-0.7018363636</v>
      </c>
      <c r="AC85" s="1">
        <v>-0.0994</v>
      </c>
      <c r="AD85" s="1">
        <v>0.8657</v>
      </c>
      <c r="AE85" s="1">
        <v>-0.09207</v>
      </c>
      <c r="AF85" s="1">
        <v>0.79169</v>
      </c>
      <c r="AG85" s="10">
        <v>-0.193996365</v>
      </c>
      <c r="AH85" s="11">
        <v>-0.300464926</v>
      </c>
      <c r="AI85" s="11">
        <v>-0.201956285</v>
      </c>
      <c r="AJ85" s="11">
        <v>-0.226751155</v>
      </c>
      <c r="AK85" s="12">
        <v>9.816949765796567</v>
      </c>
      <c r="AL85" s="12">
        <v>42.27059637168038</v>
      </c>
      <c r="AM85" s="12">
        <v>431.5939312835832</v>
      </c>
      <c r="AN85" s="12">
        <v>2.088572623571568</v>
      </c>
      <c r="AO85" s="12">
        <v>11.01680113273723</v>
      </c>
      <c r="AP85" s="12">
        <v>1.337453778671916</v>
      </c>
      <c r="AQ85" s="12">
        <v>60.9874716034513</v>
      </c>
      <c r="AR85" s="12">
        <v>3.055350514895082</v>
      </c>
      <c r="AS85" s="12">
        <v>14.81282920597156</v>
      </c>
      <c r="AT85" s="12">
        <v>1.428283197415701</v>
      </c>
      <c r="AU85" s="12">
        <v>-0.1091947226151729</v>
      </c>
      <c r="AV85" s="12">
        <v>-0.09178373036533169</v>
      </c>
      <c r="AW85" s="12">
        <v>-0.08363974352219955</v>
      </c>
      <c r="AX85" s="12">
        <v>-0.3966250441650987</v>
      </c>
      <c r="AY85" s="12">
        <v>0.01737851436493667</v>
      </c>
      <c r="AZ85" s="12">
        <v>-0.03872378584017329</v>
      </c>
      <c r="BA85" s="12">
        <v>-0.1695880221460067</v>
      </c>
      <c r="BB85" s="12">
        <v>-0.09178373036533169</v>
      </c>
      <c r="BC85" s="12">
        <v>-0.2220368614140439</v>
      </c>
      <c r="BD85" s="12">
        <v>31.56572153651561</v>
      </c>
      <c r="BE85" s="12">
        <v>-0.03636087889269604</v>
      </c>
      <c r="BF85" s="12">
        <v>4.907221628167871</v>
      </c>
      <c r="BG85" s="12">
        <v>7.331561469091868</v>
      </c>
      <c r="BH85" s="12">
        <v>1.401463600489138</v>
      </c>
      <c r="BI85" s="12">
        <v>1.726762005822179</v>
      </c>
      <c r="BJ85" s="12">
        <v>6.093330500803679</v>
      </c>
      <c r="BK85" s="12">
        <v>1.158265222043833</v>
      </c>
    </row>
    <row r="86">
      <c r="A86" s="6">
        <v>39722.0</v>
      </c>
      <c r="B86" s="1">
        <v>71.58</v>
      </c>
      <c r="C86" s="1">
        <v>1.2733</v>
      </c>
      <c r="D86" s="1">
        <v>5.2815</v>
      </c>
      <c r="E86" s="1">
        <v>7.7744</v>
      </c>
      <c r="F86" s="1">
        <v>6.7175</v>
      </c>
      <c r="G86" s="1">
        <v>-36.5</v>
      </c>
      <c r="H86" s="1">
        <v>6.5948</v>
      </c>
      <c r="I86" s="1">
        <v>6.6548</v>
      </c>
      <c r="J86" s="1">
        <v>4.06</v>
      </c>
      <c r="K86" s="1">
        <v>4.07</v>
      </c>
      <c r="L86" s="1">
        <v>4.17</v>
      </c>
      <c r="M86" s="1">
        <f t="shared" si="1"/>
        <v>0.11</v>
      </c>
      <c r="N86" s="1">
        <v>3.6301</v>
      </c>
      <c r="O86" s="1">
        <v>3.5176</v>
      </c>
      <c r="P86" s="1">
        <v>3.1852</v>
      </c>
      <c r="Q86" s="1">
        <v>3.3233</v>
      </c>
      <c r="R86" s="1">
        <v>3.5671</v>
      </c>
      <c r="S86" s="1">
        <f t="shared" si="2"/>
        <v>0.3819</v>
      </c>
      <c r="T86" s="7">
        <v>5.4139</v>
      </c>
      <c r="U86" s="7">
        <v>5.57</v>
      </c>
      <c r="V86" s="7">
        <v>4.4177</v>
      </c>
      <c r="W86" s="8">
        <f t="shared" si="3"/>
        <v>-1.1523</v>
      </c>
      <c r="X86" s="8">
        <v>5.0391</v>
      </c>
      <c r="Y86" s="8">
        <v>5.0974</v>
      </c>
      <c r="Z86" s="9">
        <v>3.56969565217391</v>
      </c>
      <c r="AA86" s="8">
        <v>4.32660869565217</v>
      </c>
      <c r="AB86" s="8">
        <f t="shared" si="4"/>
        <v>-0.7707913043</v>
      </c>
      <c r="AC86" s="1">
        <v>-0.1604</v>
      </c>
      <c r="AD86" s="1">
        <v>0.466</v>
      </c>
      <c r="AE86" s="1">
        <v>-0.14458</v>
      </c>
      <c r="AF86" s="1">
        <v>0.38884</v>
      </c>
      <c r="AG86" s="10">
        <v>-0.266020677</v>
      </c>
      <c r="AH86" s="11">
        <v>-0.309017059</v>
      </c>
      <c r="AI86" s="11">
        <v>-0.253534393</v>
      </c>
      <c r="AJ86" s="11">
        <v>-0.197625689</v>
      </c>
      <c r="AK86" s="12">
        <v>9.620002276703607</v>
      </c>
      <c r="AL86" s="12">
        <v>42.3399991163533</v>
      </c>
      <c r="AM86" s="12">
        <v>425.0000221263086</v>
      </c>
      <c r="AN86" s="12">
        <v>2.149999250702407</v>
      </c>
      <c r="AO86" s="12">
        <v>11.3499948216377</v>
      </c>
      <c r="AP86" s="12">
        <v>1.349999891759314</v>
      </c>
      <c r="AQ86" s="12">
        <v>60.29001333171561</v>
      </c>
      <c r="AR86" s="12">
        <v>2.9800005450042</v>
      </c>
      <c r="AS86" s="12">
        <v>14.19000472431282</v>
      </c>
      <c r="AT86" s="12">
        <v>1.390000305095959</v>
      </c>
      <c r="AU86" s="12">
        <v>-0.1166510083868408</v>
      </c>
      <c r="AV86" s="12">
        <v>-0.08969881445447749</v>
      </c>
      <c r="AW86" s="12">
        <v>-0.1439185399829377</v>
      </c>
      <c r="AX86" s="12">
        <v>-0.5645249906008667</v>
      </c>
      <c r="AY86" s="12">
        <v>0.004111156222954424</v>
      </c>
      <c r="AZ86" s="12">
        <v>-0.03639155154373327</v>
      </c>
      <c r="BA86" s="12">
        <v>-0.3130360812970323</v>
      </c>
      <c r="BB86" s="12">
        <v>-0.08969881445447749</v>
      </c>
      <c r="BC86" s="12">
        <v>-0.5144182535624904</v>
      </c>
      <c r="BD86" s="12">
        <v>31.52000146427936</v>
      </c>
      <c r="BE86" s="12">
        <v>-0.08206826866961237</v>
      </c>
      <c r="BF86" s="12">
        <v>5.099998019494999</v>
      </c>
      <c r="BG86" s="12">
        <v>7.170001634711851</v>
      </c>
      <c r="BH86" s="12">
        <v>1.35000053657557</v>
      </c>
      <c r="BI86" s="12">
        <v>1.620000938456607</v>
      </c>
      <c r="BJ86" s="12">
        <v>5.910001746794242</v>
      </c>
      <c r="BK86" s="12">
        <v>1.110000484553867</v>
      </c>
    </row>
    <row r="87">
      <c r="A87" s="6">
        <v>39753.0</v>
      </c>
      <c r="B87" s="1">
        <v>52.45</v>
      </c>
      <c r="C87" s="1">
        <v>1.2698</v>
      </c>
      <c r="D87" s="1">
        <v>5.8427</v>
      </c>
      <c r="E87" s="1">
        <v>8.0935</v>
      </c>
      <c r="F87" s="1">
        <v>7.0211</v>
      </c>
      <c r="G87" s="1">
        <v>-26.75</v>
      </c>
      <c r="H87" s="1">
        <v>5.745</v>
      </c>
      <c r="I87" s="1">
        <v>5.6445</v>
      </c>
      <c r="J87" s="1">
        <v>3.54</v>
      </c>
      <c r="K87" s="1">
        <v>3.75</v>
      </c>
      <c r="L87" s="1">
        <v>4.18</v>
      </c>
      <c r="M87" s="1">
        <f t="shared" si="1"/>
        <v>0.64</v>
      </c>
      <c r="N87" s="1">
        <v>3.2025</v>
      </c>
      <c r="O87" s="1">
        <v>3.0407</v>
      </c>
      <c r="P87" s="1">
        <v>2.4514</v>
      </c>
      <c r="Q87" s="1">
        <v>2.7429</v>
      </c>
      <c r="R87" s="1">
        <v>3.343</v>
      </c>
      <c r="S87" s="1">
        <f t="shared" si="2"/>
        <v>0.8916</v>
      </c>
      <c r="T87" s="7">
        <v>5.5305</v>
      </c>
      <c r="U87" s="7">
        <v>5.654</v>
      </c>
      <c r="V87" s="7">
        <v>4.0567</v>
      </c>
      <c r="W87" s="8">
        <f t="shared" si="3"/>
        <v>-1.5973</v>
      </c>
      <c r="X87" s="8">
        <v>4.192</v>
      </c>
      <c r="Y87" s="8">
        <v>4.2625</v>
      </c>
      <c r="Z87" s="9">
        <v>3.1356</v>
      </c>
      <c r="AA87" s="8">
        <v>4.091</v>
      </c>
      <c r="AB87" s="8">
        <f t="shared" si="4"/>
        <v>-0.1715</v>
      </c>
      <c r="AC87" s="1">
        <v>-0.0696</v>
      </c>
      <c r="AD87" s="1">
        <v>-0.2626</v>
      </c>
      <c r="AE87" s="1">
        <v>-0.06386</v>
      </c>
      <c r="AF87" s="1">
        <v>-0.49611</v>
      </c>
      <c r="AG87" s="10">
        <v>-0.054635689</v>
      </c>
      <c r="AH87" s="11">
        <v>-0.13302077</v>
      </c>
      <c r="AI87" s="11">
        <v>-0.082007415</v>
      </c>
      <c r="AJ87" s="11">
        <v>-0.092717942</v>
      </c>
      <c r="AK87" s="12">
        <v>9.295056973841804</v>
      </c>
      <c r="AL87" s="12">
        <v>42.45005206526993</v>
      </c>
      <c r="AM87" s="12">
        <v>427.2703183855647</v>
      </c>
      <c r="AN87" s="12">
        <v>2.268722357382133</v>
      </c>
      <c r="AO87" s="12">
        <v>12.20125239386332</v>
      </c>
      <c r="AP87" s="12">
        <v>1.361794129206273</v>
      </c>
      <c r="AQ87" s="12">
        <v>58.03547172137431</v>
      </c>
      <c r="AR87" s="12">
        <v>2.923983049016751</v>
      </c>
      <c r="AS87" s="12">
        <v>13.73634038410787</v>
      </c>
      <c r="AT87" s="12">
        <v>1.354828087751465</v>
      </c>
      <c r="AU87" s="12">
        <v>-0.1040601827067433</v>
      </c>
      <c r="AV87" s="12">
        <v>-0.06055663995831006</v>
      </c>
      <c r="AW87" s="12">
        <v>-0.02922034904710169</v>
      </c>
      <c r="AX87" s="12">
        <v>-0.2151738096000948</v>
      </c>
      <c r="AY87" s="12">
        <v>-0.01837883245693946</v>
      </c>
      <c r="AZ87" s="12">
        <v>-0.04905377725966664</v>
      </c>
      <c r="BA87" s="12">
        <v>-0.2064771804178561</v>
      </c>
      <c r="BB87" s="12">
        <v>-0.06055663995831006</v>
      </c>
      <c r="BC87" s="12">
        <v>-0.4570806546717374</v>
      </c>
      <c r="BD87" s="12">
        <v>31.23206447960308</v>
      </c>
      <c r="BE87" s="12">
        <v>-0.02014349223018528</v>
      </c>
      <c r="BF87" s="12">
        <v>5.364144331111166</v>
      </c>
      <c r="BG87" s="12">
        <v>6.964557968457851</v>
      </c>
      <c r="BH87" s="12">
        <v>1.279226049070457</v>
      </c>
      <c r="BI87" s="12">
        <v>1.513143827446951</v>
      </c>
      <c r="BJ87" s="12">
        <v>5.698608967822873</v>
      </c>
      <c r="BK87" s="12">
        <v>1.04739861794017</v>
      </c>
    </row>
    <row r="88">
      <c r="A88" s="6">
        <v>39783.0</v>
      </c>
      <c r="B88" s="1">
        <v>39.95</v>
      </c>
      <c r="C88" s="1">
        <v>1.398</v>
      </c>
      <c r="D88" s="1">
        <v>5.8595</v>
      </c>
      <c r="E88" s="1">
        <v>7.8221</v>
      </c>
      <c r="F88" s="1">
        <v>6.9566</v>
      </c>
      <c r="G88" s="1">
        <v>7.74</v>
      </c>
      <c r="H88" s="1">
        <v>4.3647</v>
      </c>
      <c r="I88" s="1">
        <v>3.9526</v>
      </c>
      <c r="J88" s="1">
        <v>3.02</v>
      </c>
      <c r="K88" s="1">
        <v>3.37</v>
      </c>
      <c r="L88" s="1">
        <v>3.77</v>
      </c>
      <c r="M88" s="1">
        <f t="shared" si="1"/>
        <v>0.75</v>
      </c>
      <c r="N88" s="1">
        <v>1.8169</v>
      </c>
      <c r="O88" s="1">
        <v>1.5875</v>
      </c>
      <c r="P88" s="1">
        <v>1.8383</v>
      </c>
      <c r="Q88" s="1">
        <v>2.1081</v>
      </c>
      <c r="R88" s="1">
        <v>2.6662</v>
      </c>
      <c r="S88" s="1">
        <f t="shared" si="2"/>
        <v>0.8279</v>
      </c>
      <c r="T88" s="7">
        <v>4.7289</v>
      </c>
      <c r="U88" s="7">
        <v>5.0868</v>
      </c>
      <c r="V88" s="7">
        <v>3.5605</v>
      </c>
      <c r="W88" s="8">
        <f t="shared" si="3"/>
        <v>-1.5263</v>
      </c>
      <c r="X88" s="8">
        <v>3.3079</v>
      </c>
      <c r="Y88" s="8">
        <v>3.3279</v>
      </c>
      <c r="Z88" s="9">
        <v>2.9933</v>
      </c>
      <c r="AA88" s="8">
        <v>3.7173</v>
      </c>
      <c r="AB88" s="8">
        <f t="shared" si="4"/>
        <v>0.3894</v>
      </c>
      <c r="AC88" s="1">
        <v>0.0017</v>
      </c>
      <c r="AD88" s="1">
        <v>-0.2103</v>
      </c>
      <c r="AE88" s="1">
        <v>0.03014</v>
      </c>
      <c r="AF88" s="1">
        <v>-0.07943</v>
      </c>
      <c r="AG88" s="10">
        <v>0.0743090392</v>
      </c>
      <c r="AH88" s="11">
        <v>0.0106491296</v>
      </c>
      <c r="AI88" s="11">
        <v>0.0536146673</v>
      </c>
      <c r="AJ88" s="11">
        <v>0.0764331861</v>
      </c>
      <c r="AK88" s="12">
        <v>8.922348946839483</v>
      </c>
      <c r="AL88" s="12">
        <v>42.42794990865941</v>
      </c>
      <c r="AM88" s="12">
        <v>436.4405644161444</v>
      </c>
      <c r="AN88" s="12">
        <v>2.456694440013529</v>
      </c>
      <c r="AO88" s="12">
        <v>13.33792393751902</v>
      </c>
      <c r="AP88" s="12">
        <v>1.374182931553484</v>
      </c>
      <c r="AQ88" s="12">
        <v>55.09140186223862</v>
      </c>
      <c r="AR88" s="12">
        <v>2.856395249288407</v>
      </c>
      <c r="AS88" s="12">
        <v>13.40247028029833</v>
      </c>
      <c r="AT88" s="12">
        <v>1.309701654960618</v>
      </c>
      <c r="AU88" s="12">
        <v>-0.0780107164913222</v>
      </c>
      <c r="AV88" s="12">
        <v>-0.0277945912786145</v>
      </c>
      <c r="AW88" s="12">
        <v>0.1451855754785229</v>
      </c>
      <c r="AX88" s="12">
        <v>0.3514932003576779</v>
      </c>
      <c r="AY88" s="12">
        <v>-0.04308581781584837</v>
      </c>
      <c r="AZ88" s="12">
        <v>-0.0703481907078246</v>
      </c>
      <c r="BA88" s="12">
        <v>0.02267085822484599</v>
      </c>
      <c r="BB88" s="12">
        <v>-0.0277945912786145</v>
      </c>
      <c r="BC88" s="12">
        <v>-0.1935117946555704</v>
      </c>
      <c r="BD88" s="12">
        <v>30.80966563293634</v>
      </c>
      <c r="BE88" s="12">
        <v>0.08934822969918922</v>
      </c>
      <c r="BF88" s="12">
        <v>5.665416898433126</v>
      </c>
      <c r="BG88" s="12">
        <v>6.773267987641498</v>
      </c>
      <c r="BH88" s="12">
        <v>1.202901702112078</v>
      </c>
      <c r="BI88" s="12">
        <v>1.411532388761487</v>
      </c>
      <c r="BJ88" s="12">
        <v>5.498847604939216</v>
      </c>
      <c r="BK88" s="12">
        <v>0.9797050322619655</v>
      </c>
    </row>
    <row r="89">
      <c r="A89" s="6">
        <v>39814.0</v>
      </c>
      <c r="B89" s="1">
        <v>43.44</v>
      </c>
      <c r="C89" s="1">
        <v>1.2782</v>
      </c>
      <c r="D89" s="1">
        <v>5.3289</v>
      </c>
      <c r="E89" s="1">
        <v>8.373</v>
      </c>
      <c r="F89" s="1">
        <v>6.9326</v>
      </c>
      <c r="G89" s="1">
        <v>3.62</v>
      </c>
      <c r="H89" s="1">
        <v>3.377</v>
      </c>
      <c r="I89" s="1">
        <v>3.2135</v>
      </c>
      <c r="J89" s="1">
        <v>2.56</v>
      </c>
      <c r="K89" s="1">
        <v>3.0</v>
      </c>
      <c r="L89" s="1">
        <v>3.69</v>
      </c>
      <c r="M89" s="1">
        <f t="shared" si="1"/>
        <v>1.13</v>
      </c>
      <c r="N89" s="1">
        <v>1.3494</v>
      </c>
      <c r="O89" s="1">
        <v>1.1034</v>
      </c>
      <c r="P89" s="1">
        <v>1.4435</v>
      </c>
      <c r="Q89" s="1">
        <v>2.2345</v>
      </c>
      <c r="R89" s="1">
        <v>2.7976</v>
      </c>
      <c r="S89" s="1">
        <f t="shared" si="2"/>
        <v>1.3541</v>
      </c>
      <c r="T89" s="7">
        <v>3.7575</v>
      </c>
      <c r="U89" s="7">
        <v>3.9</v>
      </c>
      <c r="V89" s="7">
        <v>3.4866</v>
      </c>
      <c r="W89" s="8">
        <f t="shared" si="3"/>
        <v>-0.4134</v>
      </c>
      <c r="X89" s="8">
        <v>2.3465</v>
      </c>
      <c r="Y89" s="8">
        <v>2.4215</v>
      </c>
      <c r="Z89" s="9">
        <v>2.73085</v>
      </c>
      <c r="AA89" s="8">
        <v>3.8725</v>
      </c>
      <c r="AB89" s="8">
        <f t="shared" si="4"/>
        <v>1.451</v>
      </c>
      <c r="AC89" s="1">
        <v>-0.0747</v>
      </c>
      <c r="AD89" s="1">
        <v>-0.0069</v>
      </c>
      <c r="AE89" s="1">
        <v>-0.09809</v>
      </c>
      <c r="AF89" s="1">
        <v>0.04328</v>
      </c>
      <c r="AG89" s="10">
        <v>-0.110442907</v>
      </c>
      <c r="AH89" s="11">
        <v>0.0338364274</v>
      </c>
      <c r="AI89" s="11">
        <v>-0.0536146</v>
      </c>
      <c r="AJ89" s="11">
        <v>-0.141765152</v>
      </c>
      <c r="AK89" s="12">
        <v>8.62000205011799</v>
      </c>
      <c r="AL89" s="12">
        <v>42.05000567387241</v>
      </c>
      <c r="AM89" s="12">
        <v>448.4198918178337</v>
      </c>
      <c r="AN89" s="12">
        <v>2.719997273037237</v>
      </c>
      <c r="AO89" s="12">
        <v>14.41999152717841</v>
      </c>
      <c r="AP89" s="12">
        <v>1.389999833720557</v>
      </c>
      <c r="AQ89" s="12">
        <v>52.59001712367741</v>
      </c>
      <c r="AR89" s="12">
        <v>2.740001378883073</v>
      </c>
      <c r="AS89" s="12">
        <v>13.10000284607218</v>
      </c>
      <c r="AT89" s="12">
        <v>1.24000078175518</v>
      </c>
      <c r="AU89" s="12">
        <v>-0.04898852852890286</v>
      </c>
      <c r="AV89" s="12">
        <v>-0.02309450919392943</v>
      </c>
      <c r="AW89" s="12">
        <v>0.2104125584337181</v>
      </c>
      <c r="AX89" s="12">
        <v>0.6979396890095575</v>
      </c>
      <c r="AY89" s="12">
        <v>-0.06079826202869718</v>
      </c>
      <c r="AZ89" s="12">
        <v>-0.08989348012786641</v>
      </c>
      <c r="BA89" s="12">
        <v>0.1776788196572634</v>
      </c>
      <c r="BB89" s="12">
        <v>-0.02309450919392943</v>
      </c>
      <c r="BC89" s="12">
        <v>0.04253481627160682</v>
      </c>
      <c r="BD89" s="12">
        <v>30.41000302304914</v>
      </c>
      <c r="BE89" s="12">
        <v>0.1569879588385216</v>
      </c>
      <c r="BF89" s="12">
        <v>5.949997675342829</v>
      </c>
      <c r="BG89" s="12">
        <v>6.670000311696327</v>
      </c>
      <c r="BH89" s="12">
        <v>1.140000448787232</v>
      </c>
      <c r="BI89" s="12">
        <v>1.320000763922508</v>
      </c>
      <c r="BJ89" s="12">
        <v>5.36000082765147</v>
      </c>
      <c r="BK89" s="12">
        <v>0.9200004621475494</v>
      </c>
    </row>
    <row r="90">
      <c r="A90" s="6">
        <v>39845.0</v>
      </c>
      <c r="B90" s="1">
        <v>43.32</v>
      </c>
      <c r="C90" s="1">
        <v>1.2669</v>
      </c>
      <c r="D90" s="1">
        <v>5.8343</v>
      </c>
      <c r="E90" s="1">
        <v>9.0135</v>
      </c>
      <c r="F90" s="1">
        <v>7.032</v>
      </c>
      <c r="G90" s="1">
        <v>4.25</v>
      </c>
      <c r="H90" s="1">
        <v>3.166</v>
      </c>
      <c r="I90" s="1">
        <v>2.9915</v>
      </c>
      <c r="J90" s="1">
        <v>2.51</v>
      </c>
      <c r="K90" s="1">
        <v>3.07</v>
      </c>
      <c r="L90" s="1">
        <v>3.75</v>
      </c>
      <c r="M90" s="1">
        <f t="shared" si="1"/>
        <v>1.24</v>
      </c>
      <c r="N90" s="1">
        <v>0.8481</v>
      </c>
      <c r="O90" s="1">
        <v>0.7822</v>
      </c>
      <c r="P90" s="1">
        <v>1.188</v>
      </c>
      <c r="Q90" s="1">
        <v>2.1901</v>
      </c>
      <c r="R90" s="1">
        <v>2.9287</v>
      </c>
      <c r="S90" s="1">
        <f t="shared" si="2"/>
        <v>1.7407</v>
      </c>
      <c r="T90" s="7">
        <v>3.3255</v>
      </c>
      <c r="U90" s="7">
        <v>3.3615</v>
      </c>
      <c r="V90" s="7">
        <v>3.5745</v>
      </c>
      <c r="W90" s="8">
        <f t="shared" si="3"/>
        <v>0.213</v>
      </c>
      <c r="X90" s="8">
        <v>1.8175</v>
      </c>
      <c r="Y90" s="8">
        <v>1.922</v>
      </c>
      <c r="Z90" s="9">
        <v>2.45125</v>
      </c>
      <c r="AA90" s="8">
        <v>3.93045</v>
      </c>
      <c r="AB90" s="8">
        <f t="shared" si="4"/>
        <v>2.00845</v>
      </c>
      <c r="AC90" s="1">
        <v>-0.1074</v>
      </c>
      <c r="AD90" s="1">
        <v>0.0587</v>
      </c>
      <c r="AE90" s="1">
        <v>-0.11401</v>
      </c>
      <c r="AF90" s="1">
        <v>-0.11029</v>
      </c>
      <c r="AG90" s="10">
        <v>-0.053345408</v>
      </c>
      <c r="AH90" s="11">
        <v>-0.074499138</v>
      </c>
      <c r="AI90" s="11">
        <v>-0.098833204</v>
      </c>
      <c r="AJ90" s="11">
        <v>-0.150795168</v>
      </c>
      <c r="AK90" s="12">
        <v>8.502941159890598</v>
      </c>
      <c r="AL90" s="12">
        <v>41.21200248293464</v>
      </c>
      <c r="AM90" s="12">
        <v>459.0395238332664</v>
      </c>
      <c r="AN90" s="12">
        <v>3.038316560309994</v>
      </c>
      <c r="AO90" s="12">
        <v>15.17897695718166</v>
      </c>
      <c r="AP90" s="12">
        <v>1.410731927628526</v>
      </c>
      <c r="AQ90" s="12">
        <v>51.42004933875914</v>
      </c>
      <c r="AR90" s="12">
        <v>2.556245890866521</v>
      </c>
      <c r="AS90" s="12">
        <v>12.7554686012132</v>
      </c>
      <c r="AT90" s="12">
        <v>1.139725498319828</v>
      </c>
      <c r="AU90" s="12">
        <v>-0.02715985487436824</v>
      </c>
      <c r="AV90" s="12">
        <v>-0.06628541837683317</v>
      </c>
      <c r="AW90" s="12">
        <v>0.05811103982119665</v>
      </c>
      <c r="AX90" s="12">
        <v>0.5227145858982554</v>
      </c>
      <c r="AY90" s="12">
        <v>-0.06435047170039507</v>
      </c>
      <c r="AZ90" s="12">
        <v>-0.09928780472696241</v>
      </c>
      <c r="BA90" s="12">
        <v>0.1194062710585099</v>
      </c>
      <c r="BB90" s="12">
        <v>-0.06628541837683317</v>
      </c>
      <c r="BC90" s="12">
        <v>0.08162292009196731</v>
      </c>
      <c r="BD90" s="12">
        <v>30.14844544338057</v>
      </c>
      <c r="BE90" s="12">
        <v>0.1199720026822473</v>
      </c>
      <c r="BF90" s="12">
        <v>6.151646473925221</v>
      </c>
      <c r="BG90" s="12">
        <v>6.717252589248057</v>
      </c>
      <c r="BH90" s="12">
        <v>1.106474361113325</v>
      </c>
      <c r="BI90" s="12">
        <v>1.245448741143212</v>
      </c>
      <c r="BJ90" s="12">
        <v>5.328322851632712</v>
      </c>
      <c r="BK90" s="12">
        <v>0.8802683073980354</v>
      </c>
    </row>
    <row r="91">
      <c r="A91" s="13">
        <v>39873.0</v>
      </c>
      <c r="B91" s="1">
        <v>46.54</v>
      </c>
      <c r="C91" s="1">
        <v>1.3251</v>
      </c>
      <c r="D91" s="1">
        <v>5.8996</v>
      </c>
      <c r="E91" s="1">
        <v>8.25</v>
      </c>
      <c r="F91" s="1">
        <v>6.7319</v>
      </c>
      <c r="G91" s="1">
        <v>-15.24</v>
      </c>
      <c r="H91" s="1">
        <v>2.85</v>
      </c>
      <c r="I91" s="1">
        <v>2.7664</v>
      </c>
      <c r="J91" s="1">
        <v>2.54</v>
      </c>
      <c r="K91" s="1">
        <v>3.14</v>
      </c>
      <c r="L91" s="1">
        <v>3.81</v>
      </c>
      <c r="M91" s="1">
        <f t="shared" si="1"/>
        <v>1.27</v>
      </c>
      <c r="N91" s="1">
        <v>0.397</v>
      </c>
      <c r="O91" s="1">
        <v>0.3947</v>
      </c>
      <c r="P91" s="1">
        <v>1.1235</v>
      </c>
      <c r="Q91" s="1">
        <v>2.1715</v>
      </c>
      <c r="R91" s="1">
        <v>2.9377</v>
      </c>
      <c r="S91" s="1">
        <f t="shared" si="2"/>
        <v>1.8142</v>
      </c>
      <c r="T91" s="7">
        <v>2.4955</v>
      </c>
      <c r="U91" s="7">
        <v>2.6309</v>
      </c>
      <c r="V91" s="7">
        <v>3.4683</v>
      </c>
      <c r="W91" s="8">
        <f t="shared" si="3"/>
        <v>0.8374</v>
      </c>
      <c r="X91" s="8">
        <v>1.5286</v>
      </c>
      <c r="Y91" s="8">
        <v>1.6536</v>
      </c>
      <c r="Z91" s="9">
        <v>2.48090909090909</v>
      </c>
      <c r="AA91" s="8">
        <v>3.81072727272727</v>
      </c>
      <c r="AB91" s="8">
        <f t="shared" si="4"/>
        <v>2.157127273</v>
      </c>
      <c r="AC91" s="1">
        <v>0.0756</v>
      </c>
      <c r="AD91" s="1">
        <v>0.2115</v>
      </c>
      <c r="AE91" s="1">
        <v>0.0627</v>
      </c>
      <c r="AF91" s="1">
        <v>0.23466</v>
      </c>
      <c r="AG91" s="10">
        <v>0.1002066763</v>
      </c>
      <c r="AH91" s="11">
        <v>0.085062297</v>
      </c>
      <c r="AI91" s="11">
        <v>0.0117699341</v>
      </c>
      <c r="AJ91" s="11">
        <v>0.1106056193</v>
      </c>
      <c r="AK91" s="12">
        <v>8.673294894043964</v>
      </c>
      <c r="AL91" s="12">
        <v>40.28761673951751</v>
      </c>
      <c r="AM91" s="12">
        <v>463.8190418622506</v>
      </c>
      <c r="AN91" s="12">
        <v>3.285750872538559</v>
      </c>
      <c r="AO91" s="12">
        <v>15.63256862732992</v>
      </c>
      <c r="AP91" s="12">
        <v>1.432480387786338</v>
      </c>
      <c r="AQ91" s="12">
        <v>51.496277898987</v>
      </c>
      <c r="AR91" s="12">
        <v>2.361296135803176</v>
      </c>
      <c r="AS91" s="12">
        <v>12.35508802349562</v>
      </c>
      <c r="AT91" s="12">
        <v>1.037357786451122</v>
      </c>
      <c r="AU91" s="12">
        <v>-0.02141216612262693</v>
      </c>
      <c r="AV91" s="12">
        <v>-0.1297837989545156</v>
      </c>
      <c r="AW91" s="12">
        <v>-0.177913541607262</v>
      </c>
      <c r="AX91" s="12">
        <v>0.06872263719898053</v>
      </c>
      <c r="AY91" s="12">
        <v>-0.0547603521099916</v>
      </c>
      <c r="AZ91" s="12">
        <v>-0.09804742136809907</v>
      </c>
      <c r="BA91" s="12">
        <v>-0.06092587210754769</v>
      </c>
      <c r="BB91" s="12">
        <v>-0.1297837989545156</v>
      </c>
      <c r="BC91" s="12">
        <v>0.01159221393169182</v>
      </c>
      <c r="BD91" s="12">
        <v>29.97303994841945</v>
      </c>
      <c r="BE91" s="12">
        <v>0.02196052630813249</v>
      </c>
      <c r="BF91" s="12">
        <v>6.154433197467672</v>
      </c>
      <c r="BG91" s="12">
        <v>6.932037357609603</v>
      </c>
      <c r="BH91" s="12">
        <v>1.106191660570606</v>
      </c>
      <c r="BI91" s="12">
        <v>1.203038918493287</v>
      </c>
      <c r="BJ91" s="12">
        <v>5.437951750084045</v>
      </c>
      <c r="BK91" s="12">
        <v>0.8681025099920366</v>
      </c>
    </row>
    <row r="92">
      <c r="A92" s="6">
        <v>39904.0</v>
      </c>
      <c r="B92" s="1">
        <v>50.18</v>
      </c>
      <c r="C92" s="1">
        <v>1.3226</v>
      </c>
      <c r="D92" s="1">
        <v>5.6222</v>
      </c>
      <c r="E92" s="1">
        <v>8.0706</v>
      </c>
      <c r="F92" s="1">
        <v>6.56</v>
      </c>
      <c r="G92" s="1">
        <v>-6.7</v>
      </c>
      <c r="H92" s="1">
        <v>2.576</v>
      </c>
      <c r="I92" s="1">
        <v>2.613</v>
      </c>
      <c r="J92" s="1">
        <v>2.41</v>
      </c>
      <c r="K92" s="1">
        <v>3.12</v>
      </c>
      <c r="L92" s="1">
        <v>3.9</v>
      </c>
      <c r="M92" s="1">
        <f t="shared" si="1"/>
        <v>1.49</v>
      </c>
      <c r="N92" s="1">
        <v>0.305</v>
      </c>
      <c r="O92" s="1">
        <v>0.3062</v>
      </c>
      <c r="P92" s="1">
        <v>1.0881</v>
      </c>
      <c r="Q92" s="1">
        <v>2.3719</v>
      </c>
      <c r="R92" s="1">
        <v>3.1793</v>
      </c>
      <c r="S92" s="1">
        <f t="shared" si="2"/>
        <v>2.0912</v>
      </c>
      <c r="T92" s="7">
        <v>2.0175</v>
      </c>
      <c r="U92" s="7">
        <v>2.242</v>
      </c>
      <c r="V92" s="7">
        <v>3.5483</v>
      </c>
      <c r="W92" s="8">
        <f t="shared" si="3"/>
        <v>1.3063</v>
      </c>
      <c r="X92" s="8">
        <v>1.342</v>
      </c>
      <c r="Y92" s="8">
        <v>1.5265</v>
      </c>
      <c r="Z92" s="9">
        <v>3.0274</v>
      </c>
      <c r="AA92" s="8">
        <v>3.7837</v>
      </c>
      <c r="AB92" s="8">
        <f t="shared" si="4"/>
        <v>2.2572</v>
      </c>
      <c r="AC92" s="1">
        <v>0.1072</v>
      </c>
      <c r="AD92" s="1">
        <v>-0.3167</v>
      </c>
      <c r="AE92" s="1">
        <v>0.16762</v>
      </c>
      <c r="AF92" s="1">
        <v>-0.15936</v>
      </c>
      <c r="AG92" s="10">
        <v>0.2531954402</v>
      </c>
      <c r="AH92" s="11">
        <v>0.1302909972</v>
      </c>
      <c r="AI92" s="11">
        <v>0.1684955973</v>
      </c>
      <c r="AJ92" s="11">
        <v>0.2620439261</v>
      </c>
      <c r="AK92" s="12">
        <v>9.229992719507152</v>
      </c>
      <c r="AL92" s="12">
        <v>39.77000139352744</v>
      </c>
      <c r="AM92" s="12">
        <v>458.2001147402768</v>
      </c>
      <c r="AN92" s="12">
        <v>3.310001284419338</v>
      </c>
      <c r="AO92" s="12">
        <v>15.86999852044046</v>
      </c>
      <c r="AP92" s="12">
        <v>1.449999872994476</v>
      </c>
      <c r="AQ92" s="12">
        <v>52.48998751120444</v>
      </c>
      <c r="AR92" s="12">
        <v>2.230000693018548</v>
      </c>
      <c r="AS92" s="12">
        <v>11.90000448310401</v>
      </c>
      <c r="AT92" s="12">
        <v>0.9700003486049358</v>
      </c>
      <c r="AU92" s="12">
        <v>-0.04031323287180982</v>
      </c>
      <c r="AV92" s="12">
        <v>-0.1741526748787893</v>
      </c>
      <c r="AW92" s="12">
        <v>-0.3033153628441324</v>
      </c>
      <c r="AX92" s="12">
        <v>-0.2850387823031839</v>
      </c>
      <c r="AY92" s="12">
        <v>-0.03509176344511412</v>
      </c>
      <c r="AZ92" s="12">
        <v>-0.0876681647761029</v>
      </c>
      <c r="BA92" s="12">
        <v>-0.2145048023456021</v>
      </c>
      <c r="BB92" s="12">
        <v>-0.1741526748787893</v>
      </c>
      <c r="BC92" s="12">
        <v>-0.01539687966072067</v>
      </c>
      <c r="BD92" s="12">
        <v>29.79000202848</v>
      </c>
      <c r="BE92" s="12">
        <v>-0.0667696221694083</v>
      </c>
      <c r="BF92" s="12">
        <v>5.830004936646707</v>
      </c>
      <c r="BG92" s="12">
        <v>7.319995569237001</v>
      </c>
      <c r="BH92" s="12">
        <v>1.139999524437934</v>
      </c>
      <c r="BI92" s="12">
        <v>1.20999965228127</v>
      </c>
      <c r="BJ92" s="12">
        <v>5.719996478803503</v>
      </c>
      <c r="BK92" s="12">
        <v>0.8899996178232978</v>
      </c>
    </row>
    <row r="93">
      <c r="A93" s="13">
        <v>39934.0</v>
      </c>
      <c r="B93" s="1">
        <v>57.3</v>
      </c>
      <c r="C93" s="1">
        <v>1.4154</v>
      </c>
      <c r="D93" s="1">
        <v>5.6311</v>
      </c>
      <c r="E93" s="1">
        <v>7.5465</v>
      </c>
      <c r="F93" s="1">
        <v>6.2899</v>
      </c>
      <c r="G93" s="1">
        <v>4.87</v>
      </c>
      <c r="H93" s="1">
        <v>2.0553</v>
      </c>
      <c r="I93" s="1">
        <v>2.2747</v>
      </c>
      <c r="J93" s="1">
        <v>2.44</v>
      </c>
      <c r="K93" s="1">
        <v>3.24</v>
      </c>
      <c r="L93" s="1">
        <v>4.12</v>
      </c>
      <c r="M93" s="1">
        <f t="shared" si="1"/>
        <v>1.68</v>
      </c>
      <c r="N93" s="1">
        <v>0.4742</v>
      </c>
      <c r="O93" s="1">
        <v>0.4633</v>
      </c>
      <c r="P93" s="1">
        <v>1.2444</v>
      </c>
      <c r="Q93" s="1">
        <v>2.7409</v>
      </c>
      <c r="R93" s="1">
        <v>3.5678</v>
      </c>
      <c r="S93" s="1">
        <f t="shared" si="2"/>
        <v>2.3234</v>
      </c>
      <c r="T93" s="7">
        <v>1.75</v>
      </c>
      <c r="U93" s="7">
        <v>2.0184</v>
      </c>
      <c r="V93" s="7">
        <v>3.6612</v>
      </c>
      <c r="W93" s="8">
        <f t="shared" si="3"/>
        <v>1.6428</v>
      </c>
      <c r="X93" s="8">
        <v>1.1916</v>
      </c>
      <c r="Y93" s="8">
        <v>1.3616</v>
      </c>
      <c r="Z93" s="9">
        <v>2.98084210526316</v>
      </c>
      <c r="AA93" s="8">
        <v>3.90642105263158</v>
      </c>
      <c r="AB93" s="8">
        <f t="shared" si="4"/>
        <v>2.544821053</v>
      </c>
      <c r="AC93" s="1">
        <v>0.0585</v>
      </c>
      <c r="AD93" s="1">
        <v>-0.1374</v>
      </c>
      <c r="AE93" s="1">
        <v>0.03593</v>
      </c>
      <c r="AF93" s="1">
        <v>-0.14832</v>
      </c>
      <c r="AG93" s="10">
        <v>0.0923956828</v>
      </c>
      <c r="AH93" s="11">
        <v>0.2014735669</v>
      </c>
      <c r="AI93" s="11">
        <v>0.1529962948</v>
      </c>
      <c r="AJ93" s="11">
        <v>0.1025337953</v>
      </c>
      <c r="AK93" s="12">
        <v>10.19835613536178</v>
      </c>
      <c r="AL93" s="12">
        <v>39.98085671056528</v>
      </c>
      <c r="AM93" s="12">
        <v>439.9166205610913</v>
      </c>
      <c r="AN93" s="12">
        <v>3.019113793117924</v>
      </c>
      <c r="AO93" s="12">
        <v>15.97984533804002</v>
      </c>
      <c r="AP93" s="12">
        <v>1.459721635566363</v>
      </c>
      <c r="AQ93" s="12">
        <v>54.01250659617258</v>
      </c>
      <c r="AR93" s="12">
        <v>2.213263167522402</v>
      </c>
      <c r="AS93" s="12">
        <v>11.4036586453998</v>
      </c>
      <c r="AT93" s="12">
        <v>0.9625703040768222</v>
      </c>
      <c r="AU93" s="12">
        <v>-0.08576200494900019</v>
      </c>
      <c r="AV93" s="12">
        <v>-0.1706482029679688</v>
      </c>
      <c r="AW93" s="12">
        <v>-0.1857108799270676</v>
      </c>
      <c r="AX93" s="12">
        <v>-0.2623309861158991</v>
      </c>
      <c r="AY93" s="12">
        <v>-0.008650640983141805</v>
      </c>
      <c r="AZ93" s="12">
        <v>-0.07016786647042975</v>
      </c>
      <c r="BA93" s="12">
        <v>-0.2281981486629175</v>
      </c>
      <c r="BB93" s="12">
        <v>-0.1706482029679688</v>
      </c>
      <c r="BC93" s="12">
        <v>0.1074057207829124</v>
      </c>
      <c r="BD93" s="12">
        <v>29.5345374839007</v>
      </c>
      <c r="BE93" s="12">
        <v>-0.09407478564101496</v>
      </c>
      <c r="BF93" s="12">
        <v>5.121492788709239</v>
      </c>
      <c r="BG93" s="12">
        <v>7.86753426138138</v>
      </c>
      <c r="BH93" s="12">
        <v>1.205617817852811</v>
      </c>
      <c r="BI93" s="12">
        <v>1.275433906600141</v>
      </c>
      <c r="BJ93" s="12">
        <v>6.183280472246695</v>
      </c>
      <c r="BK93" s="12">
        <v>0.9481957176384824</v>
      </c>
    </row>
    <row r="94">
      <c r="A94" s="13">
        <v>39965.0</v>
      </c>
      <c r="B94" s="1">
        <v>68.61</v>
      </c>
      <c r="C94" s="1">
        <v>1.4036</v>
      </c>
      <c r="D94" s="1">
        <v>5.2741</v>
      </c>
      <c r="E94" s="1">
        <v>7.7129</v>
      </c>
      <c r="F94" s="1">
        <v>6.4294</v>
      </c>
      <c r="G94" s="1">
        <v>14.31</v>
      </c>
      <c r="H94" s="1">
        <v>1.8157</v>
      </c>
      <c r="I94" s="1">
        <v>2.0429</v>
      </c>
      <c r="J94" s="1">
        <v>2.56</v>
      </c>
      <c r="K94" s="1">
        <v>3.37</v>
      </c>
      <c r="L94" s="1">
        <v>4.23</v>
      </c>
      <c r="M94" s="1">
        <f t="shared" si="1"/>
        <v>1.67</v>
      </c>
      <c r="N94" s="1">
        <v>0.3905</v>
      </c>
      <c r="O94" s="1">
        <v>0.421</v>
      </c>
      <c r="P94" s="1">
        <v>1.2674</v>
      </c>
      <c r="Q94" s="1">
        <v>2.7577</v>
      </c>
      <c r="R94" s="1">
        <v>3.6216</v>
      </c>
      <c r="S94" s="1">
        <f t="shared" si="2"/>
        <v>2.3542</v>
      </c>
      <c r="T94" s="7">
        <v>1.5076</v>
      </c>
      <c r="U94" s="7">
        <v>1.8952</v>
      </c>
      <c r="V94" s="7">
        <v>3.7797</v>
      </c>
      <c r="W94" s="8">
        <f t="shared" si="3"/>
        <v>1.8845</v>
      </c>
      <c r="X94" s="8">
        <v>1.1019</v>
      </c>
      <c r="Y94" s="8">
        <v>1.279</v>
      </c>
      <c r="Z94" s="9">
        <v>3.08414285714286</v>
      </c>
      <c r="AA94" s="8">
        <v>3.98442857142857</v>
      </c>
      <c r="AB94" s="8">
        <f t="shared" si="4"/>
        <v>2.705428571</v>
      </c>
      <c r="AC94" s="1">
        <v>-0.0063</v>
      </c>
      <c r="AD94" s="1">
        <v>-0.0271</v>
      </c>
      <c r="AE94" s="1">
        <v>-0.02675</v>
      </c>
      <c r="AF94" s="1">
        <v>-0.11612</v>
      </c>
      <c r="AG94" s="10">
        <v>-0.010838556</v>
      </c>
      <c r="AH94" s="11">
        <v>-0.04855877</v>
      </c>
      <c r="AI94" s="11">
        <v>-0.017432351</v>
      </c>
      <c r="AJ94" s="11">
        <v>-0.042284234</v>
      </c>
      <c r="AK94" s="12">
        <v>11.30926655453507</v>
      </c>
      <c r="AL94" s="12">
        <v>40.55605308462133</v>
      </c>
      <c r="AM94" s="12">
        <v>415.8715302656098</v>
      </c>
      <c r="AN94" s="12">
        <v>2.562520820264546</v>
      </c>
      <c r="AO94" s="12">
        <v>16.04807458358615</v>
      </c>
      <c r="AP94" s="12">
        <v>1.464783488977648</v>
      </c>
      <c r="AQ94" s="12">
        <v>55.43533173910763</v>
      </c>
      <c r="AR94" s="12">
        <v>2.266204594764858</v>
      </c>
      <c r="AS94" s="12">
        <v>10.9286817288494</v>
      </c>
      <c r="AT94" s="12">
        <v>0.9912410795908787</v>
      </c>
      <c r="AU94" s="12">
        <v>-0.1329814048462393</v>
      </c>
      <c r="AV94" s="12">
        <v>-0.1333002648767586</v>
      </c>
      <c r="AW94" s="12">
        <v>0.05942741983811961</v>
      </c>
      <c r="AX94" s="12">
        <v>0.002038491051557956</v>
      </c>
      <c r="AY94" s="12">
        <v>0.02028875262357785</v>
      </c>
      <c r="AZ94" s="12">
        <v>-0.04965240340471383</v>
      </c>
      <c r="BA94" s="12">
        <v>-0.1315992680696732</v>
      </c>
      <c r="BB94" s="12">
        <v>-0.1333002648767586</v>
      </c>
      <c r="BC94" s="12">
        <v>0.3051036645442653</v>
      </c>
      <c r="BD94" s="12">
        <v>29.25781659048143</v>
      </c>
      <c r="BE94" s="12">
        <v>-0.08034609471007445</v>
      </c>
      <c r="BF94" s="12">
        <v>4.257971854910899</v>
      </c>
      <c r="BG94" s="12">
        <v>8.484122663939152</v>
      </c>
      <c r="BH94" s="12">
        <v>1.288256808374375</v>
      </c>
      <c r="BI94" s="12">
        <v>1.375942169874155</v>
      </c>
      <c r="BJ94" s="12">
        <v>6.747482592400391</v>
      </c>
      <c r="BK94" s="12">
        <v>1.027884576121786</v>
      </c>
    </row>
    <row r="95">
      <c r="A95" s="13">
        <v>39995.0</v>
      </c>
      <c r="B95" s="1">
        <v>64.44</v>
      </c>
      <c r="C95" s="1">
        <v>1.425</v>
      </c>
      <c r="D95" s="1">
        <v>5.3073</v>
      </c>
      <c r="E95" s="1">
        <v>7.1895</v>
      </c>
      <c r="F95" s="1">
        <v>6.1209</v>
      </c>
      <c r="G95" s="1">
        <v>17.15</v>
      </c>
      <c r="H95" s="1">
        <v>1.5783</v>
      </c>
      <c r="I95" s="1">
        <v>1.9639</v>
      </c>
      <c r="J95" s="1">
        <v>2.46</v>
      </c>
      <c r="K95" s="1">
        <v>3.24</v>
      </c>
      <c r="L95" s="1">
        <v>4.05</v>
      </c>
      <c r="M95" s="1">
        <f t="shared" si="1"/>
        <v>1.59</v>
      </c>
      <c r="N95" s="1">
        <v>0.1822</v>
      </c>
      <c r="O95" s="1">
        <v>0.1896</v>
      </c>
      <c r="P95" s="1">
        <v>0.904</v>
      </c>
      <c r="Q95" s="1">
        <v>2.5553</v>
      </c>
      <c r="R95" s="1">
        <v>3.3697</v>
      </c>
      <c r="S95" s="1">
        <f t="shared" si="2"/>
        <v>2.4657</v>
      </c>
      <c r="T95" s="7">
        <v>1.413</v>
      </c>
      <c r="U95" s="7">
        <v>1.687</v>
      </c>
      <c r="V95" s="7">
        <v>3.7774</v>
      </c>
      <c r="W95" s="8">
        <f t="shared" si="3"/>
        <v>2.0904</v>
      </c>
      <c r="X95" s="8">
        <v>0.8617</v>
      </c>
      <c r="Y95" s="8">
        <v>1.0674</v>
      </c>
      <c r="Z95" s="9">
        <v>2.78504347826087</v>
      </c>
      <c r="AA95" s="8">
        <v>3.77473913043478</v>
      </c>
      <c r="AB95" s="8">
        <f t="shared" si="4"/>
        <v>2.70733913</v>
      </c>
      <c r="AC95" s="1">
        <v>0.0807</v>
      </c>
      <c r="AD95" s="1">
        <v>-0.1502</v>
      </c>
      <c r="AE95" s="1">
        <v>0.10887</v>
      </c>
      <c r="AF95" s="1">
        <v>-0.02289</v>
      </c>
      <c r="AG95" s="10">
        <v>0.1765473669</v>
      </c>
      <c r="AH95" s="11">
        <v>0.0893389015</v>
      </c>
      <c r="AI95" s="11">
        <v>0.0778865832</v>
      </c>
      <c r="AJ95" s="11">
        <v>0.0261726591</v>
      </c>
      <c r="AK95" s="12">
        <v>12.21999331466715</v>
      </c>
      <c r="AL95" s="12">
        <v>40.95999865805273</v>
      </c>
      <c r="AM95" s="12">
        <v>395.2601519618611</v>
      </c>
      <c r="AN95" s="12">
        <v>2.150003077299558</v>
      </c>
      <c r="AO95" s="12">
        <v>16.15999844279171</v>
      </c>
      <c r="AP95" s="12">
        <v>1.469999933773454</v>
      </c>
      <c r="AQ95" s="12">
        <v>56.06999989348904</v>
      </c>
      <c r="AR95" s="12">
        <v>2.319999699713322</v>
      </c>
      <c r="AS95" s="12">
        <v>10.55000293330441</v>
      </c>
      <c r="AT95" s="12">
        <v>1.019999838736307</v>
      </c>
      <c r="AU95" s="12">
        <v>-0.1505251621539034</v>
      </c>
      <c r="AV95" s="12">
        <v>-0.08683247181988266</v>
      </c>
      <c r="AW95" s="12">
        <v>0.2546613125084722</v>
      </c>
      <c r="AX95" s="12">
        <v>0.2704976921018363</v>
      </c>
      <c r="AY95" s="12">
        <v>0.04721006612477698</v>
      </c>
      <c r="AZ95" s="12">
        <v>-0.03074967845545541</v>
      </c>
      <c r="BA95" s="12">
        <v>0.01001605489728585</v>
      </c>
      <c r="BB95" s="12">
        <v>-0.08683247181988266</v>
      </c>
      <c r="BC95" s="12">
        <v>0.4573877258567217</v>
      </c>
      <c r="BD95" s="12">
        <v>29.04000155175096</v>
      </c>
      <c r="BE95" s="12">
        <v>-0.064108882845412</v>
      </c>
      <c r="BF95" s="12">
        <v>3.540005231996936</v>
      </c>
      <c r="BG95" s="12">
        <v>9.0599950183193</v>
      </c>
      <c r="BH95" s="12">
        <v>1.369999276911505</v>
      </c>
      <c r="BI95" s="12">
        <v>1.47999908490243</v>
      </c>
      <c r="BJ95" s="12">
        <v>7.309994936342021</v>
      </c>
      <c r="BK95" s="12">
        <v>1.109999261069935</v>
      </c>
    </row>
    <row r="96">
      <c r="A96" s="6">
        <v>40026.0</v>
      </c>
      <c r="B96" s="1">
        <v>72.51</v>
      </c>
      <c r="C96" s="1">
        <v>1.4331</v>
      </c>
      <c r="D96" s="1">
        <v>5.2182</v>
      </c>
      <c r="E96" s="1">
        <v>7.1217</v>
      </c>
      <c r="F96" s="1">
        <v>6.017</v>
      </c>
      <c r="G96" s="1">
        <v>16.34</v>
      </c>
      <c r="H96" s="1">
        <v>1.5833</v>
      </c>
      <c r="I96" s="1">
        <v>2.0329</v>
      </c>
      <c r="J96" s="1">
        <v>2.9</v>
      </c>
      <c r="K96" s="1">
        <v>3.59</v>
      </c>
      <c r="L96" s="1">
        <v>4.17</v>
      </c>
      <c r="M96" s="1">
        <f t="shared" si="1"/>
        <v>1.27</v>
      </c>
      <c r="N96" s="1">
        <v>0.1593</v>
      </c>
      <c r="O96" s="1">
        <v>0.1657</v>
      </c>
      <c r="P96" s="1">
        <v>1.0466</v>
      </c>
      <c r="Q96" s="1">
        <v>2.764</v>
      </c>
      <c r="R96" s="1">
        <v>3.4455</v>
      </c>
      <c r="S96" s="1">
        <f t="shared" si="2"/>
        <v>2.3989</v>
      </c>
      <c r="T96" s="7">
        <v>1.3314</v>
      </c>
      <c r="U96" s="7">
        <v>1.5257</v>
      </c>
      <c r="V96" s="7">
        <v>3.6582</v>
      </c>
      <c r="W96" s="8">
        <f t="shared" si="3"/>
        <v>2.1325</v>
      </c>
      <c r="X96" s="8">
        <v>0.7152</v>
      </c>
      <c r="Y96" s="8">
        <v>0.9752</v>
      </c>
      <c r="Z96" s="9">
        <v>2.7612380952381</v>
      </c>
      <c r="AA96" s="8">
        <v>3.63228571428572</v>
      </c>
      <c r="AB96" s="8">
        <f t="shared" si="4"/>
        <v>2.657085714</v>
      </c>
      <c r="AC96" s="1">
        <v>0.0369</v>
      </c>
      <c r="AD96" s="1">
        <v>-0.0787</v>
      </c>
      <c r="AE96" s="1">
        <v>0.02484</v>
      </c>
      <c r="AF96" s="1">
        <v>-0.1581</v>
      </c>
      <c r="AG96" s="10">
        <v>0.0627724281</v>
      </c>
      <c r="AH96" s="11">
        <v>0.0321867647</v>
      </c>
      <c r="AI96" s="11">
        <v>0.0815921155</v>
      </c>
      <c r="AJ96" s="11">
        <v>0.0992777332</v>
      </c>
      <c r="AK96" s="12">
        <v>12.68840502893186</v>
      </c>
      <c r="AL96" s="12">
        <v>40.84197143309839</v>
      </c>
      <c r="AM96" s="12">
        <v>385.4429583339192</v>
      </c>
      <c r="AN96" s="12">
        <v>1.942649283221914</v>
      </c>
      <c r="AO96" s="12">
        <v>16.36237211978702</v>
      </c>
      <c r="AP96" s="12">
        <v>1.478899498577558</v>
      </c>
      <c r="AQ96" s="12">
        <v>55.48802720491461</v>
      </c>
      <c r="AR96" s="12">
        <v>2.319961701259772</v>
      </c>
      <c r="AS96" s="12">
        <v>10.31177262578647</v>
      </c>
      <c r="AT96" s="12">
        <v>1.020734509674103</v>
      </c>
      <c r="AU96" s="12">
        <v>-0.1185795825230544</v>
      </c>
      <c r="AV96" s="12">
        <v>-0.05163675697230651</v>
      </c>
      <c r="AW96" s="12">
        <v>0.2674945810948919</v>
      </c>
      <c r="AX96" s="12">
        <v>0.3552350939135344</v>
      </c>
      <c r="AY96" s="12">
        <v>0.0650183809419873</v>
      </c>
      <c r="AZ96" s="12">
        <v>-0.01663392094377565</v>
      </c>
      <c r="BA96" s="12">
        <v>0.1370088240845925</v>
      </c>
      <c r="BB96" s="12">
        <v>-0.05163675697230651</v>
      </c>
      <c r="BC96" s="12">
        <v>0.4707986993788942</v>
      </c>
      <c r="BD96" s="12">
        <v>28.94378768322708</v>
      </c>
      <c r="BE96" s="12">
        <v>-0.07247934671572974</v>
      </c>
      <c r="BF96" s="12">
        <v>3.189081153378823</v>
      </c>
      <c r="BG96" s="12">
        <v>9.503323785235153</v>
      </c>
      <c r="BH96" s="12">
        <v>1.436236250752832</v>
      </c>
      <c r="BI96" s="12">
        <v>1.563182536781995</v>
      </c>
      <c r="BJ96" s="12">
        <v>7.783716118984782</v>
      </c>
      <c r="BK96" s="12">
        <v>1.179167978266953</v>
      </c>
    </row>
    <row r="97">
      <c r="A97" s="6">
        <v>40057.0</v>
      </c>
      <c r="B97" s="1">
        <v>67.65</v>
      </c>
      <c r="C97" s="1">
        <v>1.4636</v>
      </c>
      <c r="D97" s="1">
        <v>5.1948</v>
      </c>
      <c r="E97" s="1">
        <v>6.9645</v>
      </c>
      <c r="F97" s="1">
        <v>5.7704</v>
      </c>
      <c r="G97" s="1">
        <v>-17.36</v>
      </c>
      <c r="H97" s="1">
        <v>1.63</v>
      </c>
      <c r="I97" s="1">
        <v>2.1305</v>
      </c>
      <c r="J97" s="1">
        <v>3.1</v>
      </c>
      <c r="K97" s="1">
        <v>3.61</v>
      </c>
      <c r="L97" s="1">
        <v>4.17</v>
      </c>
      <c r="M97" s="1">
        <f t="shared" si="1"/>
        <v>1.07</v>
      </c>
      <c r="N97" s="1">
        <v>0.1518</v>
      </c>
      <c r="O97" s="1">
        <v>0.1741</v>
      </c>
      <c r="P97" s="1">
        <v>0.8562</v>
      </c>
      <c r="Q97" s="1">
        <v>2.6802</v>
      </c>
      <c r="R97" s="1">
        <v>3.3772</v>
      </c>
      <c r="S97" s="1">
        <f t="shared" si="2"/>
        <v>2.521</v>
      </c>
      <c r="T97" s="7">
        <v>1.1555</v>
      </c>
      <c r="U97" s="7">
        <v>1.3114</v>
      </c>
      <c r="V97" s="7">
        <v>3.684</v>
      </c>
      <c r="W97" s="8">
        <f t="shared" si="3"/>
        <v>2.3726</v>
      </c>
      <c r="X97" s="8">
        <v>0.6159</v>
      </c>
      <c r="Y97" s="8">
        <v>0.865</v>
      </c>
      <c r="Z97" s="9">
        <v>2.61622727272727</v>
      </c>
      <c r="AA97" s="8">
        <v>3.61745454545455</v>
      </c>
      <c r="AB97" s="8">
        <f t="shared" si="4"/>
        <v>2.752454545</v>
      </c>
      <c r="AC97" s="1">
        <v>0.0305</v>
      </c>
      <c r="AD97" s="1">
        <v>-0.0454</v>
      </c>
      <c r="AE97" s="1">
        <v>0.03853</v>
      </c>
      <c r="AF97" s="1">
        <v>0.37008</v>
      </c>
      <c r="AG97" s="10">
        <v>0.0223783663</v>
      </c>
      <c r="AH97" s="11">
        <v>0.0965548428</v>
      </c>
      <c r="AI97" s="11">
        <v>0.033792281</v>
      </c>
      <c r="AJ97" s="11">
        <v>0.0449227335</v>
      </c>
      <c r="AK97" s="12">
        <v>12.87477900184231</v>
      </c>
      <c r="AL97" s="12">
        <v>40.59075014884105</v>
      </c>
      <c r="AM97" s="12">
        <v>386.4408689939301</v>
      </c>
      <c r="AN97" s="12">
        <v>1.906774577866128</v>
      </c>
      <c r="AO97" s="12">
        <v>16.54771845054326</v>
      </c>
      <c r="AP97" s="12">
        <v>1.489866676182227</v>
      </c>
      <c r="AQ97" s="12">
        <v>54.30087653749268</v>
      </c>
      <c r="AR97" s="12">
        <v>2.267959422772611</v>
      </c>
      <c r="AS97" s="12">
        <v>10.1350222962244</v>
      </c>
      <c r="AT97" s="12">
        <v>0.9969369890337111</v>
      </c>
      <c r="AU97" s="12">
        <v>-0.06386261593968834</v>
      </c>
      <c r="AV97" s="12">
        <v>-0.03077784233341672</v>
      </c>
      <c r="AW97" s="12">
        <v>0.1452042138179824</v>
      </c>
      <c r="AX97" s="12">
        <v>0.2674866417541619</v>
      </c>
      <c r="AY97" s="12">
        <v>0.05630421212867607</v>
      </c>
      <c r="AZ97" s="12">
        <v>-0.00466449850365806</v>
      </c>
      <c r="BA97" s="12">
        <v>0.2122878462402304</v>
      </c>
      <c r="BB97" s="12">
        <v>-0.03077784233341672</v>
      </c>
      <c r="BC97" s="12">
        <v>0.3592805546375096</v>
      </c>
      <c r="BD97" s="12">
        <v>28.96200073616886</v>
      </c>
      <c r="BE97" s="12">
        <v>-0.08693582143762069</v>
      </c>
      <c r="BF97" s="12">
        <v>3.110379289576577</v>
      </c>
      <c r="BG97" s="12">
        <v>9.794036369130195</v>
      </c>
      <c r="BH97" s="12">
        <v>1.485592123821507</v>
      </c>
      <c r="BI97" s="12">
        <v>1.629484198106902</v>
      </c>
      <c r="BJ97" s="12">
        <v>8.143572612961673</v>
      </c>
      <c r="BK97" s="12">
        <v>1.234799911132126</v>
      </c>
    </row>
    <row r="98">
      <c r="A98" s="6">
        <v>40087.0</v>
      </c>
      <c r="B98" s="1">
        <v>72.77</v>
      </c>
      <c r="C98" s="1">
        <v>1.4718</v>
      </c>
      <c r="D98" s="1">
        <v>5.0875</v>
      </c>
      <c r="E98" s="1">
        <v>7.0866</v>
      </c>
      <c r="F98" s="1">
        <v>5.7318</v>
      </c>
      <c r="G98" s="1">
        <v>7.53</v>
      </c>
      <c r="H98" s="1">
        <v>1.7273</v>
      </c>
      <c r="I98" s="1">
        <v>2.2568</v>
      </c>
      <c r="J98" s="1">
        <v>3.08</v>
      </c>
      <c r="K98" s="1">
        <v>3.57</v>
      </c>
      <c r="L98" s="1">
        <v>4.07</v>
      </c>
      <c r="M98" s="1">
        <f t="shared" si="1"/>
        <v>0.99</v>
      </c>
      <c r="N98" s="1">
        <v>0.1755</v>
      </c>
      <c r="O98" s="1">
        <v>0.2</v>
      </c>
      <c r="P98" s="1">
        <v>0.7826</v>
      </c>
      <c r="Q98" s="1">
        <v>2.5797</v>
      </c>
      <c r="R98" s="1">
        <v>3.2545</v>
      </c>
      <c r="S98" s="1">
        <f t="shared" si="2"/>
        <v>2.4719</v>
      </c>
      <c r="T98" s="7">
        <v>0.9932</v>
      </c>
      <c r="U98" s="7">
        <v>1.1318</v>
      </c>
      <c r="V98" s="7">
        <v>3.6337</v>
      </c>
      <c r="W98" s="8">
        <f t="shared" si="3"/>
        <v>2.5019</v>
      </c>
      <c r="X98" s="8">
        <v>0.5882</v>
      </c>
      <c r="Y98" s="8">
        <v>0.8814</v>
      </c>
      <c r="Z98" s="9">
        <v>2.60590909090909</v>
      </c>
      <c r="AA98" s="8">
        <v>3.56877272727273</v>
      </c>
      <c r="AB98" s="8">
        <f t="shared" si="4"/>
        <v>2.687372727</v>
      </c>
      <c r="AC98" s="1">
        <v>-0.0146</v>
      </c>
      <c r="AD98" s="1">
        <v>0.1863</v>
      </c>
      <c r="AE98" s="1">
        <v>-0.04585</v>
      </c>
      <c r="AF98" s="1">
        <v>0.1474</v>
      </c>
      <c r="AG98" s="10">
        <v>0.0417520337</v>
      </c>
      <c r="AH98" s="11">
        <v>0.0467695415</v>
      </c>
      <c r="AI98" s="11">
        <v>-0.026616837</v>
      </c>
      <c r="AJ98" s="11">
        <v>-0.064634607</v>
      </c>
      <c r="AK98" s="12">
        <v>13.03999760813104</v>
      </c>
      <c r="AL98" s="12">
        <v>40.77999405305686</v>
      </c>
      <c r="AM98" s="12">
        <v>396.4398624405102</v>
      </c>
      <c r="AN98" s="12">
        <v>1.959999303885498</v>
      </c>
      <c r="AO98" s="12">
        <v>16.57000106850272</v>
      </c>
      <c r="AP98" s="12">
        <v>1.499999913384257</v>
      </c>
      <c r="AQ98" s="12">
        <v>53.3800049226842</v>
      </c>
      <c r="AR98" s="12">
        <v>2.180000995945602</v>
      </c>
      <c r="AS98" s="12">
        <v>9.910002828805066</v>
      </c>
      <c r="AT98" s="12">
        <v>0.9600003931135628</v>
      </c>
      <c r="AU98" s="12">
        <v>-0.0247254585062314</v>
      </c>
      <c r="AV98" s="12">
        <v>-0.02298852235097587</v>
      </c>
      <c r="AW98" s="12">
        <v>-0.0199882054133837</v>
      </c>
      <c r="AX98" s="12">
        <v>0.0682515811510051</v>
      </c>
      <c r="AY98" s="12">
        <v>0.001079358880339817</v>
      </c>
      <c r="AZ98" s="12">
        <v>0.009252978520309402</v>
      </c>
      <c r="BA98" s="12">
        <v>0.2043990411840551</v>
      </c>
      <c r="BB98" s="12">
        <v>-0.02298852235097587</v>
      </c>
      <c r="BC98" s="12">
        <v>0.1636288281903935</v>
      </c>
      <c r="BD98" s="12">
        <v>29.06999856770256</v>
      </c>
      <c r="BE98" s="12">
        <v>-0.07754684814228355</v>
      </c>
      <c r="BF98" s="12">
        <v>3.129999892932675</v>
      </c>
      <c r="BG98" s="12">
        <v>9.929999427023544</v>
      </c>
      <c r="BH98" s="12">
        <v>1.519999726980934</v>
      </c>
      <c r="BI98" s="12">
        <v>1.689999392927691</v>
      </c>
      <c r="BJ98" s="12">
        <v>8.379998301942697</v>
      </c>
      <c r="BK98" s="12">
        <v>1.279999593918134</v>
      </c>
    </row>
    <row r="99">
      <c r="A99" s="6">
        <v>40118.0</v>
      </c>
      <c r="B99" s="1">
        <v>76.66</v>
      </c>
      <c r="C99" s="1">
        <v>1.5009</v>
      </c>
      <c r="D99" s="1">
        <v>5.0588</v>
      </c>
      <c r="E99" s="1">
        <v>6.975</v>
      </c>
      <c r="F99" s="1">
        <v>5.6785</v>
      </c>
      <c r="G99" s="1">
        <v>14.37</v>
      </c>
      <c r="H99" s="1">
        <v>1.7638</v>
      </c>
      <c r="I99" s="1">
        <v>2.2319</v>
      </c>
      <c r="J99" s="1">
        <v>3.0</v>
      </c>
      <c r="K99" s="1">
        <v>3.53</v>
      </c>
      <c r="L99" s="1">
        <v>4.04</v>
      </c>
      <c r="M99" s="1">
        <f t="shared" si="1"/>
        <v>1.04</v>
      </c>
      <c r="N99" s="1">
        <v>0.1771</v>
      </c>
      <c r="O99" s="1">
        <v>0.181</v>
      </c>
      <c r="P99" s="1">
        <v>0.6105</v>
      </c>
      <c r="Q99" s="1">
        <v>2.517</v>
      </c>
      <c r="R99" s="1">
        <v>3.2742</v>
      </c>
      <c r="S99" s="1">
        <f t="shared" si="2"/>
        <v>2.6637</v>
      </c>
      <c r="T99" s="7">
        <v>1.0381</v>
      </c>
      <c r="U99" s="7">
        <v>1.1571</v>
      </c>
      <c r="V99" s="7">
        <v>3.6583</v>
      </c>
      <c r="W99" s="8">
        <f t="shared" si="3"/>
        <v>2.5012</v>
      </c>
      <c r="X99" s="8">
        <v>0.5014</v>
      </c>
      <c r="Y99" s="8">
        <v>0.8157</v>
      </c>
      <c r="Z99" s="9">
        <v>2.53266666666667</v>
      </c>
      <c r="AA99" s="8">
        <v>3.5287619047619</v>
      </c>
      <c r="AB99" s="8">
        <f t="shared" si="4"/>
        <v>2.713061905</v>
      </c>
      <c r="AC99" s="1">
        <v>0.0616</v>
      </c>
      <c r="AD99" s="1">
        <v>-0.2345</v>
      </c>
      <c r="AE99" s="1">
        <v>0.03896</v>
      </c>
      <c r="AF99" s="1">
        <v>-0.18136</v>
      </c>
      <c r="AG99" s="10">
        <v>0.0089800839</v>
      </c>
      <c r="AH99" s="11">
        <v>0.045639503</v>
      </c>
      <c r="AI99" s="11">
        <v>0.0296242266</v>
      </c>
      <c r="AJ99" s="11">
        <v>0.0448526517</v>
      </c>
      <c r="AK99" s="12">
        <v>13.37577615872721</v>
      </c>
      <c r="AL99" s="12">
        <v>41.75532579532261</v>
      </c>
      <c r="AM99" s="12">
        <v>412.6321172507951</v>
      </c>
      <c r="AN99" s="12">
        <v>2.028444636372802</v>
      </c>
      <c r="AO99" s="12">
        <v>16.32806797471325</v>
      </c>
      <c r="AP99" s="12">
        <v>1.507272434725658</v>
      </c>
      <c r="AQ99" s="12">
        <v>53.32466628222748</v>
      </c>
      <c r="AR99" s="12">
        <v>2.076521484824704</v>
      </c>
      <c r="AS99" s="12">
        <v>9.57815521443014</v>
      </c>
      <c r="AT99" s="12">
        <v>0.9218997696000082</v>
      </c>
      <c r="AU99" s="12">
        <v>-0.02643369490465764</v>
      </c>
      <c r="AV99" s="12">
        <v>-0.02462029839492464</v>
      </c>
      <c r="AW99" s="12">
        <v>-0.1488847047115854</v>
      </c>
      <c r="AX99" s="12">
        <v>-0.1705845952562476</v>
      </c>
      <c r="AY99" s="12">
        <v>-0.1068331714776481</v>
      </c>
      <c r="AZ99" s="12">
        <v>0.02750892002521369</v>
      </c>
      <c r="BA99" s="12">
        <v>0.1019042804744891</v>
      </c>
      <c r="BB99" s="12">
        <v>-0.02462029839492464</v>
      </c>
      <c r="BC99" s="12">
        <v>-0.06569202470553626</v>
      </c>
      <c r="BD99" s="12">
        <v>29.24698034033869</v>
      </c>
      <c r="BE99" s="12">
        <v>-0.02683286054320541</v>
      </c>
      <c r="BF99" s="12">
        <v>3.107753728713385</v>
      </c>
      <c r="BG99" s="12">
        <v>9.927669661677836</v>
      </c>
      <c r="BH99" s="12">
        <v>1.543137720297299</v>
      </c>
      <c r="BI99" s="12">
        <v>1.753313123714671</v>
      </c>
      <c r="BJ99" s="12">
        <v>8.49812934643438</v>
      </c>
      <c r="BK99" s="12">
        <v>1.318462253490385</v>
      </c>
    </row>
    <row r="100">
      <c r="A100" s="6">
        <v>40148.0</v>
      </c>
      <c r="B100" s="1">
        <v>74.46</v>
      </c>
      <c r="C100" s="1">
        <v>1.4318</v>
      </c>
      <c r="D100" s="1">
        <v>4.959</v>
      </c>
      <c r="E100" s="1">
        <v>7.1615</v>
      </c>
      <c r="F100" s="1">
        <v>5.7956</v>
      </c>
      <c r="G100" s="1">
        <v>5.85</v>
      </c>
      <c r="H100" s="1">
        <v>1.7926</v>
      </c>
      <c r="I100" s="1">
        <v>2.2568</v>
      </c>
      <c r="J100" s="1">
        <v>2.87</v>
      </c>
      <c r="K100" s="1">
        <v>3.43</v>
      </c>
      <c r="L100" s="1">
        <v>3.98</v>
      </c>
      <c r="M100" s="1">
        <f t="shared" si="1"/>
        <v>1.11</v>
      </c>
      <c r="N100" s="1">
        <v>0.1723</v>
      </c>
      <c r="O100" s="1">
        <v>0.191</v>
      </c>
      <c r="P100" s="1">
        <v>1.2092</v>
      </c>
      <c r="Q100" s="1">
        <v>2.6183</v>
      </c>
      <c r="R100" s="1">
        <v>3.2386</v>
      </c>
      <c r="S100" s="1">
        <f t="shared" si="2"/>
        <v>2.0294</v>
      </c>
      <c r="T100" s="7">
        <v>0.95</v>
      </c>
      <c r="U100" s="7">
        <v>1.1816</v>
      </c>
      <c r="V100" s="7">
        <v>3.5718</v>
      </c>
      <c r="W100" s="8">
        <f t="shared" si="3"/>
        <v>2.3902</v>
      </c>
      <c r="X100" s="8">
        <v>0.4705</v>
      </c>
      <c r="Y100" s="8">
        <v>0.8258</v>
      </c>
      <c r="Z100" s="9">
        <v>2.39790476190476</v>
      </c>
      <c r="AA100" s="8">
        <v>3.45590476190476</v>
      </c>
      <c r="AB100" s="8">
        <f t="shared" si="4"/>
        <v>2.630104762</v>
      </c>
      <c r="AC100" s="1">
        <v>0.0136</v>
      </c>
      <c r="AD100" s="1">
        <v>-0.1594</v>
      </c>
      <c r="AE100" s="1">
        <v>0.05892</v>
      </c>
      <c r="AF100" s="1">
        <v>-0.19072</v>
      </c>
      <c r="AG100" s="10">
        <v>-0.009650886</v>
      </c>
      <c r="AH100" s="11">
        <v>0.035306676</v>
      </c>
      <c r="AI100" s="11">
        <v>-0.011661711</v>
      </c>
      <c r="AJ100" s="11">
        <v>0.009648819</v>
      </c>
      <c r="AK100" s="12">
        <v>13.79715349217664</v>
      </c>
      <c r="AL100" s="12">
        <v>42.95019454126458</v>
      </c>
      <c r="AM100" s="12">
        <v>428.2344942508011</v>
      </c>
      <c r="AN100" s="12">
        <v>2.07223609009274</v>
      </c>
      <c r="AO100" s="12">
        <v>15.90030997298747</v>
      </c>
      <c r="AP100" s="12">
        <v>1.513156679654451</v>
      </c>
      <c r="AQ100" s="12">
        <v>53.64526976075742</v>
      </c>
      <c r="AR100" s="12">
        <v>1.995664208792092</v>
      </c>
      <c r="AS100" s="12">
        <v>9.285686952336148</v>
      </c>
      <c r="AT100" s="12">
        <v>0.8969379608655618</v>
      </c>
      <c r="AU100" s="12">
        <v>-0.04190890954125664</v>
      </c>
      <c r="AV100" s="12">
        <v>-0.02249921662206962</v>
      </c>
      <c r="AW100" s="12">
        <v>-0.2143833075022435</v>
      </c>
      <c r="AX100" s="12">
        <v>-0.3335901130728136</v>
      </c>
      <c r="AY100" s="12">
        <v>-0.2183638983043532</v>
      </c>
      <c r="AZ100" s="12">
        <v>0.04567761443901974</v>
      </c>
      <c r="BA100" s="12">
        <v>-0.02656837944516233</v>
      </c>
      <c r="BB100" s="12">
        <v>-0.02249921662206962</v>
      </c>
      <c r="BC100" s="12">
        <v>-0.2395407253122833</v>
      </c>
      <c r="BD100" s="12">
        <v>29.48751089447888</v>
      </c>
      <c r="BE100" s="12">
        <v>0.03287665801001966</v>
      </c>
      <c r="BF100" s="12">
        <v>3.038297618748936</v>
      </c>
      <c r="BG100" s="12">
        <v>9.877866167360256</v>
      </c>
      <c r="BH100" s="12">
        <v>1.565668288055539</v>
      </c>
      <c r="BI100" s="12">
        <v>1.817968808386559</v>
      </c>
      <c r="BJ100" s="12">
        <v>8.561912760945928</v>
      </c>
      <c r="BK100" s="12">
        <v>1.356245957340513</v>
      </c>
    </row>
    <row r="101">
      <c r="A101" s="6">
        <v>40179.0</v>
      </c>
      <c r="B101" s="1">
        <v>76.17</v>
      </c>
      <c r="C101" s="1">
        <v>1.3863</v>
      </c>
      <c r="D101" s="1">
        <v>5.1944</v>
      </c>
      <c r="E101" s="1">
        <v>7.3887</v>
      </c>
      <c r="F101" s="1">
        <v>5.927</v>
      </c>
      <c r="G101" s="1">
        <v>19.65</v>
      </c>
      <c r="H101" s="1">
        <v>1.9726</v>
      </c>
      <c r="I101" s="1">
        <v>2.4589</v>
      </c>
      <c r="J101" s="1">
        <v>2.93</v>
      </c>
      <c r="K101" s="1">
        <v>3.52</v>
      </c>
      <c r="L101" s="1">
        <v>4.08</v>
      </c>
      <c r="M101" s="1">
        <f t="shared" si="1"/>
        <v>1.15</v>
      </c>
      <c r="N101" s="1">
        <v>0.1963</v>
      </c>
      <c r="O101" s="1">
        <v>0.2158</v>
      </c>
      <c r="P101" s="1">
        <v>1.628</v>
      </c>
      <c r="Q101" s="1">
        <v>2.6719</v>
      </c>
      <c r="R101" s="1">
        <v>3.3698</v>
      </c>
      <c r="S101" s="1">
        <f t="shared" si="2"/>
        <v>1.7418</v>
      </c>
      <c r="T101" s="7">
        <v>0.8526</v>
      </c>
      <c r="U101" s="7">
        <v>1.1158</v>
      </c>
      <c r="V101" s="7">
        <v>3.5934</v>
      </c>
      <c r="W101" s="8">
        <f t="shared" si="3"/>
        <v>2.4776</v>
      </c>
      <c r="X101" s="8">
        <v>0.4316</v>
      </c>
      <c r="Y101" s="8">
        <v>0.7895</v>
      </c>
      <c r="Z101" s="9">
        <v>2.38463157894737</v>
      </c>
      <c r="AA101" s="8">
        <v>3.49368421052632</v>
      </c>
      <c r="AB101" s="8">
        <f t="shared" si="4"/>
        <v>2.704184211</v>
      </c>
      <c r="AC101" s="1">
        <v>-0.0312</v>
      </c>
      <c r="AD101" s="1">
        <v>0.2854</v>
      </c>
      <c r="AE101" s="1">
        <v>-0.05852</v>
      </c>
      <c r="AF101" s="1">
        <v>0.39898</v>
      </c>
      <c r="AG101" s="10">
        <v>-0.014462858</v>
      </c>
      <c r="AH101" s="11">
        <v>-0.039244832</v>
      </c>
      <c r="AI101" s="11">
        <v>0.0266633854</v>
      </c>
      <c r="AJ101" s="11">
        <v>0.0153686929</v>
      </c>
      <c r="AK101" s="12">
        <v>14.14999727457578</v>
      </c>
      <c r="AL101" s="12">
        <v>43.56999931253211</v>
      </c>
      <c r="AM101" s="12">
        <v>435.4699953115895</v>
      </c>
      <c r="AN101" s="12">
        <v>2.06000051721398</v>
      </c>
      <c r="AO101" s="12">
        <v>15.41000490095447</v>
      </c>
      <c r="AP101" s="12">
        <v>1.519999917327217</v>
      </c>
      <c r="AQ101" s="12">
        <v>53.58000522383983</v>
      </c>
      <c r="AR101" s="12">
        <v>1.979999682549757</v>
      </c>
      <c r="AS101" s="12">
        <v>9.229998689257373</v>
      </c>
      <c r="AT101" s="12">
        <v>0.8999997752384128</v>
      </c>
      <c r="AU101" s="12">
        <v>-0.03098629809338505</v>
      </c>
      <c r="AV101" s="12">
        <v>-0.001069888658371571</v>
      </c>
      <c r="AW101" s="12">
        <v>-0.2024064228578371</v>
      </c>
      <c r="AX101" s="12">
        <v>-0.2944463041291608</v>
      </c>
      <c r="AY101" s="12">
        <v>-0.2706313124187544</v>
      </c>
      <c r="AZ101" s="12">
        <v>0.05762926921195356</v>
      </c>
      <c r="BA101" s="12">
        <v>-0.09237374141006427</v>
      </c>
      <c r="BB101" s="12">
        <v>-0.001069888658371571</v>
      </c>
      <c r="BC101" s="12">
        <v>-0.2591065018418738</v>
      </c>
      <c r="BD101" s="12">
        <v>29.78999660408932</v>
      </c>
      <c r="BE101" s="12">
        <v>0.056799591921049</v>
      </c>
      <c r="BF101" s="12">
        <v>2.950000900257479</v>
      </c>
      <c r="BG101" s="12">
        <v>9.889999188363134</v>
      </c>
      <c r="BH101" s="12">
        <v>1.599999547448724</v>
      </c>
      <c r="BI101" s="12">
        <v>1.879999394164291</v>
      </c>
      <c r="BJ101" s="12">
        <v>8.649998710164347</v>
      </c>
      <c r="BK101" s="12">
        <v>1.399999500661067</v>
      </c>
    </row>
    <row r="102">
      <c r="A102" s="6">
        <v>40210.0</v>
      </c>
      <c r="B102" s="1">
        <v>73.75</v>
      </c>
      <c r="C102" s="1">
        <v>1.3626</v>
      </c>
      <c r="D102" s="1">
        <v>5.3696</v>
      </c>
      <c r="E102" s="1">
        <v>7.1211</v>
      </c>
      <c r="F102" s="1">
        <v>5.9058</v>
      </c>
      <c r="G102" s="1">
        <v>1.41</v>
      </c>
      <c r="H102" s="1">
        <v>1.991</v>
      </c>
      <c r="I102" s="1">
        <v>2.419</v>
      </c>
      <c r="J102" s="1">
        <v>2.75</v>
      </c>
      <c r="K102" s="1">
        <v>3.23</v>
      </c>
      <c r="L102" s="1">
        <v>3.87</v>
      </c>
      <c r="M102" s="1">
        <f t="shared" si="1"/>
        <v>1.12</v>
      </c>
      <c r="N102" s="1">
        <v>0.219</v>
      </c>
      <c r="O102" s="1">
        <v>0.232</v>
      </c>
      <c r="P102" s="1">
        <v>1.6253</v>
      </c>
      <c r="Q102" s="1">
        <v>2.6152</v>
      </c>
      <c r="R102" s="1">
        <v>3.2821</v>
      </c>
      <c r="S102" s="1">
        <f t="shared" si="2"/>
        <v>1.6568</v>
      </c>
      <c r="T102" s="7">
        <v>0.825</v>
      </c>
      <c r="U102" s="7">
        <v>1.075</v>
      </c>
      <c r="V102" s="7">
        <v>3.5253</v>
      </c>
      <c r="W102" s="8">
        <f t="shared" si="3"/>
        <v>2.4503</v>
      </c>
      <c r="X102" s="8">
        <v>0.413</v>
      </c>
      <c r="Y102" s="8">
        <v>0.7895</v>
      </c>
      <c r="Z102" s="9">
        <v>2.18705</v>
      </c>
      <c r="AA102" s="8">
        <v>3.3846</v>
      </c>
      <c r="AB102" s="8">
        <f t="shared" si="4"/>
        <v>2.5951</v>
      </c>
      <c r="AC102" s="1">
        <v>0.0312</v>
      </c>
      <c r="AD102" s="1">
        <v>0.201</v>
      </c>
      <c r="AE102" s="1">
        <v>-0.00184</v>
      </c>
      <c r="AF102" s="1">
        <v>-0.01012</v>
      </c>
      <c r="AG102" s="10">
        <v>0.0247556298</v>
      </c>
      <c r="AH102" s="11">
        <v>-0.031841629</v>
      </c>
      <c r="AI102" s="11">
        <v>-0.018118772</v>
      </c>
      <c r="AJ102" s="11">
        <v>-0.025577975</v>
      </c>
      <c r="AK102" s="12">
        <v>14.3214334346973</v>
      </c>
      <c r="AL102" s="12">
        <v>43.07928149300003</v>
      </c>
      <c r="AM102" s="12">
        <v>429.5909957169148</v>
      </c>
      <c r="AN102" s="12">
        <v>1.977645888027883</v>
      </c>
      <c r="AO102" s="12">
        <v>14.9635204398105</v>
      </c>
      <c r="AP102" s="12">
        <v>1.528306637601532</v>
      </c>
      <c r="AQ102" s="12">
        <v>52.59221022238732</v>
      </c>
      <c r="AR102" s="12">
        <v>2.054325878042618</v>
      </c>
      <c r="AS102" s="12">
        <v>9.538950823926932</v>
      </c>
      <c r="AT102" s="12">
        <v>0.9394451365001927</v>
      </c>
      <c r="AU102" s="12">
        <v>0.03209732181581471</v>
      </c>
      <c r="AV102" s="12">
        <v>0.04802452924168755</v>
      </c>
      <c r="AW102" s="12">
        <v>-0.1117410222218302</v>
      </c>
      <c r="AX102" s="12">
        <v>0.01167456773809154</v>
      </c>
      <c r="AY102" s="12">
        <v>-0.222399249307973</v>
      </c>
      <c r="AZ102" s="12">
        <v>0.05944164213742822</v>
      </c>
      <c r="BA102" s="12">
        <v>-0.03600926397433736</v>
      </c>
      <c r="BB102" s="12">
        <v>0.04802452924168755</v>
      </c>
      <c r="BC102" s="12">
        <v>-0.07037648240369208</v>
      </c>
      <c r="BD102" s="12">
        <v>30.13790898140023</v>
      </c>
      <c r="BE102" s="12">
        <v>0.01666419634442514</v>
      </c>
      <c r="BF102" s="12">
        <v>2.869167745395123</v>
      </c>
      <c r="BG102" s="12">
        <v>10.02340158348327</v>
      </c>
      <c r="BH102" s="12">
        <v>1.651581295053366</v>
      </c>
      <c r="BI102" s="12">
        <v>1.935042645706141</v>
      </c>
      <c r="BJ102" s="12">
        <v>8.808572373078436</v>
      </c>
      <c r="BK102" s="12">
        <v>1.452535932540484</v>
      </c>
    </row>
    <row r="103">
      <c r="A103" s="13">
        <v>40238.0</v>
      </c>
      <c r="B103" s="1">
        <v>78.83</v>
      </c>
      <c r="C103" s="1">
        <v>1.3512</v>
      </c>
      <c r="D103" s="1">
        <v>5.4616</v>
      </c>
      <c r="E103" s="1">
        <v>7.2007</v>
      </c>
      <c r="F103" s="1">
        <v>5.9395</v>
      </c>
      <c r="G103" s="1">
        <v>9.57</v>
      </c>
      <c r="H103" s="1">
        <v>2.0178</v>
      </c>
      <c r="I103" s="1">
        <v>2.4122</v>
      </c>
      <c r="J103" s="1">
        <v>2.72</v>
      </c>
      <c r="K103" s="1">
        <v>3.19</v>
      </c>
      <c r="L103" s="1">
        <v>3.85</v>
      </c>
      <c r="M103" s="1">
        <f t="shared" si="1"/>
        <v>1.13</v>
      </c>
      <c r="N103" s="1">
        <v>0.2298</v>
      </c>
      <c r="O103" s="1">
        <v>0.2959</v>
      </c>
      <c r="P103" s="1">
        <v>1.5928</v>
      </c>
      <c r="Q103" s="1">
        <v>2.5076</v>
      </c>
      <c r="R103" s="1">
        <v>3.197</v>
      </c>
      <c r="S103" s="1">
        <f t="shared" si="2"/>
        <v>1.6042</v>
      </c>
      <c r="T103" s="7">
        <v>0.7674</v>
      </c>
      <c r="U103" s="7">
        <v>1.0339</v>
      </c>
      <c r="V103" s="7">
        <v>3.4174</v>
      </c>
      <c r="W103" s="8">
        <f t="shared" si="3"/>
        <v>2.3835</v>
      </c>
      <c r="X103" s="8">
        <v>0.3678</v>
      </c>
      <c r="Y103" s="8">
        <v>0.75</v>
      </c>
      <c r="Z103" s="9">
        <v>2.09517391304348</v>
      </c>
      <c r="AA103" s="8">
        <v>3.25813043478261</v>
      </c>
      <c r="AB103" s="8">
        <f t="shared" si="4"/>
        <v>2.508130435</v>
      </c>
      <c r="AC103" s="1">
        <v>0.0565</v>
      </c>
      <c r="AD103" s="1">
        <v>-0.124</v>
      </c>
      <c r="AE103" s="1">
        <v>0.09915</v>
      </c>
      <c r="AF103" s="1">
        <v>-0.01072</v>
      </c>
      <c r="AG103" s="10">
        <v>0.0715372815</v>
      </c>
      <c r="AH103" s="11">
        <v>0.0586160692</v>
      </c>
      <c r="AI103" s="11">
        <v>0.0659793191</v>
      </c>
      <c r="AJ103" s="11">
        <v>0.1026508611</v>
      </c>
      <c r="AK103" s="12">
        <v>14.3636260021079</v>
      </c>
      <c r="AL103" s="12">
        <v>41.97918363495876</v>
      </c>
      <c r="AM103" s="12">
        <v>417.9677352023221</v>
      </c>
      <c r="AN103" s="12">
        <v>1.880206760557985</v>
      </c>
      <c r="AO103" s="12">
        <v>14.59958157518535</v>
      </c>
      <c r="AP103" s="12">
        <v>1.531209987579279</v>
      </c>
      <c r="AQ103" s="12">
        <v>51.04584060720095</v>
      </c>
      <c r="AR103" s="12">
        <v>2.17234842079459</v>
      </c>
      <c r="AS103" s="12">
        <v>10.06223425121583</v>
      </c>
      <c r="AT103" s="12">
        <v>0.9975336315881331</v>
      </c>
      <c r="AU103" s="12">
        <v>0.1154968819943847</v>
      </c>
      <c r="AV103" s="12">
        <v>0.1043458211941099</v>
      </c>
      <c r="AW103" s="12">
        <v>0.007366098831691703</v>
      </c>
      <c r="AX103" s="12">
        <v>0.4036289840617397</v>
      </c>
      <c r="AY103" s="12">
        <v>-0.1190155725626875</v>
      </c>
      <c r="AZ103" s="12">
        <v>0.05602296258992813</v>
      </c>
      <c r="BA103" s="12">
        <v>0.08545340431608285</v>
      </c>
      <c r="BB103" s="12">
        <v>0.1043458211941099</v>
      </c>
      <c r="BC103" s="12">
        <v>0.2014651219560587</v>
      </c>
      <c r="BD103" s="12">
        <v>30.45497826364254</v>
      </c>
      <c r="BE103" s="12">
        <v>-0.04975776966126824</v>
      </c>
      <c r="BF103" s="12">
        <v>2.813841413289688</v>
      </c>
      <c r="BG103" s="12">
        <v>10.13709053996894</v>
      </c>
      <c r="BH103" s="12">
        <v>1.698029193268197</v>
      </c>
      <c r="BI103" s="12">
        <v>1.977155549048617</v>
      </c>
      <c r="BJ103" s="12">
        <v>8.953955012108732</v>
      </c>
      <c r="BK103" s="12">
        <v>1.501324848148204</v>
      </c>
    </row>
    <row r="104">
      <c r="A104" s="6">
        <v>40269.0</v>
      </c>
      <c r="B104" s="1">
        <v>84.82</v>
      </c>
      <c r="C104" s="1">
        <v>1.3298</v>
      </c>
      <c r="D104" s="1">
        <v>5.5123</v>
      </c>
      <c r="E104" s="1">
        <v>7.2446</v>
      </c>
      <c r="F104" s="1">
        <v>5.906</v>
      </c>
      <c r="G104" s="1">
        <v>23.47</v>
      </c>
      <c r="H104" s="1">
        <v>2.104</v>
      </c>
      <c r="I104" s="1">
        <v>2.479</v>
      </c>
      <c r="J104" s="1">
        <v>2.64</v>
      </c>
      <c r="K104" s="1">
        <v>3.05</v>
      </c>
      <c r="L104" s="1">
        <v>3.84</v>
      </c>
      <c r="M104" s="1">
        <f t="shared" si="1"/>
        <v>1.2</v>
      </c>
      <c r="N104" s="1">
        <v>0.291</v>
      </c>
      <c r="O104" s="1">
        <v>0.3445</v>
      </c>
      <c r="P104" s="1">
        <v>1.4947</v>
      </c>
      <c r="Q104" s="1">
        <v>2.4297</v>
      </c>
      <c r="R104" s="1">
        <v>3.1398</v>
      </c>
      <c r="S104" s="1">
        <f t="shared" si="2"/>
        <v>1.6451</v>
      </c>
      <c r="T104" s="7">
        <v>0.6985</v>
      </c>
      <c r="U104" s="7">
        <v>0.9625</v>
      </c>
      <c r="V104" s="7">
        <v>3.3403</v>
      </c>
      <c r="W104" s="8">
        <f t="shared" si="3"/>
        <v>2.3778</v>
      </c>
      <c r="X104" s="8">
        <v>0.4375</v>
      </c>
      <c r="Y104" s="8">
        <v>0.76</v>
      </c>
      <c r="Z104" s="9">
        <v>2.02905</v>
      </c>
      <c r="AA104" s="8">
        <v>3.36145</v>
      </c>
      <c r="AB104" s="8">
        <f t="shared" si="4"/>
        <v>2.60145</v>
      </c>
      <c r="AC104" s="1">
        <v>0.0197</v>
      </c>
      <c r="AD104" s="1">
        <v>-0.0032</v>
      </c>
      <c r="AE104" s="1">
        <v>-0.0029</v>
      </c>
      <c r="AF104" s="1">
        <v>0.06105</v>
      </c>
      <c r="AG104" s="10">
        <v>0.0377466791</v>
      </c>
      <c r="AH104" s="11">
        <v>0.0284477607</v>
      </c>
      <c r="AI104" s="11">
        <v>0.0367794289</v>
      </c>
      <c r="AJ104" s="11">
        <v>-0.053466</v>
      </c>
      <c r="AK104" s="12">
        <v>14.3699997941337</v>
      </c>
      <c r="AL104" s="12">
        <v>41.03000651292361</v>
      </c>
      <c r="AM104" s="12">
        <v>411.000012319394</v>
      </c>
      <c r="AN104" s="12">
        <v>1.839999868587407</v>
      </c>
      <c r="AO104" s="12">
        <v>14.34000210134264</v>
      </c>
      <c r="AP104" s="12">
        <v>1.520000222281778</v>
      </c>
      <c r="AQ104" s="12">
        <v>49.53001369388998</v>
      </c>
      <c r="AR104" s="12">
        <v>2.269999305859514</v>
      </c>
      <c r="AS104" s="12">
        <v>10.5799953620001</v>
      </c>
      <c r="AT104" s="12">
        <v>1.049999563557715</v>
      </c>
      <c r="AU104" s="12">
        <v>0.1729648108982602</v>
      </c>
      <c r="AV104" s="12">
        <v>0.1402567861219207</v>
      </c>
      <c r="AW104" s="12">
        <v>0.09180279502227212</v>
      </c>
      <c r="AX104" s="12">
        <v>0.6387787310078612</v>
      </c>
      <c r="AY104" s="12">
        <v>-0.02747481517747929</v>
      </c>
      <c r="AZ104" s="12">
        <v>0.05448914539335335</v>
      </c>
      <c r="BA104" s="12">
        <v>0.1857981756110224</v>
      </c>
      <c r="BB104" s="12">
        <v>0.1402567861219207</v>
      </c>
      <c r="BC104" s="12">
        <v>0.3864334585781778</v>
      </c>
      <c r="BD104" s="12">
        <v>30.64999891226955</v>
      </c>
      <c r="BE104" s="12">
        <v>-0.0881831658208522</v>
      </c>
      <c r="BF104" s="12">
        <v>2.799999871614971</v>
      </c>
      <c r="BG104" s="12">
        <v>10.04000279474285</v>
      </c>
      <c r="BH104" s="12">
        <v>1.710000158013099</v>
      </c>
      <c r="BI104" s="12">
        <v>1.999999883479648</v>
      </c>
      <c r="BJ104" s="12">
        <v>8.97000091705946</v>
      </c>
      <c r="BK104" s="12">
        <v>1.529999861794689</v>
      </c>
    </row>
    <row r="105">
      <c r="A105" s="13">
        <v>40299.0</v>
      </c>
      <c r="B105" s="1">
        <v>75.95</v>
      </c>
      <c r="C105" s="1">
        <v>1.2306</v>
      </c>
      <c r="D105" s="1">
        <v>5.579</v>
      </c>
      <c r="E105" s="1">
        <v>7.8139</v>
      </c>
      <c r="F105" s="1">
        <v>6.455</v>
      </c>
      <c r="G105" s="1">
        <v>-6.45</v>
      </c>
      <c r="H105" s="1">
        <v>2.227</v>
      </c>
      <c r="I105" s="1">
        <v>2.5965</v>
      </c>
      <c r="J105" s="1">
        <v>2.13</v>
      </c>
      <c r="K105" s="1">
        <v>2.48</v>
      </c>
      <c r="L105" s="1">
        <v>3.46</v>
      </c>
      <c r="M105" s="1">
        <f t="shared" si="1"/>
        <v>1.33</v>
      </c>
      <c r="N105" s="1">
        <v>0.2805</v>
      </c>
      <c r="O105" s="1">
        <v>0.3245</v>
      </c>
      <c r="P105" s="1">
        <v>1.2411</v>
      </c>
      <c r="Q105" s="1">
        <v>2.0715</v>
      </c>
      <c r="R105" s="1">
        <v>2.726</v>
      </c>
      <c r="S105" s="1">
        <f t="shared" si="2"/>
        <v>1.4849</v>
      </c>
      <c r="T105" s="7">
        <v>0.634</v>
      </c>
      <c r="U105" s="7">
        <v>0.883</v>
      </c>
      <c r="V105" s="7">
        <v>2.9127</v>
      </c>
      <c r="W105" s="8">
        <f t="shared" si="3"/>
        <v>2.0297</v>
      </c>
      <c r="X105" s="8">
        <v>0.504</v>
      </c>
      <c r="Y105" s="8">
        <v>0.7925</v>
      </c>
      <c r="Z105" s="9">
        <v>1.58725</v>
      </c>
      <c r="AA105" s="8">
        <v>3.03345</v>
      </c>
      <c r="AB105" s="8">
        <f t="shared" si="4"/>
        <v>2.24095</v>
      </c>
      <c r="AC105" s="1">
        <v>-0.0795</v>
      </c>
      <c r="AD105" s="1">
        <v>0.9073</v>
      </c>
      <c r="AE105" s="1">
        <v>-0.02793</v>
      </c>
      <c r="AF105" s="1">
        <v>0.41948</v>
      </c>
      <c r="AG105" s="10">
        <v>-0.140461788</v>
      </c>
      <c r="AH105" s="11">
        <v>-0.166027201</v>
      </c>
      <c r="AI105" s="11">
        <v>-0.120373903</v>
      </c>
      <c r="AJ105" s="11">
        <v>-0.132152134</v>
      </c>
      <c r="AK105" s="12">
        <v>14.42811080325892</v>
      </c>
      <c r="AL105" s="12">
        <v>40.76609263950404</v>
      </c>
      <c r="AM105" s="12">
        <v>415.7014727264699</v>
      </c>
      <c r="AN105" s="12">
        <v>1.901715128500187</v>
      </c>
      <c r="AO105" s="12">
        <v>14.17824260479229</v>
      </c>
      <c r="AP105" s="12">
        <v>1.490612138158122</v>
      </c>
      <c r="AQ105" s="12">
        <v>48.49322175357742</v>
      </c>
      <c r="AR105" s="12">
        <v>2.302838169678944</v>
      </c>
      <c r="AS105" s="12">
        <v>10.92787524581307</v>
      </c>
      <c r="AT105" s="12">
        <v>1.079206531591806</v>
      </c>
      <c r="AU105" s="12">
        <v>0.1716116807438505</v>
      </c>
      <c r="AV105" s="12">
        <v>0.1366976608283225</v>
      </c>
      <c r="AW105" s="12">
        <v>0.09808862611461584</v>
      </c>
      <c r="AX105" s="12">
        <v>0.5507439894392888</v>
      </c>
      <c r="AY105" s="12">
        <v>0.002529015450415522</v>
      </c>
      <c r="AZ105" s="12">
        <v>0.05992482193597254</v>
      </c>
      <c r="BA105" s="12">
        <v>0.2012958716508562</v>
      </c>
      <c r="BB105" s="12">
        <v>0.1366976608283225</v>
      </c>
      <c r="BC105" s="12">
        <v>0.3645008127527747</v>
      </c>
      <c r="BD105" s="12">
        <v>30.67951559440292</v>
      </c>
      <c r="BE105" s="12">
        <v>-0.06136974070085172</v>
      </c>
      <c r="BF105" s="12">
        <v>2.833726349508121</v>
      </c>
      <c r="BG105" s="12">
        <v>9.619094028187407</v>
      </c>
      <c r="BH105" s="12">
        <v>1.670905627225877</v>
      </c>
      <c r="BI105" s="12">
        <v>2.001698832769488</v>
      </c>
      <c r="BJ105" s="12">
        <v>8.783872386293169</v>
      </c>
      <c r="BK105" s="12">
        <v>1.528798977808768</v>
      </c>
    </row>
    <row r="106">
      <c r="A106" s="13">
        <v>40330.0</v>
      </c>
      <c r="B106" s="1">
        <v>74.76</v>
      </c>
      <c r="C106" s="1">
        <v>1.2236</v>
      </c>
      <c r="D106" s="1">
        <v>6.0464</v>
      </c>
      <c r="E106" s="1">
        <v>7.7782</v>
      </c>
      <c r="F106" s="1">
        <v>6.497</v>
      </c>
      <c r="G106" s="1">
        <v>-10.98</v>
      </c>
      <c r="H106" s="1">
        <v>2.4048</v>
      </c>
      <c r="I106" s="1">
        <v>2.6505</v>
      </c>
      <c r="J106" s="1">
        <v>2.23</v>
      </c>
      <c r="K106" s="1">
        <v>2.53</v>
      </c>
      <c r="L106" s="1">
        <v>3.36</v>
      </c>
      <c r="M106" s="1">
        <f t="shared" si="1"/>
        <v>1.13</v>
      </c>
      <c r="N106" s="1">
        <v>0.2693</v>
      </c>
      <c r="O106" s="1">
        <v>0.4362</v>
      </c>
      <c r="P106" s="1">
        <v>1.3304</v>
      </c>
      <c r="Q106" s="1">
        <v>2.039</v>
      </c>
      <c r="R106" s="1">
        <v>2.607</v>
      </c>
      <c r="S106" s="1">
        <f t="shared" si="2"/>
        <v>1.2766</v>
      </c>
      <c r="T106" s="7">
        <v>0.5743</v>
      </c>
      <c r="U106" s="7">
        <v>0.8243</v>
      </c>
      <c r="V106" s="7">
        <v>2.719</v>
      </c>
      <c r="W106" s="8">
        <f t="shared" si="3"/>
        <v>1.8947</v>
      </c>
      <c r="X106" s="8">
        <v>0.5362</v>
      </c>
      <c r="Y106" s="8">
        <v>0.761</v>
      </c>
      <c r="Z106" s="9">
        <v>1.488</v>
      </c>
      <c r="AA106" s="8">
        <v>2.92261904761905</v>
      </c>
      <c r="AB106" s="8">
        <f t="shared" si="4"/>
        <v>2.161619048</v>
      </c>
      <c r="AC106" s="1">
        <v>-0.0562</v>
      </c>
      <c r="AD106" s="1">
        <v>-0.2304</v>
      </c>
      <c r="AE106" s="1">
        <v>2.0E-4</v>
      </c>
      <c r="AF106" s="1">
        <v>-0.32266</v>
      </c>
      <c r="AG106" s="10">
        <v>0.0195094427</v>
      </c>
      <c r="AH106" s="11">
        <v>-0.041743346</v>
      </c>
      <c r="AI106" s="11">
        <v>5.066984E-4</v>
      </c>
      <c r="AJ106" s="11">
        <v>-0.044513296</v>
      </c>
      <c r="AK106" s="12">
        <v>14.60203898311666</v>
      </c>
      <c r="AL106" s="12">
        <v>40.81792300849339</v>
      </c>
      <c r="AM106" s="12">
        <v>425.5407238468857</v>
      </c>
      <c r="AN106" s="12">
        <v>1.999531706049863</v>
      </c>
      <c r="AO106" s="12">
        <v>13.99434726846854</v>
      </c>
      <c r="AP106" s="12">
        <v>1.457559282589985</v>
      </c>
      <c r="AQ106" s="12">
        <v>47.82143916040446</v>
      </c>
      <c r="AR106" s="12">
        <v>2.304937687367333</v>
      </c>
      <c r="AS106" s="12">
        <v>11.16350077926034</v>
      </c>
      <c r="AT106" s="12">
        <v>1.094036154687386</v>
      </c>
      <c r="AU106" s="12">
        <v>0.131982321942266</v>
      </c>
      <c r="AV106" s="12">
        <v>0.1089195144115406</v>
      </c>
      <c r="AW106" s="12">
        <v>0.06127244568813932</v>
      </c>
      <c r="AX106" s="12">
        <v>0.2781881277159661</v>
      </c>
      <c r="AY106" s="12">
        <v>-0.009493805786053827</v>
      </c>
      <c r="AZ106" s="12">
        <v>0.06928923391775864</v>
      </c>
      <c r="BA106" s="12">
        <v>0.158167785933702</v>
      </c>
      <c r="BB106" s="12">
        <v>0.1089195144115406</v>
      </c>
      <c r="BC106" s="12">
        <v>0.2154743162664016</v>
      </c>
      <c r="BD106" s="12">
        <v>30.69107981645905</v>
      </c>
      <c r="BE106" s="12">
        <v>-2.409454206435263E-4</v>
      </c>
      <c r="BF106" s="12">
        <v>2.881523875202902</v>
      </c>
      <c r="BG106" s="12">
        <v>9.073405525066603</v>
      </c>
      <c r="BH106" s="12">
        <v>1.61517673401129</v>
      </c>
      <c r="BI106" s="12">
        <v>1.998221760763575</v>
      </c>
      <c r="BJ106" s="12">
        <v>8.49596920930133</v>
      </c>
      <c r="BK106" s="12">
        <v>1.514378592759071</v>
      </c>
    </row>
    <row r="107">
      <c r="A107" s="13">
        <v>40360.0</v>
      </c>
      <c r="B107" s="1">
        <v>75.58</v>
      </c>
      <c r="C107" s="1">
        <v>1.3048</v>
      </c>
      <c r="D107" s="1">
        <v>6.0884</v>
      </c>
      <c r="E107" s="1">
        <v>7.2139</v>
      </c>
      <c r="F107" s="1">
        <v>6.0749</v>
      </c>
      <c r="G107" s="1">
        <v>-12.02</v>
      </c>
      <c r="H107" s="1">
        <v>2.435</v>
      </c>
      <c r="I107" s="1">
        <v>2.7105</v>
      </c>
      <c r="J107" s="1">
        <v>2.36</v>
      </c>
      <c r="K107" s="1">
        <v>2.65</v>
      </c>
      <c r="L107" s="1">
        <v>3.33</v>
      </c>
      <c r="M107" s="1">
        <f t="shared" si="1"/>
        <v>0.97</v>
      </c>
      <c r="N107" s="1">
        <v>0.3909</v>
      </c>
      <c r="O107" s="1">
        <v>0.5459</v>
      </c>
      <c r="P107" s="1">
        <v>1.4275</v>
      </c>
      <c r="Q107" s="1">
        <v>2.1394</v>
      </c>
      <c r="R107" s="1">
        <v>2.7027</v>
      </c>
      <c r="S107" s="1">
        <f t="shared" si="2"/>
        <v>1.2752</v>
      </c>
      <c r="T107" s="7">
        <v>0.5868</v>
      </c>
      <c r="U107" s="7">
        <v>0.8418</v>
      </c>
      <c r="V107" s="7">
        <v>2.7427</v>
      </c>
      <c r="W107" s="8">
        <f t="shared" si="3"/>
        <v>1.9009</v>
      </c>
      <c r="X107" s="8">
        <v>0.6927</v>
      </c>
      <c r="Y107" s="8">
        <v>0.9086</v>
      </c>
      <c r="Z107" s="9">
        <v>1.50827272727273</v>
      </c>
      <c r="AA107" s="8">
        <v>2.85422727272727</v>
      </c>
      <c r="AB107" s="8">
        <f t="shared" si="4"/>
        <v>1.945627273</v>
      </c>
      <c r="AC107" s="1">
        <v>0.0734</v>
      </c>
      <c r="AD107" s="1">
        <v>-0.1719</v>
      </c>
      <c r="AE107" s="1">
        <v>0.03058</v>
      </c>
      <c r="AF107" s="1">
        <v>-0.15763</v>
      </c>
      <c r="AG107" s="10">
        <v>0.1234012258</v>
      </c>
      <c r="AH107" s="11">
        <v>0.1413263096</v>
      </c>
      <c r="AI107" s="11">
        <v>0.0983305668</v>
      </c>
      <c r="AJ107" s="11">
        <v>0.127253643</v>
      </c>
      <c r="AK107" s="12">
        <v>14.94999509275044</v>
      </c>
      <c r="AL107" s="12">
        <v>40.59000611595871</v>
      </c>
      <c r="AM107" s="12">
        <v>430.6000068763606</v>
      </c>
      <c r="AN107" s="12">
        <v>2.040000209046397</v>
      </c>
      <c r="AO107" s="12">
        <v>13.6400052812434</v>
      </c>
      <c r="AP107" s="12">
        <v>1.440000037002168</v>
      </c>
      <c r="AQ107" s="12">
        <v>47.26000638436832</v>
      </c>
      <c r="AR107" s="12">
        <v>2.329999412007337</v>
      </c>
      <c r="AS107" s="12">
        <v>11.39999703388136</v>
      </c>
      <c r="AT107" s="12">
        <v>1.109999765627676</v>
      </c>
      <c r="AU107" s="12">
        <v>0.08798055025474166</v>
      </c>
      <c r="AV107" s="12">
        <v>0.08075139424564008</v>
      </c>
      <c r="AW107" s="12">
        <v>0.03603604920392198</v>
      </c>
      <c r="AX107" s="12">
        <v>0.03603771332527328</v>
      </c>
      <c r="AY107" s="12">
        <v>-0.02673138842903622</v>
      </c>
      <c r="AZ107" s="12">
        <v>0.07751021162815296</v>
      </c>
      <c r="BA107" s="12">
        <v>0.1051235382682997</v>
      </c>
      <c r="BB107" s="12">
        <v>0.08075139424564008</v>
      </c>
      <c r="BC107" s="12">
        <v>0.06912138625406694</v>
      </c>
      <c r="BD107" s="12">
        <v>30.87999629888069</v>
      </c>
      <c r="BE107" s="12">
        <v>0.0472378064487704</v>
      </c>
      <c r="BF107" s="12">
        <v>2.900000115008207</v>
      </c>
      <c r="BG107" s="12">
        <v>8.680002428952921</v>
      </c>
      <c r="BH107" s="12">
        <v>1.589999937052296</v>
      </c>
      <c r="BI107" s="12">
        <v>2.009999716867035</v>
      </c>
      <c r="BJ107" s="12">
        <v>8.250001912624516</v>
      </c>
      <c r="BK107" s="12">
        <v>1.509999909322312</v>
      </c>
    </row>
    <row r="108">
      <c r="A108" s="6">
        <v>40391.0</v>
      </c>
      <c r="B108" s="1">
        <v>77.04</v>
      </c>
      <c r="C108" s="1">
        <v>1.2687</v>
      </c>
      <c r="D108" s="1">
        <v>5.706</v>
      </c>
      <c r="E108" s="1">
        <v>7.3805</v>
      </c>
      <c r="F108" s="1">
        <v>6.2942</v>
      </c>
      <c r="G108" s="1">
        <v>15.02</v>
      </c>
      <c r="H108" s="1">
        <v>2.3727</v>
      </c>
      <c r="I108" s="1">
        <v>2.6855</v>
      </c>
      <c r="J108" s="1">
        <v>2.27</v>
      </c>
      <c r="K108" s="1">
        <v>2.51</v>
      </c>
      <c r="L108" s="1">
        <v>3.12</v>
      </c>
      <c r="M108" s="1">
        <f t="shared" si="1"/>
        <v>0.85</v>
      </c>
      <c r="N108" s="1">
        <v>0.4473</v>
      </c>
      <c r="O108" s="1">
        <v>0.585</v>
      </c>
      <c r="P108" s="1">
        <v>1.312</v>
      </c>
      <c r="Q108" s="1">
        <v>1.9315</v>
      </c>
      <c r="R108" s="1">
        <v>2.448</v>
      </c>
      <c r="S108" s="1">
        <f t="shared" si="2"/>
        <v>1.136</v>
      </c>
      <c r="T108" s="7">
        <v>0.5982</v>
      </c>
      <c r="U108" s="7">
        <v>0.8236</v>
      </c>
      <c r="V108" s="7">
        <v>2.4546</v>
      </c>
      <c r="W108" s="8">
        <f t="shared" si="3"/>
        <v>1.631</v>
      </c>
      <c r="X108" s="8">
        <v>0.74</v>
      </c>
      <c r="Y108" s="8">
        <v>0.9405</v>
      </c>
      <c r="Z108" s="9">
        <v>1.32709090909091</v>
      </c>
      <c r="AA108" s="8">
        <v>2.62286363636364</v>
      </c>
      <c r="AB108" s="8">
        <f t="shared" si="4"/>
        <v>1.682363636</v>
      </c>
      <c r="AC108" s="1">
        <v>-0.045</v>
      </c>
      <c r="AD108" s="1">
        <v>-0.0388</v>
      </c>
      <c r="AE108" s="1">
        <v>-0.03623</v>
      </c>
      <c r="AF108" s="1">
        <v>-0.05468</v>
      </c>
      <c r="AG108" s="10">
        <v>-0.053365297</v>
      </c>
      <c r="AH108" s="11">
        <v>-0.056191487</v>
      </c>
      <c r="AI108" s="11">
        <v>-0.056143465</v>
      </c>
      <c r="AJ108" s="11">
        <v>-0.041253387</v>
      </c>
      <c r="AK108" s="12">
        <v>15.47277864727784</v>
      </c>
      <c r="AL108" s="12">
        <v>39.71007309718078</v>
      </c>
      <c r="AM108" s="12">
        <v>423.9355595558196</v>
      </c>
      <c r="AN108" s="12">
        <v>1.959195707806845</v>
      </c>
      <c r="AO108" s="12">
        <v>13.03093455849437</v>
      </c>
      <c r="AP108" s="12">
        <v>1.450727441073836</v>
      </c>
      <c r="AQ108" s="12">
        <v>46.68199351226349</v>
      </c>
      <c r="AR108" s="12">
        <v>2.420244561056184</v>
      </c>
      <c r="AS108" s="12">
        <v>11.74656427121255</v>
      </c>
      <c r="AT108" s="12">
        <v>1.141134322323267</v>
      </c>
      <c r="AU108" s="12">
        <v>0.0676894868557426</v>
      </c>
      <c r="AV108" s="12">
        <v>0.0714769636375795</v>
      </c>
      <c r="AW108" s="12">
        <v>0.06382099814135404</v>
      </c>
      <c r="AX108" s="12">
        <v>-0.01345198517218221</v>
      </c>
      <c r="AY108" s="12">
        <v>-0.02135197072161549</v>
      </c>
      <c r="AZ108" s="12">
        <v>0.08068976288980952</v>
      </c>
      <c r="BA108" s="12">
        <v>0.0803364140120316</v>
      </c>
      <c r="BB108" s="12">
        <v>0.0714769636375795</v>
      </c>
      <c r="BC108" s="12">
        <v>0.02593056946212154</v>
      </c>
      <c r="BD108" s="12">
        <v>31.37179676663798</v>
      </c>
      <c r="BE108" s="12">
        <v>0.04763142799114902</v>
      </c>
      <c r="BF108" s="12">
        <v>2.858518870870272</v>
      </c>
      <c r="BG108" s="12">
        <v>8.635056874648718</v>
      </c>
      <c r="BH108" s="12">
        <v>1.628130621719664</v>
      </c>
      <c r="BI108" s="12">
        <v>2.050753719990589</v>
      </c>
      <c r="BJ108" s="12">
        <v>8.152984742629979</v>
      </c>
      <c r="BK108" s="12">
        <v>1.532638096490703</v>
      </c>
    </row>
    <row r="109">
      <c r="A109" s="6">
        <v>40422.0</v>
      </c>
      <c r="B109" s="1">
        <v>77.84</v>
      </c>
      <c r="C109" s="1">
        <v>1.3633</v>
      </c>
      <c r="D109" s="1">
        <v>5.8673</v>
      </c>
      <c r="E109" s="1">
        <v>6.7404</v>
      </c>
      <c r="F109" s="1">
        <v>5.8769</v>
      </c>
      <c r="G109" s="1">
        <v>-3.24</v>
      </c>
      <c r="H109" s="1">
        <v>2.3532</v>
      </c>
      <c r="I109" s="1">
        <v>2.6723</v>
      </c>
      <c r="J109" s="1">
        <v>2.42</v>
      </c>
      <c r="K109" s="1">
        <v>2.72</v>
      </c>
      <c r="L109" s="1">
        <v>3.3</v>
      </c>
      <c r="M109" s="1">
        <f t="shared" si="1"/>
        <v>0.88</v>
      </c>
      <c r="N109" s="1">
        <v>0.518</v>
      </c>
      <c r="O109" s="1">
        <v>0.6905</v>
      </c>
      <c r="P109" s="1">
        <v>1.3891</v>
      </c>
      <c r="Q109" s="1">
        <v>2.0349</v>
      </c>
      <c r="R109" s="1">
        <v>2.5268</v>
      </c>
      <c r="S109" s="1">
        <f t="shared" si="2"/>
        <v>1.1377</v>
      </c>
      <c r="T109" s="7">
        <v>0.55</v>
      </c>
      <c r="U109" s="7">
        <v>0.8832</v>
      </c>
      <c r="V109" s="7">
        <v>2.4332</v>
      </c>
      <c r="W109" s="8">
        <f t="shared" si="3"/>
        <v>1.55</v>
      </c>
      <c r="X109" s="8">
        <v>0.7618</v>
      </c>
      <c r="Y109" s="8">
        <v>1.01</v>
      </c>
      <c r="Z109" s="9">
        <v>1.33590909090909</v>
      </c>
      <c r="AA109" s="8">
        <v>2.58072727272727</v>
      </c>
      <c r="AB109" s="8">
        <f t="shared" si="4"/>
        <v>1.570727273</v>
      </c>
      <c r="AC109" s="1">
        <v>0.0838</v>
      </c>
      <c r="AD109" s="1">
        <v>-0.1115</v>
      </c>
      <c r="AE109" s="1">
        <v>0.05127</v>
      </c>
      <c r="AF109" s="1">
        <v>0.16792</v>
      </c>
      <c r="AG109" s="10">
        <v>0.1931223358</v>
      </c>
      <c r="AH109" s="11">
        <v>0.1467092071</v>
      </c>
      <c r="AI109" s="11">
        <v>0.1297786864</v>
      </c>
      <c r="AJ109" s="11">
        <v>0.1673801404</v>
      </c>
      <c r="AK109" s="12">
        <v>15.94153674549405</v>
      </c>
      <c r="AL109" s="12">
        <v>38.69877457442067</v>
      </c>
      <c r="AM109" s="12">
        <v>410.4999912432467</v>
      </c>
      <c r="AN109" s="12">
        <v>1.811294949109348</v>
      </c>
      <c r="AO109" s="12">
        <v>12.33897621987909</v>
      </c>
      <c r="AP109" s="12">
        <v>1.477072342539873</v>
      </c>
      <c r="AQ109" s="12">
        <v>46.47140565210208</v>
      </c>
      <c r="AR109" s="12">
        <v>2.571971521593664</v>
      </c>
      <c r="AS109" s="12">
        <v>12.29670300411469</v>
      </c>
      <c r="AT109" s="12">
        <v>1.195579092112133</v>
      </c>
      <c r="AU109" s="12">
        <v>0.07590872019834066</v>
      </c>
      <c r="AV109" s="12">
        <v>0.08219776053451444</v>
      </c>
      <c r="AW109" s="12">
        <v>0.1331062020907779</v>
      </c>
      <c r="AX109" s="12">
        <v>0.08128227876552488</v>
      </c>
      <c r="AY109" s="12">
        <v>-0.001445469554262807</v>
      </c>
      <c r="AZ109" s="12">
        <v>0.07962675783412179</v>
      </c>
      <c r="BA109" s="12">
        <v>0.07983299518565071</v>
      </c>
      <c r="BB109" s="12">
        <v>0.08219776053451444</v>
      </c>
      <c r="BC109" s="12">
        <v>0.06927113647883552</v>
      </c>
      <c r="BD109" s="12">
        <v>32.01291192008291</v>
      </c>
      <c r="BE109" s="12">
        <v>0.02562802207032048</v>
      </c>
      <c r="BF109" s="12">
        <v>2.777470140506817</v>
      </c>
      <c r="BG109" s="12">
        <v>8.811158477971084</v>
      </c>
      <c r="BH109" s="12">
        <v>1.704598009837809</v>
      </c>
      <c r="BI109" s="12">
        <v>2.107363797433205</v>
      </c>
      <c r="BJ109" s="12">
        <v>8.165142069076355</v>
      </c>
      <c r="BK109" s="12">
        <v>1.574123373835203</v>
      </c>
    </row>
    <row r="110">
      <c r="A110" s="6">
        <v>40452.0</v>
      </c>
      <c r="B110" s="1">
        <v>82.67</v>
      </c>
      <c r="C110" s="1">
        <v>1.395</v>
      </c>
      <c r="D110" s="1">
        <v>5.4693</v>
      </c>
      <c r="E110" s="1">
        <v>6.6664</v>
      </c>
      <c r="F110" s="1">
        <v>5.8446</v>
      </c>
      <c r="G110" s="1">
        <v>5.58</v>
      </c>
      <c r="H110" s="1">
        <v>2.2652</v>
      </c>
      <c r="I110" s="1">
        <v>2.5343</v>
      </c>
      <c r="J110" s="1">
        <v>2.3</v>
      </c>
      <c r="K110" s="1">
        <v>2.56</v>
      </c>
      <c r="L110" s="1">
        <v>3.24</v>
      </c>
      <c r="M110" s="1">
        <f t="shared" si="1"/>
        <v>0.94</v>
      </c>
      <c r="N110" s="1">
        <v>0.8121</v>
      </c>
      <c r="O110" s="1">
        <v>0.8519</v>
      </c>
      <c r="P110" s="1">
        <v>1.447</v>
      </c>
      <c r="Q110" s="1">
        <v>2.1562</v>
      </c>
      <c r="R110" s="1">
        <v>2.6388</v>
      </c>
      <c r="S110" s="1">
        <f t="shared" si="2"/>
        <v>1.1918</v>
      </c>
      <c r="T110" s="7">
        <v>0.6619</v>
      </c>
      <c r="U110" s="7">
        <v>0.7929</v>
      </c>
      <c r="V110" s="7">
        <v>2.487</v>
      </c>
      <c r="W110" s="8">
        <f t="shared" si="3"/>
        <v>1.6941</v>
      </c>
      <c r="X110" s="8">
        <v>0.8786</v>
      </c>
      <c r="Y110" s="8">
        <v>1.0876</v>
      </c>
      <c r="Z110" s="9">
        <v>1.68771428571429</v>
      </c>
      <c r="AA110" s="8">
        <v>2.62661904761905</v>
      </c>
      <c r="AB110" s="8">
        <f t="shared" si="4"/>
        <v>1.539019048</v>
      </c>
      <c r="AC110" s="1">
        <v>0.0438</v>
      </c>
      <c r="AD110" s="1">
        <v>-0.0664</v>
      </c>
      <c r="AE110" s="1">
        <v>0.05978</v>
      </c>
      <c r="AF110" s="1">
        <v>-0.11457</v>
      </c>
      <c r="AG110" s="10">
        <v>0.0069427914</v>
      </c>
      <c r="AH110" s="11">
        <v>0.0472365538</v>
      </c>
      <c r="AI110" s="11">
        <v>0.0425929197</v>
      </c>
      <c r="AJ110" s="11">
        <v>0.0373100596</v>
      </c>
      <c r="AK110" s="12">
        <v>16.07000152189877</v>
      </c>
      <c r="AL110" s="12">
        <v>38.29999827445027</v>
      </c>
      <c r="AM110" s="12">
        <v>398.2201005630712</v>
      </c>
      <c r="AN110" s="12">
        <v>1.680001055486489</v>
      </c>
      <c r="AO110" s="12">
        <v>11.80000426075702</v>
      </c>
      <c r="AP110" s="12">
        <v>1.499999834901976</v>
      </c>
      <c r="AQ110" s="12">
        <v>47.13998580584163</v>
      </c>
      <c r="AR110" s="12">
        <v>2.769997601124216</v>
      </c>
      <c r="AS110" s="12">
        <v>13.1399886811096</v>
      </c>
      <c r="AT110" s="12">
        <v>1.279998871917022</v>
      </c>
      <c r="AU110" s="12">
        <v>0.1116167669555708</v>
      </c>
      <c r="AV110" s="12">
        <v>0.1094696442660342</v>
      </c>
      <c r="AW110" s="12">
        <v>0.2191294786658021</v>
      </c>
      <c r="AX110" s="12">
        <v>0.2191290395424565</v>
      </c>
      <c r="AY110" s="12">
        <v>0.01591748755036451</v>
      </c>
      <c r="AZ110" s="12">
        <v>0.07629432021487283</v>
      </c>
      <c r="BA110" s="12">
        <v>0.08910284658189169</v>
      </c>
      <c r="BB110" s="12">
        <v>0.1094696442660342</v>
      </c>
      <c r="BC110" s="12">
        <v>0.1532315901713613</v>
      </c>
      <c r="BD110" s="12">
        <v>32.57999494265782</v>
      </c>
      <c r="BE110" s="12">
        <v>0.02044695980064054</v>
      </c>
      <c r="BF110" s="12">
        <v>2.690000883897357</v>
      </c>
      <c r="BG110" s="12">
        <v>8.999998603929662</v>
      </c>
      <c r="BH110" s="12">
        <v>1.779999314755013</v>
      </c>
      <c r="BI110" s="12">
        <v>2.159999511175335</v>
      </c>
      <c r="BJ110" s="12">
        <v>8.209999603552737</v>
      </c>
      <c r="BK110" s="12">
        <v>1.61999951989405</v>
      </c>
    </row>
    <row r="111">
      <c r="A111" s="6">
        <v>40483.0</v>
      </c>
      <c r="B111" s="1">
        <v>85.28</v>
      </c>
      <c r="C111" s="1">
        <v>1.298</v>
      </c>
      <c r="D111" s="1">
        <v>5.3415</v>
      </c>
      <c r="E111" s="1">
        <v>7.0273</v>
      </c>
      <c r="F111" s="1">
        <v>6.2111</v>
      </c>
      <c r="G111" s="1">
        <v>5.13</v>
      </c>
      <c r="H111" s="1">
        <v>2.2232</v>
      </c>
      <c r="I111" s="1">
        <v>2.4441</v>
      </c>
      <c r="J111" s="1">
        <v>2.25</v>
      </c>
      <c r="K111" s="1">
        <v>2.57</v>
      </c>
      <c r="L111" s="1">
        <v>3.28</v>
      </c>
      <c r="M111" s="1">
        <f t="shared" si="1"/>
        <v>1.03</v>
      </c>
      <c r="N111" s="1">
        <v>1.1105</v>
      </c>
      <c r="O111" s="1">
        <v>1.1205</v>
      </c>
      <c r="P111" s="1">
        <v>1.4474</v>
      </c>
      <c r="Q111" s="1">
        <v>2.2616</v>
      </c>
      <c r="R111" s="1">
        <v>2.8567</v>
      </c>
      <c r="S111" s="1">
        <f t="shared" si="2"/>
        <v>1.4093</v>
      </c>
      <c r="T111" s="7">
        <v>0.8227</v>
      </c>
      <c r="U111" s="7">
        <v>1.0832</v>
      </c>
      <c r="V111" s="7">
        <v>2.6944</v>
      </c>
      <c r="W111" s="8">
        <f t="shared" si="3"/>
        <v>1.6112</v>
      </c>
      <c r="X111" s="8">
        <v>0.9464</v>
      </c>
      <c r="Y111" s="8">
        <v>1.1636</v>
      </c>
      <c r="Z111" s="9">
        <v>1.80831818181818</v>
      </c>
      <c r="AA111" s="8">
        <v>2.82254545454545</v>
      </c>
      <c r="AB111" s="8">
        <f t="shared" si="4"/>
        <v>1.658945455</v>
      </c>
      <c r="AC111" s="1">
        <v>0.0</v>
      </c>
      <c r="AD111" s="1">
        <v>0.0574</v>
      </c>
      <c r="AE111" s="1">
        <v>0.0132</v>
      </c>
      <c r="AF111" s="1">
        <v>0.07496</v>
      </c>
      <c r="AG111" s="10">
        <v>-0.034076996</v>
      </c>
      <c r="AH111" s="11">
        <v>-0.068113316</v>
      </c>
      <c r="AI111" s="11">
        <v>-0.057440428</v>
      </c>
      <c r="AJ111" s="11">
        <v>-0.083667711</v>
      </c>
      <c r="AK111" s="12">
        <v>15.6752009146855</v>
      </c>
      <c r="AL111" s="12">
        <v>38.99031622819822</v>
      </c>
      <c r="AM111" s="12">
        <v>392.9907879483151</v>
      </c>
      <c r="AN111" s="12">
        <v>1.628173463502258</v>
      </c>
      <c r="AO111" s="12">
        <v>11.57397790737573</v>
      </c>
      <c r="AP111" s="12">
        <v>1.505736789766658</v>
      </c>
      <c r="AQ111" s="12">
        <v>48.95177223296817</v>
      </c>
      <c r="AR111" s="12">
        <v>2.994694094403294</v>
      </c>
      <c r="AS111" s="12">
        <v>14.29323952241593</v>
      </c>
      <c r="AT111" s="12">
        <v>1.394400941831812</v>
      </c>
      <c r="AU111" s="12">
        <v>0.1682330820186093</v>
      </c>
      <c r="AV111" s="12">
        <v>0.1468582059817923</v>
      </c>
      <c r="AW111" s="12">
        <v>0.2934303271897679</v>
      </c>
      <c r="AX111" s="12">
        <v>0.3114610305096391</v>
      </c>
      <c r="AY111" s="12">
        <v>0.01826267425452037</v>
      </c>
      <c r="AZ111" s="12">
        <v>0.07217776829337502</v>
      </c>
      <c r="BA111" s="12">
        <v>0.09436072231923395</v>
      </c>
      <c r="BB111" s="12">
        <v>0.1468582059817923</v>
      </c>
      <c r="BC111" s="12">
        <v>0.2319253858220668</v>
      </c>
      <c r="BD111" s="12">
        <v>32.90437989805982</v>
      </c>
      <c r="BE111" s="12">
        <v>0.05670549609815204</v>
      </c>
      <c r="BF111" s="12">
        <v>2.622201214318564</v>
      </c>
      <c r="BG111" s="12">
        <v>9.03808756244502</v>
      </c>
      <c r="BH111" s="12">
        <v>1.823236057375891</v>
      </c>
      <c r="BI111" s="12">
        <v>2.192691228263711</v>
      </c>
      <c r="BJ111" s="12">
        <v>8.22271134996608</v>
      </c>
      <c r="BK111" s="12">
        <v>1.65768394051024</v>
      </c>
    </row>
    <row r="112">
      <c r="A112" s="6">
        <v>40513.0</v>
      </c>
      <c r="B112" s="1">
        <v>91.45</v>
      </c>
      <c r="C112" s="1">
        <v>1.3379</v>
      </c>
      <c r="D112" s="1">
        <v>5.7402</v>
      </c>
      <c r="E112" s="1">
        <v>6.7148</v>
      </c>
      <c r="F112" s="1">
        <v>5.8243</v>
      </c>
      <c r="G112" s="1">
        <v>4.48</v>
      </c>
      <c r="H112" s="1">
        <v>2.3152</v>
      </c>
      <c r="I112" s="1">
        <v>2.4724</v>
      </c>
      <c r="J112" s="1">
        <v>2.49</v>
      </c>
      <c r="K112" s="1">
        <v>2.94</v>
      </c>
      <c r="L112" s="1">
        <v>3.61</v>
      </c>
      <c r="M112" s="1">
        <f t="shared" si="1"/>
        <v>1.12</v>
      </c>
      <c r="N112" s="1">
        <v>1.2776</v>
      </c>
      <c r="O112" s="1">
        <v>1.4733</v>
      </c>
      <c r="P112" s="1">
        <v>1.7636</v>
      </c>
      <c r="Q112" s="1">
        <v>2.7149</v>
      </c>
      <c r="R112" s="1">
        <v>3.2055</v>
      </c>
      <c r="S112" s="1">
        <f t="shared" si="2"/>
        <v>1.4419</v>
      </c>
      <c r="T112" s="7">
        <v>0.8067</v>
      </c>
      <c r="U112" s="7">
        <v>1.0743</v>
      </c>
      <c r="V112" s="7">
        <v>3.0593</v>
      </c>
      <c r="W112" s="8">
        <f t="shared" si="3"/>
        <v>1.985</v>
      </c>
      <c r="X112" s="8">
        <v>0.92</v>
      </c>
      <c r="Y112" s="8">
        <v>1.1019</v>
      </c>
      <c r="Z112" s="9">
        <v>2.03157142857143</v>
      </c>
      <c r="AA112" s="8">
        <v>3.194</v>
      </c>
      <c r="AB112" s="8">
        <f t="shared" si="4"/>
        <v>2.0921</v>
      </c>
      <c r="AC112" s="1">
        <v>0.0613</v>
      </c>
      <c r="AD112" s="1">
        <v>-0.3165</v>
      </c>
      <c r="AE112" s="1">
        <v>0.03374</v>
      </c>
      <c r="AF112" s="1">
        <v>-0.23025</v>
      </c>
      <c r="AG112" s="10">
        <v>0.1003031745</v>
      </c>
      <c r="AH112" s="11">
        <v>0.1678835882</v>
      </c>
      <c r="AI112" s="11">
        <v>0.0876299767</v>
      </c>
      <c r="AJ112" s="11">
        <v>0.1091552077</v>
      </c>
      <c r="AK112" s="12">
        <v>14.98735983605445</v>
      </c>
      <c r="AL112" s="12">
        <v>40.17700207617315</v>
      </c>
      <c r="AM112" s="12">
        <v>392.5790904130006</v>
      </c>
      <c r="AN112" s="12">
        <v>1.635294089420812</v>
      </c>
      <c r="AO112" s="12">
        <v>11.51718719751867</v>
      </c>
      <c r="AP112" s="12">
        <v>1.501557892040274</v>
      </c>
      <c r="AQ112" s="12">
        <v>51.17995122825706</v>
      </c>
      <c r="AR112" s="12">
        <v>3.208647652971586</v>
      </c>
      <c r="AS112" s="12">
        <v>15.48223514361448</v>
      </c>
      <c r="AT112" s="12">
        <v>1.512161627838813</v>
      </c>
      <c r="AU112" s="12">
        <v>0.2169401326717675</v>
      </c>
      <c r="AV112" s="12">
        <v>0.1759675658013073</v>
      </c>
      <c r="AW112" s="12">
        <v>0.3127544812007</v>
      </c>
      <c r="AX112" s="12">
        <v>0.3195894437291081</v>
      </c>
      <c r="AY112" s="12">
        <v>0.01150208121099532</v>
      </c>
      <c r="AZ112" s="12">
        <v>0.06681113338427845</v>
      </c>
      <c r="BA112" s="12">
        <v>0.08472223041597156</v>
      </c>
      <c r="BB112" s="12">
        <v>0.1759675658013073</v>
      </c>
      <c r="BC112" s="12">
        <v>0.2595657916978986</v>
      </c>
      <c r="BD112" s="12">
        <v>33.03613165462043</v>
      </c>
      <c r="BE112" s="12">
        <v>0.1006104760511918</v>
      </c>
      <c r="BF112" s="12">
        <v>2.571932918248018</v>
      </c>
      <c r="BG112" s="12">
        <v>8.941217413064843</v>
      </c>
      <c r="BH112" s="12">
        <v>1.836428094982663</v>
      </c>
      <c r="BI112" s="12">
        <v>2.204913050278017</v>
      </c>
      <c r="BJ112" s="12">
        <v>8.184946030409215</v>
      </c>
      <c r="BK112" s="12">
        <v>1.682088800317162</v>
      </c>
    </row>
    <row r="113">
      <c r="A113" s="6">
        <v>40544.0</v>
      </c>
      <c r="B113" s="1">
        <v>96.52</v>
      </c>
      <c r="C113" s="1">
        <v>1.3686</v>
      </c>
      <c r="D113" s="1">
        <v>5.5841</v>
      </c>
      <c r="E113" s="1">
        <v>6.454</v>
      </c>
      <c r="F113" s="1">
        <v>5.777</v>
      </c>
      <c r="G113" s="1">
        <v>9.86</v>
      </c>
      <c r="H113" s="1">
        <v>2.32</v>
      </c>
      <c r="I113" s="1">
        <v>2.595</v>
      </c>
      <c r="J113" s="1">
        <v>2.68</v>
      </c>
      <c r="K113" s="1">
        <v>3.14</v>
      </c>
      <c r="L113" s="1">
        <v>3.75</v>
      </c>
      <c r="M113" s="1">
        <f t="shared" si="1"/>
        <v>1.07</v>
      </c>
      <c r="N113" s="1">
        <v>1.489</v>
      </c>
      <c r="O113" s="1">
        <v>1.6255</v>
      </c>
      <c r="P113" s="1">
        <v>1.8929</v>
      </c>
      <c r="Q113" s="1">
        <v>2.9889</v>
      </c>
      <c r="R113" s="1">
        <v>3.281</v>
      </c>
      <c r="S113" s="1">
        <f t="shared" si="2"/>
        <v>1.3881</v>
      </c>
      <c r="T113" s="7">
        <v>0.8385</v>
      </c>
      <c r="U113" s="7">
        <v>1.0925</v>
      </c>
      <c r="V113" s="7">
        <v>3.0984</v>
      </c>
      <c r="W113" s="8">
        <f t="shared" si="3"/>
        <v>2.0059</v>
      </c>
      <c r="X113" s="8">
        <v>0.946</v>
      </c>
      <c r="Y113" s="8">
        <v>1.1655</v>
      </c>
      <c r="Z113" s="9">
        <v>2.14675</v>
      </c>
      <c r="AA113" s="8">
        <v>3.26805</v>
      </c>
      <c r="AB113" s="8">
        <f t="shared" si="4"/>
        <v>2.10255</v>
      </c>
      <c r="AC113" s="1">
        <v>0.0287</v>
      </c>
      <c r="AD113" s="1">
        <v>0.0505</v>
      </c>
      <c r="AE113" s="1">
        <v>0.02362</v>
      </c>
      <c r="AF113" s="1">
        <v>0.31656</v>
      </c>
      <c r="AG113" s="10">
        <v>0.0426016025</v>
      </c>
      <c r="AH113" s="11">
        <v>0.010292351</v>
      </c>
      <c r="AI113" s="11">
        <v>0.0378686175</v>
      </c>
      <c r="AJ113" s="11">
        <v>0.0474107816</v>
      </c>
      <c r="AK113" s="12">
        <v>14.34000588162989</v>
      </c>
      <c r="AL113" s="12">
        <v>40.99999595922051</v>
      </c>
      <c r="AM113" s="12">
        <v>392.7200114508034</v>
      </c>
      <c r="AN113" s="12">
        <v>1.659999775301862</v>
      </c>
      <c r="AO113" s="12">
        <v>11.41000234376492</v>
      </c>
      <c r="AP113" s="12">
        <v>1.499999955180123</v>
      </c>
      <c r="AQ113" s="12">
        <v>52.84998784632529</v>
      </c>
      <c r="AR113" s="12">
        <v>3.369998619506456</v>
      </c>
      <c r="AS113" s="12">
        <v>16.35999308618965</v>
      </c>
      <c r="AT113" s="12">
        <v>1.599999295686038</v>
      </c>
      <c r="AU113" s="12">
        <v>0.2233609541716181</v>
      </c>
      <c r="AV113" s="12">
        <v>0.17541137650565</v>
      </c>
      <c r="AW113" s="12">
        <v>0.2301491096301319</v>
      </c>
      <c r="AX113" s="12">
        <v>0.2173105016852827</v>
      </c>
      <c r="AY113" s="12">
        <v>0.006144406388034117</v>
      </c>
      <c r="AZ113" s="12">
        <v>0.05924060882083169</v>
      </c>
      <c r="BA113" s="12">
        <v>0.05002821651536554</v>
      </c>
      <c r="BB113" s="12">
        <v>0.17541137650565</v>
      </c>
      <c r="BC113" s="12">
        <v>0.1903910301429051</v>
      </c>
      <c r="BD113" s="12">
        <v>33.07999960279427</v>
      </c>
      <c r="BE113" s="12">
        <v>0.1037656560163644</v>
      </c>
      <c r="BF113" s="12">
        <v>2.530000465458771</v>
      </c>
      <c r="BG113" s="12">
        <v>8.770002145289173</v>
      </c>
      <c r="BH113" s="12">
        <v>1.830000145499234</v>
      </c>
      <c r="BI113" s="12">
        <v>2.200000141002422</v>
      </c>
      <c r="BJ113" s="12">
        <v>8.090001433762977</v>
      </c>
      <c r="BK113" s="12">
        <v>1.69000001604071</v>
      </c>
    </row>
    <row r="114">
      <c r="A114" s="6">
        <v>40575.0</v>
      </c>
      <c r="B114" s="1">
        <v>103.72</v>
      </c>
      <c r="C114" s="1">
        <v>1.3802</v>
      </c>
      <c r="D114" s="1">
        <v>5.446</v>
      </c>
      <c r="E114" s="1">
        <v>6.3313</v>
      </c>
      <c r="F114" s="1">
        <v>5.5991</v>
      </c>
      <c r="G114" s="1">
        <v>4.46</v>
      </c>
      <c r="H114" s="1">
        <v>2.3345</v>
      </c>
      <c r="I114" s="1">
        <v>2.628</v>
      </c>
      <c r="J114" s="1">
        <v>2.76</v>
      </c>
      <c r="K114" s="1">
        <v>3.24</v>
      </c>
      <c r="L114" s="1">
        <v>3.81</v>
      </c>
      <c r="M114" s="1">
        <f t="shared" si="1"/>
        <v>1.05</v>
      </c>
      <c r="N114" s="1">
        <v>1.735</v>
      </c>
      <c r="O114" s="1">
        <v>1.7838</v>
      </c>
      <c r="P114" s="1">
        <v>2.0937</v>
      </c>
      <c r="Q114" s="1">
        <v>3.1795</v>
      </c>
      <c r="R114" s="1">
        <v>3.4076</v>
      </c>
      <c r="S114" s="1">
        <f t="shared" si="2"/>
        <v>1.3139</v>
      </c>
      <c r="T114" s="7">
        <v>0.826</v>
      </c>
      <c r="U114" s="7">
        <v>1.109</v>
      </c>
      <c r="V114" s="7">
        <v>3.2753</v>
      </c>
      <c r="W114" s="8">
        <f t="shared" si="3"/>
        <v>2.1663</v>
      </c>
      <c r="X114" s="8">
        <v>0.988</v>
      </c>
      <c r="Y114" s="8">
        <v>1.2585</v>
      </c>
      <c r="Z114" s="9">
        <v>2.3769</v>
      </c>
      <c r="AA114" s="8">
        <v>3.41085</v>
      </c>
      <c r="AB114" s="8">
        <f t="shared" si="4"/>
        <v>2.15235</v>
      </c>
      <c r="AC114" s="1">
        <v>0.0347</v>
      </c>
      <c r="AD114" s="1">
        <v>-0.0141</v>
      </c>
      <c r="AE114" s="1">
        <v>0.02753</v>
      </c>
      <c r="AF114" s="1">
        <v>-0.09956</v>
      </c>
      <c r="AG114" s="10">
        <v>-0.004198394</v>
      </c>
      <c r="AH114" s="11">
        <v>0.0707109355</v>
      </c>
      <c r="AI114" s="11">
        <v>0.0246684219</v>
      </c>
      <c r="AJ114" s="11">
        <v>-0.03404501</v>
      </c>
      <c r="AK114" s="12">
        <v>13.98051527222892</v>
      </c>
      <c r="AL114" s="12">
        <v>40.85233509582691</v>
      </c>
      <c r="AM114" s="12">
        <v>390.3670993912991</v>
      </c>
      <c r="AN114" s="12">
        <v>1.668482923586442</v>
      </c>
      <c r="AO114" s="12">
        <v>11.1024296155249</v>
      </c>
      <c r="AP114" s="12">
        <v>1.508917684458719</v>
      </c>
      <c r="AQ114" s="12">
        <v>53.22230935576138</v>
      </c>
      <c r="AR114" s="12">
        <v>3.452078098111897</v>
      </c>
      <c r="AS114" s="12">
        <v>16.69560162855472</v>
      </c>
      <c r="AT114" s="12">
        <v>1.635700277422359</v>
      </c>
      <c r="AU114" s="12">
        <v>0.1670368584087764</v>
      </c>
      <c r="AV114" s="12">
        <v>0.1327203426846105</v>
      </c>
      <c r="AW114" s="12">
        <v>0.03002150447157498</v>
      </c>
      <c r="AX114" s="12">
        <v>0.006933358907444519</v>
      </c>
      <c r="AY114" s="12">
        <v>0.009710448414523109</v>
      </c>
      <c r="AZ114" s="12">
        <v>0.04876375441262044</v>
      </c>
      <c r="BA114" s="12">
        <v>-0.01240877202367496</v>
      </c>
      <c r="BB114" s="12">
        <v>0.1327203426846105</v>
      </c>
      <c r="BC114" s="12">
        <v>0.008369623888823226</v>
      </c>
      <c r="BD114" s="12">
        <v>33.12103747861612</v>
      </c>
      <c r="BE114" s="12">
        <v>0.0370289157607149</v>
      </c>
      <c r="BF114" s="12">
        <v>2.500457428897819</v>
      </c>
      <c r="BG114" s="12">
        <v>8.585558470746982</v>
      </c>
      <c r="BH114" s="12">
        <v>1.814479011085737</v>
      </c>
      <c r="BI114" s="12">
        <v>2.183294846460711</v>
      </c>
      <c r="BJ114" s="12">
        <v>7.942839175997295</v>
      </c>
      <c r="BK114" s="12">
        <v>1.680698600229783</v>
      </c>
    </row>
    <row r="115">
      <c r="A115" s="13">
        <v>40603.0</v>
      </c>
      <c r="B115" s="1">
        <v>114.64</v>
      </c>
      <c r="C115" s="1">
        <v>1.4165</v>
      </c>
      <c r="D115" s="1">
        <v>5.3997</v>
      </c>
      <c r="E115" s="1">
        <v>6.3233</v>
      </c>
      <c r="F115" s="1">
        <v>5.5355</v>
      </c>
      <c r="G115" s="1">
        <v>-9.52</v>
      </c>
      <c r="H115" s="1">
        <v>2.3574</v>
      </c>
      <c r="I115" s="1">
        <v>2.6452</v>
      </c>
      <c r="J115" s="1">
        <v>2.88</v>
      </c>
      <c r="K115" s="1">
        <v>3.28</v>
      </c>
      <c r="L115" s="1">
        <v>3.77</v>
      </c>
      <c r="M115" s="1">
        <f t="shared" si="1"/>
        <v>0.89</v>
      </c>
      <c r="N115" s="1">
        <v>1.7374</v>
      </c>
      <c r="O115" s="1">
        <v>1.9083</v>
      </c>
      <c r="P115" s="1">
        <v>2.2592</v>
      </c>
      <c r="Q115" s="1">
        <v>3.1736</v>
      </c>
      <c r="R115" s="1">
        <v>3.3518</v>
      </c>
      <c r="S115" s="1">
        <f t="shared" si="2"/>
        <v>1.0926</v>
      </c>
      <c r="T115" s="7">
        <v>0.9248</v>
      </c>
      <c r="U115" s="7">
        <v>1.243</v>
      </c>
      <c r="V115" s="7">
        <v>3.3133</v>
      </c>
      <c r="W115" s="8">
        <f t="shared" si="3"/>
        <v>2.0703</v>
      </c>
      <c r="X115" s="8">
        <v>1.0761</v>
      </c>
      <c r="Y115" s="8">
        <v>1.3861</v>
      </c>
      <c r="Z115" s="9">
        <v>2.73255434782609</v>
      </c>
      <c r="AA115" s="8">
        <v>3.44991304347826</v>
      </c>
      <c r="AB115" s="8">
        <f t="shared" si="4"/>
        <v>2.063813043</v>
      </c>
      <c r="AC115" s="1">
        <v>-0.0042</v>
      </c>
      <c r="AD115" s="1">
        <v>0.6976</v>
      </c>
      <c r="AE115" s="1">
        <v>-0.03177</v>
      </c>
      <c r="AF115" s="1">
        <v>0.45165</v>
      </c>
      <c r="AG115" s="10">
        <v>0.0271384615</v>
      </c>
      <c r="AH115" s="11">
        <v>0.0171319469</v>
      </c>
      <c r="AI115" s="11">
        <v>0.0154888159</v>
      </c>
      <c r="AJ115" s="11">
        <v>0.0490315164</v>
      </c>
      <c r="AK115" s="12">
        <v>13.81164694372918</v>
      </c>
      <c r="AL115" s="12">
        <v>40.1394796393191</v>
      </c>
      <c r="AM115" s="12">
        <v>387.3482486074633</v>
      </c>
      <c r="AN115" s="12">
        <v>1.657159211859292</v>
      </c>
      <c r="AO115" s="12">
        <v>10.7230290359107</v>
      </c>
      <c r="AP115" s="12">
        <v>1.517436711886031</v>
      </c>
      <c r="AQ115" s="12">
        <v>52.49722402442379</v>
      </c>
      <c r="AR115" s="12">
        <v>3.48898231673033</v>
      </c>
      <c r="AS115" s="12">
        <v>16.72244787558845</v>
      </c>
      <c r="AT115" s="12">
        <v>1.641324284423923</v>
      </c>
      <c r="AU115" s="12">
        <v>0.08318416786301998</v>
      </c>
      <c r="AV115" s="12">
        <v>0.07109459603652474</v>
      </c>
      <c r="AW115" s="12">
        <v>-0.1777762598949271</v>
      </c>
      <c r="AX115" s="12">
        <v>-0.1951772012594876</v>
      </c>
      <c r="AY115" s="12">
        <v>0.01776899981025544</v>
      </c>
      <c r="AZ115" s="12">
        <v>0.03568363026210472</v>
      </c>
      <c r="BA115" s="12">
        <v>-0.07538835883327408</v>
      </c>
      <c r="BB115" s="12">
        <v>0.07109459603652474</v>
      </c>
      <c r="BC115" s="12">
        <v>-0.1836046356068159</v>
      </c>
      <c r="BD115" s="12">
        <v>33.16551370602961</v>
      </c>
      <c r="BE115" s="12">
        <v>-0.05172273729756509</v>
      </c>
      <c r="BF115" s="12">
        <v>2.540355606716426</v>
      </c>
      <c r="BG115" s="12">
        <v>8.45101405835662</v>
      </c>
      <c r="BH115" s="12">
        <v>1.800799844812572</v>
      </c>
      <c r="BI115" s="12">
        <v>2.16816851622239</v>
      </c>
      <c r="BJ115" s="12">
        <v>7.795077777077522</v>
      </c>
      <c r="BK115" s="12">
        <v>1.663446290060262</v>
      </c>
    </row>
    <row r="116">
      <c r="A116" s="6">
        <v>40634.0</v>
      </c>
      <c r="B116" s="1">
        <v>123.26</v>
      </c>
      <c r="C116" s="1">
        <v>1.4799</v>
      </c>
      <c r="D116" s="1">
        <v>5.2616</v>
      </c>
      <c r="E116" s="1">
        <v>6.0306</v>
      </c>
      <c r="F116" s="1">
        <v>5.2466</v>
      </c>
      <c r="G116" s="1">
        <v>5.89</v>
      </c>
      <c r="H116" s="1">
        <v>2.4047</v>
      </c>
      <c r="I116" s="1">
        <v>2.7247</v>
      </c>
      <c r="J116" s="1">
        <v>2.88</v>
      </c>
      <c r="K116" s="1">
        <v>3.29</v>
      </c>
      <c r="L116" s="1">
        <v>3.79</v>
      </c>
      <c r="M116" s="1">
        <f t="shared" si="1"/>
        <v>0.91</v>
      </c>
      <c r="N116" s="1">
        <v>1.7974</v>
      </c>
      <c r="O116" s="1">
        <v>1.94</v>
      </c>
      <c r="P116" s="1">
        <v>2.3226</v>
      </c>
      <c r="Q116" s="1">
        <v>3.1563</v>
      </c>
      <c r="R116" s="1">
        <v>3.3035</v>
      </c>
      <c r="S116" s="1">
        <f t="shared" si="2"/>
        <v>0.9809</v>
      </c>
      <c r="T116" s="7">
        <v>1.0321</v>
      </c>
      <c r="U116" s="7">
        <v>1.2747</v>
      </c>
      <c r="V116" s="7">
        <v>3.4182</v>
      </c>
      <c r="W116" s="8">
        <f t="shared" si="3"/>
        <v>2.1435</v>
      </c>
      <c r="X116" s="8">
        <v>1.2316</v>
      </c>
      <c r="Y116" s="8">
        <v>1.5589</v>
      </c>
      <c r="Z116" s="9">
        <v>2.88784210526316</v>
      </c>
      <c r="AA116" s="8">
        <v>3.565</v>
      </c>
      <c r="AB116" s="8">
        <f t="shared" si="4"/>
        <v>2.0061</v>
      </c>
      <c r="AC116" s="1">
        <v>0.0334</v>
      </c>
      <c r="AD116" s="1">
        <v>-0.4125</v>
      </c>
      <c r="AE116" s="1">
        <v>0.0672</v>
      </c>
      <c r="AF116" s="1">
        <v>-0.21707</v>
      </c>
      <c r="AG116" s="10">
        <v>0.0844609263</v>
      </c>
      <c r="AH116" s="11">
        <v>0.0626877485</v>
      </c>
      <c r="AI116" s="11">
        <v>0.042441335</v>
      </c>
      <c r="AJ116" s="11">
        <v>0.0699313755</v>
      </c>
      <c r="AK116" s="12">
        <v>13.65000256424495</v>
      </c>
      <c r="AL116" s="12">
        <v>39.52000413309894</v>
      </c>
      <c r="AM116" s="12">
        <v>386.7099816594966</v>
      </c>
      <c r="AN116" s="12">
        <v>1.630000394904531</v>
      </c>
      <c r="AO116" s="12">
        <v>10.47000144813541</v>
      </c>
      <c r="AP116" s="12">
        <v>1.510000241020061</v>
      </c>
      <c r="AQ116" s="12">
        <v>51.1100184061092</v>
      </c>
      <c r="AR116" s="12">
        <v>3.52999930381452</v>
      </c>
      <c r="AS116" s="12">
        <v>16.78999760860924</v>
      </c>
      <c r="AT116" s="12">
        <v>1.649999751442598</v>
      </c>
      <c r="AU116" s="12">
        <v>0.02093843369094411</v>
      </c>
      <c r="AV116" s="12">
        <v>0.0226519300157117</v>
      </c>
      <c r="AW116" s="12">
        <v>-0.2520298409213624</v>
      </c>
      <c r="AX116" s="12">
        <v>-0.2441415130742872</v>
      </c>
      <c r="AY116" s="12">
        <v>0.02290074937634122</v>
      </c>
      <c r="AZ116" s="12">
        <v>0.02055468014213838</v>
      </c>
      <c r="BA116" s="12">
        <v>-0.1042379547479812</v>
      </c>
      <c r="BB116" s="12">
        <v>0.0226519300157117</v>
      </c>
      <c r="BC116" s="12">
        <v>-0.2529056228764968</v>
      </c>
      <c r="BD116" s="12">
        <v>33.19999970732964</v>
      </c>
      <c r="BE116" s="12">
        <v>-0.0953568553026305</v>
      </c>
      <c r="BF116" s="12">
        <v>2.719996806509542</v>
      </c>
      <c r="BG116" s="12">
        <v>8.429999333552757</v>
      </c>
      <c r="BH116" s="12">
        <v>1.799999890969167</v>
      </c>
      <c r="BI116" s="12">
        <v>2.169999819392557</v>
      </c>
      <c r="BJ116" s="12">
        <v>7.710000381891253</v>
      </c>
      <c r="BK116" s="12">
        <v>1.65000008920144</v>
      </c>
    </row>
    <row r="117">
      <c r="A117" s="13">
        <v>40664.0</v>
      </c>
      <c r="B117" s="1">
        <v>114.99</v>
      </c>
      <c r="C117" s="1">
        <v>1.4394</v>
      </c>
      <c r="D117" s="1">
        <v>5.0285</v>
      </c>
      <c r="E117" s="1">
        <v>6.1685</v>
      </c>
      <c r="F117" s="1">
        <v>5.378</v>
      </c>
      <c r="G117" s="1">
        <v>-1.27</v>
      </c>
      <c r="H117" s="1">
        <v>2.4614</v>
      </c>
      <c r="I117" s="1">
        <v>2.7159</v>
      </c>
      <c r="J117" s="1">
        <v>2.6</v>
      </c>
      <c r="K117" s="1">
        <v>2.91</v>
      </c>
      <c r="L117" s="1">
        <v>3.48</v>
      </c>
      <c r="M117" s="1">
        <f t="shared" si="1"/>
        <v>0.88</v>
      </c>
      <c r="N117" s="1">
        <v>1.9077</v>
      </c>
      <c r="O117" s="1">
        <v>1.9714</v>
      </c>
      <c r="P117" s="1">
        <v>2.2247</v>
      </c>
      <c r="Q117" s="1">
        <v>2.8598</v>
      </c>
      <c r="R117" s="1">
        <v>3.0146</v>
      </c>
      <c r="S117" s="1">
        <f t="shared" si="2"/>
        <v>0.7899</v>
      </c>
      <c r="T117" s="7">
        <v>1.1095</v>
      </c>
      <c r="U117" s="7">
        <v>1.2941</v>
      </c>
      <c r="V117" s="7">
        <v>3.1294</v>
      </c>
      <c r="W117" s="8">
        <f t="shared" si="3"/>
        <v>1.8353</v>
      </c>
      <c r="X117" s="8">
        <v>1.3023</v>
      </c>
      <c r="Y117" s="8">
        <v>1.6159</v>
      </c>
      <c r="Z117" s="9">
        <v>2.65386363636364</v>
      </c>
      <c r="AA117" s="8">
        <v>3.32209090909091</v>
      </c>
      <c r="AB117" s="8">
        <f t="shared" si="4"/>
        <v>1.706190909</v>
      </c>
      <c r="AC117" s="1">
        <v>-0.0112</v>
      </c>
      <c r="AD117" s="1">
        <v>0.1866</v>
      </c>
      <c r="AE117" s="1">
        <v>-0.02938</v>
      </c>
      <c r="AF117" s="1">
        <v>0.47012</v>
      </c>
      <c r="AG117" s="10">
        <v>-0.030520915</v>
      </c>
      <c r="AH117" s="11">
        <v>-0.049483226</v>
      </c>
      <c r="AI117" s="11">
        <v>-0.039007443</v>
      </c>
      <c r="AJ117" s="11">
        <v>-0.07647065</v>
      </c>
      <c r="AK117" s="12">
        <v>13.34609330793958</v>
      </c>
      <c r="AL117" s="12">
        <v>39.46850218384547</v>
      </c>
      <c r="AM117" s="12">
        <v>390.5886945071254</v>
      </c>
      <c r="AN117" s="12">
        <v>1.596784309266855</v>
      </c>
      <c r="AO117" s="12">
        <v>10.48002446708004</v>
      </c>
      <c r="AP117" s="12">
        <v>1.477110977480367</v>
      </c>
      <c r="AQ117" s="12">
        <v>49.5126991357182</v>
      </c>
      <c r="AR117" s="12">
        <v>3.607728328301448</v>
      </c>
      <c r="AS117" s="12">
        <v>17.1369219790538</v>
      </c>
      <c r="AT117" s="12">
        <v>1.684276872654368</v>
      </c>
      <c r="AU117" s="12">
        <v>0.01446011130915136</v>
      </c>
      <c r="AV117" s="12">
        <v>0.009976849563587735</v>
      </c>
      <c r="AW117" s="12">
        <v>-0.1061551858808134</v>
      </c>
      <c r="AX117" s="12">
        <v>-0.05864040314639638</v>
      </c>
      <c r="AY117" s="12">
        <v>0.01988737588250827</v>
      </c>
      <c r="AZ117" s="12">
        <v>0.004806071471194595</v>
      </c>
      <c r="BA117" s="12">
        <v>-0.07556592288508023</v>
      </c>
      <c r="BB117" s="12">
        <v>0.009976849563587735</v>
      </c>
      <c r="BC117" s="12">
        <v>-0.1205959276316095</v>
      </c>
      <c r="BD117" s="12">
        <v>33.21294723419216</v>
      </c>
      <c r="BE117" s="12">
        <v>-0.05008560559828931</v>
      </c>
      <c r="BF117" s="12">
        <v>3.082631525104138</v>
      </c>
      <c r="BG117" s="12">
        <v>8.541166757125188</v>
      </c>
      <c r="BH117" s="12">
        <v>1.815885193696792</v>
      </c>
      <c r="BI117" s="12">
        <v>2.193759334264679</v>
      </c>
      <c r="BJ117" s="12">
        <v>7.712976246840966</v>
      </c>
      <c r="BK117" s="12">
        <v>1.645818361972059</v>
      </c>
    </row>
    <row r="118">
      <c r="A118" s="13">
        <v>40695.0</v>
      </c>
      <c r="B118" s="1">
        <v>113.83</v>
      </c>
      <c r="C118" s="1">
        <v>1.4504</v>
      </c>
      <c r="D118" s="1">
        <v>5.1778</v>
      </c>
      <c r="E118" s="1">
        <v>6.3217</v>
      </c>
      <c r="F118" s="1">
        <v>5.3827</v>
      </c>
      <c r="G118" s="1">
        <v>-3.48</v>
      </c>
      <c r="H118" s="1">
        <v>2.6263</v>
      </c>
      <c r="I118" s="1">
        <v>2.88</v>
      </c>
      <c r="J118" s="1">
        <v>2.52</v>
      </c>
      <c r="K118" s="1">
        <v>2.77</v>
      </c>
      <c r="L118" s="1">
        <v>3.36</v>
      </c>
      <c r="M118" s="1">
        <f t="shared" si="1"/>
        <v>0.84</v>
      </c>
      <c r="N118" s="1">
        <v>1.8542</v>
      </c>
      <c r="O118" s="1">
        <v>1.9416</v>
      </c>
      <c r="P118" s="1">
        <v>2.3756</v>
      </c>
      <c r="Q118" s="1">
        <v>2.6241</v>
      </c>
      <c r="R118" s="1">
        <v>2.8843</v>
      </c>
      <c r="S118" s="1">
        <f t="shared" si="2"/>
        <v>0.5087</v>
      </c>
      <c r="T118" s="7">
        <v>1.2047</v>
      </c>
      <c r="U118" s="7">
        <v>1.3794</v>
      </c>
      <c r="V118" s="7">
        <v>2.9857</v>
      </c>
      <c r="W118" s="8">
        <f t="shared" si="3"/>
        <v>1.6063</v>
      </c>
      <c r="X118" s="8">
        <v>1.3663</v>
      </c>
      <c r="Y118" s="8">
        <v>1.6495</v>
      </c>
      <c r="Z118" s="9">
        <v>2.4447</v>
      </c>
      <c r="AA118" s="8">
        <v>3.28535</v>
      </c>
      <c r="AB118" s="8">
        <f t="shared" si="4"/>
        <v>1.63585</v>
      </c>
      <c r="AC118" s="1">
        <v>-0.0217</v>
      </c>
      <c r="AD118" s="1">
        <v>0.4113</v>
      </c>
      <c r="AE118" s="1">
        <v>0.01132</v>
      </c>
      <c r="AF118" s="1">
        <v>-0.09549</v>
      </c>
      <c r="AG118" s="10">
        <v>-0.056562168</v>
      </c>
      <c r="AH118" s="11">
        <v>-0.040556288</v>
      </c>
      <c r="AI118" s="11">
        <v>-0.04318738</v>
      </c>
      <c r="AJ118" s="11">
        <v>-0.048598617</v>
      </c>
      <c r="AK118" s="12">
        <v>12.88607313415145</v>
      </c>
      <c r="AL118" s="12">
        <v>39.72361781996737</v>
      </c>
      <c r="AM118" s="12">
        <v>397.4801489241483</v>
      </c>
      <c r="AN118" s="12">
        <v>1.59051393372155</v>
      </c>
      <c r="AO118" s="12">
        <v>10.64367415628345</v>
      </c>
      <c r="AP118" s="12">
        <v>1.433510485901849</v>
      </c>
      <c r="AQ118" s="12">
        <v>48.22415552010775</v>
      </c>
      <c r="AR118" s="12">
        <v>3.688011277921734</v>
      </c>
      <c r="AS118" s="12">
        <v>17.55869806299157</v>
      </c>
      <c r="AT118" s="12">
        <v>1.724391394720483</v>
      </c>
      <c r="AU118" s="12">
        <v>0.038007170633723</v>
      </c>
      <c r="AV118" s="12">
        <v>0.01751936707262718</v>
      </c>
      <c r="AW118" s="12">
        <v>0.1279029284411911</v>
      </c>
      <c r="AX118" s="12">
        <v>0.1883944084614453</v>
      </c>
      <c r="AY118" s="12">
        <v>0.01231482699740093</v>
      </c>
      <c r="AZ118" s="12">
        <v>-0.006634010936408857</v>
      </c>
      <c r="BA118" s="12">
        <v>-0.01110601936644647</v>
      </c>
      <c r="BB118" s="12">
        <v>0.01751936707262718</v>
      </c>
      <c r="BC118" s="12">
        <v>0.0774994616721853</v>
      </c>
      <c r="BD118" s="12">
        <v>33.20032961982045</v>
      </c>
      <c r="BE118" s="12">
        <v>0.0344971060312174</v>
      </c>
      <c r="BF118" s="12">
        <v>3.563301218184207</v>
      </c>
      <c r="BG118" s="12">
        <v>8.623250616266569</v>
      </c>
      <c r="BH118" s="12">
        <v>1.823335981265662</v>
      </c>
      <c r="BI118" s="12">
        <v>2.202783814563967</v>
      </c>
      <c r="BJ118" s="12">
        <v>7.677713751184785</v>
      </c>
      <c r="BK118" s="12">
        <v>1.631164030944097</v>
      </c>
    </row>
    <row r="119">
      <c r="A119" s="13">
        <v>40725.0</v>
      </c>
      <c r="B119" s="1">
        <v>116.97</v>
      </c>
      <c r="C119" s="1">
        <v>1.4395</v>
      </c>
      <c r="D119" s="1">
        <v>5.1427</v>
      </c>
      <c r="E119" s="1">
        <v>6.2656</v>
      </c>
      <c r="F119" s="1">
        <v>5.3704</v>
      </c>
      <c r="G119" s="1">
        <v>1.23</v>
      </c>
      <c r="H119" s="1">
        <v>2.7333</v>
      </c>
      <c r="I119" s="1">
        <v>3.0348</v>
      </c>
      <c r="J119" s="1">
        <v>2.42</v>
      </c>
      <c r="K119" s="1">
        <v>2.66</v>
      </c>
      <c r="L119" s="1">
        <v>3.24</v>
      </c>
      <c r="M119" s="1">
        <f t="shared" si="1"/>
        <v>0.82</v>
      </c>
      <c r="N119" s="1">
        <v>1.8043</v>
      </c>
      <c r="O119" s="1">
        <v>1.8831</v>
      </c>
      <c r="P119" s="1">
        <v>2.1639</v>
      </c>
      <c r="Q119" s="1">
        <v>2.4744</v>
      </c>
      <c r="R119" s="1">
        <v>2.7546</v>
      </c>
      <c r="S119" s="1">
        <f t="shared" si="2"/>
        <v>0.5907</v>
      </c>
      <c r="T119" s="7">
        <v>1.2943</v>
      </c>
      <c r="U119" s="7">
        <v>1.4425</v>
      </c>
      <c r="V119" s="7">
        <v>3.0318</v>
      </c>
      <c r="W119" s="8">
        <f t="shared" si="3"/>
        <v>1.5893</v>
      </c>
      <c r="X119" s="8">
        <v>1.491</v>
      </c>
      <c r="Y119" s="8">
        <v>1.7152</v>
      </c>
      <c r="Z119" s="9">
        <v>2.3182380952381</v>
      </c>
      <c r="AA119" s="8">
        <v>3.16390476190476</v>
      </c>
      <c r="AB119" s="8">
        <f t="shared" si="4"/>
        <v>1.448704762</v>
      </c>
      <c r="AC119" s="1">
        <v>-0.0151</v>
      </c>
      <c r="AD119" s="1">
        <v>-0.1846</v>
      </c>
      <c r="AE119" s="1">
        <v>-0.02948</v>
      </c>
      <c r="AF119" s="1">
        <v>0.0255</v>
      </c>
      <c r="AG119" s="10">
        <v>-0.045427614</v>
      </c>
      <c r="AH119" s="11">
        <v>-0.016915913</v>
      </c>
      <c r="AI119" s="11">
        <v>-0.029058209</v>
      </c>
      <c r="AJ119" s="11">
        <v>-0.097796076</v>
      </c>
      <c r="AK119" s="12">
        <v>12.29000788879911</v>
      </c>
      <c r="AL119" s="12">
        <v>39.84000121723414</v>
      </c>
      <c r="AM119" s="12">
        <v>404.9699161907532</v>
      </c>
      <c r="AN119" s="12">
        <v>1.649998736405774</v>
      </c>
      <c r="AO119" s="12">
        <v>10.78999903186977</v>
      </c>
      <c r="AP119" s="12">
        <v>1.400000258372979</v>
      </c>
      <c r="AQ119" s="12">
        <v>47.77999812102971</v>
      </c>
      <c r="AR119" s="12">
        <v>3.720000109298055</v>
      </c>
      <c r="AS119" s="12">
        <v>17.74000052855352</v>
      </c>
      <c r="AT119" s="12">
        <v>1.74000008110768</v>
      </c>
      <c r="AU119" s="12">
        <v>0.05086143455202255</v>
      </c>
      <c r="AV119" s="12">
        <v>0.02019553716199088</v>
      </c>
      <c r="AW119" s="12">
        <v>0.2635656002566902</v>
      </c>
      <c r="AX119" s="12">
        <v>0.2604662472322052</v>
      </c>
      <c r="AY119" s="12">
        <v>0.005970194873215685</v>
      </c>
      <c r="AZ119" s="12">
        <v>-0.007962597212973405</v>
      </c>
      <c r="BA119" s="12">
        <v>0.0561262554525859</v>
      </c>
      <c r="BB119" s="12">
        <v>0.02019553716199088</v>
      </c>
      <c r="BC119" s="12">
        <v>0.1518630723198485</v>
      </c>
      <c r="BD119" s="12">
        <v>33.16000065880264</v>
      </c>
      <c r="BE119" s="12">
        <v>0.08545111975232356</v>
      </c>
      <c r="BF119" s="12">
        <v>4.069994131596913</v>
      </c>
      <c r="BG119" s="12">
        <v>8.470004075960414</v>
      </c>
      <c r="BH119" s="12">
        <v>1.790000774149713</v>
      </c>
      <c r="BI119" s="12">
        <v>2.150001192530305</v>
      </c>
      <c r="BJ119" s="12">
        <v>7.440004724047058</v>
      </c>
      <c r="BK119" s="12">
        <v>1.580000937158933</v>
      </c>
    </row>
    <row r="120">
      <c r="A120" s="6">
        <v>40756.0</v>
      </c>
      <c r="B120" s="1">
        <v>110.22</v>
      </c>
      <c r="C120" s="1">
        <v>1.4377</v>
      </c>
      <c r="D120" s="1">
        <v>5.189</v>
      </c>
      <c r="E120" s="1">
        <v>6.3359</v>
      </c>
      <c r="F120" s="1">
        <v>5.36</v>
      </c>
      <c r="G120" s="1">
        <v>2.61</v>
      </c>
      <c r="H120" s="1">
        <v>2.8978</v>
      </c>
      <c r="I120" s="1">
        <v>3.1139</v>
      </c>
      <c r="J120" s="1">
        <v>1.9</v>
      </c>
      <c r="K120" s="1">
        <v>2.08</v>
      </c>
      <c r="L120" s="1">
        <v>2.6</v>
      </c>
      <c r="M120" s="1">
        <f t="shared" si="1"/>
        <v>0.7</v>
      </c>
      <c r="N120" s="1">
        <v>1.7052</v>
      </c>
      <c r="O120" s="1">
        <v>1.743</v>
      </c>
      <c r="P120" s="1">
        <v>1.5594</v>
      </c>
      <c r="Q120" s="1">
        <v>1.8426</v>
      </c>
      <c r="R120" s="1">
        <v>2.1658</v>
      </c>
      <c r="S120" s="1">
        <f t="shared" si="2"/>
        <v>0.6064</v>
      </c>
      <c r="T120" s="7">
        <v>1.2348</v>
      </c>
      <c r="U120" s="7">
        <v>1.4178</v>
      </c>
      <c r="V120" s="7">
        <v>2.4941</v>
      </c>
      <c r="W120" s="8">
        <f t="shared" si="3"/>
        <v>1.0763</v>
      </c>
      <c r="X120" s="8">
        <v>1.4335</v>
      </c>
      <c r="Y120" s="8">
        <v>1.5957</v>
      </c>
      <c r="Z120" s="9">
        <v>1.73091304347826</v>
      </c>
      <c r="AA120" s="8">
        <v>2.68108695652174</v>
      </c>
      <c r="AB120" s="8">
        <f t="shared" si="4"/>
        <v>1.085386957</v>
      </c>
      <c r="AC120" s="1">
        <v>-0.055</v>
      </c>
      <c r="AD120" s="1">
        <v>1.3564</v>
      </c>
      <c r="AE120" s="1">
        <v>-0.19192</v>
      </c>
      <c r="AF120" s="1">
        <v>0.71051</v>
      </c>
      <c r="AG120" s="10">
        <v>-0.108084704</v>
      </c>
      <c r="AH120" s="11">
        <v>-0.071709247</v>
      </c>
      <c r="AI120" s="11">
        <v>-0.132296884</v>
      </c>
      <c r="AJ120" s="11">
        <v>-0.058481964</v>
      </c>
      <c r="AK120" s="12">
        <v>11.6114366868573</v>
      </c>
      <c r="AL120" s="12">
        <v>39.5099563587913</v>
      </c>
      <c r="AM120" s="12">
        <v>411.1704116792415</v>
      </c>
      <c r="AN120" s="12">
        <v>1.795490111096252</v>
      </c>
      <c r="AO120" s="12">
        <v>10.80302729856324</v>
      </c>
      <c r="AP120" s="12">
        <v>1.391529106572632</v>
      </c>
      <c r="AQ120" s="12">
        <v>48.56547142774863</v>
      </c>
      <c r="AR120" s="12">
        <v>3.665893902639847</v>
      </c>
      <c r="AS120" s="12">
        <v>17.4474353514621</v>
      </c>
      <c r="AT120" s="12">
        <v>1.708672186782251</v>
      </c>
      <c r="AU120" s="12">
        <v>0.02306669261865751</v>
      </c>
      <c r="AV120" s="12">
        <v>-5.430868289835471E-4</v>
      </c>
      <c r="AW120" s="12">
        <v>0.1733574693165552</v>
      </c>
      <c r="AX120" s="12">
        <v>0.01065359647574842</v>
      </c>
      <c r="AY120" s="12">
        <v>0.004774163948861972</v>
      </c>
      <c r="AZ120" s="12">
        <v>0.002634701944069771</v>
      </c>
      <c r="BA120" s="12">
        <v>0.09674462653398845</v>
      </c>
      <c r="BB120" s="12">
        <v>-5.430868289835471E-4</v>
      </c>
      <c r="BC120" s="12">
        <v>-0.01788595172422937</v>
      </c>
      <c r="BD120" s="12">
        <v>33.08754453382154</v>
      </c>
      <c r="BE120" s="12">
        <v>0.05417853420132836</v>
      </c>
      <c r="BF120" s="12">
        <v>4.517139272214986</v>
      </c>
      <c r="BG120" s="12">
        <v>7.969407183622762</v>
      </c>
      <c r="BH120" s="12">
        <v>1.697536506286883</v>
      </c>
      <c r="BI120" s="12">
        <v>2.009076344323374</v>
      </c>
      <c r="BJ120" s="12">
        <v>6.916005140806785</v>
      </c>
      <c r="BK120" s="12">
        <v>1.478622371122521</v>
      </c>
    </row>
    <row r="121">
      <c r="A121" s="6">
        <v>40787.0</v>
      </c>
      <c r="B121" s="1">
        <v>112.83</v>
      </c>
      <c r="C121" s="1">
        <v>1.3384</v>
      </c>
      <c r="D121" s="1">
        <v>5.1801</v>
      </c>
      <c r="E121" s="1">
        <v>6.8632</v>
      </c>
      <c r="F121" s="1">
        <v>5.8625</v>
      </c>
      <c r="G121" s="1">
        <v>-0.15</v>
      </c>
      <c r="H121" s="1">
        <v>2.8768</v>
      </c>
      <c r="I121" s="1">
        <v>3.0809</v>
      </c>
      <c r="J121" s="1">
        <v>1.58</v>
      </c>
      <c r="K121" s="1">
        <v>1.8</v>
      </c>
      <c r="L121" s="1">
        <v>2.36</v>
      </c>
      <c r="M121" s="1">
        <f t="shared" si="1"/>
        <v>0.78</v>
      </c>
      <c r="N121" s="1">
        <v>1.5818</v>
      </c>
      <c r="O121" s="1">
        <v>1.4727</v>
      </c>
      <c r="P121" s="1">
        <v>1.1984</v>
      </c>
      <c r="Q121" s="1">
        <v>1.4757</v>
      </c>
      <c r="R121" s="1">
        <v>1.829</v>
      </c>
      <c r="S121" s="1">
        <f t="shared" si="2"/>
        <v>0.6306</v>
      </c>
      <c r="T121" s="7">
        <v>1.1968</v>
      </c>
      <c r="U121" s="7">
        <v>1.4427</v>
      </c>
      <c r="V121" s="7">
        <v>2.0791</v>
      </c>
      <c r="W121" s="8">
        <f t="shared" si="3"/>
        <v>0.6364</v>
      </c>
      <c r="X121" s="8">
        <v>1.4282</v>
      </c>
      <c r="Y121" s="8">
        <v>1.6309</v>
      </c>
      <c r="Z121" s="9">
        <v>1.44604545454545</v>
      </c>
      <c r="AA121" s="8">
        <v>2.35304545454545</v>
      </c>
      <c r="AB121" s="8">
        <f t="shared" si="4"/>
        <v>0.7221454545</v>
      </c>
      <c r="AC121" s="1">
        <v>-0.0742</v>
      </c>
      <c r="AD121" s="1">
        <v>-0.3162</v>
      </c>
      <c r="AE121" s="1">
        <v>-0.04889</v>
      </c>
      <c r="AF121" s="1">
        <v>-0.17558</v>
      </c>
      <c r="AG121" s="10">
        <v>-0.129827153</v>
      </c>
      <c r="AH121" s="11">
        <v>-0.155105274</v>
      </c>
      <c r="AI121" s="11">
        <v>-0.092810662</v>
      </c>
      <c r="AJ121" s="11">
        <v>-0.150945987</v>
      </c>
      <c r="AK121" s="12">
        <v>11.0377965397634</v>
      </c>
      <c r="AL121" s="12">
        <v>38.97642227979546</v>
      </c>
      <c r="AM121" s="12">
        <v>416.3015029972921</v>
      </c>
      <c r="AN121" s="12">
        <v>1.973004481716934</v>
      </c>
      <c r="AO121" s="12">
        <v>10.786713832707</v>
      </c>
      <c r="AP121" s="12">
        <v>1.399634277740047</v>
      </c>
      <c r="AQ121" s="12">
        <v>50.3643339864736</v>
      </c>
      <c r="AR121" s="12">
        <v>3.540082111323398</v>
      </c>
      <c r="AS121" s="12">
        <v>16.77534553612755</v>
      </c>
      <c r="AT121" s="12">
        <v>1.639628072128088</v>
      </c>
      <c r="AU121" s="12">
        <v>-0.03228384919153595</v>
      </c>
      <c r="AV121" s="12">
        <v>-0.03710201555140132</v>
      </c>
      <c r="AW121" s="12">
        <v>-0.03377414740894943</v>
      </c>
      <c r="AX121" s="12">
        <v>-0.3496515301342717</v>
      </c>
      <c r="AY121" s="12">
        <v>0.005181519042524165</v>
      </c>
      <c r="AZ121" s="12">
        <v>0.01101737921077401</v>
      </c>
      <c r="BA121" s="12">
        <v>0.09588024272688343</v>
      </c>
      <c r="BB121" s="12">
        <v>-0.03710201555140132</v>
      </c>
      <c r="BC121" s="12">
        <v>-0.2755720439249291</v>
      </c>
      <c r="BD121" s="12">
        <v>32.96946665310857</v>
      </c>
      <c r="BE121" s="12">
        <v>-0.01054601275733154</v>
      </c>
      <c r="BF121" s="12">
        <v>4.84492961849995</v>
      </c>
      <c r="BG121" s="12">
        <v>7.386361085316331</v>
      </c>
      <c r="BH121" s="12">
        <v>1.583635782719147</v>
      </c>
      <c r="BI121" s="12">
        <v>1.836624907955986</v>
      </c>
      <c r="BJ121" s="12">
        <v>6.343339134508017</v>
      </c>
      <c r="BK121" s="12">
        <v>1.362641196671953</v>
      </c>
    </row>
    <row r="122">
      <c r="A122" s="6">
        <v>40817.0</v>
      </c>
      <c r="B122" s="1">
        <v>109.55</v>
      </c>
      <c r="C122" s="1">
        <v>1.3856</v>
      </c>
      <c r="D122" s="1">
        <v>5.5773</v>
      </c>
      <c r="E122" s="1">
        <v>6.5017</v>
      </c>
      <c r="F122" s="1">
        <v>5.5509</v>
      </c>
      <c r="G122" s="1">
        <v>-15.12</v>
      </c>
      <c r="H122" s="1">
        <v>2.8771</v>
      </c>
      <c r="I122" s="1">
        <v>3.1229</v>
      </c>
      <c r="J122" s="1">
        <v>1.85</v>
      </c>
      <c r="K122" s="1">
        <v>2.11</v>
      </c>
      <c r="L122" s="1">
        <v>2.59</v>
      </c>
      <c r="M122" s="1">
        <f t="shared" si="1"/>
        <v>0.74</v>
      </c>
      <c r="N122" s="1">
        <v>1.4452</v>
      </c>
      <c r="O122" s="1">
        <v>1.3571</v>
      </c>
      <c r="P122" s="1">
        <v>1.306</v>
      </c>
      <c r="Q122" s="1">
        <v>1.554</v>
      </c>
      <c r="R122" s="1">
        <v>1.9028</v>
      </c>
      <c r="S122" s="1">
        <f t="shared" si="2"/>
        <v>0.5968</v>
      </c>
      <c r="T122" s="7">
        <v>1.2329</v>
      </c>
      <c r="U122" s="7">
        <v>1.3886</v>
      </c>
      <c r="V122" s="7">
        <v>2.2345</v>
      </c>
      <c r="W122" s="8">
        <f t="shared" si="3"/>
        <v>0.8459</v>
      </c>
      <c r="X122" s="8">
        <v>1.4943</v>
      </c>
      <c r="Y122" s="8">
        <v>1.6986</v>
      </c>
      <c r="Z122" s="9">
        <v>1.55152380952381</v>
      </c>
      <c r="AA122" s="8">
        <v>2.5132380952381</v>
      </c>
      <c r="AB122" s="8">
        <f t="shared" si="4"/>
        <v>0.8146380952</v>
      </c>
      <c r="AC122" s="1">
        <v>0.1149</v>
      </c>
      <c r="AD122" s="1">
        <v>-0.0755</v>
      </c>
      <c r="AE122" s="1">
        <v>0.1162</v>
      </c>
      <c r="AF122" s="1">
        <v>-0.19641</v>
      </c>
      <c r="AG122" s="10">
        <v>0.1564594017</v>
      </c>
      <c r="AH122" s="11">
        <v>0.170405745</v>
      </c>
      <c r="AI122" s="11">
        <v>0.0729563004</v>
      </c>
      <c r="AJ122" s="11">
        <v>0.136043645</v>
      </c>
      <c r="AK122" s="12">
        <v>10.79000013817333</v>
      </c>
      <c r="AL122" s="12">
        <v>38.62000173421117</v>
      </c>
      <c r="AM122" s="12">
        <v>421.1099397788416</v>
      </c>
      <c r="AN122" s="12">
        <v>2.109998861601757</v>
      </c>
      <c r="AO122" s="12">
        <v>10.89999715792478</v>
      </c>
      <c r="AP122" s="12">
        <v>1.40999991729666</v>
      </c>
      <c r="AQ122" s="12">
        <v>52.80996744417831</v>
      </c>
      <c r="AR122" s="12">
        <v>3.370002251738569</v>
      </c>
      <c r="AS122" s="12">
        <v>15.90001129381869</v>
      </c>
      <c r="AT122" s="12">
        <v>1.550001158748593</v>
      </c>
      <c r="AU122" s="12">
        <v>-0.09133424334690585</v>
      </c>
      <c r="AV122" s="12">
        <v>-0.07535079036329653</v>
      </c>
      <c r="AW122" s="12">
        <v>-0.189774135802116</v>
      </c>
      <c r="AX122" s="12">
        <v>-0.5194755114531275</v>
      </c>
      <c r="AY122" s="12">
        <v>0.001780502872893028</v>
      </c>
      <c r="AZ122" s="12">
        <v>-9.439404901042808E-4</v>
      </c>
      <c r="BA122" s="12">
        <v>0.0422937395113575</v>
      </c>
      <c r="BB122" s="12">
        <v>-0.07535079036329653</v>
      </c>
      <c r="BC122" s="12">
        <v>-0.3958780430516087</v>
      </c>
      <c r="BD122" s="12">
        <v>32.79000264957189</v>
      </c>
      <c r="BE122" s="12">
        <v>-0.03560387208347499</v>
      </c>
      <c r="BF122" s="12">
        <v>4.999999373690454</v>
      </c>
      <c r="BG122" s="12">
        <v>7.080000594116786</v>
      </c>
      <c r="BH122" s="12">
        <v>1.500000630594657</v>
      </c>
      <c r="BI122" s="12">
        <v>1.710000958474602</v>
      </c>
      <c r="BJ122" s="12">
        <v>6.040000770876848</v>
      </c>
      <c r="BK122" s="12">
        <v>1.280000614861299</v>
      </c>
    </row>
    <row r="123">
      <c r="A123" s="6">
        <v>40848.0</v>
      </c>
      <c r="B123" s="1">
        <v>110.77</v>
      </c>
      <c r="C123" s="1">
        <v>1.3441</v>
      </c>
      <c r="D123" s="1">
        <v>5.3683</v>
      </c>
      <c r="E123" s="1">
        <v>6.7627</v>
      </c>
      <c r="F123" s="1">
        <v>5.7718</v>
      </c>
      <c r="G123" s="1">
        <v>-9.9</v>
      </c>
      <c r="H123" s="1">
        <v>2.9486</v>
      </c>
      <c r="I123" s="1">
        <v>3.0777</v>
      </c>
      <c r="J123" s="1">
        <v>1.58</v>
      </c>
      <c r="K123" s="1">
        <v>1.86</v>
      </c>
      <c r="L123" s="1">
        <v>2.49</v>
      </c>
      <c r="M123" s="1">
        <f t="shared" si="1"/>
        <v>0.91</v>
      </c>
      <c r="N123" s="1">
        <v>1.3795</v>
      </c>
      <c r="O123" s="1">
        <v>1.3668</v>
      </c>
      <c r="P123" s="1">
        <v>1.0147</v>
      </c>
      <c r="Q123" s="1">
        <v>1.2699</v>
      </c>
      <c r="R123" s="1">
        <v>1.6922</v>
      </c>
      <c r="S123" s="1">
        <f t="shared" si="2"/>
        <v>0.6775</v>
      </c>
      <c r="T123" s="7">
        <v>1.0609</v>
      </c>
      <c r="U123" s="7">
        <v>1.2982</v>
      </c>
      <c r="V123" s="7">
        <v>2.034</v>
      </c>
      <c r="W123" s="8">
        <f t="shared" si="3"/>
        <v>0.7358</v>
      </c>
      <c r="X123" s="8">
        <v>1.3564</v>
      </c>
      <c r="Y123" s="8">
        <v>1.6177</v>
      </c>
      <c r="Z123" s="9">
        <v>1.50245454545455</v>
      </c>
      <c r="AA123" s="8">
        <v>2.54177272727273</v>
      </c>
      <c r="AB123" s="8">
        <f t="shared" si="4"/>
        <v>0.9240727273</v>
      </c>
      <c r="AC123" s="1">
        <v>-0.0041</v>
      </c>
      <c r="AD123" s="1">
        <v>-0.1237</v>
      </c>
      <c r="AE123" s="1">
        <v>-0.00855</v>
      </c>
      <c r="AF123" s="1">
        <v>0.09012</v>
      </c>
      <c r="AG123" s="10">
        <v>-0.055978665</v>
      </c>
      <c r="AH123" s="11">
        <v>-0.048087366</v>
      </c>
      <c r="AI123" s="11">
        <v>0.0122422744</v>
      </c>
      <c r="AJ123" s="11">
        <v>-0.059345933</v>
      </c>
      <c r="AK123" s="12">
        <v>11.01522834657415</v>
      </c>
      <c r="AL123" s="12">
        <v>38.71020939661858</v>
      </c>
      <c r="AM123" s="12">
        <v>425.9814873347208</v>
      </c>
      <c r="AN123" s="12">
        <v>2.151987926791159</v>
      </c>
      <c r="AO123" s="12">
        <v>11.24193521263321</v>
      </c>
      <c r="AP123" s="12">
        <v>1.411958186145832</v>
      </c>
      <c r="AQ123" s="12">
        <v>55.46237348011338</v>
      </c>
      <c r="AR123" s="12">
        <v>3.186109208021455</v>
      </c>
      <c r="AS123" s="12">
        <v>15.00373699968728</v>
      </c>
      <c r="AT123" s="12">
        <v>1.457333834649383</v>
      </c>
      <c r="AU123" s="12">
        <v>-0.1327843881035138</v>
      </c>
      <c r="AV123" s="12">
        <v>-0.1024549001618051</v>
      </c>
      <c r="AW123" s="12">
        <v>-0.1724455161741565</v>
      </c>
      <c r="AX123" s="12">
        <v>-0.2940044024456363</v>
      </c>
      <c r="AY123" s="12">
        <v>-0.008435075688273813</v>
      </c>
      <c r="AZ123" s="12">
        <v>-0.0429101591770952</v>
      </c>
      <c r="BA123" s="12">
        <v>-0.06163235102578109</v>
      </c>
      <c r="BB123" s="12">
        <v>-0.1024549001618051</v>
      </c>
      <c r="BC123" s="12">
        <v>-0.2245551887270457</v>
      </c>
      <c r="BD123" s="12">
        <v>32.54428983550146</v>
      </c>
      <c r="BE123" s="12">
        <v>0.0262902430492894</v>
      </c>
      <c r="BF123" s="12">
        <v>4.955084873899997</v>
      </c>
      <c r="BG123" s="12">
        <v>7.298263745561178</v>
      </c>
      <c r="BH123" s="12">
        <v>1.484714537080837</v>
      </c>
      <c r="BI123" s="12">
        <v>1.686239221556904</v>
      </c>
      <c r="BJ123" s="12">
        <v>6.224508866777954</v>
      </c>
      <c r="BK123" s="12">
        <v>1.265623585299597</v>
      </c>
    </row>
    <row r="124">
      <c r="A124" s="6">
        <v>40878.0</v>
      </c>
      <c r="B124" s="1">
        <v>107.87</v>
      </c>
      <c r="C124" s="1">
        <v>1.2945</v>
      </c>
      <c r="D124" s="1">
        <v>5.5315</v>
      </c>
      <c r="E124" s="1">
        <v>6.8878</v>
      </c>
      <c r="F124" s="1">
        <v>5.9766</v>
      </c>
      <c r="G124" s="1">
        <v>0.63</v>
      </c>
      <c r="H124" s="1">
        <v>2.7848</v>
      </c>
      <c r="I124" s="1">
        <v>2.9471</v>
      </c>
      <c r="J124" s="1">
        <v>1.32</v>
      </c>
      <c r="K124" s="1">
        <v>1.7</v>
      </c>
      <c r="L124" s="1">
        <v>2.38</v>
      </c>
      <c r="M124" s="1">
        <f t="shared" si="1"/>
        <v>1.06</v>
      </c>
      <c r="N124" s="1">
        <v>1.3645</v>
      </c>
      <c r="O124" s="1">
        <v>1.305</v>
      </c>
      <c r="P124" s="1">
        <v>0.8461</v>
      </c>
      <c r="Q124" s="1">
        <v>1.1596</v>
      </c>
      <c r="R124" s="1">
        <v>1.6769</v>
      </c>
      <c r="S124" s="1">
        <f t="shared" si="2"/>
        <v>0.8308</v>
      </c>
      <c r="T124" s="7">
        <v>0.7852</v>
      </c>
      <c r="U124" s="7">
        <v>1.1429</v>
      </c>
      <c r="V124" s="7">
        <v>1.891</v>
      </c>
      <c r="W124" s="8">
        <f t="shared" si="3"/>
        <v>0.7481</v>
      </c>
      <c r="X124" s="8">
        <v>1.3229</v>
      </c>
      <c r="Y124" s="8">
        <v>1.6224</v>
      </c>
      <c r="Z124" s="9">
        <v>1.2819</v>
      </c>
      <c r="AA124" s="8">
        <v>2.5162</v>
      </c>
      <c r="AB124" s="8">
        <f t="shared" si="4"/>
        <v>0.8938</v>
      </c>
      <c r="AC124" s="1">
        <v>0.0041</v>
      </c>
      <c r="AD124" s="1">
        <v>-0.2324</v>
      </c>
      <c r="AE124" s="1">
        <v>-0.03129</v>
      </c>
      <c r="AF124" s="1">
        <v>-0.26439</v>
      </c>
      <c r="AG124" s="10">
        <v>-0.004478615</v>
      </c>
      <c r="AH124" s="11">
        <v>-0.019795267</v>
      </c>
      <c r="AI124" s="11">
        <v>-0.02753286</v>
      </c>
      <c r="AJ124" s="11">
        <v>-0.076428549</v>
      </c>
      <c r="AK124" s="12">
        <v>11.56572384175815</v>
      </c>
      <c r="AL124" s="12">
        <v>39.07219122715582</v>
      </c>
      <c r="AM124" s="12">
        <v>429.8579204010634</v>
      </c>
      <c r="AN124" s="12">
        <v>2.116719669512029</v>
      </c>
      <c r="AO124" s="12">
        <v>11.67205475588215</v>
      </c>
      <c r="AP124" s="12">
        <v>1.409433845575691</v>
      </c>
      <c r="AQ124" s="12">
        <v>57.58802307155266</v>
      </c>
      <c r="AR124" s="12">
        <v>3.030927780664842</v>
      </c>
      <c r="AS124" s="12">
        <v>14.29292457359997</v>
      </c>
      <c r="AT124" s="12">
        <v>1.380804413809511</v>
      </c>
      <c r="AU124" s="12">
        <v>-0.145557942118111</v>
      </c>
      <c r="AV124" s="12">
        <v>-0.1107638152858758</v>
      </c>
      <c r="AW124" s="12">
        <v>-0.04303061533815419</v>
      </c>
      <c r="AX124" s="12">
        <v>0.1469228440537463</v>
      </c>
      <c r="AY124" s="12">
        <v>-0.01884878808880125</v>
      </c>
      <c r="AZ124" s="12">
        <v>-0.09066703666406693</v>
      </c>
      <c r="BA124" s="12">
        <v>-0.1590258997416063</v>
      </c>
      <c r="BB124" s="12">
        <v>-0.1107638152858758</v>
      </c>
      <c r="BC124" s="12">
        <v>0.1083611861217707</v>
      </c>
      <c r="BD124" s="12">
        <v>32.27107384983215</v>
      </c>
      <c r="BE124" s="12">
        <v>0.1190843575372072</v>
      </c>
      <c r="BF124" s="12">
        <v>4.787334839487743</v>
      </c>
      <c r="BG124" s="12">
        <v>7.84428505208332</v>
      </c>
      <c r="BH124" s="12">
        <v>1.52138481928842</v>
      </c>
      <c r="BI124" s="12">
        <v>1.741094026213853</v>
      </c>
      <c r="BJ124" s="12">
        <v>6.717466560811245</v>
      </c>
      <c r="BK124" s="12">
        <v>1.302350179992482</v>
      </c>
    </row>
    <row r="125">
      <c r="A125" s="6">
        <v>40909.0</v>
      </c>
      <c r="B125" s="1">
        <v>110.69</v>
      </c>
      <c r="C125" s="1">
        <v>1.3078</v>
      </c>
      <c r="D125" s="1">
        <v>5.7424</v>
      </c>
      <c r="E125" s="1">
        <v>6.7988</v>
      </c>
      <c r="F125" s="1">
        <v>5.8658</v>
      </c>
      <c r="G125" s="1">
        <v>2.84</v>
      </c>
      <c r="H125" s="1">
        <v>2.4805</v>
      </c>
      <c r="I125" s="1">
        <v>2.771</v>
      </c>
      <c r="J125" s="1">
        <v>1.34</v>
      </c>
      <c r="K125" s="1">
        <v>1.58</v>
      </c>
      <c r="L125" s="1">
        <v>2.22</v>
      </c>
      <c r="M125" s="1">
        <f t="shared" si="1"/>
        <v>0.88</v>
      </c>
      <c r="N125" s="1">
        <v>1.5607</v>
      </c>
      <c r="O125" s="1">
        <v>1.4367</v>
      </c>
      <c r="P125" s="1">
        <v>0.9073</v>
      </c>
      <c r="Q125" s="1">
        <v>1.2942</v>
      </c>
      <c r="R125" s="1">
        <v>1.7046</v>
      </c>
      <c r="S125" s="1">
        <f t="shared" si="2"/>
        <v>0.7973</v>
      </c>
      <c r="T125" s="7">
        <v>0.7729</v>
      </c>
      <c r="U125" s="7">
        <v>1.1395</v>
      </c>
      <c r="V125" s="7">
        <v>1.7806</v>
      </c>
      <c r="W125" s="8">
        <f t="shared" si="3"/>
        <v>0.6411</v>
      </c>
      <c r="X125" s="8">
        <v>1.0752</v>
      </c>
      <c r="Y125" s="8">
        <v>1.4014</v>
      </c>
      <c r="Z125" s="9">
        <v>1.19242857142857</v>
      </c>
      <c r="AA125" s="8">
        <v>2.27790476190476</v>
      </c>
      <c r="AB125" s="8">
        <f t="shared" si="4"/>
        <v>0.8765047619</v>
      </c>
      <c r="AC125" s="1">
        <v>0.053</v>
      </c>
      <c r="AD125" s="1">
        <v>-0.2507</v>
      </c>
      <c r="AE125" s="1">
        <v>0.09504</v>
      </c>
      <c r="AF125" s="1">
        <v>0.27796</v>
      </c>
      <c r="AG125" s="10">
        <v>0.0631414418</v>
      </c>
      <c r="AH125" s="11">
        <v>0.0443481819</v>
      </c>
      <c r="AI125" s="11">
        <v>0.0604633376</v>
      </c>
      <c r="AJ125" s="11">
        <v>0.0853371256</v>
      </c>
      <c r="AK125" s="12">
        <v>12.21999203273866</v>
      </c>
      <c r="AL125" s="12">
        <v>39.41999690797302</v>
      </c>
      <c r="AM125" s="12">
        <v>431.3200027492687</v>
      </c>
      <c r="AN125" s="12">
        <v>2.040001077402576</v>
      </c>
      <c r="AO125" s="12">
        <v>11.98999754216366</v>
      </c>
      <c r="AP125" s="12">
        <v>1.409999941589794</v>
      </c>
      <c r="AQ125" s="12">
        <v>58.38000181240483</v>
      </c>
      <c r="AR125" s="12">
        <v>2.950000360597731</v>
      </c>
      <c r="AS125" s="12">
        <v>13.98000054390606</v>
      </c>
      <c r="AT125" s="12">
        <v>1.340000206793087</v>
      </c>
      <c r="AU125" s="12">
        <v>-0.1211345984635603</v>
      </c>
      <c r="AV125" s="12">
        <v>-0.0939230492580262</v>
      </c>
      <c r="AW125" s="12">
        <v>0.09136672100835158</v>
      </c>
      <c r="AX125" s="12">
        <v>0.527300502254358</v>
      </c>
      <c r="AY125" s="12">
        <v>-0.02043846208609684</v>
      </c>
      <c r="AZ125" s="12">
        <v>-0.1115312347097392</v>
      </c>
      <c r="BA125" s="12">
        <v>-0.1793918755533064</v>
      </c>
      <c r="BB125" s="12">
        <v>-0.0939230492580262</v>
      </c>
      <c r="BC125" s="12">
        <v>0.4017621026723953</v>
      </c>
      <c r="BD125" s="12">
        <v>32.0200028154543</v>
      </c>
      <c r="BE125" s="12">
        <v>0.1608912274900646</v>
      </c>
      <c r="BF125" s="12">
        <v>4.600002050096387</v>
      </c>
      <c r="BG125" s="12">
        <v>8.409994041952611</v>
      </c>
      <c r="BH125" s="12">
        <v>1.579999249261976</v>
      </c>
      <c r="BI125" s="12">
        <v>1.82999885246416</v>
      </c>
      <c r="BJ125" s="12">
        <v>7.239994401170228</v>
      </c>
      <c r="BK125" s="12">
        <v>1.359999268571183</v>
      </c>
    </row>
    <row r="126">
      <c r="A126" s="6">
        <v>40940.0</v>
      </c>
      <c r="B126" s="1">
        <v>119.33</v>
      </c>
      <c r="C126" s="1">
        <v>1.3324</v>
      </c>
      <c r="D126" s="1">
        <v>5.6812</v>
      </c>
      <c r="E126" s="1">
        <v>6.6108</v>
      </c>
      <c r="F126" s="1">
        <v>5.5864</v>
      </c>
      <c r="G126" s="1">
        <v>0.1</v>
      </c>
      <c r="H126" s="1">
        <v>2.47</v>
      </c>
      <c r="I126" s="1">
        <v>2.7714</v>
      </c>
      <c r="J126" s="1">
        <v>1.58</v>
      </c>
      <c r="K126" s="1">
        <v>1.84</v>
      </c>
      <c r="L126" s="1">
        <v>2.4</v>
      </c>
      <c r="M126" s="1">
        <f t="shared" si="1"/>
        <v>0.82</v>
      </c>
      <c r="N126" s="1">
        <v>1.5854</v>
      </c>
      <c r="O126" s="1">
        <v>1.5105</v>
      </c>
      <c r="P126" s="1">
        <v>1.0324</v>
      </c>
      <c r="Q126" s="1">
        <v>1.435</v>
      </c>
      <c r="R126" s="1">
        <v>1.8862</v>
      </c>
      <c r="S126" s="1">
        <f t="shared" si="2"/>
        <v>0.8538</v>
      </c>
      <c r="T126" s="7">
        <v>0.7933</v>
      </c>
      <c r="U126" s="7">
        <v>1.0495</v>
      </c>
      <c r="V126" s="7">
        <v>1.8818</v>
      </c>
      <c r="W126" s="8">
        <f t="shared" si="3"/>
        <v>0.8323</v>
      </c>
      <c r="X126" s="8">
        <v>0.9133</v>
      </c>
      <c r="Y126" s="8">
        <v>1.2148</v>
      </c>
      <c r="Z126" s="9">
        <v>1.45133333333333</v>
      </c>
      <c r="AA126" s="8">
        <v>2.34042857142857</v>
      </c>
      <c r="AB126" s="8">
        <f t="shared" si="4"/>
        <v>1.125628571</v>
      </c>
      <c r="AC126" s="1">
        <v>0.0434</v>
      </c>
      <c r="AD126" s="1">
        <v>0.0037</v>
      </c>
      <c r="AE126" s="1">
        <v>0.06149</v>
      </c>
      <c r="AF126" s="1">
        <v>-0.04996</v>
      </c>
      <c r="AG126" s="10">
        <v>0.1014460618</v>
      </c>
      <c r="AH126" s="11">
        <v>0.1387189461</v>
      </c>
      <c r="AI126" s="11">
        <v>0.1218815284</v>
      </c>
      <c r="AJ126" s="11">
        <v>0.0878392524</v>
      </c>
      <c r="AK126" s="12">
        <v>12.7839270029979</v>
      </c>
      <c r="AL126" s="12">
        <v>39.5421611045716</v>
      </c>
      <c r="AM126" s="12">
        <v>429.7574469720599</v>
      </c>
      <c r="AN126" s="12">
        <v>1.955446113300833</v>
      </c>
      <c r="AO126" s="12">
        <v>12.05365637712146</v>
      </c>
      <c r="AP126" s="12">
        <v>1.418415841422689</v>
      </c>
      <c r="AQ126" s="12">
        <v>57.42972688521446</v>
      </c>
      <c r="AR126" s="12">
        <v>2.967826697378984</v>
      </c>
      <c r="AS126" s="12">
        <v>14.17210435751581</v>
      </c>
      <c r="AT126" s="12">
        <v>1.344960182770737</v>
      </c>
      <c r="AU126" s="12">
        <v>-0.05941177251345669</v>
      </c>
      <c r="AV126" s="12">
        <v>-0.05132004859909305</v>
      </c>
      <c r="AW126" s="12">
        <v>0.1464727668097115</v>
      </c>
      <c r="AX126" s="12">
        <v>0.6357046021775224</v>
      </c>
      <c r="AY126" s="12">
        <v>-0.007408324486799219</v>
      </c>
      <c r="AZ126" s="12">
        <v>-0.08387989536246013</v>
      </c>
      <c r="BA126" s="12">
        <v>-0.08025268559367515</v>
      </c>
      <c r="BB126" s="12">
        <v>-0.05132004859909305</v>
      </c>
      <c r="BC126" s="12">
        <v>0.498669575090133</v>
      </c>
      <c r="BD126" s="12">
        <v>31.82716450425552</v>
      </c>
      <c r="BE126" s="12">
        <v>0.09733431913770431</v>
      </c>
      <c r="BF126" s="12">
        <v>4.474375600671187</v>
      </c>
      <c r="BG126" s="12">
        <v>8.749002358095451</v>
      </c>
      <c r="BH126" s="12">
        <v>1.63397569574923</v>
      </c>
      <c r="BI126" s="12">
        <v>1.913744515401922</v>
      </c>
      <c r="BJ126" s="12">
        <v>7.565944846282832</v>
      </c>
      <c r="BK126" s="12">
        <v>1.411846298877341</v>
      </c>
    </row>
    <row r="127">
      <c r="A127" s="13">
        <v>40969.0</v>
      </c>
      <c r="B127" s="1">
        <v>125.45</v>
      </c>
      <c r="C127" s="1">
        <v>1.3343</v>
      </c>
      <c r="D127" s="1">
        <v>5.5772</v>
      </c>
      <c r="E127" s="1">
        <v>6.6007</v>
      </c>
      <c r="F127" s="1">
        <v>5.691</v>
      </c>
      <c r="G127" s="1">
        <v>3.03</v>
      </c>
      <c r="H127" s="1">
        <v>2.1973</v>
      </c>
      <c r="I127" s="1">
        <v>2.5268</v>
      </c>
      <c r="J127" s="1">
        <v>1.65</v>
      </c>
      <c r="K127" s="1">
        <v>1.97</v>
      </c>
      <c r="L127" s="1">
        <v>2.48</v>
      </c>
      <c r="M127" s="1">
        <f t="shared" si="1"/>
        <v>0.83</v>
      </c>
      <c r="N127" s="1">
        <v>1.4866</v>
      </c>
      <c r="O127" s="1">
        <v>1.4666</v>
      </c>
      <c r="P127" s="1">
        <v>1.1197</v>
      </c>
      <c r="Q127" s="1">
        <v>1.5085</v>
      </c>
      <c r="R127" s="1">
        <v>1.9464</v>
      </c>
      <c r="S127" s="1">
        <f t="shared" si="2"/>
        <v>0.8267</v>
      </c>
      <c r="T127" s="7">
        <v>0.7277</v>
      </c>
      <c r="U127" s="7">
        <v>0.9648</v>
      </c>
      <c r="V127" s="7">
        <v>1.9035</v>
      </c>
      <c r="W127" s="8">
        <f t="shared" si="3"/>
        <v>0.9387</v>
      </c>
      <c r="X127" s="8">
        <v>0.6809</v>
      </c>
      <c r="Y127" s="8">
        <v>0.9941</v>
      </c>
      <c r="Z127" s="9">
        <v>1.36745454545455</v>
      </c>
      <c r="AA127" s="8">
        <v>2.30404545454545</v>
      </c>
      <c r="AB127" s="8">
        <f t="shared" si="4"/>
        <v>1.309945455</v>
      </c>
      <c r="AC127" s="1">
        <v>0.0277</v>
      </c>
      <c r="AD127" s="1">
        <v>0.0563</v>
      </c>
      <c r="AE127" s="1">
        <v>0.01324</v>
      </c>
      <c r="AF127" s="1">
        <v>0.02751</v>
      </c>
      <c r="AG127" s="10">
        <v>-0.019865122</v>
      </c>
      <c r="AH127" s="11">
        <v>-0.037196341</v>
      </c>
      <c r="AI127" s="11">
        <v>-0.010626969</v>
      </c>
      <c r="AJ127" s="11">
        <v>-0.002305033</v>
      </c>
      <c r="AK127" s="12">
        <v>13.17298167513989</v>
      </c>
      <c r="AL127" s="12">
        <v>39.52516967820141</v>
      </c>
      <c r="AM127" s="12">
        <v>427.7958832628419</v>
      </c>
      <c r="AN127" s="12">
        <v>1.887896309252505</v>
      </c>
      <c r="AO127" s="12">
        <v>11.95393707873221</v>
      </c>
      <c r="AP127" s="12">
        <v>1.428185771796564</v>
      </c>
      <c r="AQ127" s="12">
        <v>55.9220020559499</v>
      </c>
      <c r="AR127" s="12">
        <v>3.02473279337908</v>
      </c>
      <c r="AS127" s="12">
        <v>14.55521121587388</v>
      </c>
      <c r="AT127" s="12">
        <v>1.367528501602522</v>
      </c>
      <c r="AU127" s="12">
        <v>0.006040958371882447</v>
      </c>
      <c r="AV127" s="12">
        <v>-0.005310860019953262</v>
      </c>
      <c r="AW127" s="12">
        <v>0.1293377265575093</v>
      </c>
      <c r="AX127" s="12">
        <v>0.5190479620395013</v>
      </c>
      <c r="AY127" s="12">
        <v>0.0131313138647242</v>
      </c>
      <c r="AZ127" s="12">
        <v>-0.03033375420548379</v>
      </c>
      <c r="BA127" s="12">
        <v>0.06879527382493222</v>
      </c>
      <c r="BB127" s="12">
        <v>-0.005310860019953262</v>
      </c>
      <c r="BC127" s="12">
        <v>0.4186362622241999</v>
      </c>
      <c r="BD127" s="12">
        <v>31.67440323374811</v>
      </c>
      <c r="BE127" s="12">
        <v>-0.01591590111141018</v>
      </c>
      <c r="BF127" s="12">
        <v>4.403886526395435</v>
      </c>
      <c r="BG127" s="12">
        <v>8.861659428579186</v>
      </c>
      <c r="BH127" s="12">
        <v>1.670452932951011</v>
      </c>
      <c r="BI127" s="12">
        <v>1.974551980467224</v>
      </c>
      <c r="BJ127" s="12">
        <v>7.680105968730997</v>
      </c>
      <c r="BK127" s="12">
        <v>1.444993554238777</v>
      </c>
    </row>
    <row r="128">
      <c r="A128" s="6">
        <v>41000.0</v>
      </c>
      <c r="B128" s="1">
        <v>119.75</v>
      </c>
      <c r="C128" s="1">
        <v>1.324</v>
      </c>
      <c r="D128" s="1">
        <v>5.6047</v>
      </c>
      <c r="E128" s="1">
        <v>6.7203</v>
      </c>
      <c r="F128" s="1">
        <v>5.721</v>
      </c>
      <c r="G128" s="1">
        <v>2.06</v>
      </c>
      <c r="H128" s="1">
        <v>2.1063</v>
      </c>
      <c r="I128" s="1">
        <v>2.4647</v>
      </c>
      <c r="J128" s="1">
        <v>1.55</v>
      </c>
      <c r="K128" s="1">
        <v>1.79</v>
      </c>
      <c r="L128" s="1">
        <v>2.34</v>
      </c>
      <c r="M128" s="1">
        <f t="shared" si="1"/>
        <v>0.79</v>
      </c>
      <c r="N128" s="1">
        <v>1.4403</v>
      </c>
      <c r="O128" s="1">
        <v>1.4029</v>
      </c>
      <c r="P128" s="1">
        <v>1.1495</v>
      </c>
      <c r="Q128" s="1">
        <v>1.4495</v>
      </c>
      <c r="R128" s="1">
        <v>1.8237</v>
      </c>
      <c r="S128" s="1">
        <f t="shared" si="2"/>
        <v>0.6742</v>
      </c>
      <c r="T128" s="7">
        <v>0.7142</v>
      </c>
      <c r="U128" s="7">
        <v>0.8222</v>
      </c>
      <c r="V128" s="7">
        <v>1.7154</v>
      </c>
      <c r="W128" s="8">
        <f t="shared" si="3"/>
        <v>0.8932</v>
      </c>
      <c r="X128" s="8">
        <v>0.6184</v>
      </c>
      <c r="Y128" s="8">
        <v>0.9295</v>
      </c>
      <c r="Z128" s="9">
        <v>1.24521052631579</v>
      </c>
      <c r="AA128" s="8">
        <v>2.15187368421053</v>
      </c>
      <c r="AB128" s="8">
        <f t="shared" si="4"/>
        <v>1.222373684</v>
      </c>
      <c r="AC128" s="1">
        <v>-0.0023</v>
      </c>
      <c r="AD128" s="1">
        <v>-0.0072</v>
      </c>
      <c r="AE128" s="1">
        <v>-0.02672</v>
      </c>
      <c r="AF128" s="1">
        <v>-0.14145</v>
      </c>
      <c r="AG128" s="10">
        <v>-0.010829681</v>
      </c>
      <c r="AH128" s="11">
        <v>-0.015884674</v>
      </c>
      <c r="AI128" s="11">
        <v>0.0235444947</v>
      </c>
      <c r="AJ128" s="11">
        <v>-0.047269485</v>
      </c>
      <c r="AK128" s="12">
        <v>13.32999971689979</v>
      </c>
      <c r="AL128" s="12">
        <v>39.52999910474175</v>
      </c>
      <c r="AM128" s="12">
        <v>428.8699517951921</v>
      </c>
      <c r="AN128" s="12">
        <v>1.860000006704167</v>
      </c>
      <c r="AO128" s="12">
        <v>11.84000092007058</v>
      </c>
      <c r="AP128" s="12">
        <v>1.430000067942422</v>
      </c>
      <c r="AQ128" s="12">
        <v>55.43999279422476</v>
      </c>
      <c r="AR128" s="12">
        <v>3.04000041871438</v>
      </c>
      <c r="AS128" s="12">
        <v>14.71000127898084</v>
      </c>
      <c r="AT128" s="12">
        <v>1.370000259873054</v>
      </c>
      <c r="AU128" s="12">
        <v>0.03323565812748344</v>
      </c>
      <c r="AV128" s="12">
        <v>0.01600610266361077</v>
      </c>
      <c r="AW128" s="12">
        <v>0.06984365040767623</v>
      </c>
      <c r="AX128" s="12">
        <v>0.2888300384343188</v>
      </c>
      <c r="AY128" s="12">
        <v>0.03084349914986254</v>
      </c>
      <c r="AZ128" s="12">
        <v>0.01542513668430726</v>
      </c>
      <c r="BA128" s="12">
        <v>0.170136049975951</v>
      </c>
      <c r="BB128" s="12">
        <v>0.01600610266361077</v>
      </c>
      <c r="BC128" s="12">
        <v>0.2253491523410734</v>
      </c>
      <c r="BD128" s="12">
        <v>31.53000194524023</v>
      </c>
      <c r="BE128" s="12">
        <v>-0.09567617684025076</v>
      </c>
      <c r="BF128" s="12">
        <v>4.360000517237493</v>
      </c>
      <c r="BG128" s="12">
        <v>8.810001459472774</v>
      </c>
      <c r="BH128" s="12">
        <v>1.680000091096444</v>
      </c>
      <c r="BI128" s="12">
        <v>1.999999953205414</v>
      </c>
      <c r="BJ128" s="12">
        <v>7.620001738014585</v>
      </c>
      <c r="BK128" s="12">
        <v>1.450000157520938</v>
      </c>
    </row>
    <row r="129">
      <c r="A129" s="13">
        <v>41030.0</v>
      </c>
      <c r="B129" s="1">
        <v>110.34</v>
      </c>
      <c r="C129" s="1">
        <v>1.2356</v>
      </c>
      <c r="D129" s="1">
        <v>5.6182</v>
      </c>
      <c r="E129" s="1">
        <v>7.2645</v>
      </c>
      <c r="F129" s="1">
        <v>6.117</v>
      </c>
      <c r="G129" s="1">
        <v>-7.47</v>
      </c>
      <c r="H129" s="1">
        <v>2.1119</v>
      </c>
      <c r="I129" s="1">
        <v>2.4833</v>
      </c>
      <c r="J129" s="1">
        <v>1.42</v>
      </c>
      <c r="K129" s="1">
        <v>1.52</v>
      </c>
      <c r="L129" s="1">
        <v>2.05</v>
      </c>
      <c r="M129" s="1">
        <f t="shared" si="1"/>
        <v>0.63</v>
      </c>
      <c r="N129" s="1">
        <v>1.376</v>
      </c>
      <c r="O129" s="1">
        <v>1.359</v>
      </c>
      <c r="P129" s="1">
        <v>0.925</v>
      </c>
      <c r="Q129" s="1">
        <v>1.1452</v>
      </c>
      <c r="R129" s="1">
        <v>1.5111</v>
      </c>
      <c r="S129" s="1">
        <f t="shared" si="2"/>
        <v>0.5861</v>
      </c>
      <c r="T129" s="7">
        <v>0.6005</v>
      </c>
      <c r="U129" s="7">
        <v>0.7235</v>
      </c>
      <c r="V129" s="7">
        <v>1.345</v>
      </c>
      <c r="W129" s="8">
        <f t="shared" si="3"/>
        <v>0.6215</v>
      </c>
      <c r="X129" s="8">
        <v>0.5781</v>
      </c>
      <c r="Y129" s="8">
        <v>0.82</v>
      </c>
      <c r="Z129" s="9">
        <v>0.949190476190476</v>
      </c>
      <c r="AA129" s="8">
        <v>1.81576190476191</v>
      </c>
      <c r="AB129" s="8">
        <f t="shared" si="4"/>
        <v>0.9957619048</v>
      </c>
      <c r="AC129" s="1">
        <v>-0.0601</v>
      </c>
      <c r="AD129" s="1">
        <v>0.319</v>
      </c>
      <c r="AE129" s="1">
        <v>-0.07348</v>
      </c>
      <c r="AF129" s="1">
        <v>0.04251</v>
      </c>
      <c r="AG129" s="10">
        <v>-0.134214417</v>
      </c>
      <c r="AH129" s="11">
        <v>-0.138701323</v>
      </c>
      <c r="AI129" s="11">
        <v>-0.111133766</v>
      </c>
      <c r="AJ129" s="11">
        <v>-0.173362242</v>
      </c>
      <c r="AK129" s="12">
        <v>13.23311022800151</v>
      </c>
      <c r="AL129" s="12">
        <v>39.66706505504945</v>
      </c>
      <c r="AM129" s="12">
        <v>435.1097931696924</v>
      </c>
      <c r="AN129" s="12">
        <v>1.88363858450131</v>
      </c>
      <c r="AO129" s="12">
        <v>11.81899165457604</v>
      </c>
      <c r="AP129" s="12">
        <v>1.41808184593527</v>
      </c>
      <c r="AQ129" s="12">
        <v>56.98762353708726</v>
      </c>
      <c r="AR129" s="12">
        <v>2.959622149773726</v>
      </c>
      <c r="AS129" s="12">
        <v>14.361548318527</v>
      </c>
      <c r="AT129" s="12">
        <v>1.327641072650721</v>
      </c>
      <c r="AU129" s="12">
        <v>-0.00344964358732954</v>
      </c>
      <c r="AV129" s="12">
        <v>-0.004646884750857166</v>
      </c>
      <c r="AW129" s="12">
        <v>-0.004241512832989363</v>
      </c>
      <c r="AX129" s="12">
        <v>0.04731342637625328</v>
      </c>
      <c r="AY129" s="12">
        <v>0.03793275970301651</v>
      </c>
      <c r="AZ129" s="12">
        <v>0.02843882800798278</v>
      </c>
      <c r="BA129" s="12">
        <v>0.1552339302098397</v>
      </c>
      <c r="BB129" s="12">
        <v>-0.004646884750857166</v>
      </c>
      <c r="BC129" s="12">
        <v>-0.01235877820947801</v>
      </c>
      <c r="BD129" s="12">
        <v>31.37002910656788</v>
      </c>
      <c r="BE129" s="12">
        <v>-0.08353371656174355</v>
      </c>
      <c r="BF129" s="12">
        <v>4.31816031252103</v>
      </c>
      <c r="BG129" s="12">
        <v>8.66015718180243</v>
      </c>
      <c r="BH129" s="12">
        <v>1.659010136235412</v>
      </c>
      <c r="BI129" s="12">
        <v>1.98507531724109</v>
      </c>
      <c r="BJ129" s="12">
        <v>7.434661909806604</v>
      </c>
      <c r="BK129" s="12">
        <v>1.423285555869843</v>
      </c>
    </row>
    <row r="130">
      <c r="A130" s="13">
        <v>41061.0</v>
      </c>
      <c r="B130" s="1">
        <v>95.16</v>
      </c>
      <c r="C130" s="1">
        <v>1.2658</v>
      </c>
      <c r="D130" s="1">
        <v>6.0125</v>
      </c>
      <c r="E130" s="1">
        <v>6.9194</v>
      </c>
      <c r="F130" s="1">
        <v>5.953</v>
      </c>
      <c r="G130" s="1">
        <v>-1.43</v>
      </c>
      <c r="H130" s="1">
        <v>2.1368</v>
      </c>
      <c r="I130" s="1">
        <v>2.4447</v>
      </c>
      <c r="J130" s="1">
        <v>1.37</v>
      </c>
      <c r="K130" s="1">
        <v>1.54</v>
      </c>
      <c r="L130" s="1">
        <v>1.94</v>
      </c>
      <c r="M130" s="1">
        <f t="shared" si="1"/>
        <v>0.57</v>
      </c>
      <c r="N130" s="1">
        <v>1.2397</v>
      </c>
      <c r="O130" s="1">
        <v>1.2189</v>
      </c>
      <c r="P130" s="1">
        <v>0.8515</v>
      </c>
      <c r="Q130" s="1">
        <v>1.084</v>
      </c>
      <c r="R130" s="1">
        <v>1.4502</v>
      </c>
      <c r="S130" s="1">
        <f t="shared" si="2"/>
        <v>0.5987</v>
      </c>
      <c r="T130" s="7">
        <v>0.1337</v>
      </c>
      <c r="U130" s="7">
        <v>0.3458</v>
      </c>
      <c r="V130" s="7">
        <v>1.2805</v>
      </c>
      <c r="W130" s="8">
        <f t="shared" si="3"/>
        <v>0.9347</v>
      </c>
      <c r="X130" s="8">
        <v>0.5326</v>
      </c>
      <c r="Y130" s="8">
        <v>0.7963</v>
      </c>
      <c r="Z130" s="9">
        <v>0.9054</v>
      </c>
      <c r="AA130" s="8">
        <v>1.76045</v>
      </c>
      <c r="AB130" s="8">
        <f t="shared" si="4"/>
        <v>0.96415</v>
      </c>
      <c r="AC130" s="1">
        <v>0.0352</v>
      </c>
      <c r="AD130" s="1">
        <v>-0.0897</v>
      </c>
      <c r="AE130" s="1">
        <v>0.02425</v>
      </c>
      <c r="AF130" s="1">
        <v>0.01391</v>
      </c>
      <c r="AG130" s="10">
        <v>0.0860424321</v>
      </c>
      <c r="AH130" s="11">
        <v>0.0749484796</v>
      </c>
      <c r="AI130" s="11">
        <v>0.0489550569</v>
      </c>
      <c r="AJ130" s="11">
        <v>0.0389720244</v>
      </c>
      <c r="AK130" s="12">
        <v>13.00158949841502</v>
      </c>
      <c r="AL130" s="12">
        <v>39.84453215292672</v>
      </c>
      <c r="AM130" s="12">
        <v>443.4273477544806</v>
      </c>
      <c r="AN130" s="12">
        <v>1.927623904326864</v>
      </c>
      <c r="AO130" s="12">
        <v>11.82997645270856</v>
      </c>
      <c r="AP130" s="12">
        <v>1.400785892111246</v>
      </c>
      <c r="AQ130" s="12">
        <v>59.25176492306855</v>
      </c>
      <c r="AR130" s="12">
        <v>2.836437922949123</v>
      </c>
      <c r="AS130" s="12">
        <v>13.81252290552739</v>
      </c>
      <c r="AT130" s="12">
        <v>1.267600636814327</v>
      </c>
      <c r="AU130" s="12">
        <v>-0.06417052071527404</v>
      </c>
      <c r="AV130" s="12">
        <v>-0.041263112937179</v>
      </c>
      <c r="AW130" s="12">
        <v>-0.07360654702347372</v>
      </c>
      <c r="AX130" s="12">
        <v>-0.1401881553333797</v>
      </c>
      <c r="AY130" s="12">
        <v>0.03676994589972156</v>
      </c>
      <c r="AZ130" s="12">
        <v>0.01864713209579773</v>
      </c>
      <c r="BA130" s="12">
        <v>0.07187866389386507</v>
      </c>
      <c r="BB130" s="12">
        <v>-0.041263112937179</v>
      </c>
      <c r="BC130" s="12">
        <v>-0.2050698041300788</v>
      </c>
      <c r="BD130" s="12">
        <v>31.20169649690158</v>
      </c>
      <c r="BE130" s="12">
        <v>-0.02016142305117562</v>
      </c>
      <c r="BF130" s="12">
        <v>4.269717464650141</v>
      </c>
      <c r="BG130" s="12">
        <v>8.49462605995863</v>
      </c>
      <c r="BH130" s="12">
        <v>1.62717227924815</v>
      </c>
      <c r="BI130" s="12">
        <v>1.954398815324106</v>
      </c>
      <c r="BJ130" s="12">
        <v>7.219141165602992</v>
      </c>
      <c r="BK130" s="12">
        <v>1.384711400749647</v>
      </c>
    </row>
    <row r="131">
      <c r="A131" s="13">
        <v>41091.0</v>
      </c>
      <c r="B131" s="1">
        <v>102.62</v>
      </c>
      <c r="C131" s="1">
        <v>1.2303</v>
      </c>
      <c r="D131" s="1">
        <v>5.8656</v>
      </c>
      <c r="E131" s="1">
        <v>6.7958</v>
      </c>
      <c r="F131" s="1">
        <v>6.0242</v>
      </c>
      <c r="G131" s="1">
        <v>-4.99</v>
      </c>
      <c r="H131" s="1">
        <v>2.0409</v>
      </c>
      <c r="I131" s="1">
        <v>2.2977</v>
      </c>
      <c r="J131" s="1">
        <v>1.29</v>
      </c>
      <c r="K131" s="1">
        <v>1.31</v>
      </c>
      <c r="L131" s="1">
        <v>1.73</v>
      </c>
      <c r="M131" s="1">
        <f t="shared" si="1"/>
        <v>0.44</v>
      </c>
      <c r="N131" s="1">
        <v>1.1039</v>
      </c>
      <c r="O131" s="1">
        <v>1.097</v>
      </c>
      <c r="P131" s="1">
        <v>0.8341</v>
      </c>
      <c r="Q131" s="1">
        <v>0.9841</v>
      </c>
      <c r="R131" s="1">
        <v>1.3332</v>
      </c>
      <c r="S131" s="1">
        <f t="shared" si="2"/>
        <v>0.4991</v>
      </c>
      <c r="T131" s="7">
        <v>-0.0524</v>
      </c>
      <c r="U131" s="7">
        <v>0.2889</v>
      </c>
      <c r="V131" s="7">
        <v>1.1142</v>
      </c>
      <c r="W131" s="8">
        <f t="shared" si="3"/>
        <v>0.8253</v>
      </c>
      <c r="X131" s="8">
        <v>0.3377</v>
      </c>
      <c r="Y131" s="8">
        <v>0.6359</v>
      </c>
      <c r="Z131" s="9">
        <v>0.641272727272727</v>
      </c>
      <c r="AA131" s="8">
        <v>1.54927272727273</v>
      </c>
      <c r="AB131" s="8">
        <f t="shared" si="4"/>
        <v>0.9133727273</v>
      </c>
      <c r="AC131" s="1">
        <v>0.0171</v>
      </c>
      <c r="AD131" s="1">
        <v>-0.214</v>
      </c>
      <c r="AE131" s="1">
        <v>0.05548</v>
      </c>
      <c r="AF131" s="1">
        <v>-0.07239</v>
      </c>
      <c r="AG131" s="10">
        <v>0.0615211653</v>
      </c>
      <c r="AH131" s="11">
        <v>0.0214572587</v>
      </c>
      <c r="AI131" s="11">
        <v>0.0411033636</v>
      </c>
      <c r="AJ131" s="11">
        <v>-0.003370874</v>
      </c>
      <c r="AK131" s="12">
        <v>12.79000198129742</v>
      </c>
      <c r="AL131" s="12">
        <v>39.9200003035952</v>
      </c>
      <c r="AM131" s="12">
        <v>449.4299553725142</v>
      </c>
      <c r="AN131" s="12">
        <v>1.950000031867437</v>
      </c>
      <c r="AO131" s="12">
        <v>11.77000171301068</v>
      </c>
      <c r="AP131" s="12">
        <v>1.390000047098339</v>
      </c>
      <c r="AQ131" s="12">
        <v>60.34000172313901</v>
      </c>
      <c r="AR131" s="12">
        <v>2.750000548401677</v>
      </c>
      <c r="AS131" s="12">
        <v>13.51000039918593</v>
      </c>
      <c r="AT131" s="12">
        <v>1.230000171683535</v>
      </c>
      <c r="AU131" s="12">
        <v>-0.09271531469987437</v>
      </c>
      <c r="AV131" s="12">
        <v>-0.05701434540197911</v>
      </c>
      <c r="AW131" s="12">
        <v>-0.1210545010096893</v>
      </c>
      <c r="AX131" s="12">
        <v>-0.2175985644338368</v>
      </c>
      <c r="AY131" s="12">
        <v>0.03226758698687555</v>
      </c>
      <c r="AZ131" s="12">
        <v>0.004714639327713543</v>
      </c>
      <c r="BA131" s="12">
        <v>-0.003057508629771</v>
      </c>
      <c r="BB131" s="12">
        <v>-0.05701434540197911</v>
      </c>
      <c r="BC131" s="12">
        <v>-0.2582198137251323</v>
      </c>
      <c r="BD131" s="12">
        <v>31.04000202456285</v>
      </c>
      <c r="BE131" s="12">
        <v>0.02899541867783856</v>
      </c>
      <c r="BF131" s="12">
        <v>4.210000883219791</v>
      </c>
      <c r="BG131" s="12">
        <v>8.400000400062833</v>
      </c>
      <c r="BH131" s="12">
        <v>1.610000017618037</v>
      </c>
      <c r="BI131" s="12">
        <v>1.939999941698796</v>
      </c>
      <c r="BJ131" s="12">
        <v>7.080000863655237</v>
      </c>
      <c r="BK131" s="12">
        <v>1.36000012151178</v>
      </c>
    </row>
    <row r="132">
      <c r="A132" s="6">
        <v>41122.0</v>
      </c>
      <c r="B132" s="1">
        <v>113.36</v>
      </c>
      <c r="C132" s="1">
        <v>1.2575</v>
      </c>
      <c r="D132" s="1">
        <v>6.0484</v>
      </c>
      <c r="E132" s="1">
        <v>6.6263</v>
      </c>
      <c r="F132" s="1">
        <v>5.7973</v>
      </c>
      <c r="G132" s="1">
        <v>-15.98</v>
      </c>
      <c r="H132" s="1">
        <v>1.9226</v>
      </c>
      <c r="I132" s="1">
        <v>2.1939</v>
      </c>
      <c r="J132" s="1">
        <v>1.37</v>
      </c>
      <c r="K132" s="1">
        <v>1.42</v>
      </c>
      <c r="L132" s="1">
        <v>1.92</v>
      </c>
      <c r="M132" s="1">
        <f t="shared" si="1"/>
        <v>0.55</v>
      </c>
      <c r="N132" s="1">
        <v>1.1465</v>
      </c>
      <c r="O132" s="1">
        <v>1.1328</v>
      </c>
      <c r="P132" s="1">
        <v>0.9233</v>
      </c>
      <c r="Q132" s="1">
        <v>1.068</v>
      </c>
      <c r="R132" s="1">
        <v>1.4357</v>
      </c>
      <c r="S132" s="1">
        <f t="shared" si="2"/>
        <v>0.5124</v>
      </c>
      <c r="T132" s="7">
        <v>-0.1226</v>
      </c>
      <c r="U132" s="7">
        <v>3.0E-4</v>
      </c>
      <c r="V132" s="7">
        <v>1.1685</v>
      </c>
      <c r="W132" s="8">
        <f t="shared" si="3"/>
        <v>1.1682</v>
      </c>
      <c r="X132" s="8">
        <v>0.1813</v>
      </c>
      <c r="Y132" s="8">
        <v>0.4583</v>
      </c>
      <c r="Z132" s="9">
        <v>0.530913043478261</v>
      </c>
      <c r="AA132" s="8">
        <v>1.54434782608696</v>
      </c>
      <c r="AB132" s="8">
        <f t="shared" si="4"/>
        <v>1.086047826</v>
      </c>
      <c r="AC132" s="1">
        <v>0.0251</v>
      </c>
      <c r="AD132" s="1">
        <v>-0.1575</v>
      </c>
      <c r="AE132" s="1">
        <v>0.02932</v>
      </c>
      <c r="AF132" s="1">
        <v>-0.10893</v>
      </c>
      <c r="AG132" s="10">
        <v>0.0044520471</v>
      </c>
      <c r="AH132" s="11">
        <v>0.0676110469</v>
      </c>
      <c r="AI132" s="11">
        <v>0.0407258882</v>
      </c>
      <c r="AJ132" s="11">
        <v>0.0478147876</v>
      </c>
      <c r="AK132" s="12">
        <v>12.72178382863613</v>
      </c>
      <c r="AL132" s="12">
        <v>39.811052527588</v>
      </c>
      <c r="AM132" s="12">
        <v>449.8619104149847</v>
      </c>
      <c r="AN132" s="12">
        <v>1.922221284325224</v>
      </c>
      <c r="AO132" s="12">
        <v>11.58519449778497</v>
      </c>
      <c r="AP132" s="12">
        <v>1.394442537612381</v>
      </c>
      <c r="AQ132" s="12">
        <v>58.97934246210146</v>
      </c>
      <c r="AR132" s="12">
        <v>2.758504184000925</v>
      </c>
      <c r="AS132" s="12">
        <v>13.76838520227898</v>
      </c>
      <c r="AT132" s="12">
        <v>1.243366707745118</v>
      </c>
      <c r="AU132" s="12">
        <v>-0.05083713960795234</v>
      </c>
      <c r="AV132" s="12">
        <v>-0.02718876805775784</v>
      </c>
      <c r="AW132" s="12">
        <v>-0.1318746006871451</v>
      </c>
      <c r="AX132" s="12">
        <v>-0.1545210936531525</v>
      </c>
      <c r="AY132" s="12">
        <v>0.02822914462412271</v>
      </c>
      <c r="AZ132" s="12">
        <v>5.517035320575594E-4</v>
      </c>
      <c r="BA132" s="12">
        <v>-0.01501749162417903</v>
      </c>
      <c r="BB132" s="12">
        <v>-0.02718876805775784</v>
      </c>
      <c r="BC132" s="12">
        <v>-0.1206299061140263</v>
      </c>
      <c r="BD132" s="12">
        <v>30.90087962602326</v>
      </c>
      <c r="BE132" s="12">
        <v>0.01788704461455457</v>
      </c>
      <c r="BF132" s="12">
        <v>4.137432095141299</v>
      </c>
      <c r="BG132" s="12">
        <v>8.439262691652864</v>
      </c>
      <c r="BH132" s="12">
        <v>1.624799215622038</v>
      </c>
      <c r="BI132" s="12">
        <v>1.963361648654304</v>
      </c>
      <c r="BJ132" s="12">
        <v>7.095044650664907</v>
      </c>
      <c r="BK132" s="12">
        <v>1.367234790319353</v>
      </c>
    </row>
    <row r="133">
      <c r="A133" s="6">
        <v>41153.0</v>
      </c>
      <c r="B133" s="1">
        <v>112.86</v>
      </c>
      <c r="C133" s="1">
        <v>1.2858</v>
      </c>
      <c r="D133" s="1">
        <v>5.9278</v>
      </c>
      <c r="E133" s="1">
        <v>6.564</v>
      </c>
      <c r="F133" s="1">
        <v>5.72</v>
      </c>
      <c r="G133" s="1">
        <v>-7.47</v>
      </c>
      <c r="H133" s="1">
        <v>1.748</v>
      </c>
      <c r="I133" s="1">
        <v>2.003</v>
      </c>
      <c r="J133" s="1">
        <v>1.37</v>
      </c>
      <c r="K133" s="1">
        <v>1.5</v>
      </c>
      <c r="L133" s="1">
        <v>2.07</v>
      </c>
      <c r="M133" s="1">
        <f t="shared" si="1"/>
        <v>0.7</v>
      </c>
      <c r="N133" s="1">
        <v>1.039</v>
      </c>
      <c r="O133" s="1">
        <v>1.0123</v>
      </c>
      <c r="P133" s="1">
        <v>0.7683</v>
      </c>
      <c r="Q133" s="1">
        <v>1.0323</v>
      </c>
      <c r="R133" s="1">
        <v>1.5082</v>
      </c>
      <c r="S133" s="1">
        <f t="shared" si="2"/>
        <v>0.7399</v>
      </c>
      <c r="T133" s="7">
        <v>-0.1705</v>
      </c>
      <c r="U133" s="7">
        <v>-0.2025</v>
      </c>
      <c r="V133" s="7">
        <v>1.5707</v>
      </c>
      <c r="W133" s="8">
        <f t="shared" si="3"/>
        <v>1.7732</v>
      </c>
      <c r="X133" s="8">
        <v>0.098</v>
      </c>
      <c r="Y133" s="8">
        <v>0.334</v>
      </c>
      <c r="Z133" s="9">
        <v>0.6399</v>
      </c>
      <c r="AA133" s="8">
        <v>1.81625</v>
      </c>
      <c r="AB133" s="8">
        <f t="shared" si="4"/>
        <v>1.48225</v>
      </c>
      <c r="AC133" s="1">
        <v>0.0199</v>
      </c>
      <c r="AD133" s="1">
        <v>-0.0093</v>
      </c>
      <c r="AE133" s="1">
        <v>0.0352</v>
      </c>
      <c r="AF133" s="1">
        <v>0.218</v>
      </c>
      <c r="AG133" s="10">
        <v>0.0386176486</v>
      </c>
      <c r="AH133" s="11">
        <v>0.0294444089</v>
      </c>
      <c r="AI133" s="11">
        <v>0.0294903943</v>
      </c>
      <c r="AJ133" s="11">
        <v>0.0464716433</v>
      </c>
      <c r="AK133" s="12">
        <v>12.79585305691881</v>
      </c>
      <c r="AL133" s="12">
        <v>39.67521380819872</v>
      </c>
      <c r="AM133" s="12">
        <v>446.0155056432068</v>
      </c>
      <c r="AN133" s="12">
        <v>1.869385109190879</v>
      </c>
      <c r="AO133" s="12">
        <v>11.41801229890587</v>
      </c>
      <c r="AP133" s="12">
        <v>1.410152632643736</v>
      </c>
      <c r="AQ133" s="12">
        <v>56.37458879876381</v>
      </c>
      <c r="AR133" s="12">
        <v>2.834704995172296</v>
      </c>
      <c r="AS133" s="12">
        <v>14.37137687637473</v>
      </c>
      <c r="AT133" s="12">
        <v>1.289848683598251</v>
      </c>
      <c r="AU133" s="12">
        <v>0.02784895432387122</v>
      </c>
      <c r="AV133" s="12">
        <v>0.02445782427997997</v>
      </c>
      <c r="AW133" s="12">
        <v>-0.1013011739680167</v>
      </c>
      <c r="AX133" s="12">
        <v>-0.02328084337791811</v>
      </c>
      <c r="AY133" s="12">
        <v>0.02402163444229082</v>
      </c>
      <c r="AZ133" s="12">
        <v>0.001050979244565564</v>
      </c>
      <c r="BA133" s="12">
        <v>0.001291697437037692</v>
      </c>
      <c r="BB133" s="12">
        <v>0.02445782427997997</v>
      </c>
      <c r="BC133" s="12">
        <v>0.08533110396976926</v>
      </c>
      <c r="BD133" s="12">
        <v>30.80400749862438</v>
      </c>
      <c r="BE133" s="12">
        <v>-0.02195115292863274</v>
      </c>
      <c r="BF133" s="12">
        <v>4.062803586471741</v>
      </c>
      <c r="BG133" s="12">
        <v>8.580952418062608</v>
      </c>
      <c r="BH133" s="12">
        <v>1.656043904596513</v>
      </c>
      <c r="BI133" s="12">
        <v>2.003779050053534</v>
      </c>
      <c r="BJ133" s="12">
        <v>7.22704077182174</v>
      </c>
      <c r="BK133" s="12">
        <v>1.39393984048397</v>
      </c>
    </row>
    <row r="134">
      <c r="A134" s="6">
        <v>41183.0</v>
      </c>
      <c r="B134" s="1">
        <v>111.71</v>
      </c>
      <c r="C134" s="1">
        <v>1.2958</v>
      </c>
      <c r="D134" s="1">
        <v>5.7983</v>
      </c>
      <c r="E134" s="1">
        <v>6.633</v>
      </c>
      <c r="F134" s="1">
        <v>5.7003</v>
      </c>
      <c r="G134" s="1">
        <v>14.56</v>
      </c>
      <c r="H134" s="1">
        <v>1.7113</v>
      </c>
      <c r="I134" s="1">
        <v>1.9122</v>
      </c>
      <c r="J134" s="1">
        <v>1.45</v>
      </c>
      <c r="K134" s="1">
        <v>1.54</v>
      </c>
      <c r="L134" s="1">
        <v>1.98</v>
      </c>
      <c r="M134" s="1">
        <f t="shared" si="1"/>
        <v>0.53</v>
      </c>
      <c r="N134" s="1">
        <v>0.9813</v>
      </c>
      <c r="O134" s="1">
        <v>0.9317</v>
      </c>
      <c r="P134" s="1">
        <v>0.7165</v>
      </c>
      <c r="Q134" s="1">
        <v>1.0014</v>
      </c>
      <c r="R134" s="1">
        <v>1.541</v>
      </c>
      <c r="S134" s="1">
        <f t="shared" si="2"/>
        <v>0.8245</v>
      </c>
      <c r="T134" s="7">
        <v>-0.1722</v>
      </c>
      <c r="U134" s="7">
        <v>-0.1043</v>
      </c>
      <c r="V134" s="7">
        <v>1.5515</v>
      </c>
      <c r="W134" s="8">
        <f t="shared" si="3"/>
        <v>1.6558</v>
      </c>
      <c r="X134" s="8">
        <v>0.063</v>
      </c>
      <c r="Y134" s="8">
        <v>0.237</v>
      </c>
      <c r="Z134" s="9">
        <v>0.615043478260869</v>
      </c>
      <c r="AA134" s="8">
        <v>1.78491304347826</v>
      </c>
      <c r="AB134" s="8">
        <f t="shared" si="4"/>
        <v>1.547913043</v>
      </c>
      <c r="AC134" s="1">
        <v>-0.013</v>
      </c>
      <c r="AD134" s="1">
        <v>0.1375</v>
      </c>
      <c r="AE134" s="1">
        <v>0.00616</v>
      </c>
      <c r="AF134" s="1">
        <v>-0.19951</v>
      </c>
      <c r="AG134" s="10">
        <v>-0.027076632</v>
      </c>
      <c r="AH134" s="11">
        <v>-0.01398963</v>
      </c>
      <c r="AI134" s="11">
        <v>-0.007529656</v>
      </c>
      <c r="AJ134" s="11">
        <v>0.0229483521</v>
      </c>
      <c r="AK134" s="12">
        <v>12.97999691600412</v>
      </c>
      <c r="AL134" s="12">
        <v>39.7299969948838</v>
      </c>
      <c r="AM134" s="12">
        <v>440.3200784371053</v>
      </c>
      <c r="AN134" s="12">
        <v>1.830000267604727</v>
      </c>
      <c r="AO134" s="12">
        <v>11.45999715935074</v>
      </c>
      <c r="AP134" s="12">
        <v>1.429999736227222</v>
      </c>
      <c r="AQ134" s="12">
        <v>54.35001520607529</v>
      </c>
      <c r="AR134" s="12">
        <v>2.929998803377234</v>
      </c>
      <c r="AS134" s="12">
        <v>14.96999351865691</v>
      </c>
      <c r="AT134" s="12">
        <v>1.339999430713009</v>
      </c>
      <c r="AU134" s="12">
        <v>0.0917617213692011</v>
      </c>
      <c r="AV134" s="12">
        <v>0.06205225473110221</v>
      </c>
      <c r="AW134" s="12">
        <v>-0.02705492272711572</v>
      </c>
      <c r="AX134" s="12">
        <v>0.07811561712450421</v>
      </c>
      <c r="AY134" s="12">
        <v>0.01790291664331394</v>
      </c>
      <c r="AZ134" s="12">
        <v>-0.003649492101143979</v>
      </c>
      <c r="BA134" s="12">
        <v>-0.01115387095465323</v>
      </c>
      <c r="BB134" s="12">
        <v>0.06205225473110221</v>
      </c>
      <c r="BC134" s="12">
        <v>0.193905754732691</v>
      </c>
      <c r="BD134" s="12">
        <v>30.7699999419942</v>
      </c>
      <c r="BE134" s="12">
        <v>-0.03958672445021122</v>
      </c>
      <c r="BF134" s="12">
        <v>4.000000705529565</v>
      </c>
      <c r="BG134" s="12">
        <v>8.769997376070611</v>
      </c>
      <c r="BH134" s="12">
        <v>1.679999832601053</v>
      </c>
      <c r="BI134" s="12">
        <v>2.029999882484918</v>
      </c>
      <c r="BJ134" s="12">
        <v>7.409997483064384</v>
      </c>
      <c r="BK134" s="12">
        <v>1.419999743067808</v>
      </c>
    </row>
    <row r="135">
      <c r="A135" s="6">
        <v>41214.0</v>
      </c>
      <c r="B135" s="1">
        <v>109.06</v>
      </c>
      <c r="C135" s="1">
        <v>1.2984</v>
      </c>
      <c r="D135" s="1">
        <v>5.7558</v>
      </c>
      <c r="E135" s="1">
        <v>6.6553</v>
      </c>
      <c r="F135" s="1">
        <v>5.6651</v>
      </c>
      <c r="G135" s="1">
        <v>5.62</v>
      </c>
      <c r="H135" s="1">
        <v>1.7245</v>
      </c>
      <c r="I135" s="1">
        <v>1.8995</v>
      </c>
      <c r="J135" s="1">
        <v>1.45</v>
      </c>
      <c r="K135" s="1">
        <v>1.57</v>
      </c>
      <c r="L135" s="1">
        <v>2.01</v>
      </c>
      <c r="M135" s="1">
        <f t="shared" si="1"/>
        <v>0.56</v>
      </c>
      <c r="N135" s="1">
        <v>1.0559</v>
      </c>
      <c r="O135" s="1">
        <v>0.9795</v>
      </c>
      <c r="P135" s="1">
        <v>0.7127</v>
      </c>
      <c r="Q135" s="1">
        <v>0.9432</v>
      </c>
      <c r="R135" s="1">
        <v>1.4592</v>
      </c>
      <c r="S135" s="1">
        <f t="shared" si="2"/>
        <v>0.7465</v>
      </c>
      <c r="T135" s="7">
        <v>-0.2132</v>
      </c>
      <c r="U135" s="7">
        <v>-0.1059</v>
      </c>
      <c r="V135" s="7">
        <v>1.3809</v>
      </c>
      <c r="W135" s="8">
        <f t="shared" si="3"/>
        <v>1.4868</v>
      </c>
      <c r="X135" s="8">
        <v>0.0855</v>
      </c>
      <c r="Y135" s="8">
        <v>0.2268</v>
      </c>
      <c r="Z135" s="9">
        <v>0.500818181818182</v>
      </c>
      <c r="AA135" s="8">
        <v>1.67104545454545</v>
      </c>
      <c r="AB135" s="8">
        <f t="shared" si="4"/>
        <v>1.444245455</v>
      </c>
      <c r="AC135" s="1">
        <v>0.0057</v>
      </c>
      <c r="AD135" s="1">
        <v>0.115</v>
      </c>
      <c r="AE135" s="1">
        <v>0.01995</v>
      </c>
      <c r="AF135" s="1">
        <v>0.0468</v>
      </c>
      <c r="AG135" s="10">
        <v>0.0248389335</v>
      </c>
      <c r="AH135" s="11">
        <v>0.005375989</v>
      </c>
      <c r="AI135" s="11">
        <v>0.0141815645</v>
      </c>
      <c r="AJ135" s="11">
        <v>0.0376542902</v>
      </c>
      <c r="AK135" s="12">
        <v>13.24049334132305</v>
      </c>
      <c r="AL135" s="12">
        <v>40.11131678631185</v>
      </c>
      <c r="AM135" s="12">
        <v>434.8530127322684</v>
      </c>
      <c r="AN135" s="12">
        <v>1.830440992678165</v>
      </c>
      <c r="AO135" s="12">
        <v>11.82319785016423</v>
      </c>
      <c r="AP135" s="12">
        <v>1.448221461701852</v>
      </c>
      <c r="AQ135" s="12">
        <v>54.26768105773272</v>
      </c>
      <c r="AR135" s="12">
        <v>3.002655467833793</v>
      </c>
      <c r="AS135" s="12">
        <v>15.28451912051816</v>
      </c>
      <c r="AT135" s="12">
        <v>1.370001854554978</v>
      </c>
      <c r="AU135" s="12">
        <v>0.1020910817434351</v>
      </c>
      <c r="AV135" s="12">
        <v>0.05934960288613687</v>
      </c>
      <c r="AW135" s="12">
        <v>0.08304269670231935</v>
      </c>
      <c r="AX135" s="12">
        <v>0.07955672255607772</v>
      </c>
      <c r="AY135" s="12">
        <v>0.009279592981009836</v>
      </c>
      <c r="AZ135" s="12">
        <v>-0.02002000268380551</v>
      </c>
      <c r="BA135" s="12">
        <v>-0.0886583920608193</v>
      </c>
      <c r="BB135" s="12">
        <v>0.05934960288613687</v>
      </c>
      <c r="BC135" s="12">
        <v>0.09525975476215251</v>
      </c>
      <c r="BD135" s="12">
        <v>30.80608985771917</v>
      </c>
      <c r="BE135" s="12">
        <v>-0.001772242431839103</v>
      </c>
      <c r="BF135" s="12">
        <v>3.957671958088776</v>
      </c>
      <c r="BG135" s="12">
        <v>8.959823513861185</v>
      </c>
      <c r="BH135" s="12">
        <v>1.680680952143132</v>
      </c>
      <c r="BI135" s="12">
        <v>2.022217466298951</v>
      </c>
      <c r="BJ135" s="12">
        <v>7.598488439419465</v>
      </c>
      <c r="BK135" s="12">
        <v>1.431848648938623</v>
      </c>
    </row>
    <row r="136">
      <c r="A136" s="6">
        <v>41244.0</v>
      </c>
      <c r="B136" s="1">
        <v>109.49</v>
      </c>
      <c r="C136" s="1">
        <v>1.3194</v>
      </c>
      <c r="D136" s="1">
        <v>5.7439</v>
      </c>
      <c r="E136" s="1">
        <v>6.4986</v>
      </c>
      <c r="F136" s="1">
        <v>5.563</v>
      </c>
      <c r="G136" s="1">
        <v>6.78</v>
      </c>
      <c r="H136" s="1">
        <v>1.6771</v>
      </c>
      <c r="I136" s="1">
        <v>1.8412</v>
      </c>
      <c r="J136" s="1">
        <v>1.49</v>
      </c>
      <c r="K136" s="1">
        <v>1.58</v>
      </c>
      <c r="L136" s="1">
        <v>2.08</v>
      </c>
      <c r="M136" s="1">
        <f t="shared" si="1"/>
        <v>0.59</v>
      </c>
      <c r="N136" s="1">
        <v>1.0135</v>
      </c>
      <c r="O136" s="1">
        <v>0.9365</v>
      </c>
      <c r="P136" s="1">
        <v>0.7229</v>
      </c>
      <c r="Q136" s="1">
        <v>0.9601</v>
      </c>
      <c r="R136" s="1">
        <v>1.5066</v>
      </c>
      <c r="S136" s="1">
        <f t="shared" si="2"/>
        <v>0.7837</v>
      </c>
      <c r="T136" s="7">
        <v>-0.2941</v>
      </c>
      <c r="U136" s="7">
        <v>-0.1241</v>
      </c>
      <c r="V136" s="7">
        <v>1.3841</v>
      </c>
      <c r="W136" s="8">
        <f t="shared" si="3"/>
        <v>1.5082</v>
      </c>
      <c r="X136" s="8">
        <v>0.0794</v>
      </c>
      <c r="Y136" s="8">
        <v>0.1888</v>
      </c>
      <c r="Z136" s="9">
        <v>0.415333333333333</v>
      </c>
      <c r="AA136" s="8">
        <v>1.594</v>
      </c>
      <c r="AB136" s="8">
        <f t="shared" si="4"/>
        <v>1.4052</v>
      </c>
      <c r="AC136" s="1">
        <v>0.0018</v>
      </c>
      <c r="AD136" s="1">
        <v>-0.0471</v>
      </c>
      <c r="AE136" s="1">
        <v>0.02794</v>
      </c>
      <c r="AF136" s="1">
        <v>-0.33462</v>
      </c>
      <c r="AG136" s="10">
        <v>0.0437636085</v>
      </c>
      <c r="AH136" s="11">
        <v>0.0229684847</v>
      </c>
      <c r="AI136" s="11">
        <v>0.0258829753</v>
      </c>
      <c r="AJ136" s="11">
        <v>0.0403983192</v>
      </c>
      <c r="AK136" s="12">
        <v>13.5375827660821</v>
      </c>
      <c r="AL136" s="12">
        <v>40.6286820588308</v>
      </c>
      <c r="AM136" s="12">
        <v>430.2838216693173</v>
      </c>
      <c r="AN136" s="12">
        <v>1.848541439573334</v>
      </c>
      <c r="AO136" s="12">
        <v>12.30167717648798</v>
      </c>
      <c r="AP136" s="12">
        <v>1.464528481277826</v>
      </c>
      <c r="AQ136" s="12">
        <v>55.64071045005327</v>
      </c>
      <c r="AR136" s="12">
        <v>3.03844211240326</v>
      </c>
      <c r="AS136" s="12">
        <v>15.31231247148995</v>
      </c>
      <c r="AT136" s="12">
        <v>1.378558068581341</v>
      </c>
      <c r="AU136" s="12">
        <v>0.07111368840012665</v>
      </c>
      <c r="AV136" s="12">
        <v>0.02861953402754113</v>
      </c>
      <c r="AW136" s="12">
        <v>0.1807655737978237</v>
      </c>
      <c r="AX136" s="12">
        <v>0.02251544257866656</v>
      </c>
      <c r="AY136" s="12">
        <v>0.002153417516649325</v>
      </c>
      <c r="AZ136" s="12">
        <v>-0.04096362967042951</v>
      </c>
      <c r="BA136" s="12">
        <v>-0.1846437674899174</v>
      </c>
      <c r="BB136" s="12">
        <v>0.02861953402754113</v>
      </c>
      <c r="BC136" s="12">
        <v>-0.09673944609256774</v>
      </c>
      <c r="BD136" s="12">
        <v>30.86598238738905</v>
      </c>
      <c r="BE136" s="12">
        <v>0.05399676768028455</v>
      </c>
      <c r="BF136" s="12">
        <v>3.923517631359864</v>
      </c>
      <c r="BG136" s="12">
        <v>9.137850761970274</v>
      </c>
      <c r="BH136" s="12">
        <v>1.673095288756414</v>
      </c>
      <c r="BI136" s="12">
        <v>2.006409311116695</v>
      </c>
      <c r="BJ136" s="12">
        <v>7.829352223927976</v>
      </c>
      <c r="BK136" s="12">
        <v>1.442120489256203</v>
      </c>
    </row>
    <row r="137">
      <c r="A137" s="6">
        <v>41275.0</v>
      </c>
      <c r="B137" s="1">
        <v>112.96</v>
      </c>
      <c r="C137" s="1">
        <v>1.3578</v>
      </c>
      <c r="D137" s="1">
        <v>5.6557</v>
      </c>
      <c r="E137" s="1">
        <v>6.3603</v>
      </c>
      <c r="F137" s="1">
        <v>5.4652</v>
      </c>
      <c r="G137" s="1">
        <v>17.1</v>
      </c>
      <c r="H137" s="1">
        <v>1.6627</v>
      </c>
      <c r="I137" s="1">
        <v>1.7977</v>
      </c>
      <c r="J137" s="1">
        <v>1.56</v>
      </c>
      <c r="K137" s="1">
        <v>1.76</v>
      </c>
      <c r="L137" s="1">
        <v>2.31</v>
      </c>
      <c r="M137" s="1">
        <f t="shared" si="1"/>
        <v>0.75</v>
      </c>
      <c r="N137" s="1">
        <v>0.9582</v>
      </c>
      <c r="O137" s="1">
        <v>0.8959</v>
      </c>
      <c r="P137" s="1">
        <v>0.9528</v>
      </c>
      <c r="Q137" s="1">
        <v>1.2129</v>
      </c>
      <c r="R137" s="1">
        <v>1.7987</v>
      </c>
      <c r="S137" s="1">
        <f t="shared" si="2"/>
        <v>0.8459</v>
      </c>
      <c r="T137" s="7">
        <v>-0.1245</v>
      </c>
      <c r="U137" s="7">
        <v>0.0182</v>
      </c>
      <c r="V137" s="7">
        <v>1.644</v>
      </c>
      <c r="W137" s="8">
        <f t="shared" si="3"/>
        <v>1.6258</v>
      </c>
      <c r="X137" s="8">
        <v>0.0927</v>
      </c>
      <c r="Y137" s="8">
        <v>0.2073</v>
      </c>
      <c r="Z137" s="9">
        <v>0.607136363636364</v>
      </c>
      <c r="AA137" s="8">
        <v>1.74490909090909</v>
      </c>
      <c r="AB137" s="8">
        <f t="shared" si="4"/>
        <v>1.537609091</v>
      </c>
      <c r="AC137" s="1">
        <v>0.0586</v>
      </c>
      <c r="AD137" s="1">
        <v>-0.1048</v>
      </c>
      <c r="AE137" s="1">
        <v>0.0215</v>
      </c>
      <c r="AF137" s="1">
        <v>0.44147</v>
      </c>
      <c r="AG137" s="10">
        <v>0.0845754867</v>
      </c>
      <c r="AH137" s="11">
        <v>0.0704999771</v>
      </c>
      <c r="AI137" s="11">
        <v>0.1003913792</v>
      </c>
      <c r="AJ137" s="11">
        <v>0.073226107</v>
      </c>
      <c r="AK137" s="12">
        <v>13.82999618680064</v>
      </c>
      <c r="AL137" s="12">
        <v>41.00999692828221</v>
      </c>
      <c r="AM137" s="12">
        <v>426.9300364351502</v>
      </c>
      <c r="AN137" s="12">
        <v>1.850000252486769</v>
      </c>
      <c r="AO137" s="12">
        <v>12.60999823231447</v>
      </c>
      <c r="AP137" s="12">
        <v>1.479999787298992</v>
      </c>
      <c r="AQ137" s="12">
        <v>57.51997493915845</v>
      </c>
      <c r="AR137" s="12">
        <v>3.030000455523197</v>
      </c>
      <c r="AS137" s="12">
        <v>15.12000386607789</v>
      </c>
      <c r="AT137" s="12">
        <v>1.370000216258798</v>
      </c>
      <c r="AU137" s="12">
        <v>0.02387839474106537</v>
      </c>
      <c r="AV137" s="12">
        <v>-0.00823925017112749</v>
      </c>
      <c r="AW137" s="12">
        <v>0.2077860253841705</v>
      </c>
      <c r="AX137" s="12">
        <v>-0.02363798958947722</v>
      </c>
      <c r="AY137" s="12">
        <v>0.001674978915230892</v>
      </c>
      <c r="AZ137" s="12">
        <v>-0.05599150910424663</v>
      </c>
      <c r="BA137" s="12">
        <v>-0.2318104862368194</v>
      </c>
      <c r="BB137" s="12">
        <v>-0.00823925017112749</v>
      </c>
      <c r="BC137" s="12">
        <v>-0.2122966976404883</v>
      </c>
      <c r="BD137" s="12">
        <v>30.89000019061481</v>
      </c>
      <c r="BE137" s="12">
        <v>0.07253832591184642</v>
      </c>
      <c r="BF137" s="12">
        <v>3.880000745807416</v>
      </c>
      <c r="BG137" s="12">
        <v>9.2999978907178</v>
      </c>
      <c r="BH137" s="12">
        <v>1.679999700052488</v>
      </c>
      <c r="BI137" s="12">
        <v>2.019999437451202</v>
      </c>
      <c r="BJ137" s="12">
        <v>8.15999448458383</v>
      </c>
      <c r="BK137" s="12">
        <v>1.469999405531519</v>
      </c>
    </row>
    <row r="138">
      <c r="A138" s="6">
        <v>41306.0</v>
      </c>
      <c r="B138" s="1">
        <v>116.05</v>
      </c>
      <c r="C138" s="1">
        <v>1.3056</v>
      </c>
      <c r="D138" s="1">
        <v>5.4929</v>
      </c>
      <c r="E138" s="1">
        <v>6.4645</v>
      </c>
      <c r="F138" s="1">
        <v>5.7348</v>
      </c>
      <c r="G138" s="1">
        <v>2.76</v>
      </c>
      <c r="H138" s="1">
        <v>1.71</v>
      </c>
      <c r="I138" s="1">
        <v>1.834</v>
      </c>
      <c r="J138" s="1">
        <v>1.68</v>
      </c>
      <c r="K138" s="1">
        <v>1.9</v>
      </c>
      <c r="L138" s="1">
        <v>2.49</v>
      </c>
      <c r="M138" s="1">
        <f t="shared" si="1"/>
        <v>0.81</v>
      </c>
      <c r="N138" s="1">
        <v>0.981</v>
      </c>
      <c r="O138" s="1">
        <v>0.934</v>
      </c>
      <c r="P138" s="1">
        <v>1.0651</v>
      </c>
      <c r="Q138" s="1">
        <v>1.3978</v>
      </c>
      <c r="R138" s="1">
        <v>1.9987</v>
      </c>
      <c r="S138" s="1">
        <f t="shared" si="2"/>
        <v>0.9336</v>
      </c>
      <c r="T138" s="7">
        <v>-0.099</v>
      </c>
      <c r="U138" s="7">
        <v>0.0485</v>
      </c>
      <c r="V138" s="7">
        <v>1.7511</v>
      </c>
      <c r="W138" s="8">
        <f t="shared" si="3"/>
        <v>1.7026</v>
      </c>
      <c r="X138" s="8">
        <v>0.072</v>
      </c>
      <c r="Y138" s="8">
        <v>0.2035</v>
      </c>
      <c r="Z138" s="9">
        <v>0.672</v>
      </c>
      <c r="AA138" s="8">
        <v>1.80775</v>
      </c>
      <c r="AB138" s="8">
        <f t="shared" si="4"/>
        <v>1.60425</v>
      </c>
      <c r="AC138" s="1">
        <v>0.0128</v>
      </c>
      <c r="AD138" s="1">
        <v>-0.0022</v>
      </c>
      <c r="AE138" s="1">
        <v>-0.00442</v>
      </c>
      <c r="AF138" s="1">
        <v>0.0229</v>
      </c>
      <c r="AG138" s="10">
        <v>0.0235236869</v>
      </c>
      <c r="AH138" s="11">
        <v>-0.032480492</v>
      </c>
      <c r="AI138" s="11">
        <v>-0.014400699</v>
      </c>
      <c r="AJ138" s="11">
        <v>-0.01030551</v>
      </c>
      <c r="AK138" s="12">
        <v>14.07733531465134</v>
      </c>
      <c r="AL138" s="12">
        <v>41.07254515786592</v>
      </c>
      <c r="AM138" s="12">
        <v>425.142650697618</v>
      </c>
      <c r="AN138" s="12">
        <v>1.81194120139601</v>
      </c>
      <c r="AO138" s="12">
        <v>12.55977165204455</v>
      </c>
      <c r="AP138" s="12">
        <v>1.494151857877106</v>
      </c>
      <c r="AQ138" s="12">
        <v>59.10397543607093</v>
      </c>
      <c r="AR138" s="12">
        <v>2.976797125612006</v>
      </c>
      <c r="AS138" s="12">
        <v>14.78612076776069</v>
      </c>
      <c r="AT138" s="12">
        <v>1.349587690938319</v>
      </c>
      <c r="AU138" s="12">
        <v>-0.01759384679596415</v>
      </c>
      <c r="AV138" s="12">
        <v>-0.03332649803767952</v>
      </c>
      <c r="AW138" s="12">
        <v>0.1270746963309509</v>
      </c>
      <c r="AX138" s="12">
        <v>-0.01113445738064015</v>
      </c>
      <c r="AY138" s="12">
        <v>0.01099467358231969</v>
      </c>
      <c r="AZ138" s="12">
        <v>-0.05728186268969442</v>
      </c>
      <c r="BA138" s="12">
        <v>-0.1830933815922859</v>
      </c>
      <c r="BB138" s="12">
        <v>-0.03332649803767952</v>
      </c>
      <c r="BC138" s="12">
        <v>-0.1359687449340024</v>
      </c>
      <c r="BD138" s="12">
        <v>30.83439030684677</v>
      </c>
      <c r="BE138" s="12">
        <v>0.01854940862911804</v>
      </c>
      <c r="BF138" s="12">
        <v>3.82299480235763</v>
      </c>
      <c r="BG138" s="12">
        <v>9.446615066525412</v>
      </c>
      <c r="BH138" s="12">
        <v>1.716550424149566</v>
      </c>
      <c r="BI138" s="12">
        <v>2.085915970806954</v>
      </c>
      <c r="BJ138" s="12">
        <v>8.608390494044187</v>
      </c>
      <c r="BK138" s="12">
        <v>1.52610977007548</v>
      </c>
    </row>
    <row r="139">
      <c r="A139" s="13">
        <v>41334.0</v>
      </c>
      <c r="B139" s="1">
        <v>108.47</v>
      </c>
      <c r="C139" s="1">
        <v>1.2818</v>
      </c>
      <c r="D139" s="1">
        <v>5.7112</v>
      </c>
      <c r="E139" s="1">
        <v>6.5228</v>
      </c>
      <c r="F139" s="1">
        <v>5.8443</v>
      </c>
      <c r="G139" s="1">
        <v>-9.55</v>
      </c>
      <c r="H139" s="1">
        <v>1.651</v>
      </c>
      <c r="I139" s="1">
        <v>1.7495</v>
      </c>
      <c r="J139" s="1">
        <v>1.39</v>
      </c>
      <c r="K139" s="1">
        <v>1.6</v>
      </c>
      <c r="L139" s="1">
        <v>2.24</v>
      </c>
      <c r="M139" s="1">
        <f t="shared" si="1"/>
        <v>0.85</v>
      </c>
      <c r="N139" s="1">
        <v>0.9708</v>
      </c>
      <c r="O139" s="1">
        <v>0.9555</v>
      </c>
      <c r="P139" s="1">
        <v>1.107</v>
      </c>
      <c r="Q139" s="1">
        <v>1.4174</v>
      </c>
      <c r="R139" s="1">
        <v>1.9224</v>
      </c>
      <c r="S139" s="1">
        <f t="shared" si="2"/>
        <v>0.8154</v>
      </c>
      <c r="T139" s="7">
        <v>-0.1615</v>
      </c>
      <c r="U139" s="7">
        <v>-0.0355</v>
      </c>
      <c r="V139" s="7">
        <v>1.5945</v>
      </c>
      <c r="W139" s="8">
        <f t="shared" si="3"/>
        <v>1.63</v>
      </c>
      <c r="X139" s="8">
        <v>0.0665</v>
      </c>
      <c r="Y139" s="8">
        <v>0.192</v>
      </c>
      <c r="Z139" s="9">
        <v>0.4883</v>
      </c>
      <c r="AA139" s="8">
        <v>1.6102</v>
      </c>
      <c r="AB139" s="8">
        <f t="shared" si="4"/>
        <v>1.4182</v>
      </c>
      <c r="AC139" s="1">
        <v>0.0334</v>
      </c>
      <c r="AD139" s="1">
        <v>-0.097</v>
      </c>
      <c r="AE139" s="1">
        <v>0.00692</v>
      </c>
      <c r="AF139" s="1">
        <v>0.13178</v>
      </c>
      <c r="AG139" s="10">
        <v>4.600357E-4</v>
      </c>
      <c r="AH139" s="11">
        <v>-0.024738485</v>
      </c>
      <c r="AI139" s="11">
        <v>-0.017971806</v>
      </c>
      <c r="AJ139" s="11">
        <v>-0.01882073</v>
      </c>
      <c r="AK139" s="12">
        <v>14.24268486361319</v>
      </c>
      <c r="AL139" s="12">
        <v>40.99114390179238</v>
      </c>
      <c r="AM139" s="12">
        <v>425.406513589887</v>
      </c>
      <c r="AN139" s="12">
        <v>1.757190451442799</v>
      </c>
      <c r="AO139" s="12">
        <v>12.35081430311939</v>
      </c>
      <c r="AP139" s="12">
        <v>1.50025085543782</v>
      </c>
      <c r="AQ139" s="12">
        <v>60.18175471934722</v>
      </c>
      <c r="AR139" s="12">
        <v>2.905599521240044</v>
      </c>
      <c r="AS139" s="12">
        <v>14.4367812861215</v>
      </c>
      <c r="AT139" s="12">
        <v>1.326289039063725</v>
      </c>
      <c r="AU139" s="12">
        <v>-0.04339418906001851</v>
      </c>
      <c r="AV139" s="12">
        <v>-0.0447364200624801</v>
      </c>
      <c r="AW139" s="12">
        <v>-0.0132009292365247</v>
      </c>
      <c r="AX139" s="12">
        <v>0.02138711195144069</v>
      </c>
      <c r="AY139" s="12">
        <v>0.02526179764702287</v>
      </c>
      <c r="AZ139" s="12">
        <v>-0.04768169645460357</v>
      </c>
      <c r="BA139" s="12">
        <v>-0.07236801490770746</v>
      </c>
      <c r="BB139" s="12">
        <v>-0.0447364200624801</v>
      </c>
      <c r="BC139" s="12">
        <v>0.03027108514001456</v>
      </c>
      <c r="BD139" s="12">
        <v>30.71909993202476</v>
      </c>
      <c r="BE139" s="12">
        <v>-0.06375389041567181</v>
      </c>
      <c r="BF139" s="12">
        <v>3.802017444604912</v>
      </c>
      <c r="BG139" s="12">
        <v>9.595778774076097</v>
      </c>
      <c r="BH139" s="12">
        <v>1.767499962503605</v>
      </c>
      <c r="BI139" s="12">
        <v>2.169101056084025</v>
      </c>
      <c r="BJ139" s="12">
        <v>9.03478749381315</v>
      </c>
      <c r="BK139" s="12">
        <v>1.586835460871504</v>
      </c>
    </row>
    <row r="140">
      <c r="A140" s="6">
        <v>41365.0</v>
      </c>
      <c r="B140" s="1">
        <v>102.25</v>
      </c>
      <c r="C140" s="1">
        <v>1.3166</v>
      </c>
      <c r="D140" s="1">
        <v>5.8176</v>
      </c>
      <c r="E140" s="1">
        <v>6.4803</v>
      </c>
      <c r="F140" s="1">
        <v>5.7676</v>
      </c>
      <c r="G140" s="1">
        <v>-1.77</v>
      </c>
      <c r="H140" s="1">
        <v>1.6248</v>
      </c>
      <c r="I140" s="1">
        <v>1.691</v>
      </c>
      <c r="J140" s="1">
        <v>1.26</v>
      </c>
      <c r="K140" s="1">
        <v>1.42</v>
      </c>
      <c r="L140" s="1">
        <v>2.07</v>
      </c>
      <c r="M140" s="1">
        <f t="shared" si="1"/>
        <v>0.81</v>
      </c>
      <c r="N140" s="1">
        <v>0.9471</v>
      </c>
      <c r="O140" s="1">
        <v>0.9455</v>
      </c>
      <c r="P140" s="1">
        <v>0.9023</v>
      </c>
      <c r="Q140" s="1">
        <v>1.2723</v>
      </c>
      <c r="R140" s="1">
        <v>1.6568</v>
      </c>
      <c r="S140" s="1">
        <f t="shared" si="2"/>
        <v>0.7545</v>
      </c>
      <c r="T140" s="7">
        <v>-0.1333</v>
      </c>
      <c r="U140" s="7">
        <v>-0.0276</v>
      </c>
      <c r="V140" s="7">
        <v>1.4233</v>
      </c>
      <c r="W140" s="8">
        <f t="shared" si="3"/>
        <v>1.4509</v>
      </c>
      <c r="X140" s="8">
        <v>0.0848</v>
      </c>
      <c r="Y140" s="8">
        <v>0.2048</v>
      </c>
      <c r="Z140" s="9">
        <v>0.409761904761905</v>
      </c>
      <c r="AA140" s="8">
        <v>1.51314285714286</v>
      </c>
      <c r="AB140" s="8">
        <f t="shared" si="4"/>
        <v>1.308342857</v>
      </c>
      <c r="AC140" s="1">
        <v>0.0237</v>
      </c>
      <c r="AD140" s="1">
        <v>0.2471</v>
      </c>
      <c r="AE140" s="1">
        <v>0.01519</v>
      </c>
      <c r="AF140" s="1">
        <v>-0.14943</v>
      </c>
      <c r="AG140" s="10">
        <v>0.0246663786</v>
      </c>
      <c r="AH140" s="11">
        <v>0.0282748314</v>
      </c>
      <c r="AI140" s="11">
        <v>0.0465936187</v>
      </c>
      <c r="AJ140" s="11">
        <v>0.0510123759</v>
      </c>
      <c r="AK140" s="12">
        <v>14.29000033441661</v>
      </c>
      <c r="AL140" s="12">
        <v>41.02999736257222</v>
      </c>
      <c r="AM140" s="12">
        <v>428.239939496885</v>
      </c>
      <c r="AN140" s="12">
        <v>1.720000239589553</v>
      </c>
      <c r="AO140" s="12">
        <v>12.27999862925833</v>
      </c>
      <c r="AP140" s="12">
        <v>1.490000298793146</v>
      </c>
      <c r="AQ140" s="12">
        <v>60.68999714666275</v>
      </c>
      <c r="AR140" s="12">
        <v>2.850000516084503</v>
      </c>
      <c r="AS140" s="12">
        <v>14.21000168484305</v>
      </c>
      <c r="AT140" s="12">
        <v>1.310000133742581</v>
      </c>
      <c r="AU140" s="12">
        <v>-0.04664193658476159</v>
      </c>
      <c r="AV140" s="12">
        <v>-0.04456200782265952</v>
      </c>
      <c r="AW140" s="12">
        <v>-0.1435732755733897</v>
      </c>
      <c r="AX140" s="12">
        <v>0.01368488585581173</v>
      </c>
      <c r="AY140" s="12">
        <v>0.03762528935622289</v>
      </c>
      <c r="AZ140" s="12">
        <v>-0.0327053229318673</v>
      </c>
      <c r="BA140" s="12">
        <v>0.04625403269640899</v>
      </c>
      <c r="BB140" s="12">
        <v>-0.04456200782265952</v>
      </c>
      <c r="BC140" s="12">
        <v>0.1300930699276424</v>
      </c>
      <c r="BD140" s="12">
        <v>30.58000196052134</v>
      </c>
      <c r="BE140" s="12">
        <v>-0.1102748750838228</v>
      </c>
      <c r="BF140" s="12">
        <v>3.879997907039148</v>
      </c>
      <c r="BG140" s="12">
        <v>9.769997261089376</v>
      </c>
      <c r="BH140" s="12">
        <v>1.809999567719777</v>
      </c>
      <c r="BI140" s="12">
        <v>2.219999742864003</v>
      </c>
      <c r="BJ140" s="12">
        <v>9.259999085087488</v>
      </c>
      <c r="BK140" s="12">
        <v>1.619999877924646</v>
      </c>
    </row>
    <row r="141">
      <c r="A141" s="13">
        <v>41395.0</v>
      </c>
      <c r="B141" s="1">
        <v>102.56</v>
      </c>
      <c r="C141" s="1">
        <v>1.2995</v>
      </c>
      <c r="D141" s="1">
        <v>5.6612</v>
      </c>
      <c r="E141" s="1">
        <v>6.616</v>
      </c>
      <c r="F141" s="1">
        <v>5.8671</v>
      </c>
      <c r="G141" s="1">
        <v>-9.74</v>
      </c>
      <c r="H141" s="1">
        <v>1.5667</v>
      </c>
      <c r="I141" s="1">
        <v>1.6452</v>
      </c>
      <c r="J141" s="1">
        <v>1.24</v>
      </c>
      <c r="K141" s="1">
        <v>1.45</v>
      </c>
      <c r="L141" s="1">
        <v>2.1</v>
      </c>
      <c r="M141" s="1">
        <f t="shared" si="1"/>
        <v>0.86</v>
      </c>
      <c r="N141" s="1">
        <v>0.9245</v>
      </c>
      <c r="O141" s="1">
        <v>0.899</v>
      </c>
      <c r="P141" s="1">
        <v>0.8236</v>
      </c>
      <c r="Q141" s="1">
        <v>1.3068</v>
      </c>
      <c r="R141" s="1">
        <v>1.791</v>
      </c>
      <c r="S141" s="1">
        <f t="shared" si="2"/>
        <v>0.9674</v>
      </c>
      <c r="T141" s="7">
        <v>-0.1495</v>
      </c>
      <c r="U141" s="7">
        <v>-0.0605</v>
      </c>
      <c r="V141" s="7">
        <v>1.4799</v>
      </c>
      <c r="W141" s="8">
        <f t="shared" si="3"/>
        <v>1.5404</v>
      </c>
      <c r="X141" s="8">
        <v>0.0662</v>
      </c>
      <c r="Y141" s="8">
        <v>0.171</v>
      </c>
      <c r="Z141" s="9">
        <v>0.396428571428571</v>
      </c>
      <c r="AA141" s="8">
        <v>1.59785714285714</v>
      </c>
      <c r="AB141" s="8">
        <f t="shared" si="4"/>
        <v>1.426857143</v>
      </c>
      <c r="AC141" s="1">
        <v>0.0236</v>
      </c>
      <c r="AD141" s="1">
        <v>-0.0432</v>
      </c>
      <c r="AE141" s="1">
        <v>0.05498</v>
      </c>
      <c r="AF141" s="1">
        <v>-0.11549</v>
      </c>
      <c r="AG141" s="10">
        <v>-0.00731078</v>
      </c>
      <c r="AH141" s="11">
        <v>0.0022893771</v>
      </c>
      <c r="AI141" s="11">
        <v>-0.014920268</v>
      </c>
      <c r="AJ141" s="11">
        <v>6.680801E-4</v>
      </c>
      <c r="AK141" s="12">
        <v>14.20533673255755</v>
      </c>
      <c r="AL141" s="12">
        <v>41.35330791055123</v>
      </c>
      <c r="AM141" s="12">
        <v>433.4497557830362</v>
      </c>
      <c r="AN141" s="12">
        <v>1.723278122561176</v>
      </c>
      <c r="AO141" s="12">
        <v>12.55215782756392</v>
      </c>
      <c r="AP141" s="12">
        <v>1.459615196624136</v>
      </c>
      <c r="AQ141" s="12">
        <v>60.58892983787097</v>
      </c>
      <c r="AR141" s="12">
        <v>2.835714519176028</v>
      </c>
      <c r="AS141" s="12">
        <v>14.20471828950892</v>
      </c>
      <c r="AT141" s="12">
        <v>1.308315025284891</v>
      </c>
      <c r="AU141" s="12">
        <v>-0.02440597822313051</v>
      </c>
      <c r="AV141" s="12">
        <v>-0.03526924685069237</v>
      </c>
      <c r="AW141" s="12">
        <v>-0.2064658661034504</v>
      </c>
      <c r="AX141" s="12">
        <v>-0.06778806582002692</v>
      </c>
      <c r="AY141" s="12">
        <v>0.0422529764005842</v>
      </c>
      <c r="AZ141" s="12">
        <v>-0.01800276843568582</v>
      </c>
      <c r="BA141" s="12">
        <v>0.1278630715373766</v>
      </c>
      <c r="BB141" s="12">
        <v>-0.03526924685069237</v>
      </c>
      <c r="BC141" s="12">
        <v>0.05912127970853568</v>
      </c>
      <c r="BD141" s="12">
        <v>30.44894752273702</v>
      </c>
      <c r="BE141" s="12">
        <v>-0.07754950308148865</v>
      </c>
      <c r="BF141" s="12">
        <v>4.088126340376902</v>
      </c>
      <c r="BG141" s="12">
        <v>9.991850246812223</v>
      </c>
      <c r="BH141" s="12">
        <v>1.827929505022095</v>
      </c>
      <c r="BI141" s="12">
        <v>2.205596323398918</v>
      </c>
      <c r="BJ141" s="12">
        <v>9.181627067760878</v>
      </c>
      <c r="BK141" s="12">
        <v>1.605190551717489</v>
      </c>
    </row>
    <row r="142">
      <c r="A142" s="13">
        <v>41426.0</v>
      </c>
      <c r="B142" s="1">
        <v>102.92</v>
      </c>
      <c r="C142" s="1">
        <v>1.3008</v>
      </c>
      <c r="D142" s="1">
        <v>5.7391</v>
      </c>
      <c r="E142" s="1">
        <v>6.703</v>
      </c>
      <c r="F142" s="1">
        <v>6.067</v>
      </c>
      <c r="G142" s="1">
        <v>-7.41</v>
      </c>
      <c r="H142" s="1">
        <v>1.5183</v>
      </c>
      <c r="I142" s="1">
        <v>1.6194</v>
      </c>
      <c r="J142" s="1">
        <v>1.54</v>
      </c>
      <c r="K142" s="1">
        <v>1.83</v>
      </c>
      <c r="L142" s="1">
        <v>2.4</v>
      </c>
      <c r="M142" s="1">
        <f t="shared" si="1"/>
        <v>0.86</v>
      </c>
      <c r="N142" s="1">
        <v>0.9119</v>
      </c>
      <c r="O142" s="1">
        <v>0.9028</v>
      </c>
      <c r="P142" s="1">
        <v>1.0133</v>
      </c>
      <c r="Q142" s="1">
        <v>1.5537</v>
      </c>
      <c r="R142" s="1">
        <v>2.0459</v>
      </c>
      <c r="S142" s="1">
        <f t="shared" si="2"/>
        <v>1.0326</v>
      </c>
      <c r="T142" s="7">
        <v>-0.1583</v>
      </c>
      <c r="U142" s="7">
        <v>-0.0478</v>
      </c>
      <c r="V142" s="7">
        <v>1.7552</v>
      </c>
      <c r="W142" s="8">
        <f t="shared" si="3"/>
        <v>1.803</v>
      </c>
      <c r="X142" s="8">
        <v>0.0783</v>
      </c>
      <c r="Y142" s="8">
        <v>0.1967</v>
      </c>
      <c r="Z142" s="9">
        <v>0.641894736842105</v>
      </c>
      <c r="AA142" s="8">
        <v>1.87863157894737</v>
      </c>
      <c r="AB142" s="8">
        <f t="shared" si="4"/>
        <v>1.681931579</v>
      </c>
      <c r="AC142" s="1">
        <v>-0.0185</v>
      </c>
      <c r="AD142" s="1">
        <v>0.2702</v>
      </c>
      <c r="AE142" s="1">
        <v>-0.04667</v>
      </c>
      <c r="AF142" s="1">
        <v>-0.14265</v>
      </c>
      <c r="AG142" s="10">
        <v>-0.063945498</v>
      </c>
      <c r="AH142" s="11">
        <v>-0.075832732</v>
      </c>
      <c r="AI142" s="11">
        <v>-0.037623211</v>
      </c>
      <c r="AJ142" s="11">
        <v>-0.047289599</v>
      </c>
      <c r="AK142" s="12">
        <v>14.06315082190983</v>
      </c>
      <c r="AL142" s="12">
        <v>41.72525366674607</v>
      </c>
      <c r="AM142" s="12">
        <v>437.9967213445889</v>
      </c>
      <c r="AN142" s="12">
        <v>1.744551016571841</v>
      </c>
      <c r="AO142" s="12">
        <v>13.00395253530021</v>
      </c>
      <c r="AP142" s="12">
        <v>1.423357280448292</v>
      </c>
      <c r="AQ142" s="12">
        <v>59.93295494505728</v>
      </c>
      <c r="AR142" s="12">
        <v>2.85694074789454</v>
      </c>
      <c r="AS142" s="12">
        <v>14.36354106084029</v>
      </c>
      <c r="AT142" s="12">
        <v>1.319620083333719</v>
      </c>
      <c r="AU142" s="12">
        <v>0.010445791610978</v>
      </c>
      <c r="AV142" s="12">
        <v>-0.0208161616123487</v>
      </c>
      <c r="AW142" s="12">
        <v>-0.1918686329419353</v>
      </c>
      <c r="AX142" s="12">
        <v>-0.1497945467613</v>
      </c>
      <c r="AY142" s="12">
        <v>0.03738841664565638</v>
      </c>
      <c r="AZ142" s="12">
        <v>-0.00976693736874662</v>
      </c>
      <c r="BA142" s="12">
        <v>0.1643585346769025</v>
      </c>
      <c r="BB142" s="12">
        <v>-0.0208161616123487</v>
      </c>
      <c r="BC142" s="12">
        <v>-0.07919625273480069</v>
      </c>
      <c r="BD142" s="12">
        <v>30.34170001268721</v>
      </c>
      <c r="BE142" s="12">
        <v>-0.00464783861344957</v>
      </c>
      <c r="BF142" s="12">
        <v>4.330631189874376</v>
      </c>
      <c r="BG142" s="12">
        <v>10.28420334869464</v>
      </c>
      <c r="BH142" s="12">
        <v>1.832087228683058</v>
      </c>
      <c r="BI142" s="12">
        <v>2.159034859121886</v>
      </c>
      <c r="BJ142" s="12">
        <v>9.004439029353911</v>
      </c>
      <c r="BK142" s="12">
        <v>1.569053525175898</v>
      </c>
    </row>
    <row r="143">
      <c r="A143" s="13">
        <v>41456.0</v>
      </c>
      <c r="B143" s="1">
        <v>107.93</v>
      </c>
      <c r="C143" s="1">
        <v>1.33</v>
      </c>
      <c r="D143" s="1">
        <v>5.7331</v>
      </c>
      <c r="E143" s="1">
        <v>6.5145</v>
      </c>
      <c r="F143" s="1">
        <v>5.8893</v>
      </c>
      <c r="G143" s="1">
        <v>10.77</v>
      </c>
      <c r="H143" s="1">
        <v>1.4787</v>
      </c>
      <c r="I143" s="1">
        <v>1.5617</v>
      </c>
      <c r="J143" s="1">
        <v>1.58</v>
      </c>
      <c r="K143" s="1">
        <v>1.91</v>
      </c>
      <c r="L143" s="1">
        <v>2.61</v>
      </c>
      <c r="M143" s="1">
        <f t="shared" si="1"/>
        <v>1.03</v>
      </c>
      <c r="N143" s="1">
        <v>0.9309</v>
      </c>
      <c r="O143" s="1">
        <v>0.8857</v>
      </c>
      <c r="P143" s="1">
        <v>1.0675</v>
      </c>
      <c r="Q143" s="1">
        <v>1.629</v>
      </c>
      <c r="R143" s="1">
        <v>2.1605</v>
      </c>
      <c r="S143" s="1">
        <f t="shared" si="2"/>
        <v>1.093</v>
      </c>
      <c r="T143" s="7">
        <v>-0.1587</v>
      </c>
      <c r="U143" s="7">
        <v>-0.0552</v>
      </c>
      <c r="V143" s="7">
        <v>1.7943</v>
      </c>
      <c r="W143" s="8">
        <f t="shared" si="3"/>
        <v>1.8495</v>
      </c>
      <c r="X143" s="8">
        <v>0.0748</v>
      </c>
      <c r="Y143" s="8">
        <v>0.1774</v>
      </c>
      <c r="Z143" s="9">
        <v>1.11547826086957</v>
      </c>
      <c r="AA143" s="8">
        <v>1.91021739130435</v>
      </c>
      <c r="AB143" s="8">
        <f t="shared" si="4"/>
        <v>1.732817391</v>
      </c>
      <c r="AC143" s="1">
        <v>0.0572</v>
      </c>
      <c r="AD143" s="1">
        <v>-0.3403</v>
      </c>
      <c r="AE143" s="1">
        <v>0.0398</v>
      </c>
      <c r="AF143" s="1">
        <v>0.01965</v>
      </c>
      <c r="AG143" s="10">
        <v>0.1101472063</v>
      </c>
      <c r="AH143" s="11">
        <v>0.0836012877</v>
      </c>
      <c r="AI143" s="11">
        <v>0.0863364909</v>
      </c>
      <c r="AJ143" s="11">
        <v>0.0555182592</v>
      </c>
      <c r="AK143" s="12">
        <v>13.96000074081015</v>
      </c>
      <c r="AL143" s="12">
        <v>41.81000245949479</v>
      </c>
      <c r="AM143" s="12">
        <v>438.1300478629344</v>
      </c>
      <c r="AN143" s="12">
        <v>1.750000197797563</v>
      </c>
      <c r="AO143" s="12">
        <v>13.37999635626404</v>
      </c>
      <c r="AP143" s="12">
        <v>1.400000153340385</v>
      </c>
      <c r="AQ143" s="12">
        <v>58.80001937428722</v>
      </c>
      <c r="AR143" s="12">
        <v>2.899999288427042</v>
      </c>
      <c r="AS143" s="12">
        <v>14.58999671515625</v>
      </c>
      <c r="AT143" s="12">
        <v>1.339999659992104</v>
      </c>
      <c r="AU143" s="12">
        <v>0.04109556003539351</v>
      </c>
      <c r="AV143" s="12">
        <v>-0.005533802085369292</v>
      </c>
      <c r="AW143" s="12">
        <v>-0.1016636134023885</v>
      </c>
      <c r="AX143" s="12">
        <v>-0.1324001997702817</v>
      </c>
      <c r="AY143" s="12">
        <v>0.0222941436024727</v>
      </c>
      <c r="AZ143" s="12">
        <v>-0.01432645939691683</v>
      </c>
      <c r="BA143" s="12">
        <v>0.1568425251275365</v>
      </c>
      <c r="BB143" s="12">
        <v>-0.005533802085369292</v>
      </c>
      <c r="BC143" s="12">
        <v>-0.1294533062090474</v>
      </c>
      <c r="BD143" s="12">
        <v>30.27000072015962</v>
      </c>
      <c r="BE143" s="12">
        <v>0.04872565467413592</v>
      </c>
      <c r="BF143" s="12">
        <v>4.479999131774118</v>
      </c>
      <c r="BG143" s="12">
        <v>10.66999366176083</v>
      </c>
      <c r="BH143" s="12">
        <v>1.83999977489261</v>
      </c>
      <c r="BI143" s="12">
        <v>2.130000053415721</v>
      </c>
      <c r="BJ143" s="12">
        <v>9.009997252641133</v>
      </c>
      <c r="BK143" s="12">
        <v>1.549999966990899</v>
      </c>
    </row>
    <row r="144">
      <c r="A144" s="6">
        <v>41487.0</v>
      </c>
      <c r="B144" s="1">
        <v>111.28</v>
      </c>
      <c r="C144" s="1">
        <v>1.322</v>
      </c>
      <c r="D144" s="1">
        <v>5.6048</v>
      </c>
      <c r="E144" s="1">
        <v>6.6192</v>
      </c>
      <c r="F144" s="1">
        <v>6.1113</v>
      </c>
      <c r="G144" s="1">
        <v>7.76</v>
      </c>
      <c r="H144" s="1">
        <v>1.5114</v>
      </c>
      <c r="I144" s="1">
        <v>1.6014</v>
      </c>
      <c r="J144" s="1">
        <v>1.81</v>
      </c>
      <c r="K144" s="1">
        <v>2.17</v>
      </c>
      <c r="L144" s="1">
        <v>2.84</v>
      </c>
      <c r="M144" s="1">
        <f t="shared" si="1"/>
        <v>1.03</v>
      </c>
      <c r="N144" s="1">
        <v>0.9292</v>
      </c>
      <c r="O144" s="1">
        <v>0.8909</v>
      </c>
      <c r="P144" s="1">
        <v>1.165</v>
      </c>
      <c r="Q144" s="1">
        <v>1.8051</v>
      </c>
      <c r="R144" s="1">
        <v>2.3406</v>
      </c>
      <c r="S144" s="1">
        <f t="shared" si="2"/>
        <v>1.1756</v>
      </c>
      <c r="T144" s="7">
        <v>-0.1559</v>
      </c>
      <c r="U144" s="7">
        <v>-0.0773</v>
      </c>
      <c r="V144" s="7">
        <v>1.9666</v>
      </c>
      <c r="W144" s="8">
        <f t="shared" si="3"/>
        <v>2.0439</v>
      </c>
      <c r="X144" s="8">
        <v>0.1095</v>
      </c>
      <c r="Y144" s="8">
        <v>0.2055</v>
      </c>
      <c r="Z144" s="9">
        <v>1.27486363636364</v>
      </c>
      <c r="AA144" s="8">
        <v>2.06781818181818</v>
      </c>
      <c r="AB144" s="8">
        <f t="shared" si="4"/>
        <v>1.862318182</v>
      </c>
      <c r="AC144" s="1">
        <v>-0.03</v>
      </c>
      <c r="AD144" s="1">
        <v>-0.0205</v>
      </c>
      <c r="AE144" s="1">
        <v>-0.02088</v>
      </c>
      <c r="AF144" s="1">
        <v>-0.11564</v>
      </c>
      <c r="AG144" s="10">
        <v>-0.027537084</v>
      </c>
      <c r="AH144" s="11">
        <v>-0.024654915</v>
      </c>
      <c r="AI144" s="11">
        <v>0.004031692</v>
      </c>
      <c r="AJ144" s="11">
        <v>0.0207211563</v>
      </c>
      <c r="AK144" s="12">
        <v>13.98539462061385</v>
      </c>
      <c r="AL144" s="12">
        <v>41.41050522290593</v>
      </c>
      <c r="AM144" s="12">
        <v>431.5703773457446</v>
      </c>
      <c r="AN144" s="12">
        <v>1.716428198959437</v>
      </c>
      <c r="AO144" s="12">
        <v>13.49453946648888</v>
      </c>
      <c r="AP144" s="12">
        <v>1.402574260085445</v>
      </c>
      <c r="AQ144" s="12">
        <v>57.38366183891544</v>
      </c>
      <c r="AR144" s="12">
        <v>2.951455778361488</v>
      </c>
      <c r="AS144" s="12">
        <v>14.79870689950727</v>
      </c>
      <c r="AT144" s="12">
        <v>1.365299994083118</v>
      </c>
      <c r="AU144" s="12">
        <v>0.05449203023276922</v>
      </c>
      <c r="AV144" s="12">
        <v>0.007027276436497528</v>
      </c>
      <c r="AW144" s="12">
        <v>0.05000087770483311</v>
      </c>
      <c r="AX144" s="12">
        <v>0.04183098959560343</v>
      </c>
      <c r="AY144" s="12">
        <v>-0.001274552811477505</v>
      </c>
      <c r="AZ144" s="12">
        <v>-0.03357278384409419</v>
      </c>
      <c r="BA144" s="12">
        <v>0.1112084659456356</v>
      </c>
      <c r="BB144" s="12">
        <v>0.007027276436497528</v>
      </c>
      <c r="BC144" s="12">
        <v>0.009965276496990565</v>
      </c>
      <c r="BD144" s="12">
        <v>30.24130937406261</v>
      </c>
      <c r="BE144" s="12">
        <v>0.04131088923163301</v>
      </c>
      <c r="BF144" s="12">
        <v>4.445599275112204</v>
      </c>
      <c r="BG144" s="12">
        <v>11.14373833444984</v>
      </c>
      <c r="BH144" s="12">
        <v>1.864692929781909</v>
      </c>
      <c r="BI144" s="12">
        <v>2.153921347647966</v>
      </c>
      <c r="BJ144" s="12">
        <v>9.383986182816678</v>
      </c>
      <c r="BK144" s="12">
        <v>1.575720889549106</v>
      </c>
    </row>
    <row r="145">
      <c r="A145" s="6">
        <v>41518.0</v>
      </c>
      <c r="B145" s="1">
        <v>111.6</v>
      </c>
      <c r="C145" s="1">
        <v>1.3524</v>
      </c>
      <c r="D145" s="1">
        <v>5.6382</v>
      </c>
      <c r="E145" s="1">
        <v>6.4265</v>
      </c>
      <c r="F145" s="1">
        <v>6.0103</v>
      </c>
      <c r="G145" s="1">
        <v>-2.09</v>
      </c>
      <c r="H145" s="1">
        <v>1.4938</v>
      </c>
      <c r="I145" s="1">
        <v>1.62</v>
      </c>
      <c r="J145" s="1">
        <v>2.04</v>
      </c>
      <c r="K145" s="1">
        <v>2.47</v>
      </c>
      <c r="L145" s="1">
        <v>3.12</v>
      </c>
      <c r="M145" s="1">
        <f t="shared" si="1"/>
        <v>1.08</v>
      </c>
      <c r="N145" s="1">
        <v>0.8941</v>
      </c>
      <c r="O145" s="1">
        <v>0.9074</v>
      </c>
      <c r="P145" s="1">
        <v>1.219</v>
      </c>
      <c r="Q145" s="1">
        <v>2.0101</v>
      </c>
      <c r="R145" s="1">
        <v>2.6018</v>
      </c>
      <c r="S145" s="1">
        <f t="shared" si="2"/>
        <v>1.3828</v>
      </c>
      <c r="T145" s="7">
        <v>-0.1471</v>
      </c>
      <c r="U145" s="7">
        <v>-0.089</v>
      </c>
      <c r="V145" s="7">
        <v>2.1125</v>
      </c>
      <c r="W145" s="8">
        <f t="shared" si="3"/>
        <v>2.2015</v>
      </c>
      <c r="X145" s="8">
        <v>0.0805</v>
      </c>
      <c r="Y145" s="8">
        <v>0.2019</v>
      </c>
      <c r="Z145" s="9">
        <v>1.18109523809524</v>
      </c>
      <c r="AA145" s="8">
        <v>2.19090476190476</v>
      </c>
      <c r="AB145" s="8">
        <f t="shared" si="4"/>
        <v>1.989004762</v>
      </c>
      <c r="AC145" s="1">
        <v>0.0266</v>
      </c>
      <c r="AD145" s="1">
        <v>-0.0247</v>
      </c>
      <c r="AE145" s="1">
        <v>0.06062</v>
      </c>
      <c r="AF145" s="1">
        <v>0.12292</v>
      </c>
      <c r="AG145" s="10">
        <v>0.0747988157</v>
      </c>
      <c r="AH145" s="11">
        <v>0.0351930298</v>
      </c>
      <c r="AI145" s="11">
        <v>0.060213415</v>
      </c>
      <c r="AJ145" s="11">
        <v>0.1331913163</v>
      </c>
      <c r="AK145" s="12">
        <v>14.20063934648313</v>
      </c>
      <c r="AL145" s="12">
        <v>40.88486929641099</v>
      </c>
      <c r="AM145" s="12">
        <v>421.924327374495</v>
      </c>
      <c r="AN145" s="12">
        <v>1.663124414351819</v>
      </c>
      <c r="AO145" s="12">
        <v>13.44039036441544</v>
      </c>
      <c r="AP145" s="12">
        <v>1.421136419870264</v>
      </c>
      <c r="AQ145" s="12">
        <v>56.33980825615068</v>
      </c>
      <c r="AR145" s="12">
        <v>2.998858103321826</v>
      </c>
      <c r="AS145" s="12">
        <v>14.94867490111488</v>
      </c>
      <c r="AT145" s="12">
        <v>1.39041483016311</v>
      </c>
      <c r="AU145" s="12">
        <v>0.05265062051315176</v>
      </c>
      <c r="AV145" s="12">
        <v>0.01643863226788147</v>
      </c>
      <c r="AW145" s="12">
        <v>0.1999092959233768</v>
      </c>
      <c r="AX145" s="12">
        <v>0.2603343208853505</v>
      </c>
      <c r="AY145" s="12">
        <v>-0.02159092629522679</v>
      </c>
      <c r="AZ145" s="12">
        <v>-0.05164787190489848</v>
      </c>
      <c r="BA145" s="12">
        <v>0.05251588832085148</v>
      </c>
      <c r="BB145" s="12">
        <v>0.01643863226788147</v>
      </c>
      <c r="BC145" s="12">
        <v>0.2255011013684655</v>
      </c>
      <c r="BD145" s="12">
        <v>30.24595871991722</v>
      </c>
      <c r="BE145" s="12">
        <v>0.005628469152849383</v>
      </c>
      <c r="BF145" s="12">
        <v>4.284336833521516</v>
      </c>
      <c r="BG145" s="12">
        <v>11.58626981778688</v>
      </c>
      <c r="BH145" s="12">
        <v>1.901186701414084</v>
      </c>
      <c r="BI145" s="12">
        <v>2.209204671762354</v>
      </c>
      <c r="BJ145" s="12">
        <v>9.92856234670321</v>
      </c>
      <c r="BK145" s="12">
        <v>1.631024827536269</v>
      </c>
    </row>
    <row r="146">
      <c r="A146" s="6">
        <v>41548.0</v>
      </c>
      <c r="B146" s="1">
        <v>109.08</v>
      </c>
      <c r="C146" s="1">
        <v>1.3582</v>
      </c>
      <c r="D146" s="1">
        <v>5.5134</v>
      </c>
      <c r="E146" s="1">
        <v>6.479</v>
      </c>
      <c r="F146" s="1">
        <v>5.9396</v>
      </c>
      <c r="G146" s="1">
        <v>-1.21</v>
      </c>
      <c r="H146" s="1">
        <v>1.4617</v>
      </c>
      <c r="I146" s="1">
        <v>1.573</v>
      </c>
      <c r="J146" s="1">
        <v>1.9</v>
      </c>
      <c r="K146" s="1">
        <v>2.29</v>
      </c>
      <c r="L146" s="1">
        <v>2.95</v>
      </c>
      <c r="M146" s="1">
        <f t="shared" si="1"/>
        <v>1.05</v>
      </c>
      <c r="N146" s="1">
        <v>0.9244</v>
      </c>
      <c r="O146" s="1">
        <v>0.9349</v>
      </c>
      <c r="P146" s="1">
        <v>1.0781</v>
      </c>
      <c r="Q146" s="1">
        <v>1.8166</v>
      </c>
      <c r="R146" s="1">
        <v>2.4352</v>
      </c>
      <c r="S146" s="1">
        <f t="shared" si="2"/>
        <v>1.3571</v>
      </c>
      <c r="T146" s="7">
        <v>-0.1387</v>
      </c>
      <c r="U146" s="7">
        <v>-0.05</v>
      </c>
      <c r="V146" s="7">
        <v>1.9403</v>
      </c>
      <c r="W146" s="8">
        <f t="shared" si="3"/>
        <v>1.9903</v>
      </c>
      <c r="X146" s="8">
        <v>0.127</v>
      </c>
      <c r="Y146" s="8">
        <v>0.23</v>
      </c>
      <c r="Z146" s="9">
        <v>1.03995652173913</v>
      </c>
      <c r="AA146" s="8">
        <v>2.04473913043478</v>
      </c>
      <c r="AB146" s="8">
        <f t="shared" si="4"/>
        <v>1.81473913</v>
      </c>
      <c r="AC146" s="1">
        <v>0.0514</v>
      </c>
      <c r="AD146" s="1">
        <v>0.3031</v>
      </c>
      <c r="AE146" s="1">
        <v>0.05114</v>
      </c>
      <c r="AF146" s="1">
        <v>-0.06447</v>
      </c>
      <c r="AG146" s="10">
        <v>0.011750619</v>
      </c>
      <c r="AH146" s="11">
        <v>0.0662941434</v>
      </c>
      <c r="AI146" s="11">
        <v>0.0308921615</v>
      </c>
      <c r="AJ146" s="11">
        <v>0.0392973081</v>
      </c>
      <c r="AK146" s="12">
        <v>14.65999118745182</v>
      </c>
      <c r="AL146" s="12">
        <v>40.72999711659153</v>
      </c>
      <c r="AM146" s="12">
        <v>414.2700729940274</v>
      </c>
      <c r="AN146" s="12">
        <v>1.620000412530446</v>
      </c>
      <c r="AO146" s="12">
        <v>13.38000013758141</v>
      </c>
      <c r="AP146" s="12">
        <v>1.439999797361536</v>
      </c>
      <c r="AQ146" s="12">
        <v>56.43998633805536</v>
      </c>
      <c r="AR146" s="12">
        <v>3.029999721549509</v>
      </c>
      <c r="AS146" s="12">
        <v>15.0099998965755</v>
      </c>
      <c r="AT146" s="12">
        <v>1.409999778934586</v>
      </c>
      <c r="AU146" s="12">
        <v>0.04135359069249031</v>
      </c>
      <c r="AV146" s="12">
        <v>0.02305238584506534</v>
      </c>
      <c r="AW146" s="12">
        <v>0.272578759447812</v>
      </c>
      <c r="AX146" s="12">
        <v>0.3680430788770002</v>
      </c>
      <c r="AY146" s="12">
        <v>-0.0244352587578725</v>
      </c>
      <c r="AZ146" s="12">
        <v>-0.0482561210429987</v>
      </c>
      <c r="BA146" s="12">
        <v>0.01061605747461948</v>
      </c>
      <c r="BB146" s="12">
        <v>0.02305238584506534</v>
      </c>
      <c r="BC146" s="12">
        <v>0.3498000626592409</v>
      </c>
      <c r="BD146" s="12">
        <v>30.26999957242227</v>
      </c>
      <c r="BE146" s="12">
        <v>-0.00735503170878693</v>
      </c>
      <c r="BF146" s="12">
        <v>4.090002640208635</v>
      </c>
      <c r="BG146" s="12">
        <v>11.84999816062229</v>
      </c>
      <c r="BH146" s="12">
        <v>1.939999458868632</v>
      </c>
      <c r="BI146" s="12">
        <v>2.259999461979375</v>
      </c>
      <c r="BJ146" s="12">
        <v>10.34999614933913</v>
      </c>
      <c r="BK146" s="12">
        <v>1.689999233072114</v>
      </c>
    </row>
    <row r="147">
      <c r="A147" s="6">
        <v>41579.0</v>
      </c>
      <c r="B147" s="1">
        <v>107.79</v>
      </c>
      <c r="C147" s="1">
        <v>1.3589</v>
      </c>
      <c r="D147" s="1">
        <v>5.4907</v>
      </c>
      <c r="E147" s="1">
        <v>6.5618</v>
      </c>
      <c r="F147" s="1">
        <v>6.1257</v>
      </c>
      <c r="G147" s="1">
        <v>2.83</v>
      </c>
      <c r="H147" s="1">
        <v>1.439</v>
      </c>
      <c r="I147" s="1">
        <v>1.5381</v>
      </c>
      <c r="J147" s="1">
        <v>1.75</v>
      </c>
      <c r="K147" s="1">
        <v>2.16</v>
      </c>
      <c r="L147" s="1">
        <v>2.86</v>
      </c>
      <c r="M147" s="1">
        <f t="shared" si="1"/>
        <v>1.11</v>
      </c>
      <c r="N147" s="1">
        <v>0.9246</v>
      </c>
      <c r="O147" s="1">
        <v>0.8984</v>
      </c>
      <c r="P147" s="1">
        <v>0.9195</v>
      </c>
      <c r="Q147" s="1">
        <v>1.6377</v>
      </c>
      <c r="R147" s="1">
        <v>2.2977</v>
      </c>
      <c r="S147" s="1">
        <f t="shared" si="2"/>
        <v>1.3782</v>
      </c>
      <c r="T147" s="7">
        <v>-0.1657</v>
      </c>
      <c r="U147" s="7">
        <v>-0.0867</v>
      </c>
      <c r="V147" s="7">
        <v>1.7982</v>
      </c>
      <c r="W147" s="8">
        <f t="shared" si="3"/>
        <v>1.8849</v>
      </c>
      <c r="X147" s="8">
        <v>0.1305</v>
      </c>
      <c r="Y147" s="8">
        <v>0.2157</v>
      </c>
      <c r="Z147" s="9">
        <v>0.883952380952381</v>
      </c>
      <c r="AA147" s="8">
        <v>1.94242857142857</v>
      </c>
      <c r="AB147" s="8">
        <f t="shared" si="4"/>
        <v>1.726728571</v>
      </c>
      <c r="AC147" s="1">
        <v>0.0296</v>
      </c>
      <c r="AD147" s="1">
        <v>-0.3346</v>
      </c>
      <c r="AE147" s="1">
        <v>0.04111</v>
      </c>
      <c r="AF147" s="1">
        <v>-0.13348</v>
      </c>
      <c r="AG147" s="10">
        <v>0.0104074261</v>
      </c>
      <c r="AH147" s="11">
        <v>-0.013263926</v>
      </c>
      <c r="AI147" s="11">
        <v>0.0362257808</v>
      </c>
      <c r="AJ147" s="11">
        <v>0.0345370943</v>
      </c>
      <c r="AK147" s="12">
        <v>15.37417952400629</v>
      </c>
      <c r="AL147" s="12">
        <v>41.25838956876234</v>
      </c>
      <c r="AM147" s="12">
        <v>412.2243570909392</v>
      </c>
      <c r="AN147" s="12">
        <v>1.608419023420952</v>
      </c>
      <c r="AO147" s="12">
        <v>13.42708457675209</v>
      </c>
      <c r="AP147" s="12">
        <v>1.447865238766563</v>
      </c>
      <c r="AQ147" s="12">
        <v>58.13128857568132</v>
      </c>
      <c r="AR147" s="12">
        <v>3.036607505621962</v>
      </c>
      <c r="AS147" s="12">
        <v>14.96748035926981</v>
      </c>
      <c r="AT147" s="12">
        <v>1.420112952386065</v>
      </c>
      <c r="AU147" s="12">
        <v>0.02599964552533106</v>
      </c>
      <c r="AV147" s="12">
        <v>0.0268715171466114</v>
      </c>
      <c r="AW147" s="12">
        <v>0.2176398412898451</v>
      </c>
      <c r="AX147" s="12">
        <v>0.2609806228437516</v>
      </c>
      <c r="AY147" s="12">
        <v>-0.001640556135258686</v>
      </c>
      <c r="AZ147" s="12">
        <v>-0.01153508797362639</v>
      </c>
      <c r="BA147" s="12">
        <v>0.004579523988247557</v>
      </c>
      <c r="BB147" s="12">
        <v>0.0268715171466114</v>
      </c>
      <c r="BC147" s="12">
        <v>0.2662057244526099</v>
      </c>
      <c r="BD147" s="12">
        <v>30.30063161909986</v>
      </c>
      <c r="BE147" s="12">
        <v>0.0349315112680951</v>
      </c>
      <c r="BF147" s="12">
        <v>3.942444286323421</v>
      </c>
      <c r="BG147" s="12">
        <v>11.84168499624781</v>
      </c>
      <c r="BH147" s="12">
        <v>1.973296352668607</v>
      </c>
      <c r="BI147" s="12">
        <v>2.279827208563312</v>
      </c>
      <c r="BJ147" s="12">
        <v>10.43832787688916</v>
      </c>
      <c r="BK147" s="12">
        <v>1.732293614693427</v>
      </c>
    </row>
    <row r="148">
      <c r="A148" s="6">
        <v>41609.0</v>
      </c>
      <c r="B148" s="1">
        <v>110.76</v>
      </c>
      <c r="C148" s="1">
        <v>1.3745</v>
      </c>
      <c r="D148" s="1">
        <v>5.4865</v>
      </c>
      <c r="E148" s="1">
        <v>6.4367</v>
      </c>
      <c r="F148" s="1">
        <v>6.0663</v>
      </c>
      <c r="G148" s="1">
        <v>-0.39</v>
      </c>
      <c r="H148" s="1">
        <v>1.5094</v>
      </c>
      <c r="I148" s="1">
        <v>1.5672</v>
      </c>
      <c r="J148" s="1">
        <v>1.73</v>
      </c>
      <c r="K148" s="1">
        <v>2.16</v>
      </c>
      <c r="L148" s="1">
        <v>2.94</v>
      </c>
      <c r="M148" s="1">
        <f t="shared" si="1"/>
        <v>1.21</v>
      </c>
      <c r="N148" s="1">
        <v>0.8201</v>
      </c>
      <c r="O148" s="1">
        <v>0.8297</v>
      </c>
      <c r="P148" s="1">
        <v>0.8608</v>
      </c>
      <c r="Q148" s="1">
        <v>1.6802</v>
      </c>
      <c r="R148" s="1">
        <v>2.3864</v>
      </c>
      <c r="S148" s="1">
        <f t="shared" si="2"/>
        <v>1.5256</v>
      </c>
      <c r="T148" s="7">
        <v>-0.1444</v>
      </c>
      <c r="U148" s="7">
        <v>-0.0661</v>
      </c>
      <c r="V148" s="7">
        <v>1.9021</v>
      </c>
      <c r="W148" s="8">
        <f t="shared" si="3"/>
        <v>1.9682</v>
      </c>
      <c r="X148" s="8">
        <v>0.1978</v>
      </c>
      <c r="Y148" s="8">
        <v>0.3</v>
      </c>
      <c r="Z148" s="9">
        <v>0.987711111111111</v>
      </c>
      <c r="AA148" s="8">
        <v>2.03264444444444</v>
      </c>
      <c r="AB148" s="8">
        <f t="shared" si="4"/>
        <v>1.732644444</v>
      </c>
      <c r="AC148" s="1">
        <v>0.0204</v>
      </c>
      <c r="AD148" s="1">
        <v>0.1563</v>
      </c>
      <c r="AE148" s="1">
        <v>0.01561</v>
      </c>
      <c r="AF148" s="1">
        <v>-0.14424</v>
      </c>
      <c r="AG148" s="10">
        <v>0.0392307552</v>
      </c>
      <c r="AH148" s="11">
        <v>0.0220941073</v>
      </c>
      <c r="AI148" s="11">
        <v>0.0385506321</v>
      </c>
      <c r="AJ148" s="11">
        <v>0.0167943804</v>
      </c>
      <c r="AK148" s="12">
        <v>16.17981850412988</v>
      </c>
      <c r="AL148" s="12">
        <v>42.04490880401725</v>
      </c>
      <c r="AM148" s="12">
        <v>413.5579361165086</v>
      </c>
      <c r="AN148" s="12">
        <v>1.615546614397666</v>
      </c>
      <c r="AO148" s="12">
        <v>13.50040968850656</v>
      </c>
      <c r="AP148" s="12">
        <v>1.450985090459243</v>
      </c>
      <c r="AQ148" s="12">
        <v>60.56300934439746</v>
      </c>
      <c r="AR148" s="12">
        <v>3.026142679330133</v>
      </c>
      <c r="AS148" s="12">
        <v>14.86471454272906</v>
      </c>
      <c r="AT148" s="12">
        <v>1.422422715056837</v>
      </c>
      <c r="AU148" s="12">
        <v>0.0104532018599966</v>
      </c>
      <c r="AV148" s="12">
        <v>0.02650238273045887</v>
      </c>
      <c r="AW148" s="12">
        <v>0.08518136384127901</v>
      </c>
      <c r="AX148" s="12">
        <v>0.03953962252819335</v>
      </c>
      <c r="AY148" s="12">
        <v>0.03074821180561715</v>
      </c>
      <c r="AZ148" s="12">
        <v>0.03664354593949566</v>
      </c>
      <c r="BA148" s="12">
        <v>0.01035207812235035</v>
      </c>
      <c r="BB148" s="12">
        <v>0.02650238273045887</v>
      </c>
      <c r="BC148" s="12">
        <v>0.06086127341662467</v>
      </c>
      <c r="BD148" s="12">
        <v>30.32965024143091</v>
      </c>
      <c r="BE148" s="12">
        <v>0.0914741807475206</v>
      </c>
      <c r="BF148" s="12">
        <v>3.865733935146478</v>
      </c>
      <c r="BG148" s="12">
        <v>11.68550788355259</v>
      </c>
      <c r="BH148" s="12">
        <v>1.999829949609975</v>
      </c>
      <c r="BI148" s="12">
        <v>2.279699271220555</v>
      </c>
      <c r="BJ148" s="12">
        <v>10.31869211735762</v>
      </c>
      <c r="BK148" s="12">
        <v>1.759806687773711</v>
      </c>
    </row>
    <row r="149">
      <c r="A149" s="6">
        <v>41640.0</v>
      </c>
      <c r="B149" s="1">
        <v>108.12</v>
      </c>
      <c r="C149" s="1">
        <v>1.3485</v>
      </c>
      <c r="D149" s="1">
        <v>5.4284</v>
      </c>
      <c r="E149" s="1">
        <v>6.5446</v>
      </c>
      <c r="F149" s="1">
        <v>6.2767</v>
      </c>
      <c r="G149" s="1">
        <v>-5.65</v>
      </c>
      <c r="H149" s="1">
        <v>1.5162</v>
      </c>
      <c r="I149" s="1">
        <v>1.5771</v>
      </c>
      <c r="J149" s="1">
        <v>1.67</v>
      </c>
      <c r="K149" s="1">
        <v>2.14</v>
      </c>
      <c r="L149" s="1">
        <v>2.95</v>
      </c>
      <c r="M149" s="1">
        <f t="shared" si="1"/>
        <v>1.28</v>
      </c>
      <c r="N149" s="1">
        <v>0.7335</v>
      </c>
      <c r="O149" s="1">
        <v>0.7259</v>
      </c>
      <c r="P149" s="1">
        <v>1.0347</v>
      </c>
      <c r="Q149" s="1">
        <v>1.6683</v>
      </c>
      <c r="R149" s="1">
        <v>2.3707</v>
      </c>
      <c r="S149" s="1">
        <f t="shared" si="2"/>
        <v>1.336</v>
      </c>
      <c r="T149" s="7">
        <v>-0.1271</v>
      </c>
      <c r="U149" s="7">
        <v>-0.0105</v>
      </c>
      <c r="V149" s="7">
        <v>1.8583</v>
      </c>
      <c r="W149" s="8">
        <f t="shared" si="3"/>
        <v>1.8688</v>
      </c>
      <c r="X149" s="8">
        <v>0.2105</v>
      </c>
      <c r="Y149" s="8">
        <v>0.3195</v>
      </c>
      <c r="Z149" s="9">
        <v>0.962190476190476</v>
      </c>
      <c r="AA149" s="8">
        <v>1.99261904761905</v>
      </c>
      <c r="AB149" s="8">
        <f t="shared" si="4"/>
        <v>1.673119048</v>
      </c>
      <c r="AC149" s="1">
        <v>-0.03</v>
      </c>
      <c r="AD149" s="1">
        <v>0.1334</v>
      </c>
      <c r="AE149" s="1">
        <v>-0.02572</v>
      </c>
      <c r="AF149" s="1">
        <v>0.47853</v>
      </c>
      <c r="AG149" s="10">
        <v>-0.035647925</v>
      </c>
      <c r="AH149" s="11">
        <v>-0.055332464</v>
      </c>
      <c r="AI149" s="11">
        <v>0.0180589636</v>
      </c>
      <c r="AJ149" s="11">
        <v>-0.065047359</v>
      </c>
      <c r="AK149" s="12">
        <v>16.86999154801719</v>
      </c>
      <c r="AL149" s="12">
        <v>42.47999915724766</v>
      </c>
      <c r="AM149" s="12">
        <v>414.5800054597563</v>
      </c>
      <c r="AN149" s="12">
        <v>1.620000060172742</v>
      </c>
      <c r="AO149" s="12">
        <v>13.47000188400836</v>
      </c>
      <c r="AP149" s="12">
        <v>1.4599997673647</v>
      </c>
      <c r="AQ149" s="12">
        <v>62.55997918211079</v>
      </c>
      <c r="AR149" s="12">
        <v>3.010000227743417</v>
      </c>
      <c r="AS149" s="12">
        <v>14.76000129380403</v>
      </c>
      <c r="AT149" s="12">
        <v>1.420000056478283</v>
      </c>
      <c r="AU149" s="12">
        <v>-0.001804912347645106</v>
      </c>
      <c r="AV149" s="12">
        <v>0.02020216790127694</v>
      </c>
      <c r="AW149" s="12">
        <v>-0.0495921805843284</v>
      </c>
      <c r="AX149" s="12">
        <v>-0.144792671488186</v>
      </c>
      <c r="AY149" s="12">
        <v>0.05063281739715557</v>
      </c>
      <c r="AZ149" s="12">
        <v>0.06597419624356005</v>
      </c>
      <c r="BA149" s="12">
        <v>-0.006902155403643778</v>
      </c>
      <c r="BB149" s="12">
        <v>0.02020216790127694</v>
      </c>
      <c r="BC149" s="12">
        <v>-0.1293879622191121</v>
      </c>
      <c r="BD149" s="12">
        <v>30.34999979505468</v>
      </c>
      <c r="BE149" s="12">
        <v>0.102861987611122</v>
      </c>
      <c r="BF149" s="12">
        <v>3.869999278053374</v>
      </c>
      <c r="BG149" s="12">
        <v>11.56000075988879</v>
      </c>
      <c r="BH149" s="12">
        <v>2.0199997431848</v>
      </c>
      <c r="BI149" s="12">
        <v>2.279999890352985</v>
      </c>
      <c r="BJ149" s="12">
        <v>10.20000072870522</v>
      </c>
      <c r="BK149" s="12">
        <v>1.779999714698586</v>
      </c>
    </row>
    <row r="150">
      <c r="A150" s="6">
        <v>41671.0</v>
      </c>
      <c r="B150" s="1">
        <v>108.9</v>
      </c>
      <c r="C150" s="1">
        <v>1.3802</v>
      </c>
      <c r="D150" s="1">
        <v>5.5313</v>
      </c>
      <c r="E150" s="1">
        <v>6.4068</v>
      </c>
      <c r="F150" s="1">
        <v>6.0023</v>
      </c>
      <c r="G150" s="1">
        <v>-5.27</v>
      </c>
      <c r="H150" s="1">
        <v>1.544</v>
      </c>
      <c r="I150" s="1">
        <v>1.635</v>
      </c>
      <c r="J150" s="1">
        <v>1.67</v>
      </c>
      <c r="K150" s="1">
        <v>2.08</v>
      </c>
      <c r="L150" s="1">
        <v>2.85</v>
      </c>
      <c r="M150" s="1">
        <f t="shared" si="1"/>
        <v>1.18</v>
      </c>
      <c r="N150" s="1">
        <v>0.7324</v>
      </c>
      <c r="O150" s="1">
        <v>0.7162</v>
      </c>
      <c r="P150" s="1">
        <v>0.9176</v>
      </c>
      <c r="Q150" s="1">
        <v>1.515</v>
      </c>
      <c r="R150" s="1">
        <v>2.2278</v>
      </c>
      <c r="S150" s="1">
        <f t="shared" si="2"/>
        <v>1.3102</v>
      </c>
      <c r="T150" s="7">
        <v>-0.099</v>
      </c>
      <c r="U150" s="7">
        <v>-0.0675</v>
      </c>
      <c r="V150" s="7">
        <v>1.6998</v>
      </c>
      <c r="W150" s="8">
        <f t="shared" si="3"/>
        <v>1.7673</v>
      </c>
      <c r="X150" s="8">
        <v>0.2075</v>
      </c>
      <c r="Y150" s="8">
        <v>0.303</v>
      </c>
      <c r="Z150" s="9">
        <v>0.76405</v>
      </c>
      <c r="AA150" s="8">
        <v>1.9209</v>
      </c>
      <c r="AB150" s="8">
        <f t="shared" si="4"/>
        <v>1.6179</v>
      </c>
      <c r="AC150" s="1">
        <v>0.0455</v>
      </c>
      <c r="AD150" s="1">
        <v>-0.0539</v>
      </c>
      <c r="AE150" s="1">
        <v>0.04143</v>
      </c>
      <c r="AF150" s="1">
        <v>-0.20438</v>
      </c>
      <c r="AG150" s="10">
        <v>0.0801720715</v>
      </c>
      <c r="AH150" s="11">
        <v>0.0845388028</v>
      </c>
      <c r="AI150" s="11">
        <v>0.1314017841</v>
      </c>
      <c r="AJ150" s="11">
        <v>0.09911916</v>
      </c>
      <c r="AK150" s="12">
        <v>17.27709404158482</v>
      </c>
      <c r="AL150" s="12">
        <v>42.14627940365439</v>
      </c>
      <c r="AM150" s="12">
        <v>412.8101254600942</v>
      </c>
      <c r="AN150" s="12">
        <v>1.606563302912527</v>
      </c>
      <c r="AO150" s="12">
        <v>13.25564000623128</v>
      </c>
      <c r="AP150" s="12">
        <v>1.48077884025749</v>
      </c>
      <c r="AQ150" s="12">
        <v>63.25514226444953</v>
      </c>
      <c r="AR150" s="12">
        <v>2.997299024724189</v>
      </c>
      <c r="AS150" s="12">
        <v>14.69841151407184</v>
      </c>
      <c r="AT150" s="12">
        <v>1.415729029238002</v>
      </c>
      <c r="AU150" s="12">
        <v>-0.008085846665781049</v>
      </c>
      <c r="AV150" s="12">
        <v>0.008058674479832212</v>
      </c>
      <c r="AW150" s="12">
        <v>-0.1260019656371438</v>
      </c>
      <c r="AX150" s="12">
        <v>-0.1793397191866045</v>
      </c>
      <c r="AY150" s="12">
        <v>0.0428598310346585</v>
      </c>
      <c r="AZ150" s="12">
        <v>0.05577638053355586</v>
      </c>
      <c r="BA150" s="12">
        <v>-0.0660808225153304</v>
      </c>
      <c r="BB150" s="12">
        <v>0.008058674479832212</v>
      </c>
      <c r="BC150" s="12">
        <v>-0.1981146683309204</v>
      </c>
      <c r="BD150" s="12">
        <v>30.35986600551844</v>
      </c>
      <c r="BE150" s="12">
        <v>0.03219364545824907</v>
      </c>
      <c r="BF150" s="12">
        <v>3.951297088282649</v>
      </c>
      <c r="BG150" s="12">
        <v>11.59581603481439</v>
      </c>
      <c r="BH150" s="12">
        <v>2.034711824145762</v>
      </c>
      <c r="BI150" s="12">
        <v>2.295657332739259</v>
      </c>
      <c r="BJ150" s="12">
        <v>10.23528903942001</v>
      </c>
      <c r="BK150" s="12">
        <v>1.798435082630994</v>
      </c>
    </row>
    <row r="151">
      <c r="A151" s="13">
        <v>41699.0</v>
      </c>
      <c r="B151" s="1">
        <v>107.48</v>
      </c>
      <c r="C151" s="1">
        <v>1.377</v>
      </c>
      <c r="D151" s="1">
        <v>5.4134</v>
      </c>
      <c r="E151" s="1">
        <v>6.4726</v>
      </c>
      <c r="F151" s="1">
        <v>5.988</v>
      </c>
      <c r="G151" s="1">
        <v>-7.86</v>
      </c>
      <c r="H151" s="1">
        <v>1.5448</v>
      </c>
      <c r="I151" s="1">
        <v>1.6552</v>
      </c>
      <c r="J151" s="1">
        <v>1.73</v>
      </c>
      <c r="K151" s="1">
        <v>2.16</v>
      </c>
      <c r="L151" s="1">
        <v>2.94</v>
      </c>
      <c r="M151" s="1">
        <f t="shared" si="1"/>
        <v>1.21</v>
      </c>
      <c r="N151" s="1">
        <v>0.7269</v>
      </c>
      <c r="O151" s="1">
        <v>0.7229</v>
      </c>
      <c r="P151" s="1">
        <v>0.8501</v>
      </c>
      <c r="Q151" s="1">
        <v>1.4474</v>
      </c>
      <c r="R151" s="1">
        <v>2.1613</v>
      </c>
      <c r="S151" s="1">
        <f t="shared" si="2"/>
        <v>1.3112</v>
      </c>
      <c r="T151" s="7">
        <v>-0.0514</v>
      </c>
      <c r="U151" s="7">
        <v>0.0443</v>
      </c>
      <c r="V151" s="7">
        <v>1.6232</v>
      </c>
      <c r="W151" s="8">
        <f t="shared" si="3"/>
        <v>1.5789</v>
      </c>
      <c r="X151" s="8">
        <v>0.221</v>
      </c>
      <c r="Y151" s="8">
        <v>0.3233</v>
      </c>
      <c r="Z151" s="9">
        <v>0.732714285714286</v>
      </c>
      <c r="AA151" s="8">
        <v>1.90461904761905</v>
      </c>
      <c r="AB151" s="8">
        <f t="shared" si="4"/>
        <v>1.581319048</v>
      </c>
      <c r="AC151" s="1">
        <v>0.0039</v>
      </c>
      <c r="AD151" s="1">
        <v>0.0668</v>
      </c>
      <c r="AE151" s="1">
        <v>-0.01405</v>
      </c>
      <c r="AF151" s="1">
        <v>0.20197</v>
      </c>
      <c r="AG151" s="10">
        <v>-0.006122589</v>
      </c>
      <c r="AH151" s="11">
        <v>0.0155206497</v>
      </c>
      <c r="AI151" s="11">
        <v>-0.011143574</v>
      </c>
      <c r="AJ151" s="11">
        <v>-0.016179891</v>
      </c>
      <c r="AK151" s="12">
        <v>17.39077630995088</v>
      </c>
      <c r="AL151" s="12">
        <v>41.39510067185671</v>
      </c>
      <c r="AM151" s="12">
        <v>410.6095341291152</v>
      </c>
      <c r="AN151" s="12">
        <v>1.584689664697372</v>
      </c>
      <c r="AO151" s="12">
        <v>12.97612158103019</v>
      </c>
      <c r="AP151" s="12">
        <v>1.500107644538555</v>
      </c>
      <c r="AQ151" s="12">
        <v>63.01395277963496</v>
      </c>
      <c r="AR151" s="12">
        <v>2.988053089597459</v>
      </c>
      <c r="AS151" s="12">
        <v>14.6721019429309</v>
      </c>
      <c r="AT151" s="12">
        <v>1.411745904499047</v>
      </c>
      <c r="AU151" s="12">
        <v>-0.008868803317993851</v>
      </c>
      <c r="AV151" s="12">
        <v>-0.002517500130299445</v>
      </c>
      <c r="AW151" s="12">
        <v>-0.1414744435011918</v>
      </c>
      <c r="AX151" s="12">
        <v>-0.1066748088848819</v>
      </c>
      <c r="AY151" s="12">
        <v>0.020056265456935</v>
      </c>
      <c r="AZ151" s="12">
        <v>0.02387175715318013</v>
      </c>
      <c r="BA151" s="12">
        <v>-0.1223257827722821</v>
      </c>
      <c r="BB151" s="12">
        <v>-0.002517500130299445</v>
      </c>
      <c r="BC151" s="12">
        <v>-0.1605690625850832</v>
      </c>
      <c r="BD151" s="12">
        <v>30.37840102146929</v>
      </c>
      <c r="BE151" s="12">
        <v>-0.06738926940282318</v>
      </c>
      <c r="BF151" s="12">
        <v>4.049397933702217</v>
      </c>
      <c r="BG151" s="12">
        <v>11.73207138784088</v>
      </c>
      <c r="BH151" s="12">
        <v>2.046898763477568</v>
      </c>
      <c r="BI151" s="12">
        <v>2.319774988567689</v>
      </c>
      <c r="BJ151" s="12">
        <v>10.35407620209675</v>
      </c>
      <c r="BK151" s="12">
        <v>1.81307933603788</v>
      </c>
    </row>
    <row r="152">
      <c r="A152" s="6">
        <v>41730.0</v>
      </c>
      <c r="B152" s="1">
        <v>107.76</v>
      </c>
      <c r="C152" s="1">
        <v>1.3866</v>
      </c>
      <c r="D152" s="1">
        <v>5.4221</v>
      </c>
      <c r="E152" s="1">
        <v>6.5018</v>
      </c>
      <c r="F152" s="1">
        <v>5.9486</v>
      </c>
      <c r="G152" s="1">
        <v>2.46</v>
      </c>
      <c r="H152" s="1">
        <v>1.589</v>
      </c>
      <c r="I152" s="1">
        <v>1.7035</v>
      </c>
      <c r="J152" s="1">
        <v>1.69</v>
      </c>
      <c r="K152" s="1">
        <v>2.09</v>
      </c>
      <c r="L152" s="1">
        <v>2.88</v>
      </c>
      <c r="M152" s="1">
        <f t="shared" si="1"/>
        <v>1.19</v>
      </c>
      <c r="N152" s="1">
        <v>0.7017</v>
      </c>
      <c r="O152" s="1">
        <v>0.677</v>
      </c>
      <c r="P152" s="1">
        <v>0.7017</v>
      </c>
      <c r="Q152" s="1">
        <v>1.3183</v>
      </c>
      <c r="R152" s="1">
        <v>2.0595</v>
      </c>
      <c r="S152" s="1">
        <f t="shared" si="2"/>
        <v>1.3578</v>
      </c>
      <c r="T152" s="7">
        <v>-0.047</v>
      </c>
      <c r="U152" s="7">
        <v>0.089</v>
      </c>
      <c r="V152" s="7">
        <v>1.5691</v>
      </c>
      <c r="W152" s="8">
        <f t="shared" si="3"/>
        <v>1.4801</v>
      </c>
      <c r="X152" s="8">
        <v>0.2445</v>
      </c>
      <c r="Y152" s="8">
        <v>0.3445</v>
      </c>
      <c r="Z152" s="9">
        <v>0.69445</v>
      </c>
      <c r="AA152" s="8">
        <v>1.84</v>
      </c>
      <c r="AB152" s="8">
        <f t="shared" si="4"/>
        <v>1.4955</v>
      </c>
      <c r="AC152" s="1">
        <v>0.0114</v>
      </c>
      <c r="AD152" s="1">
        <v>-0.0815</v>
      </c>
      <c r="AE152" s="1">
        <v>0.00495</v>
      </c>
      <c r="AF152" s="1">
        <v>-0.21222</v>
      </c>
      <c r="AG152" s="10">
        <v>0.0112589795</v>
      </c>
      <c r="AH152" s="11">
        <v>0.0379046623</v>
      </c>
      <c r="AI152" s="11">
        <v>0.0126957626</v>
      </c>
      <c r="AJ152" s="11">
        <v>0.0306692009</v>
      </c>
      <c r="AK152" s="12">
        <v>17.24000418219193</v>
      </c>
      <c r="AL152" s="12">
        <v>40.77000582726297</v>
      </c>
      <c r="AM152" s="12">
        <v>411.5499433665624</v>
      </c>
      <c r="AN152" s="12">
        <v>1.570000090122926</v>
      </c>
      <c r="AO152" s="12">
        <v>12.80000104399102</v>
      </c>
      <c r="AP152" s="12">
        <v>1.500000242062928</v>
      </c>
      <c r="AQ152" s="12">
        <v>62.51000628508768</v>
      </c>
      <c r="AR152" s="12">
        <v>2.980000125621971</v>
      </c>
      <c r="AS152" s="12">
        <v>14.66000018393719</v>
      </c>
      <c r="AT152" s="12">
        <v>1.409999999655603</v>
      </c>
      <c r="AU152" s="12">
        <v>-0.005425033333112898</v>
      </c>
      <c r="AV152" s="12">
        <v>-0.002284977246527035</v>
      </c>
      <c r="AW152" s="12">
        <v>-0.107963039693118</v>
      </c>
      <c r="AX152" s="12">
        <v>-0.008185432585035624</v>
      </c>
      <c r="AY152" s="12">
        <v>0.001794556525712115</v>
      </c>
      <c r="AZ152" s="12">
        <v>-0.002292047207818268</v>
      </c>
      <c r="BA152" s="12">
        <v>-0.1148392318737558</v>
      </c>
      <c r="BB152" s="12">
        <v>-0.002284977246527035</v>
      </c>
      <c r="BC152" s="12">
        <v>-0.06242211449854701</v>
      </c>
      <c r="BD152" s="12">
        <v>30.4299988332069</v>
      </c>
      <c r="BE152" s="12">
        <v>-0.120233451981483</v>
      </c>
      <c r="BF152" s="12">
        <v>4.090000197603202</v>
      </c>
      <c r="BG152" s="12">
        <v>11.85999866115371</v>
      </c>
      <c r="BH152" s="12">
        <v>2.059999775021349</v>
      </c>
      <c r="BI152" s="12">
        <v>2.339999783343587</v>
      </c>
      <c r="BJ152" s="12">
        <v>10.42999981074303</v>
      </c>
      <c r="BK152" s="12">
        <v>1.819999973257035</v>
      </c>
    </row>
    <row r="153">
      <c r="A153" s="13">
        <v>41760.0</v>
      </c>
      <c r="B153" s="1">
        <v>109.54</v>
      </c>
      <c r="C153" s="1">
        <v>1.363</v>
      </c>
      <c r="D153" s="1">
        <v>5.3828</v>
      </c>
      <c r="E153" s="1">
        <v>6.6875</v>
      </c>
      <c r="F153" s="1">
        <v>5.9689</v>
      </c>
      <c r="G153" s="1">
        <v>-12.24</v>
      </c>
      <c r="H153" s="1">
        <v>1.6535</v>
      </c>
      <c r="I153" s="1">
        <v>1.7785</v>
      </c>
      <c r="J153" s="1">
        <v>1.68</v>
      </c>
      <c r="K153" s="1">
        <v>2.02</v>
      </c>
      <c r="L153" s="1">
        <v>2.73</v>
      </c>
      <c r="M153" s="1">
        <f t="shared" si="1"/>
        <v>1.05</v>
      </c>
      <c r="N153" s="1">
        <v>0.6616</v>
      </c>
      <c r="O153" s="1">
        <v>0.6281</v>
      </c>
      <c r="P153" s="1">
        <v>0.5934</v>
      </c>
      <c r="Q153" s="1">
        <v>1.151</v>
      </c>
      <c r="R153" s="1">
        <v>1.8781</v>
      </c>
      <c r="S153" s="1">
        <f t="shared" si="2"/>
        <v>1.2847</v>
      </c>
      <c r="T153" s="7">
        <v>-0.013</v>
      </c>
      <c r="U153" s="7">
        <v>0.0885</v>
      </c>
      <c r="V153" s="7">
        <v>1.463</v>
      </c>
      <c r="W153" s="8">
        <f t="shared" si="3"/>
        <v>1.3745</v>
      </c>
      <c r="X153" s="8">
        <v>0.2355</v>
      </c>
      <c r="Y153" s="8">
        <v>0.309</v>
      </c>
      <c r="Z153" s="9">
        <v>0.62175</v>
      </c>
      <c r="AA153" s="8">
        <v>1.69045</v>
      </c>
      <c r="AB153" s="8">
        <f t="shared" si="4"/>
        <v>1.38145</v>
      </c>
      <c r="AC153" s="1">
        <v>0.0232</v>
      </c>
      <c r="AD153" s="1">
        <v>-0.2408</v>
      </c>
      <c r="AE153" s="1">
        <v>0.03541</v>
      </c>
      <c r="AF153" s="1">
        <v>0.10417</v>
      </c>
      <c r="AG153" s="10">
        <v>0.0142061502</v>
      </c>
      <c r="AH153" s="11">
        <v>0.0468407902</v>
      </c>
      <c r="AI153" s="11">
        <v>0.0042707011</v>
      </c>
      <c r="AJ153" s="11">
        <v>0.0229101816</v>
      </c>
      <c r="AK153" s="12">
        <v>16.88112716809803</v>
      </c>
      <c r="AL153" s="12">
        <v>40.65762954671073</v>
      </c>
      <c r="AM153" s="12">
        <v>417.6266595294956</v>
      </c>
      <c r="AN153" s="12">
        <v>1.57310659719767</v>
      </c>
      <c r="AO153" s="12">
        <v>12.84296139887221</v>
      </c>
      <c r="AP153" s="12">
        <v>1.469759315279491</v>
      </c>
      <c r="AQ153" s="12">
        <v>62.26365947649515</v>
      </c>
      <c r="AR153" s="12">
        <v>2.971234273060912</v>
      </c>
      <c r="AS153" s="12">
        <v>14.64406274414028</v>
      </c>
      <c r="AT153" s="12">
        <v>1.411415527183008</v>
      </c>
      <c r="AU153" s="12">
        <v>4.924270834183414E-4</v>
      </c>
      <c r="AV153" s="12">
        <v>0.0138434124145391</v>
      </c>
      <c r="AW153" s="12">
        <v>-0.03887879665177554</v>
      </c>
      <c r="AX153" s="12">
        <v>0.05337574249829596</v>
      </c>
      <c r="AY153" s="12">
        <v>0.002555158991229</v>
      </c>
      <c r="AZ153" s="12">
        <v>-0.003206142752850487</v>
      </c>
      <c r="BA153" s="12">
        <v>-0.00738171614837713</v>
      </c>
      <c r="BB153" s="12">
        <v>0.0138434124145391</v>
      </c>
      <c r="BC153" s="12">
        <v>0.05455117349570304</v>
      </c>
      <c r="BD153" s="12">
        <v>30.52953111033669</v>
      </c>
      <c r="BE153" s="12">
        <v>-0.07523583540919448</v>
      </c>
      <c r="BF153" s="12">
        <v>4.022734944686992</v>
      </c>
      <c r="BG153" s="12">
        <v>11.90097205712977</v>
      </c>
      <c r="BH153" s="12">
        <v>2.076003026477382</v>
      </c>
      <c r="BI153" s="12">
        <v>2.346430942242405</v>
      </c>
      <c r="BJ153" s="12">
        <v>10.37643826568917</v>
      </c>
      <c r="BK153" s="12">
        <v>1.816927587016182</v>
      </c>
    </row>
    <row r="154">
      <c r="A154" s="13">
        <v>41791.0</v>
      </c>
      <c r="B154" s="1">
        <v>111.8</v>
      </c>
      <c r="C154" s="1">
        <v>1.3691</v>
      </c>
      <c r="D154" s="1">
        <v>5.4735</v>
      </c>
      <c r="E154" s="1">
        <v>6.6822</v>
      </c>
      <c r="F154" s="1">
        <v>6.1296</v>
      </c>
      <c r="G154" s="1">
        <v>-7.78</v>
      </c>
      <c r="H154" s="1">
        <v>1.6568</v>
      </c>
      <c r="I154" s="1">
        <v>1.7458</v>
      </c>
      <c r="J154" s="1">
        <v>1.55</v>
      </c>
      <c r="K154" s="1">
        <v>1.84</v>
      </c>
      <c r="L154" s="1">
        <v>2.61</v>
      </c>
      <c r="M154" s="1">
        <f t="shared" si="1"/>
        <v>1.06</v>
      </c>
      <c r="N154" s="1">
        <v>0.5801</v>
      </c>
      <c r="O154" s="1">
        <v>0.5494</v>
      </c>
      <c r="P154" s="1">
        <v>0.4985</v>
      </c>
      <c r="Q154" s="1">
        <v>1.0291</v>
      </c>
      <c r="R154" s="1">
        <v>1.8032</v>
      </c>
      <c r="S154" s="1">
        <f t="shared" si="2"/>
        <v>1.3047</v>
      </c>
      <c r="T154" s="7">
        <v>-0.0284</v>
      </c>
      <c r="U154" s="7">
        <v>0.0742</v>
      </c>
      <c r="V154" s="7">
        <v>1.3892</v>
      </c>
      <c r="W154" s="8">
        <f t="shared" si="3"/>
        <v>1.315</v>
      </c>
      <c r="X154" s="8">
        <v>0.1374</v>
      </c>
      <c r="Y154" s="8">
        <v>0.2321</v>
      </c>
      <c r="Z154" s="9">
        <v>0.5752</v>
      </c>
      <c r="AA154" s="8">
        <v>1.56915</v>
      </c>
      <c r="AB154" s="8">
        <f t="shared" si="4"/>
        <v>1.33705</v>
      </c>
      <c r="AC154" s="1">
        <v>0.0158</v>
      </c>
      <c r="AD154" s="1">
        <v>-0.0595</v>
      </c>
      <c r="AE154" s="1">
        <v>-0.01108</v>
      </c>
      <c r="AF154" s="1">
        <v>-0.03207</v>
      </c>
      <c r="AG154" s="10">
        <v>-0.014442629</v>
      </c>
      <c r="AH154" s="11">
        <v>-0.003014846</v>
      </c>
      <c r="AI154" s="11">
        <v>0.0310781348</v>
      </c>
      <c r="AJ154" s="11">
        <v>0.004268828</v>
      </c>
      <c r="AK154" s="12">
        <v>16.48003452807286</v>
      </c>
      <c r="AL154" s="12">
        <v>40.81694494374699</v>
      </c>
      <c r="AM154" s="12">
        <v>424.5290773695135</v>
      </c>
      <c r="AN154" s="12">
        <v>1.584584577921306</v>
      </c>
      <c r="AO154" s="12">
        <v>13.0091902147036</v>
      </c>
      <c r="AP154" s="12">
        <v>1.427843367234095</v>
      </c>
      <c r="AQ154" s="12">
        <v>62.18228546730919</v>
      </c>
      <c r="AR154" s="12">
        <v>2.961275485638607</v>
      </c>
      <c r="AS154" s="12">
        <v>14.61836230068352</v>
      </c>
      <c r="AT154" s="12">
        <v>1.412816091667614</v>
      </c>
      <c r="AU154" s="12">
        <v>0.005203312561903266</v>
      </c>
      <c r="AV154" s="12">
        <v>0.0343372378090622</v>
      </c>
      <c r="AW154" s="12">
        <v>0.04653650787052191</v>
      </c>
      <c r="AX154" s="12">
        <v>0.08979876973265516</v>
      </c>
      <c r="AY154" s="12">
        <v>0.01644966824850149</v>
      </c>
      <c r="AZ154" s="12">
        <v>0.00888195515635522</v>
      </c>
      <c r="BA154" s="12">
        <v>0.1380483065406743</v>
      </c>
      <c r="BB154" s="12">
        <v>0.0343372378090622</v>
      </c>
      <c r="BC154" s="12">
        <v>0.16416038261656</v>
      </c>
      <c r="BD154" s="12">
        <v>30.65377849134866</v>
      </c>
      <c r="BE154" s="12">
        <v>0.02050118716670032</v>
      </c>
      <c r="BF154" s="12">
        <v>3.892968359437571</v>
      </c>
      <c r="BG154" s="12">
        <v>11.89694075317658</v>
      </c>
      <c r="BH154" s="12">
        <v>2.091092234564317</v>
      </c>
      <c r="BI154" s="12">
        <v>2.338977339372735</v>
      </c>
      <c r="BJ154" s="12">
        <v>10.26574048913633</v>
      </c>
      <c r="BK154" s="12">
        <v>1.808245452953968</v>
      </c>
    </row>
    <row r="155">
      <c r="A155" s="13">
        <v>41821.0</v>
      </c>
      <c r="B155" s="1">
        <v>106.77</v>
      </c>
      <c r="C155" s="1">
        <v>1.3388</v>
      </c>
      <c r="D155" s="1">
        <v>5.4453</v>
      </c>
      <c r="E155" s="1">
        <v>6.8967</v>
      </c>
      <c r="F155" s="1">
        <v>6.2845</v>
      </c>
      <c r="G155" s="1">
        <v>3.57</v>
      </c>
      <c r="H155" s="1">
        <v>1.5635</v>
      </c>
      <c r="I155" s="1">
        <v>1.6122</v>
      </c>
      <c r="J155" s="1">
        <v>1.42</v>
      </c>
      <c r="K155" s="1">
        <v>1.7</v>
      </c>
      <c r="L155" s="1">
        <v>2.43</v>
      </c>
      <c r="M155" s="1">
        <f t="shared" si="1"/>
        <v>1.01</v>
      </c>
      <c r="N155" s="1">
        <v>0.2608</v>
      </c>
      <c r="O155" s="1">
        <v>0.2239</v>
      </c>
      <c r="P155" s="1">
        <v>0.3127</v>
      </c>
      <c r="Q155" s="1">
        <v>0.8116</v>
      </c>
      <c r="R155" s="1">
        <v>1.5957</v>
      </c>
      <c r="S155" s="1">
        <f t="shared" si="2"/>
        <v>1.283</v>
      </c>
      <c r="T155" s="7">
        <v>-0.0091</v>
      </c>
      <c r="U155" s="7">
        <v>0.0826</v>
      </c>
      <c r="V155" s="7">
        <v>1.5665</v>
      </c>
      <c r="W155" s="8">
        <f t="shared" si="3"/>
        <v>1.4839</v>
      </c>
      <c r="X155" s="8">
        <v>0.1204</v>
      </c>
      <c r="Y155" s="8">
        <v>0.2335</v>
      </c>
      <c r="Z155" s="9">
        <v>0.457565217391304</v>
      </c>
      <c r="AA155" s="8">
        <v>1.35595652173913</v>
      </c>
      <c r="AB155" s="8">
        <f t="shared" si="4"/>
        <v>1.122456522</v>
      </c>
      <c r="AC155" s="1">
        <v>-0.0087</v>
      </c>
      <c r="AD155" s="1">
        <v>0.1305</v>
      </c>
      <c r="AE155" s="1">
        <v>-0.04328</v>
      </c>
      <c r="AF155" s="1">
        <v>-0.00123</v>
      </c>
      <c r="AG155" s="10">
        <v>-0.039097545</v>
      </c>
      <c r="AH155" s="11">
        <v>-0.039835626</v>
      </c>
      <c r="AI155" s="11">
        <v>-0.028918073</v>
      </c>
      <c r="AJ155" s="11">
        <v>-0.023194899</v>
      </c>
      <c r="AK155" s="12">
        <v>16.23000171717109</v>
      </c>
      <c r="AL155" s="12">
        <v>40.85000253851371</v>
      </c>
      <c r="AM155" s="12">
        <v>426.3700413748464</v>
      </c>
      <c r="AN155" s="12">
        <v>1.590000037865756</v>
      </c>
      <c r="AO155" s="12">
        <v>13.14999877486685</v>
      </c>
      <c r="AP155" s="12">
        <v>1.400000190692587</v>
      </c>
      <c r="AQ155" s="12">
        <v>62.02000444127398</v>
      </c>
      <c r="AR155" s="12">
        <v>2.950000186806243</v>
      </c>
      <c r="AS155" s="12">
        <v>14.58000071227001</v>
      </c>
      <c r="AT155" s="12">
        <v>1.410000098667964</v>
      </c>
      <c r="AU155" s="12">
        <v>0.004545528326117626</v>
      </c>
      <c r="AV155" s="12">
        <v>0.04351147712004019</v>
      </c>
      <c r="AW155" s="12">
        <v>0.1275833453838658</v>
      </c>
      <c r="AX155" s="12">
        <v>0.1315102380285628</v>
      </c>
      <c r="AY155" s="12">
        <v>0.03249723111569125</v>
      </c>
      <c r="AZ155" s="12">
        <v>0.01378526545534312</v>
      </c>
      <c r="BA155" s="12">
        <v>0.2348917731405643</v>
      </c>
      <c r="BB155" s="12">
        <v>0.04351147712004019</v>
      </c>
      <c r="BC155" s="12">
        <v>0.244111418833106</v>
      </c>
      <c r="BD155" s="12">
        <v>30.76999841984934</v>
      </c>
      <c r="BE155" s="12">
        <v>0.09532273066126279</v>
      </c>
      <c r="BF155" s="12">
        <v>3.770001504870391</v>
      </c>
      <c r="BG155" s="12">
        <v>11.91999905408904</v>
      </c>
      <c r="BH155" s="12">
        <v>2.099999936647787</v>
      </c>
      <c r="BI155" s="12">
        <v>2.320000373644772</v>
      </c>
      <c r="BJ155" s="12">
        <v>10.20999985798221</v>
      </c>
      <c r="BK155" s="12">
        <v>1.800000093778061</v>
      </c>
    </row>
    <row r="156">
      <c r="A156" s="6">
        <v>41852.0</v>
      </c>
      <c r="B156" s="1">
        <v>101.61</v>
      </c>
      <c r="C156" s="1">
        <v>1.3132</v>
      </c>
      <c r="D156" s="1">
        <v>5.5685</v>
      </c>
      <c r="E156" s="1">
        <v>6.9896</v>
      </c>
      <c r="F156" s="1">
        <v>6.194</v>
      </c>
      <c r="G156" s="1">
        <v>-3.58</v>
      </c>
      <c r="H156" s="1">
        <v>1.5781</v>
      </c>
      <c r="I156" s="1">
        <v>1.6686</v>
      </c>
      <c r="J156" s="1">
        <v>1.47</v>
      </c>
      <c r="K156" s="1">
        <v>1.72</v>
      </c>
      <c r="L156" s="1">
        <v>2.36</v>
      </c>
      <c r="M156" s="1">
        <f t="shared" si="1"/>
        <v>0.89</v>
      </c>
      <c r="N156" s="1">
        <v>0.2153</v>
      </c>
      <c r="O156" s="1">
        <v>0.203</v>
      </c>
      <c r="P156" s="1">
        <v>0.2355</v>
      </c>
      <c r="Q156" s="1">
        <v>0.7004</v>
      </c>
      <c r="R156" s="1">
        <v>1.5799</v>
      </c>
      <c r="S156" s="1">
        <f t="shared" si="2"/>
        <v>1.3444</v>
      </c>
      <c r="T156" s="7">
        <v>-0.019</v>
      </c>
      <c r="U156" s="7">
        <v>0.061</v>
      </c>
      <c r="V156" s="7">
        <v>1.3711</v>
      </c>
      <c r="W156" s="8">
        <f t="shared" si="3"/>
        <v>1.3101</v>
      </c>
      <c r="X156" s="8">
        <v>0.109</v>
      </c>
      <c r="Y156" s="8">
        <v>0.2052</v>
      </c>
      <c r="Z156" s="9">
        <v>0.368142857142857</v>
      </c>
      <c r="AA156" s="8">
        <v>1.18338095238095</v>
      </c>
      <c r="AB156" s="8">
        <f t="shared" si="4"/>
        <v>0.9781809524</v>
      </c>
      <c r="AC156" s="1">
        <v>0.0395</v>
      </c>
      <c r="AD156" s="1">
        <v>-0.0337</v>
      </c>
      <c r="AE156" s="1">
        <v>0.00666</v>
      </c>
      <c r="AF156" s="1">
        <v>-0.01371</v>
      </c>
      <c r="AG156" s="10">
        <v>-0.004814323</v>
      </c>
      <c r="AH156" s="11">
        <v>0.0130008196</v>
      </c>
      <c r="AI156" s="11">
        <v>-0.015051973</v>
      </c>
      <c r="AJ156" s="11">
        <v>-0.005854812</v>
      </c>
      <c r="AK156" s="12">
        <v>16.25063931523535</v>
      </c>
      <c r="AL156" s="12">
        <v>40.4895104879051</v>
      </c>
      <c r="AM156" s="12">
        <v>419.2507590597176</v>
      </c>
      <c r="AN156" s="12">
        <v>1.579899144337091</v>
      </c>
      <c r="AO156" s="12">
        <v>13.14917838621523</v>
      </c>
      <c r="AP156" s="12">
        <v>1.404259839526773</v>
      </c>
      <c r="AQ156" s="12">
        <v>61.62356616757651</v>
      </c>
      <c r="AR156" s="12">
        <v>2.938875866242775</v>
      </c>
      <c r="AS156" s="12">
        <v>14.53163639111015</v>
      </c>
      <c r="AT156" s="12">
        <v>1.401201541703849</v>
      </c>
      <c r="AU156" s="12">
        <v>-0.003137889930915978</v>
      </c>
      <c r="AV156" s="12">
        <v>0.03142895020799592</v>
      </c>
      <c r="AW156" s="12">
        <v>0.1860717374365638</v>
      </c>
      <c r="AX156" s="12">
        <v>0.1951917278677625</v>
      </c>
      <c r="AY156" s="12">
        <v>0.04168646360340306</v>
      </c>
      <c r="AZ156" s="12">
        <v>-0.001043261074496272</v>
      </c>
      <c r="BA156" s="12">
        <v>0.2209677713046994</v>
      </c>
      <c r="BB156" s="12">
        <v>0.03142895020799592</v>
      </c>
      <c r="BC156" s="12">
        <v>0.2754376060011897</v>
      </c>
      <c r="BD156" s="12">
        <v>30.85459364019121</v>
      </c>
      <c r="BE156" s="12">
        <v>0.09768000912892008</v>
      </c>
      <c r="BF156" s="12">
        <v>3.706287459412827</v>
      </c>
      <c r="BG156" s="12">
        <v>12.00547760785802</v>
      </c>
      <c r="BH156" s="12">
        <v>2.099052723822271</v>
      </c>
      <c r="BI156" s="12">
        <v>2.291952453033305</v>
      </c>
      <c r="BJ156" s="12">
        <v>10.27599815228352</v>
      </c>
      <c r="BK156" s="12">
        <v>1.796817708764067</v>
      </c>
    </row>
    <row r="157">
      <c r="A157" s="6">
        <v>41883.0</v>
      </c>
      <c r="B157" s="1">
        <v>97.09</v>
      </c>
      <c r="C157" s="1">
        <v>1.2631</v>
      </c>
      <c r="D157" s="1">
        <v>5.6691</v>
      </c>
      <c r="E157" s="1">
        <v>7.2121</v>
      </c>
      <c r="F157" s="1">
        <v>6.4227</v>
      </c>
      <c r="G157" s="1">
        <v>-11.05</v>
      </c>
      <c r="H157" s="1">
        <v>1.5477</v>
      </c>
      <c r="I157" s="1">
        <v>1.6386</v>
      </c>
      <c r="J157" s="1">
        <v>1.56</v>
      </c>
      <c r="K157" s="1">
        <v>1.8</v>
      </c>
      <c r="L157" s="1">
        <v>2.4</v>
      </c>
      <c r="M157" s="1">
        <f t="shared" si="1"/>
        <v>0.84</v>
      </c>
      <c r="N157" s="1">
        <v>0.1904</v>
      </c>
      <c r="O157" s="1">
        <v>0.1855</v>
      </c>
      <c r="P157" s="1">
        <v>0.1788</v>
      </c>
      <c r="Q157" s="1">
        <v>0.5981</v>
      </c>
      <c r="R157" s="1">
        <v>1.5132</v>
      </c>
      <c r="S157" s="1">
        <f t="shared" si="2"/>
        <v>1.3344</v>
      </c>
      <c r="T157" s="7">
        <v>-0.0618</v>
      </c>
      <c r="U157" s="7">
        <v>-0.0195</v>
      </c>
      <c r="V157" s="7">
        <v>1.258</v>
      </c>
      <c r="W157" s="8">
        <f t="shared" si="3"/>
        <v>1.2775</v>
      </c>
      <c r="X157" s="8">
        <v>0.015</v>
      </c>
      <c r="Y157" s="8">
        <v>0.1123</v>
      </c>
      <c r="Z157" s="9">
        <v>0.287272727272727</v>
      </c>
      <c r="AA157" s="8">
        <v>1.12922727272727</v>
      </c>
      <c r="AB157" s="8">
        <f t="shared" si="4"/>
        <v>1.016927273</v>
      </c>
      <c r="AC157" s="1">
        <v>-0.0184</v>
      </c>
      <c r="AD157" s="1">
        <v>0.1511</v>
      </c>
      <c r="AE157" s="1">
        <v>4.4E-4</v>
      </c>
      <c r="AF157" s="1">
        <v>0.01752</v>
      </c>
      <c r="AG157" s="10">
        <v>-0.032160583</v>
      </c>
      <c r="AH157" s="11">
        <v>-0.047895974</v>
      </c>
      <c r="AI157" s="11">
        <v>-0.013831177</v>
      </c>
      <c r="AJ157" s="11">
        <v>-0.036854039</v>
      </c>
      <c r="AK157" s="12">
        <v>16.36688461087146</v>
      </c>
      <c r="AL157" s="12">
        <v>39.99083195550886</v>
      </c>
      <c r="AM157" s="12">
        <v>407.2262622726288</v>
      </c>
      <c r="AN157" s="12">
        <v>1.564749643886156</v>
      </c>
      <c r="AO157" s="12">
        <v>13.02044652989179</v>
      </c>
      <c r="AP157" s="12">
        <v>1.427779967237625</v>
      </c>
      <c r="AQ157" s="12">
        <v>61.2102560978409</v>
      </c>
      <c r="AR157" s="12">
        <v>2.935734576392821</v>
      </c>
      <c r="AS157" s="12">
        <v>14.49815500365496</v>
      </c>
      <c r="AT157" s="12">
        <v>1.394397222092826</v>
      </c>
      <c r="AU157" s="12">
        <v>-0.009482915667743745</v>
      </c>
      <c r="AV157" s="12">
        <v>0.0111449196647984</v>
      </c>
      <c r="AW157" s="12">
        <v>0.213850375528594</v>
      </c>
      <c r="AX157" s="12">
        <v>0.2425422128908474</v>
      </c>
      <c r="AY157" s="12">
        <v>0.04288422718531065</v>
      </c>
      <c r="AZ157" s="12">
        <v>-0.01758951603953845</v>
      </c>
      <c r="BA157" s="12">
        <v>0.1316125552085028</v>
      </c>
      <c r="BB157" s="12">
        <v>0.0111449196647984</v>
      </c>
      <c r="BC157" s="12">
        <v>0.252482562430992</v>
      </c>
      <c r="BD157" s="12">
        <v>30.92054981175117</v>
      </c>
      <c r="BE157" s="12">
        <v>0.05645239713176574</v>
      </c>
      <c r="BF157" s="12">
        <v>3.686884209123114</v>
      </c>
      <c r="BG157" s="12">
        <v>12.04164555293993</v>
      </c>
      <c r="BH157" s="12">
        <v>2.0909537005115</v>
      </c>
      <c r="BI157" s="12">
        <v>2.2576500388088</v>
      </c>
      <c r="BJ157" s="12">
        <v>10.34926228220279</v>
      </c>
      <c r="BK157" s="12">
        <v>1.797642937568536</v>
      </c>
    </row>
    <row r="158">
      <c r="A158" s="6">
        <v>41913.0</v>
      </c>
      <c r="B158" s="1">
        <v>87.43</v>
      </c>
      <c r="C158" s="1">
        <v>1.2524</v>
      </c>
      <c r="D158" s="1">
        <v>5.8935</v>
      </c>
      <c r="E158" s="1">
        <v>7.3916</v>
      </c>
      <c r="F158" s="1">
        <v>6.7518</v>
      </c>
      <c r="G158" s="1">
        <v>-1.6</v>
      </c>
      <c r="H158" s="1">
        <v>1.4713</v>
      </c>
      <c r="I158" s="1">
        <v>1.5413</v>
      </c>
      <c r="J158" s="1">
        <v>1.43</v>
      </c>
      <c r="K158" s="1">
        <v>1.62</v>
      </c>
      <c r="L158" s="1">
        <v>2.21</v>
      </c>
      <c r="M158" s="1">
        <f t="shared" si="1"/>
        <v>0.78</v>
      </c>
      <c r="N158" s="1">
        <v>0.1415</v>
      </c>
      <c r="O158" s="1">
        <v>0.1408</v>
      </c>
      <c r="P158" s="1">
        <v>0.0577</v>
      </c>
      <c r="Q158" s="1">
        <v>0.4036</v>
      </c>
      <c r="R158" s="1">
        <v>1.2987</v>
      </c>
      <c r="S158" s="1">
        <f t="shared" si="2"/>
        <v>1.241</v>
      </c>
      <c r="T158" s="7">
        <v>-0.0826</v>
      </c>
      <c r="U158" s="7">
        <v>-0.0404</v>
      </c>
      <c r="V158" s="7">
        <v>1.1326</v>
      </c>
      <c r="W158" s="8">
        <f t="shared" si="3"/>
        <v>1.173</v>
      </c>
      <c r="X158" s="8">
        <v>-0.0091</v>
      </c>
      <c r="Y158" s="8">
        <v>0.0935</v>
      </c>
      <c r="Z158" s="9">
        <v>0.242869565217391</v>
      </c>
      <c r="AA158" s="8">
        <v>1.01404347826087</v>
      </c>
      <c r="AB158" s="8">
        <f t="shared" si="4"/>
        <v>0.9205434783</v>
      </c>
      <c r="AC158" s="1">
        <v>0.0283</v>
      </c>
      <c r="AD158" s="1">
        <v>0.8719</v>
      </c>
      <c r="AE158" s="1">
        <v>-0.01556</v>
      </c>
      <c r="AF158" s="1">
        <v>0.5319</v>
      </c>
      <c r="AG158" s="10">
        <v>-0.011284782</v>
      </c>
      <c r="AH158" s="11">
        <v>-0.100220526</v>
      </c>
      <c r="AI158" s="11">
        <v>-0.015761531</v>
      </c>
      <c r="AJ158" s="11">
        <v>-0.009905555</v>
      </c>
      <c r="AK158" s="12">
        <v>16.33000312211746</v>
      </c>
      <c r="AL158" s="12">
        <v>39.73999997179329</v>
      </c>
      <c r="AM158" s="12">
        <v>396.3401320075832</v>
      </c>
      <c r="AN158" s="12">
        <v>1.559999910962941</v>
      </c>
      <c r="AO158" s="12">
        <v>12.81000375078399</v>
      </c>
      <c r="AP158" s="12">
        <v>1.449999766017836</v>
      </c>
      <c r="AQ158" s="12">
        <v>61.08999793966994</v>
      </c>
      <c r="AR158" s="12">
        <v>2.949999584859543</v>
      </c>
      <c r="AS158" s="12">
        <v>14.50999928998057</v>
      </c>
      <c r="AT158" s="12">
        <v>1.399999757095419</v>
      </c>
      <c r="AU158" s="12">
        <v>-0.003620157382456114</v>
      </c>
      <c r="AV158" s="12">
        <v>0.001463027783054405</v>
      </c>
      <c r="AW158" s="12">
        <v>0.2052777361030508</v>
      </c>
      <c r="AX158" s="12">
        <v>0.2215143717165071</v>
      </c>
      <c r="AY158" s="12">
        <v>0.03692703687849286</v>
      </c>
      <c r="AZ158" s="12">
        <v>-0.01019874406915423</v>
      </c>
      <c r="BA158" s="12">
        <v>0.0265428116355596</v>
      </c>
      <c r="BB158" s="12">
        <v>0.001463027783054405</v>
      </c>
      <c r="BC158" s="12">
        <v>0.1729176357803815</v>
      </c>
      <c r="BD158" s="12">
        <v>30.98999875069238</v>
      </c>
      <c r="BE158" s="12">
        <v>0.0206272503904002</v>
      </c>
      <c r="BF158" s="12">
        <v>3.680000178426097</v>
      </c>
      <c r="BG158" s="12">
        <v>11.88000492974747</v>
      </c>
      <c r="BH158" s="12">
        <v>2.080000174078476</v>
      </c>
      <c r="BI158" s="12">
        <v>2.220000609825166</v>
      </c>
      <c r="BJ158" s="12">
        <v>10.27000331969721</v>
      </c>
      <c r="BK158" s="12">
        <v>1.799999963467446</v>
      </c>
    </row>
    <row r="159">
      <c r="A159" s="6">
        <v>41944.0</v>
      </c>
      <c r="B159" s="1">
        <v>79.44</v>
      </c>
      <c r="C159" s="1">
        <v>1.245</v>
      </c>
      <c r="D159" s="1">
        <v>5.9513</v>
      </c>
      <c r="E159" s="1">
        <v>7.4564</v>
      </c>
      <c r="F159" s="1">
        <v>7.0277</v>
      </c>
      <c r="G159" s="1">
        <v>-9.04</v>
      </c>
      <c r="H159" s="1">
        <v>1.5065</v>
      </c>
      <c r="I159" s="1">
        <v>1.539</v>
      </c>
      <c r="J159" s="1">
        <v>1.29</v>
      </c>
      <c r="K159" s="1">
        <v>1.48</v>
      </c>
      <c r="L159" s="1">
        <v>2.05</v>
      </c>
      <c r="M159" s="1">
        <f t="shared" si="1"/>
        <v>0.76</v>
      </c>
      <c r="N159" s="1">
        <v>0.0463</v>
      </c>
      <c r="O159" s="1">
        <v>0.0461</v>
      </c>
      <c r="P159" s="1">
        <v>-0.0085</v>
      </c>
      <c r="Q159" s="1">
        <v>0.2561</v>
      </c>
      <c r="R159" s="1">
        <v>1.136</v>
      </c>
      <c r="S159" s="1">
        <f t="shared" si="2"/>
        <v>1.1445</v>
      </c>
      <c r="T159" s="7">
        <v>-0.088</v>
      </c>
      <c r="U159" s="7">
        <v>-0.0365</v>
      </c>
      <c r="V159" s="7">
        <v>1.0293</v>
      </c>
      <c r="W159" s="8">
        <f t="shared" si="3"/>
        <v>1.0658</v>
      </c>
      <c r="X159" s="8">
        <v>0.01</v>
      </c>
      <c r="Y159" s="8">
        <v>0.096</v>
      </c>
      <c r="Z159" s="9">
        <v>0.17526</v>
      </c>
      <c r="AA159" s="8">
        <v>0.89906</v>
      </c>
      <c r="AB159" s="8">
        <f t="shared" si="4"/>
        <v>0.80306</v>
      </c>
      <c r="AC159" s="1">
        <v>0.0275</v>
      </c>
      <c r="AD159" s="1">
        <v>-0.6016</v>
      </c>
      <c r="AE159" s="1">
        <v>0.07012</v>
      </c>
      <c r="AF159" s="1">
        <v>-0.30108</v>
      </c>
      <c r="AG159" s="10">
        <v>0.0267109134</v>
      </c>
      <c r="AH159" s="11">
        <v>-0.088236227</v>
      </c>
      <c r="AI159" s="11">
        <v>0.005833652</v>
      </c>
      <c r="AJ159" s="11">
        <v>0.0303466098</v>
      </c>
      <c r="AK159" s="12">
        <v>15.98558131036624</v>
      </c>
      <c r="AL159" s="12">
        <v>39.99953599246582</v>
      </c>
      <c r="AM159" s="12">
        <v>391.4445840234032</v>
      </c>
      <c r="AN159" s="12">
        <v>1.575075070809721</v>
      </c>
      <c r="AO159" s="12">
        <v>12.57366446021342</v>
      </c>
      <c r="AP159" s="12">
        <v>1.456163823919739</v>
      </c>
      <c r="AQ159" s="12">
        <v>61.41469239312614</v>
      </c>
      <c r="AR159" s="12">
        <v>2.988076989628891</v>
      </c>
      <c r="AS159" s="12">
        <v>14.59309664329735</v>
      </c>
      <c r="AT159" s="12">
        <v>1.424889460269333</v>
      </c>
      <c r="AU159" s="12">
        <v>0.0208224680224737</v>
      </c>
      <c r="AV159" s="12">
        <v>0.01513382808844843</v>
      </c>
      <c r="AW159" s="12">
        <v>0.1598372247055831</v>
      </c>
      <c r="AX159" s="12">
        <v>0.1040484826199046</v>
      </c>
      <c r="AY159" s="12">
        <v>0.02511958650112235</v>
      </c>
      <c r="AZ159" s="12">
        <v>0.03578087018655447</v>
      </c>
      <c r="BA159" s="12">
        <v>-0.04609908843990027</v>
      </c>
      <c r="BB159" s="12">
        <v>0.01513382808844843</v>
      </c>
      <c r="BC159" s="12">
        <v>0.0452116511792247</v>
      </c>
      <c r="BD159" s="12">
        <v>31.0750496259439</v>
      </c>
      <c r="BE159" s="12">
        <v>0.02510639259697044</v>
      </c>
      <c r="BF159" s="12">
        <v>3.658045656269491</v>
      </c>
      <c r="BG159" s="12">
        <v>11.45156435574335</v>
      </c>
      <c r="BH159" s="12">
        <v>2.072230632910222</v>
      </c>
      <c r="BI159" s="12">
        <v>2.185391307828549</v>
      </c>
      <c r="BJ159" s="12">
        <v>9.952904006864712</v>
      </c>
      <c r="BK159" s="12">
        <v>1.803949756583959</v>
      </c>
    </row>
    <row r="160">
      <c r="A160" s="6">
        <v>41974.0</v>
      </c>
      <c r="B160" s="1">
        <v>62.34</v>
      </c>
      <c r="C160" s="1">
        <v>1.2097</v>
      </c>
      <c r="D160" s="1">
        <v>5.9751</v>
      </c>
      <c r="E160" s="1">
        <v>7.7955</v>
      </c>
      <c r="F160" s="1">
        <v>7.472</v>
      </c>
      <c r="G160" s="1">
        <v>-7.24</v>
      </c>
      <c r="H160" s="1">
        <v>1.3974</v>
      </c>
      <c r="I160" s="1">
        <v>1.3621</v>
      </c>
      <c r="J160" s="1">
        <v>1.06</v>
      </c>
      <c r="K160" s="1">
        <v>1.23</v>
      </c>
      <c r="L160" s="1">
        <v>1.77</v>
      </c>
      <c r="M160" s="1">
        <f t="shared" si="1"/>
        <v>0.71</v>
      </c>
      <c r="N160" s="1">
        <v>0.0594</v>
      </c>
      <c r="O160" s="1">
        <v>0.06</v>
      </c>
      <c r="P160" s="1">
        <v>0.0113</v>
      </c>
      <c r="Q160" s="1">
        <v>0.1713</v>
      </c>
      <c r="R160" s="1">
        <v>1.0083</v>
      </c>
      <c r="S160" s="1">
        <f t="shared" si="2"/>
        <v>0.997</v>
      </c>
      <c r="T160" s="7">
        <v>-0.0463</v>
      </c>
      <c r="U160" s="7">
        <v>-0.0032</v>
      </c>
      <c r="V160" s="7">
        <v>0.937</v>
      </c>
      <c r="W160" s="8">
        <f t="shared" si="3"/>
        <v>0.9402</v>
      </c>
      <c r="X160" s="8">
        <v>0.0447</v>
      </c>
      <c r="Y160" s="8">
        <v>0.1405</v>
      </c>
      <c r="Z160" s="9">
        <v>0.27282847826087</v>
      </c>
      <c r="AA160" s="8">
        <v>0.888189521739131</v>
      </c>
      <c r="AB160" s="8">
        <f t="shared" si="4"/>
        <v>0.7476895217</v>
      </c>
      <c r="AC160" s="1">
        <v>-0.008</v>
      </c>
      <c r="AD160" s="1">
        <v>0.9383</v>
      </c>
      <c r="AE160" s="1">
        <v>-0.01756</v>
      </c>
      <c r="AF160" s="1">
        <v>-0.0143</v>
      </c>
      <c r="AG160" s="10">
        <v>-0.030489457</v>
      </c>
      <c r="AH160" s="11">
        <v>-0.05002237</v>
      </c>
      <c r="AI160" s="11">
        <v>-0.038512163</v>
      </c>
      <c r="AJ160" s="11">
        <v>-0.038615888</v>
      </c>
      <c r="AK160" s="12">
        <v>15.55650740729681</v>
      </c>
      <c r="AL160" s="12">
        <v>40.53789160761737</v>
      </c>
      <c r="AM160" s="12">
        <v>392.6261458202596</v>
      </c>
      <c r="AN160" s="12">
        <v>1.595306102574432</v>
      </c>
      <c r="AO160" s="12">
        <v>12.40570036960777</v>
      </c>
      <c r="AP160" s="12">
        <v>1.454739420130282</v>
      </c>
      <c r="AQ160" s="12">
        <v>61.70411797659888</v>
      </c>
      <c r="AR160" s="12">
        <v>3.044303634528196</v>
      </c>
      <c r="AS160" s="12">
        <v>14.75531220780367</v>
      </c>
      <c r="AT160" s="12">
        <v>1.461816756381289</v>
      </c>
      <c r="AU160" s="12">
        <v>0.05222695192004761</v>
      </c>
      <c r="AV160" s="12">
        <v>0.0406943640819798</v>
      </c>
      <c r="AW160" s="12">
        <v>0.09751294115194917</v>
      </c>
      <c r="AX160" s="12">
        <v>-0.04196020055427788</v>
      </c>
      <c r="AY160" s="12">
        <v>0.01063937440640182</v>
      </c>
      <c r="AZ160" s="12">
        <v>0.09098728258332767</v>
      </c>
      <c r="BA160" s="12">
        <v>-0.08447024571341119</v>
      </c>
      <c r="BB160" s="12">
        <v>0.0406943640819798</v>
      </c>
      <c r="BC160" s="12">
        <v>-0.07897459614658048</v>
      </c>
      <c r="BD160" s="12">
        <v>31.14771910513135</v>
      </c>
      <c r="BE160" s="12">
        <v>0.04844683174593612</v>
      </c>
      <c r="BF160" s="12">
        <v>3.610239191427449</v>
      </c>
      <c r="BG160" s="12">
        <v>11.0053739268085</v>
      </c>
      <c r="BH160" s="12">
        <v>2.080648621715131</v>
      </c>
      <c r="BI160" s="12">
        <v>2.174128590069619</v>
      </c>
      <c r="BJ160" s="12">
        <v>9.610547975901184</v>
      </c>
      <c r="BK160" s="12">
        <v>1.819700918460499</v>
      </c>
    </row>
    <row r="161">
      <c r="A161" s="6">
        <v>42005.0</v>
      </c>
      <c r="B161" s="1">
        <v>47.76</v>
      </c>
      <c r="C161" s="1">
        <v>1.1286</v>
      </c>
      <c r="D161" s="1">
        <v>6.1547</v>
      </c>
      <c r="E161" s="1">
        <v>8.2731</v>
      </c>
      <c r="F161" s="1">
        <v>7.7239</v>
      </c>
      <c r="G161" s="1">
        <v>-0.23</v>
      </c>
      <c r="H161" s="1">
        <v>1.254</v>
      </c>
      <c r="I161" s="1">
        <v>1.14</v>
      </c>
      <c r="J161" s="1">
        <v>0.72</v>
      </c>
      <c r="K161" s="1">
        <v>0.87</v>
      </c>
      <c r="L161" s="1">
        <v>1.45</v>
      </c>
      <c r="M161" s="1">
        <f t="shared" si="1"/>
        <v>0.73</v>
      </c>
      <c r="N161" s="1">
        <v>0.1102</v>
      </c>
      <c r="O161" s="1">
        <v>0.0906</v>
      </c>
      <c r="P161" s="1">
        <v>-0.0443</v>
      </c>
      <c r="Q161" s="1">
        <v>0.3143</v>
      </c>
      <c r="R161" s="1">
        <v>0.7812</v>
      </c>
      <c r="S161" s="1">
        <f t="shared" si="2"/>
        <v>0.8255</v>
      </c>
      <c r="T161" s="7">
        <v>-0.2695</v>
      </c>
      <c r="U161" s="7">
        <v>-0.188</v>
      </c>
      <c r="V161" s="7">
        <v>0.6272</v>
      </c>
      <c r="W161" s="8">
        <f t="shared" si="3"/>
        <v>0.8152</v>
      </c>
      <c r="X161" s="8">
        <v>-0.012</v>
      </c>
      <c r="Y161" s="8">
        <v>0.0595</v>
      </c>
      <c r="Z161" s="9">
        <v>0.112453772727273</v>
      </c>
      <c r="AA161" s="8">
        <v>0.619025090909091</v>
      </c>
      <c r="AB161" s="8">
        <f t="shared" si="4"/>
        <v>0.5595250909</v>
      </c>
      <c r="AC161" s="1">
        <v>-0.0243</v>
      </c>
      <c r="AD161" s="1">
        <v>0.0454</v>
      </c>
      <c r="AE161" s="1">
        <v>0.09064</v>
      </c>
      <c r="AF161" s="1">
        <v>0.30759</v>
      </c>
      <c r="AG161" s="10">
        <v>0.0075996431</v>
      </c>
      <c r="AH161" s="11">
        <v>-0.020436628</v>
      </c>
      <c r="AI161" s="11">
        <v>0.0018665475</v>
      </c>
      <c r="AJ161" s="11">
        <v>0.0101343512</v>
      </c>
      <c r="AK161" s="12">
        <v>15.3599995865911</v>
      </c>
      <c r="AL161" s="12">
        <v>40.99999504901051</v>
      </c>
      <c r="AM161" s="12">
        <v>398.779866001467</v>
      </c>
      <c r="AN161" s="12">
        <v>1.600000161551856</v>
      </c>
      <c r="AO161" s="12">
        <v>12.40999797403557</v>
      </c>
      <c r="AP161" s="12">
        <v>1.45999978355729</v>
      </c>
      <c r="AQ161" s="12">
        <v>61.32001512482179</v>
      </c>
      <c r="AR161" s="12">
        <v>3.109998905915831</v>
      </c>
      <c r="AS161" s="12">
        <v>14.99999535004742</v>
      </c>
      <c r="AT161" s="12">
        <v>1.499999429497302</v>
      </c>
      <c r="AU161" s="12">
        <v>0.07447754821515479</v>
      </c>
      <c r="AV161" s="12">
        <v>0.06062801300545453</v>
      </c>
      <c r="AW161" s="12">
        <v>0.04341440330206867</v>
      </c>
      <c r="AX161" s="12">
        <v>-0.1246265357784913</v>
      </c>
      <c r="AY161" s="12">
        <v>-0.002867877584979635</v>
      </c>
      <c r="AZ161" s="12">
        <v>0.1150544592255219</v>
      </c>
      <c r="BA161" s="12">
        <v>-0.09830318093237116</v>
      </c>
      <c r="BB161" s="12">
        <v>0.06062801300545453</v>
      </c>
      <c r="BC161" s="12">
        <v>-0.1371818033705497</v>
      </c>
      <c r="BD161" s="12">
        <v>31.17000025243998</v>
      </c>
      <c r="BE161" s="12">
        <v>0.05511869997931651</v>
      </c>
      <c r="BF161" s="12">
        <v>3.530001598074033</v>
      </c>
      <c r="BG161" s="12">
        <v>10.86999790116385</v>
      </c>
      <c r="BH161" s="12">
        <v>2.119999032342226</v>
      </c>
      <c r="BI161" s="12">
        <v>2.209998908666989</v>
      </c>
      <c r="BJ161" s="12">
        <v>9.5299976340802</v>
      </c>
      <c r="BK161" s="12">
        <v>1.859999079507709</v>
      </c>
    </row>
    <row r="162">
      <c r="A162" s="6">
        <v>42036.0</v>
      </c>
      <c r="B162" s="1">
        <v>58.1</v>
      </c>
      <c r="C162" s="1">
        <v>1.1193</v>
      </c>
      <c r="D162" s="1">
        <v>6.5825</v>
      </c>
      <c r="E162" s="1">
        <v>8.3423</v>
      </c>
      <c r="F162" s="1">
        <v>7.6618</v>
      </c>
      <c r="G162" s="1">
        <v>-8.03</v>
      </c>
      <c r="H162" s="1">
        <v>1.261</v>
      </c>
      <c r="I162" s="1">
        <v>1.1815</v>
      </c>
      <c r="J162" s="1">
        <v>0.73</v>
      </c>
      <c r="K162" s="1">
        <v>0.84</v>
      </c>
      <c r="L162" s="1">
        <v>1.39</v>
      </c>
      <c r="M162" s="1">
        <f t="shared" si="1"/>
        <v>0.66</v>
      </c>
      <c r="N162" s="1">
        <v>-0.0207</v>
      </c>
      <c r="O162" s="1">
        <v>-0.0132</v>
      </c>
      <c r="P162" s="1">
        <v>-0.2287</v>
      </c>
      <c r="Q162" s="1">
        <v>0.1166</v>
      </c>
      <c r="R162" s="1">
        <v>0.6153</v>
      </c>
      <c r="S162" s="1">
        <f t="shared" si="2"/>
        <v>0.844</v>
      </c>
      <c r="T162" s="7">
        <v>-1.4324</v>
      </c>
      <c r="U162" s="7">
        <v>-1.1085</v>
      </c>
      <c r="V162" s="7">
        <v>0.232</v>
      </c>
      <c r="W162" s="8">
        <f t="shared" si="3"/>
        <v>1.3405</v>
      </c>
      <c r="X162" s="8">
        <v>-0.0085</v>
      </c>
      <c r="Y162" s="8">
        <v>0.0565</v>
      </c>
      <c r="Z162" s="9">
        <v>0.03805</v>
      </c>
      <c r="AA162" s="8">
        <v>0.47595</v>
      </c>
      <c r="AB162" s="8">
        <f t="shared" si="4"/>
        <v>0.41945</v>
      </c>
      <c r="AC162" s="1">
        <v>0.0562</v>
      </c>
      <c r="AD162" s="1">
        <v>-0.4027</v>
      </c>
      <c r="AE162" s="1">
        <v>0.06614</v>
      </c>
      <c r="AF162" s="1">
        <v>-0.22961</v>
      </c>
      <c r="AG162" s="10">
        <v>0.0721126257</v>
      </c>
      <c r="AH162" s="11">
        <v>0.063862598</v>
      </c>
      <c r="AI162" s="11">
        <v>0.0733114387</v>
      </c>
      <c r="AJ162" s="11">
        <v>0.0501493809</v>
      </c>
      <c r="AK162" s="12">
        <v>15.59705557402046</v>
      </c>
      <c r="AL162" s="12">
        <v>41.10676964782353</v>
      </c>
      <c r="AM162" s="12">
        <v>408.1621314853216</v>
      </c>
      <c r="AN162" s="12">
        <v>1.574614896329471</v>
      </c>
      <c r="AO162" s="12">
        <v>12.61321238402019</v>
      </c>
      <c r="AP162" s="12">
        <v>1.480343464320103</v>
      </c>
      <c r="AQ162" s="12">
        <v>59.85656429192017</v>
      </c>
      <c r="AR162" s="12">
        <v>3.176960283385284</v>
      </c>
      <c r="AS162" s="12">
        <v>15.31744595836952</v>
      </c>
      <c r="AT162" s="12">
        <v>1.530719723452652</v>
      </c>
      <c r="AU162" s="12">
        <v>0.07579604391588364</v>
      </c>
      <c r="AV162" s="12">
        <v>0.06192010607935756</v>
      </c>
      <c r="AW162" s="12">
        <v>0.01557099460218951</v>
      </c>
      <c r="AX162" s="12">
        <v>-0.08196644865105063</v>
      </c>
      <c r="AY162" s="12">
        <v>-0.01188458288484476</v>
      </c>
      <c r="AZ162" s="12">
        <v>0.0814670075124254</v>
      </c>
      <c r="BA162" s="12">
        <v>-0.09400102466306158</v>
      </c>
      <c r="BB162" s="12">
        <v>0.06192010607935756</v>
      </c>
      <c r="BC162" s="12">
        <v>-0.08941314303804936</v>
      </c>
      <c r="BD162" s="12">
        <v>31.11742484442622</v>
      </c>
      <c r="BE162" s="12">
        <v>0.02185163640212619</v>
      </c>
      <c r="BF162" s="12">
        <v>3.42375653076442</v>
      </c>
      <c r="BG162" s="12">
        <v>11.24939711147852</v>
      </c>
      <c r="BH162" s="12">
        <v>2.195727283434188</v>
      </c>
      <c r="BI162" s="12">
        <v>2.304630829094308</v>
      </c>
      <c r="BJ162" s="12">
        <v>9.887585406902794</v>
      </c>
      <c r="BK162" s="12">
        <v>1.929233405015067</v>
      </c>
    </row>
    <row r="163">
      <c r="A163" s="13">
        <v>42064.0</v>
      </c>
      <c r="B163" s="1">
        <v>55.89</v>
      </c>
      <c r="C163" s="1">
        <v>1.073</v>
      </c>
      <c r="D163" s="1">
        <v>6.6733</v>
      </c>
      <c r="E163" s="1">
        <v>8.6288</v>
      </c>
      <c r="F163" s="1">
        <v>8.0587</v>
      </c>
      <c r="G163" s="1">
        <v>-7.49</v>
      </c>
      <c r="H163" s="1">
        <v>1.2236</v>
      </c>
      <c r="I163" s="1">
        <v>1.2186</v>
      </c>
      <c r="J163" s="1">
        <v>0.85</v>
      </c>
      <c r="K163" s="1">
        <v>1.03</v>
      </c>
      <c r="L163" s="1">
        <v>1.54</v>
      </c>
      <c r="M163" s="1">
        <f t="shared" si="1"/>
        <v>0.69</v>
      </c>
      <c r="N163" s="1">
        <v>-0.1141</v>
      </c>
      <c r="O163" s="1">
        <v>-0.1463</v>
      </c>
      <c r="P163" s="1">
        <v>-0.2278</v>
      </c>
      <c r="Q163" s="1">
        <v>0.1381</v>
      </c>
      <c r="R163" s="1">
        <v>0.5827</v>
      </c>
      <c r="S163" s="1">
        <f t="shared" si="2"/>
        <v>0.8105</v>
      </c>
      <c r="T163" s="7">
        <v>-0.9536</v>
      </c>
      <c r="U163" s="7">
        <v>-0.8036</v>
      </c>
      <c r="V163" s="7">
        <v>0.3454</v>
      </c>
      <c r="W163" s="8">
        <f t="shared" si="3"/>
        <v>1.149</v>
      </c>
      <c r="X163" s="8">
        <v>-0.02</v>
      </c>
      <c r="Y163" s="8">
        <v>0.0677</v>
      </c>
      <c r="Z163" s="9">
        <v>0.0133181818181818</v>
      </c>
      <c r="AA163" s="8">
        <v>0.385909090909091</v>
      </c>
      <c r="AB163" s="8">
        <f t="shared" si="4"/>
        <v>0.3182090909</v>
      </c>
      <c r="AC163" s="1">
        <v>-0.0201</v>
      </c>
      <c r="AD163" s="1">
        <v>0.4461</v>
      </c>
      <c r="AE163" s="1">
        <v>0.04951</v>
      </c>
      <c r="AF163" s="1">
        <v>0.19249</v>
      </c>
      <c r="AG163" s="10">
        <v>-0.036190954</v>
      </c>
      <c r="AH163" s="11">
        <v>-0.053665118</v>
      </c>
      <c r="AI163" s="11">
        <v>0.0405864039</v>
      </c>
      <c r="AJ163" s="11">
        <v>-0.021388609</v>
      </c>
      <c r="AK163" s="12">
        <v>16.00376870990736</v>
      </c>
      <c r="AL163" s="12">
        <v>40.88313390670538</v>
      </c>
      <c r="AM163" s="12">
        <v>416.4745582911865</v>
      </c>
      <c r="AN163" s="12">
        <v>1.529211124350626</v>
      </c>
      <c r="AO163" s="12">
        <v>12.73305815775696</v>
      </c>
      <c r="AP163" s="12">
        <v>1.500669155318687</v>
      </c>
      <c r="AQ163" s="12">
        <v>57.83775119702823</v>
      </c>
      <c r="AR163" s="12">
        <v>3.238897712414075</v>
      </c>
      <c r="AS163" s="12">
        <v>15.64576347140248</v>
      </c>
      <c r="AT163" s="12">
        <v>1.553518122500444</v>
      </c>
      <c r="AU163" s="12">
        <v>0.06175520168012857</v>
      </c>
      <c r="AV163" s="12">
        <v>0.04956466564009716</v>
      </c>
      <c r="AW163" s="12">
        <v>0.003690184432160622</v>
      </c>
      <c r="AX163" s="12">
        <v>0.0283940518168987</v>
      </c>
      <c r="AY163" s="12">
        <v>-0.01340572074516068</v>
      </c>
      <c r="AZ163" s="12">
        <v>0.01911479265341755</v>
      </c>
      <c r="BA163" s="12">
        <v>-0.06464869949805423</v>
      </c>
      <c r="BB163" s="12">
        <v>0.04956466564009716</v>
      </c>
      <c r="BC163" s="12">
        <v>0.01447394400639664</v>
      </c>
      <c r="BD163" s="12">
        <v>31.01968213912113</v>
      </c>
      <c r="BE163" s="12">
        <v>-0.02558430872233639</v>
      </c>
      <c r="BF163" s="12">
        <v>3.349941533392104</v>
      </c>
      <c r="BG163" s="12">
        <v>11.84909446471734</v>
      </c>
      <c r="BH163" s="12">
        <v>2.276079092946638</v>
      </c>
      <c r="BI163" s="12">
        <v>2.421019006694534</v>
      </c>
      <c r="BJ163" s="12">
        <v>10.41670226634622</v>
      </c>
      <c r="BK163" s="12">
        <v>1.998365575250933</v>
      </c>
    </row>
    <row r="164">
      <c r="A164" s="6">
        <v>42095.0</v>
      </c>
      <c r="B164" s="1">
        <v>59.52</v>
      </c>
      <c r="C164" s="1">
        <v>1.1222</v>
      </c>
      <c r="D164" s="1">
        <v>6.9617</v>
      </c>
      <c r="E164" s="1">
        <v>8.3287</v>
      </c>
      <c r="F164" s="1">
        <v>7.5302</v>
      </c>
      <c r="G164" s="1">
        <v>-9.94</v>
      </c>
      <c r="H164" s="1">
        <v>1.358</v>
      </c>
      <c r="I164" s="1">
        <v>1.2775</v>
      </c>
      <c r="J164" s="1">
        <v>0.83</v>
      </c>
      <c r="K164" s="1">
        <v>1.04</v>
      </c>
      <c r="L164" s="1">
        <v>1.44</v>
      </c>
      <c r="M164" s="1">
        <f t="shared" si="1"/>
        <v>0.61</v>
      </c>
      <c r="N164" s="1">
        <v>-0.264</v>
      </c>
      <c r="O164" s="1">
        <v>-0.2683</v>
      </c>
      <c r="P164" s="1">
        <v>-0.323</v>
      </c>
      <c r="Q164" s="1">
        <v>-0.0096</v>
      </c>
      <c r="R164" s="1">
        <v>0.3432</v>
      </c>
      <c r="S164" s="1">
        <f t="shared" si="2"/>
        <v>0.6662</v>
      </c>
      <c r="T164" s="7">
        <v>-0.847</v>
      </c>
      <c r="U164" s="7">
        <v>-0.646</v>
      </c>
      <c r="V164" s="7">
        <v>0.3048</v>
      </c>
      <c r="W164" s="8">
        <f t="shared" si="3"/>
        <v>0.9508</v>
      </c>
      <c r="X164" s="8">
        <v>-0.065</v>
      </c>
      <c r="Y164" s="8">
        <v>0.007</v>
      </c>
      <c r="Z164" s="9">
        <v>-0.03065</v>
      </c>
      <c r="AA164" s="8">
        <v>0.26765</v>
      </c>
      <c r="AB164" s="8">
        <f t="shared" si="4"/>
        <v>0.26065</v>
      </c>
      <c r="AC164" s="1">
        <v>0.0143</v>
      </c>
      <c r="AD164" s="1">
        <v>-0.2594</v>
      </c>
      <c r="AE164" s="1">
        <v>-0.04277</v>
      </c>
      <c r="AF164" s="1">
        <v>-0.16962</v>
      </c>
      <c r="AG164" s="10">
        <v>0.0342852596</v>
      </c>
      <c r="AH164" s="11">
        <v>0.1254669655</v>
      </c>
      <c r="AI164" s="11">
        <v>0.0547348197</v>
      </c>
      <c r="AJ164" s="11">
        <v>0.0011548931</v>
      </c>
      <c r="AK164" s="12">
        <v>16.20000058948603</v>
      </c>
      <c r="AL164" s="12">
        <v>40.43000881480409</v>
      </c>
      <c r="AM164" s="12">
        <v>418.7800386724679</v>
      </c>
      <c r="AN164" s="12">
        <v>1.480000754208431</v>
      </c>
      <c r="AO164" s="12">
        <v>12.41001096163988</v>
      </c>
      <c r="AP164" s="12">
        <v>1.500000299617936</v>
      </c>
      <c r="AQ164" s="12">
        <v>56.02002417294203</v>
      </c>
      <c r="AR164" s="12">
        <v>3.289999278187763</v>
      </c>
      <c r="AS164" s="12">
        <v>15.9099965811008</v>
      </c>
      <c r="AT164" s="12">
        <v>1.569999771338306</v>
      </c>
      <c r="AU164" s="12">
        <v>0.04226573889773318</v>
      </c>
      <c r="AV164" s="12">
        <v>0.03305810561399791</v>
      </c>
      <c r="AW164" s="12">
        <v>-0.009601380464420578</v>
      </c>
      <c r="AX164" s="12">
        <v>0.1189249824630332</v>
      </c>
      <c r="AY164" s="12">
        <v>-0.004554418105757506</v>
      </c>
      <c r="AZ164" s="12">
        <v>-0.02926033249929241</v>
      </c>
      <c r="BA164" s="12">
        <v>-1.414216318600114E-6</v>
      </c>
      <c r="BB164" s="12">
        <v>0.03305810561399791</v>
      </c>
      <c r="BC164" s="12">
        <v>0.102157358087478</v>
      </c>
      <c r="BD164" s="12">
        <v>30.92000142295385</v>
      </c>
      <c r="BE164" s="12">
        <v>-0.04915838648566848</v>
      </c>
      <c r="BF164" s="12">
        <v>3.37999825416933</v>
      </c>
      <c r="BG164" s="12">
        <v>12.24999733025056</v>
      </c>
      <c r="BH164" s="12">
        <v>2.319999801676041</v>
      </c>
      <c r="BI164" s="12">
        <v>2.509999028361528</v>
      </c>
      <c r="BJ164" s="12">
        <v>10.7399984391368</v>
      </c>
      <c r="BK164" s="12">
        <v>2.029999993074541</v>
      </c>
    </row>
    <row r="165">
      <c r="A165" s="13">
        <v>42125.0</v>
      </c>
      <c r="B165" s="1">
        <v>64.08</v>
      </c>
      <c r="C165" s="1">
        <v>1.0987</v>
      </c>
      <c r="D165" s="1">
        <v>6.6527</v>
      </c>
      <c r="E165" s="1">
        <v>8.5188</v>
      </c>
      <c r="F165" s="1">
        <v>7.7684</v>
      </c>
      <c r="G165" s="1">
        <v>15.34</v>
      </c>
      <c r="H165" s="1">
        <v>1.3653</v>
      </c>
      <c r="I165" s="1">
        <v>1.3689</v>
      </c>
      <c r="J165" s="1">
        <v>0.9</v>
      </c>
      <c r="K165" s="1">
        <v>1.15</v>
      </c>
      <c r="L165" s="1">
        <v>1.65</v>
      </c>
      <c r="M165" s="1">
        <f t="shared" si="1"/>
        <v>0.75</v>
      </c>
      <c r="N165" s="1">
        <v>-0.2701</v>
      </c>
      <c r="O165" s="1">
        <v>-0.3105</v>
      </c>
      <c r="P165" s="1">
        <v>-0.2651</v>
      </c>
      <c r="Q165" s="1">
        <v>0.2406</v>
      </c>
      <c r="R165" s="1">
        <v>0.7454</v>
      </c>
      <c r="S165" s="1">
        <f t="shared" si="2"/>
        <v>1.0105</v>
      </c>
      <c r="T165" s="7">
        <v>-0.7311</v>
      </c>
      <c r="U165" s="7">
        <v>-0.5406</v>
      </c>
      <c r="V165" s="7">
        <v>0.7757</v>
      </c>
      <c r="W165" s="8">
        <f t="shared" si="3"/>
        <v>1.3163</v>
      </c>
      <c r="X165" s="8">
        <v>-0.08</v>
      </c>
      <c r="Y165" s="8">
        <v>-0.0195</v>
      </c>
      <c r="Z165" s="9">
        <v>0.192611111111111</v>
      </c>
      <c r="AA165" s="8">
        <v>0.714222222222222</v>
      </c>
      <c r="AB165" s="8">
        <f t="shared" si="4"/>
        <v>0.7337222222</v>
      </c>
      <c r="AC165" s="1">
        <v>0.0129</v>
      </c>
      <c r="AD165" s="1">
        <v>-0.0708</v>
      </c>
      <c r="AE165" s="1">
        <v>-0.00354</v>
      </c>
      <c r="AF165" s="1">
        <v>-0.0161</v>
      </c>
      <c r="AG165" s="10">
        <v>-0.010989411</v>
      </c>
      <c r="AH165" s="11">
        <v>-0.036553715</v>
      </c>
      <c r="AI165" s="11">
        <v>-0.002776304</v>
      </c>
      <c r="AJ165" s="11">
        <v>-0.006070637</v>
      </c>
      <c r="AK165" s="12">
        <v>15.93359289597633</v>
      </c>
      <c r="AL165" s="12">
        <v>39.87968789143302</v>
      </c>
      <c r="AM165" s="12">
        <v>412.3756958512355</v>
      </c>
      <c r="AN165" s="12">
        <v>1.443134578144634</v>
      </c>
      <c r="AO165" s="12">
        <v>11.44571660459263</v>
      </c>
      <c r="AP165" s="12">
        <v>1.465424498795708</v>
      </c>
      <c r="AQ165" s="12">
        <v>55.07657926564845</v>
      </c>
      <c r="AR165" s="12">
        <v>3.320372931891602</v>
      </c>
      <c r="AS165" s="12">
        <v>16.0289473565466</v>
      </c>
      <c r="AT165" s="12">
        <v>1.57889603999473</v>
      </c>
      <c r="AU165" s="12">
        <v>0.02405709516985776</v>
      </c>
      <c r="AV165" s="12">
        <v>0.01907241605929642</v>
      </c>
      <c r="AW165" s="12">
        <v>-0.03793736739495457</v>
      </c>
      <c r="AX165" s="12">
        <v>0.117459234258529</v>
      </c>
      <c r="AY165" s="12">
        <v>0.01489491692270022</v>
      </c>
      <c r="AZ165" s="12">
        <v>-0.0322186096015293</v>
      </c>
      <c r="BA165" s="12">
        <v>0.09952939322384642</v>
      </c>
      <c r="BB165" s="12">
        <v>0.01907241605929642</v>
      </c>
      <c r="BC165" s="12">
        <v>0.1123852940934865</v>
      </c>
      <c r="BD165" s="12">
        <v>30.85229289186788</v>
      </c>
      <c r="BE165" s="12">
        <v>-0.02463266185751062</v>
      </c>
      <c r="BF165" s="12">
        <v>3.558042619881558</v>
      </c>
      <c r="BG165" s="12">
        <v>12.14230568681017</v>
      </c>
      <c r="BH165" s="12">
        <v>2.298559260523113</v>
      </c>
      <c r="BI165" s="12">
        <v>2.533485949957816</v>
      </c>
      <c r="BJ165" s="12">
        <v>10.58154840555364</v>
      </c>
      <c r="BK165" s="12">
        <v>1.998371809301058</v>
      </c>
    </row>
    <row r="166">
      <c r="A166" s="13">
        <v>42156.0</v>
      </c>
      <c r="B166" s="1">
        <v>61.48</v>
      </c>
      <c r="C166" s="1">
        <v>1.1135</v>
      </c>
      <c r="D166" s="1">
        <v>6.7913</v>
      </c>
      <c r="E166" s="1">
        <v>8.2819</v>
      </c>
      <c r="F166" s="1">
        <v>7.8419</v>
      </c>
      <c r="G166" s="1">
        <v>3.86</v>
      </c>
      <c r="H166" s="1">
        <v>1.2414</v>
      </c>
      <c r="I166" s="1">
        <v>1.2705</v>
      </c>
      <c r="J166" s="1">
        <v>0.89</v>
      </c>
      <c r="K166" s="1">
        <v>1.18</v>
      </c>
      <c r="L166" s="1">
        <v>1.77</v>
      </c>
      <c r="M166" s="1">
        <f t="shared" si="1"/>
        <v>0.88</v>
      </c>
      <c r="N166" s="1">
        <v>-0.3211</v>
      </c>
      <c r="O166" s="1">
        <v>-0.341</v>
      </c>
      <c r="P166" s="1">
        <v>-0.2188</v>
      </c>
      <c r="Q166" s="1">
        <v>0.3966</v>
      </c>
      <c r="R166" s="1">
        <v>0.9918</v>
      </c>
      <c r="S166" s="1">
        <f t="shared" si="2"/>
        <v>1.2106</v>
      </c>
      <c r="T166" s="7">
        <v>-0.6738</v>
      </c>
      <c r="U166" s="7">
        <v>-0.5338</v>
      </c>
      <c r="V166" s="7">
        <v>1.0278</v>
      </c>
      <c r="W166" s="8">
        <f t="shared" si="3"/>
        <v>1.5616</v>
      </c>
      <c r="X166" s="8">
        <v>-0.1081</v>
      </c>
      <c r="Y166" s="8">
        <v>-0.0295</v>
      </c>
      <c r="Z166" s="9">
        <v>0.305380952380952</v>
      </c>
      <c r="AA166" s="8">
        <v>1.00728571428571</v>
      </c>
      <c r="AB166" s="8">
        <f t="shared" si="4"/>
        <v>1.036785714</v>
      </c>
      <c r="AC166" s="1">
        <v>-0.0251</v>
      </c>
      <c r="AD166" s="1">
        <v>0.3396</v>
      </c>
      <c r="AE166" s="1">
        <v>-0.04108</v>
      </c>
      <c r="AF166" s="1">
        <v>0.25923</v>
      </c>
      <c r="AG166" s="10">
        <v>-0.032924998</v>
      </c>
      <c r="AH166" s="11">
        <v>-0.0362196</v>
      </c>
      <c r="AI166" s="11">
        <v>-0.018991668</v>
      </c>
      <c r="AJ166" s="11">
        <v>-0.021388381</v>
      </c>
      <c r="AK166" s="12">
        <v>15.46433300522777</v>
      </c>
      <c r="AL166" s="12">
        <v>39.48996098848199</v>
      </c>
      <c r="AM166" s="12">
        <v>403.4960193129386</v>
      </c>
      <c r="AN166" s="12">
        <v>1.434518910894197</v>
      </c>
      <c r="AO166" s="12">
        <v>10.28653337813878</v>
      </c>
      <c r="AP166" s="12">
        <v>1.416287585224792</v>
      </c>
      <c r="AQ166" s="12">
        <v>55.34758688953518</v>
      </c>
      <c r="AR166" s="12">
        <v>3.303805280823035</v>
      </c>
      <c r="AS166" s="12">
        <v>15.8964301384705</v>
      </c>
      <c r="AT166" s="12">
        <v>1.567442630800123</v>
      </c>
      <c r="AU166" s="12">
        <v>0.00113296903427486</v>
      </c>
      <c r="AV166" s="12">
        <v>0.002981332312054752</v>
      </c>
      <c r="AW166" s="12">
        <v>-0.07999195939461606</v>
      </c>
      <c r="AX166" s="12">
        <v>0.01328423663322691</v>
      </c>
      <c r="AY166" s="12">
        <v>0.03456222657949366</v>
      </c>
      <c r="AZ166" s="12">
        <v>-0.003530896211574264</v>
      </c>
      <c r="BA166" s="12">
        <v>0.1909052581610167</v>
      </c>
      <c r="BB166" s="12">
        <v>0.002981332312054752</v>
      </c>
      <c r="BC166" s="12">
        <v>0.0281893171399117</v>
      </c>
      <c r="BD166" s="12">
        <v>30.81318853463828</v>
      </c>
      <c r="BE166" s="12">
        <v>0.01705681363531251</v>
      </c>
      <c r="BF166" s="12">
        <v>3.818882260979802</v>
      </c>
      <c r="BG166" s="12">
        <v>11.65341159104974</v>
      </c>
      <c r="BH166" s="12">
        <v>2.231327761518238</v>
      </c>
      <c r="BI166" s="12">
        <v>2.49771489700995</v>
      </c>
      <c r="BJ166" s="12">
        <v>10.07114374258813</v>
      </c>
      <c r="BK166" s="12">
        <v>1.924241469514705</v>
      </c>
    </row>
    <row r="167">
      <c r="A167" s="13">
        <v>42186.0</v>
      </c>
      <c r="B167" s="1">
        <v>56.56</v>
      </c>
      <c r="C167" s="1">
        <v>1.0987</v>
      </c>
      <c r="D167" s="1">
        <v>6.6959</v>
      </c>
      <c r="E167" s="1">
        <v>8.6195</v>
      </c>
      <c r="F167" s="1">
        <v>8.1722</v>
      </c>
      <c r="G167" s="1">
        <v>-16.35</v>
      </c>
      <c r="H167" s="1">
        <v>1.1622</v>
      </c>
      <c r="I167" s="1">
        <v>1.1657</v>
      </c>
      <c r="J167" s="1">
        <v>0.79</v>
      </c>
      <c r="K167" s="1">
        <v>1.07</v>
      </c>
      <c r="L167" s="1">
        <v>1.7</v>
      </c>
      <c r="M167" s="1">
        <f t="shared" si="1"/>
        <v>0.91</v>
      </c>
      <c r="N167" s="1">
        <v>-0.4802</v>
      </c>
      <c r="O167" s="1">
        <v>-0.466</v>
      </c>
      <c r="P167" s="1">
        <v>-0.3969</v>
      </c>
      <c r="Q167" s="1">
        <v>0.162</v>
      </c>
      <c r="R167" s="1">
        <v>0.8148</v>
      </c>
      <c r="S167" s="1">
        <f t="shared" si="2"/>
        <v>1.2117</v>
      </c>
      <c r="T167" s="7">
        <v>-0.6322</v>
      </c>
      <c r="U167" s="7">
        <v>-0.5204</v>
      </c>
      <c r="V167" s="7">
        <v>0.9666</v>
      </c>
      <c r="W167" s="8">
        <f t="shared" si="3"/>
        <v>1.487</v>
      </c>
      <c r="X167" s="8">
        <v>-0.1017</v>
      </c>
      <c r="Y167" s="8">
        <v>-0.0457</v>
      </c>
      <c r="Z167" s="9">
        <v>0.226739130434783</v>
      </c>
      <c r="AA167" s="8">
        <v>0.949652173913043</v>
      </c>
      <c r="AB167" s="8">
        <f t="shared" si="4"/>
        <v>0.9953521739</v>
      </c>
      <c r="AC167" s="1">
        <v>0.0276</v>
      </c>
      <c r="AD167" s="1">
        <v>-0.0325</v>
      </c>
      <c r="AE167" s="1">
        <v>0.03326</v>
      </c>
      <c r="AF167" s="1">
        <v>-0.15607</v>
      </c>
      <c r="AG167" s="10">
        <v>0.0171737305</v>
      </c>
      <c r="AH167" s="11">
        <v>-0.027902797</v>
      </c>
      <c r="AI167" s="11">
        <v>0.0579546657</v>
      </c>
      <c r="AJ167" s="11">
        <v>0.0356059763</v>
      </c>
      <c r="AK167" s="12">
        <v>15.18000105173268</v>
      </c>
      <c r="AL167" s="12">
        <v>39.54999359404071</v>
      </c>
      <c r="AM167" s="12">
        <v>400.6099507115268</v>
      </c>
      <c r="AN167" s="12">
        <v>1.4699989447899</v>
      </c>
      <c r="AO167" s="12">
        <v>9.54000567296707</v>
      </c>
      <c r="AP167" s="12">
        <v>1.380000348182232</v>
      </c>
      <c r="AQ167" s="12">
        <v>57.08995692979551</v>
      </c>
      <c r="AR167" s="12">
        <v>3.210002394325894</v>
      </c>
      <c r="AS167" s="12">
        <v>15.40001202628445</v>
      </c>
      <c r="AT167" s="12">
        <v>1.52000118689795</v>
      </c>
      <c r="AU167" s="12">
        <v>-0.03568453372204879</v>
      </c>
      <c r="AV167" s="12">
        <v>-0.02266611379158513</v>
      </c>
      <c r="AW167" s="12">
        <v>-0.1306992833023052</v>
      </c>
      <c r="AX167" s="12">
        <v>-0.1889481858495544</v>
      </c>
      <c r="AY167" s="12">
        <v>0.04141590944321468</v>
      </c>
      <c r="AZ167" s="12">
        <v>0.0317287366414031</v>
      </c>
      <c r="BA167" s="12">
        <v>0.220430431735423</v>
      </c>
      <c r="BB167" s="12">
        <v>-0.02266611379158513</v>
      </c>
      <c r="BC167" s="12">
        <v>-0.1563276170806329</v>
      </c>
      <c r="BD167" s="12">
        <v>30.79000032691875</v>
      </c>
      <c r="BE167" s="12">
        <v>0.03117980903163034</v>
      </c>
      <c r="BF167" s="12">
        <v>4.069996381107689</v>
      </c>
      <c r="BG167" s="12">
        <v>11.02001052948965</v>
      </c>
      <c r="BH167" s="12">
        <v>2.150001307182089</v>
      </c>
      <c r="BI167" s="12">
        <v>2.420001560934982</v>
      </c>
      <c r="BJ167" s="12">
        <v>9.440010322283568</v>
      </c>
      <c r="BK167" s="12">
        <v>1.840001318756799</v>
      </c>
    </row>
    <row r="168">
      <c r="A168" s="6">
        <v>42217.0</v>
      </c>
      <c r="B168" s="1">
        <v>46.52</v>
      </c>
      <c r="C168" s="1">
        <v>1.1211</v>
      </c>
      <c r="D168" s="1">
        <v>6.7964</v>
      </c>
      <c r="E168" s="1">
        <v>8.4718</v>
      </c>
      <c r="F168" s="1">
        <v>8.2771</v>
      </c>
      <c r="G168" s="1">
        <v>7.25</v>
      </c>
      <c r="H168" s="1">
        <v>1.0848</v>
      </c>
      <c r="I168" s="1">
        <v>1.0705</v>
      </c>
      <c r="J168" s="1">
        <v>0.66</v>
      </c>
      <c r="K168" s="1">
        <v>0.89</v>
      </c>
      <c r="L168" s="1">
        <v>1.49</v>
      </c>
      <c r="M168" s="1">
        <f t="shared" si="1"/>
        <v>0.83</v>
      </c>
      <c r="N168" s="1">
        <v>-0.4585</v>
      </c>
      <c r="O168" s="1">
        <v>-0.4736</v>
      </c>
      <c r="P168" s="1">
        <v>-0.4877</v>
      </c>
      <c r="Q168" s="1">
        <v>0.048</v>
      </c>
      <c r="R168" s="1">
        <v>0.6635</v>
      </c>
      <c r="S168" s="1">
        <f t="shared" si="2"/>
        <v>1.1512</v>
      </c>
      <c r="T168" s="7">
        <v>-0.4857</v>
      </c>
      <c r="U168" s="7">
        <v>-0.3852</v>
      </c>
      <c r="V168" s="7">
        <v>0.8767</v>
      </c>
      <c r="W168" s="8">
        <f t="shared" si="3"/>
        <v>1.2619</v>
      </c>
      <c r="X168" s="8">
        <v>-0.1052</v>
      </c>
      <c r="Y168" s="8">
        <v>-0.05</v>
      </c>
      <c r="Z168" s="9">
        <v>0.141238095238095</v>
      </c>
      <c r="AA168" s="8">
        <v>0.821619047619048</v>
      </c>
      <c r="AB168" s="8">
        <f t="shared" si="4"/>
        <v>0.8716190476</v>
      </c>
      <c r="AC168" s="1">
        <v>-0.061</v>
      </c>
      <c r="AD168" s="1">
        <v>0.5227</v>
      </c>
      <c r="AE168" s="1">
        <v>-0.0928</v>
      </c>
      <c r="AF168" s="1">
        <v>0.15178</v>
      </c>
      <c r="AG168" s="10">
        <v>-0.047406155</v>
      </c>
      <c r="AH168" s="11">
        <v>-0.100711738</v>
      </c>
      <c r="AI168" s="11">
        <v>-0.039670296</v>
      </c>
      <c r="AJ168" s="11">
        <v>-0.068642401</v>
      </c>
      <c r="AK168" s="12">
        <v>15.36192211154983</v>
      </c>
      <c r="AL168" s="12">
        <v>40.21598127054659</v>
      </c>
      <c r="AM168" s="12">
        <v>408.8253334901495</v>
      </c>
      <c r="AN168" s="12">
        <v>1.553958581234667</v>
      </c>
      <c r="AO168" s="12">
        <v>9.646949558924623</v>
      </c>
      <c r="AP168" s="12">
        <v>1.37610921978405</v>
      </c>
      <c r="AQ168" s="12">
        <v>60.31488977878262</v>
      </c>
      <c r="AR168" s="12">
        <v>3.02710523183234</v>
      </c>
      <c r="AS168" s="12">
        <v>14.50566436674633</v>
      </c>
      <c r="AT168" s="12">
        <v>1.42999363211639</v>
      </c>
      <c r="AU168" s="12">
        <v>-0.08934365547245737</v>
      </c>
      <c r="AV168" s="12">
        <v>-0.06056346673011817</v>
      </c>
      <c r="AW168" s="12">
        <v>-0.1796124796914645</v>
      </c>
      <c r="AX168" s="12">
        <v>-0.4524305768120839</v>
      </c>
      <c r="AY168" s="12">
        <v>0.02739170284462566</v>
      </c>
      <c r="AZ168" s="12">
        <v>0.05190293345748916</v>
      </c>
      <c r="BA168" s="12">
        <v>0.1548825925004059</v>
      </c>
      <c r="BB168" s="12">
        <v>-0.06056346673011817</v>
      </c>
      <c r="BC168" s="12">
        <v>-0.4128716067560247</v>
      </c>
      <c r="BD168" s="12">
        <v>30.77229749236646</v>
      </c>
      <c r="BE168" s="12">
        <v>-0.009636712903042485</v>
      </c>
      <c r="BF168" s="12">
        <v>4.237760671347979</v>
      </c>
      <c r="BG168" s="12">
        <v>10.45917925591681</v>
      </c>
      <c r="BH168" s="12">
        <v>2.081149706282017</v>
      </c>
      <c r="BI168" s="12">
        <v>2.319203656877272</v>
      </c>
      <c r="BJ168" s="12">
        <v>8.89920803200005</v>
      </c>
      <c r="BK168" s="12">
        <v>1.772838493964572</v>
      </c>
    </row>
    <row r="169">
      <c r="A169" s="6">
        <v>42248.0</v>
      </c>
      <c r="B169" s="1">
        <v>47.62</v>
      </c>
      <c r="C169" s="1">
        <v>1.1176</v>
      </c>
      <c r="D169" s="1">
        <v>6.6579</v>
      </c>
      <c r="E169" s="1">
        <v>8.3675</v>
      </c>
      <c r="F169" s="1">
        <v>8.5135</v>
      </c>
      <c r="G169" s="1">
        <v>1.35</v>
      </c>
      <c r="H169" s="1">
        <v>1.0455</v>
      </c>
      <c r="I169" s="1">
        <v>1.0914</v>
      </c>
      <c r="J169" s="1">
        <v>0.69</v>
      </c>
      <c r="K169" s="1">
        <v>0.97</v>
      </c>
      <c r="L169" s="1">
        <v>1.6</v>
      </c>
      <c r="M169" s="1">
        <f t="shared" si="1"/>
        <v>0.91</v>
      </c>
      <c r="N169" s="1">
        <v>-0.4751</v>
      </c>
      <c r="O169" s="1">
        <v>-0.4933</v>
      </c>
      <c r="P169" s="1">
        <v>-0.4758</v>
      </c>
      <c r="Q169" s="1">
        <v>0.0474</v>
      </c>
      <c r="R169" s="1">
        <v>0.7077</v>
      </c>
      <c r="S169" s="1">
        <f t="shared" si="2"/>
        <v>1.1835</v>
      </c>
      <c r="T169" s="7">
        <v>-0.4259</v>
      </c>
      <c r="U169" s="7">
        <v>-0.3377</v>
      </c>
      <c r="V169" s="7">
        <v>0.94</v>
      </c>
      <c r="W169" s="8">
        <f t="shared" si="3"/>
        <v>1.2777</v>
      </c>
      <c r="X169" s="8">
        <v>-0.13</v>
      </c>
      <c r="Y169" s="8">
        <v>-0.0591</v>
      </c>
      <c r="Z169" s="9">
        <v>0.154727272727273</v>
      </c>
      <c r="AA169" s="8">
        <v>0.952447619047619</v>
      </c>
      <c r="AB169" s="8">
        <f t="shared" si="4"/>
        <v>1.011547619</v>
      </c>
      <c r="AC169" s="1">
        <v>-0.0306</v>
      </c>
      <c r="AD169" s="1">
        <v>-0.1219</v>
      </c>
      <c r="AE169" s="1">
        <v>-0.05839</v>
      </c>
      <c r="AF169" s="1">
        <v>0.22218</v>
      </c>
      <c r="AG169" s="10">
        <v>-0.031574015</v>
      </c>
      <c r="AH169" s="11">
        <v>-0.039056319</v>
      </c>
      <c r="AI169" s="11">
        <v>-0.024421944</v>
      </c>
      <c r="AJ169" s="11">
        <v>-0.033918046</v>
      </c>
      <c r="AK169" s="12">
        <v>15.8655795651211</v>
      </c>
      <c r="AL169" s="12">
        <v>41.11221307041272</v>
      </c>
      <c r="AM169" s="12">
        <v>419.8049406342114</v>
      </c>
      <c r="AN169" s="12">
        <v>1.644934247257255</v>
      </c>
      <c r="AO169" s="12">
        <v>10.38123420921199</v>
      </c>
      <c r="AP169" s="12">
        <v>1.392701618007655</v>
      </c>
      <c r="AQ169" s="12">
        <v>64.05069832120162</v>
      </c>
      <c r="AR169" s="12">
        <v>2.816998029695721</v>
      </c>
      <c r="AS169" s="12">
        <v>13.49299130269407</v>
      </c>
      <c r="AT169" s="12">
        <v>1.327084839621269</v>
      </c>
      <c r="AU169" s="12">
        <v>-0.1378727753019452</v>
      </c>
      <c r="AV169" s="12">
        <v>-0.09437361711970109</v>
      </c>
      <c r="AW169" s="12">
        <v>-0.1947596592394235</v>
      </c>
      <c r="AX169" s="12">
        <v>-0.6117264698795604</v>
      </c>
      <c r="AY169" s="12">
        <v>0.004295700564002119</v>
      </c>
      <c r="AZ169" s="12">
        <v>0.04900188968106841</v>
      </c>
      <c r="BA169" s="12">
        <v>0.04293725620914653</v>
      </c>
      <c r="BB169" s="12">
        <v>-0.09437361711970109</v>
      </c>
      <c r="BC169" s="12">
        <v>-0.5763780725269387</v>
      </c>
      <c r="BD169" s="12">
        <v>30.75867870172526</v>
      </c>
      <c r="BE169" s="12">
        <v>-0.06333351519765681</v>
      </c>
      <c r="BF169" s="12">
        <v>4.324140582168207</v>
      </c>
      <c r="BG169" s="12">
        <v>10.10951563794781</v>
      </c>
      <c r="BH169" s="12">
        <v>2.030836959105283</v>
      </c>
      <c r="BI169" s="12">
        <v>2.220347305770273</v>
      </c>
      <c r="BJ169" s="12">
        <v>8.579128754799651</v>
      </c>
      <c r="BK169" s="12">
        <v>1.729118250262422</v>
      </c>
    </row>
    <row r="170">
      <c r="A170" s="6">
        <v>42278.0</v>
      </c>
      <c r="B170" s="1">
        <v>48.43</v>
      </c>
      <c r="C170" s="1">
        <v>1.1005</v>
      </c>
      <c r="D170" s="1">
        <v>6.6756</v>
      </c>
      <c r="E170" s="1">
        <v>8.5358</v>
      </c>
      <c r="F170" s="1">
        <v>8.482</v>
      </c>
      <c r="G170" s="1">
        <v>-6.73</v>
      </c>
      <c r="H170" s="1">
        <v>1.0359</v>
      </c>
      <c r="I170" s="1">
        <v>1.0327</v>
      </c>
      <c r="J170" s="1">
        <v>0.69</v>
      </c>
      <c r="K170" s="1">
        <v>0.95</v>
      </c>
      <c r="L170" s="1">
        <v>1.57</v>
      </c>
      <c r="M170" s="1">
        <f t="shared" si="1"/>
        <v>0.88</v>
      </c>
      <c r="N170" s="1">
        <v>-0.4448</v>
      </c>
      <c r="O170" s="1">
        <v>-0.4651</v>
      </c>
      <c r="P170" s="1">
        <v>-0.4627</v>
      </c>
      <c r="Q170" s="1">
        <v>0.038</v>
      </c>
      <c r="R170" s="1">
        <v>0.661</v>
      </c>
      <c r="S170" s="1">
        <f t="shared" si="2"/>
        <v>1.1237</v>
      </c>
      <c r="T170" s="7">
        <v>-0.4845</v>
      </c>
      <c r="U170" s="7">
        <v>-0.405</v>
      </c>
      <c r="V170" s="7">
        <v>0.8563</v>
      </c>
      <c r="W170" s="8">
        <f t="shared" si="3"/>
        <v>1.2613</v>
      </c>
      <c r="X170" s="8">
        <v>-0.1241</v>
      </c>
      <c r="Y170" s="8">
        <v>-0.0755</v>
      </c>
      <c r="Z170" s="9">
        <v>0.0428636363636364</v>
      </c>
      <c r="AA170" s="8">
        <v>0.812863636363636</v>
      </c>
      <c r="AB170" s="8">
        <f t="shared" si="4"/>
        <v>0.8883636364</v>
      </c>
      <c r="AC170" s="1">
        <v>0.0907</v>
      </c>
      <c r="AD170" s="1">
        <v>-0.2267</v>
      </c>
      <c r="AE170" s="1">
        <v>0.12315</v>
      </c>
      <c r="AF170" s="1">
        <v>-0.17955</v>
      </c>
      <c r="AG170" s="10">
        <v>0.0530346715</v>
      </c>
      <c r="AH170" s="11">
        <v>0.0601848213</v>
      </c>
      <c r="AI170" s="11">
        <v>0.0033920535</v>
      </c>
      <c r="AJ170" s="11">
        <v>0.0834347658</v>
      </c>
      <c r="AK170" s="12">
        <v>16.43999100324304</v>
      </c>
      <c r="AL170" s="12">
        <v>41.72999471635462</v>
      </c>
      <c r="AM170" s="12">
        <v>421.8501081025078</v>
      </c>
      <c r="AN170" s="12">
        <v>1.689999923600099</v>
      </c>
      <c r="AO170" s="12">
        <v>11.34998366912462</v>
      </c>
      <c r="AP170" s="12">
        <v>1.409999810902199</v>
      </c>
      <c r="AQ170" s="12">
        <v>67.07996118015005</v>
      </c>
      <c r="AR170" s="12">
        <v>2.660001772688466</v>
      </c>
      <c r="AS170" s="12">
        <v>12.72000912785872</v>
      </c>
      <c r="AT170" s="12">
        <v>1.250000876585541</v>
      </c>
      <c r="AU170" s="12">
        <v>-0.153069992475203</v>
      </c>
      <c r="AV170" s="12">
        <v>-0.1030015523186044</v>
      </c>
      <c r="AW170" s="12">
        <v>-0.1387874039272501</v>
      </c>
      <c r="AX170" s="12">
        <v>-0.4692405254114108</v>
      </c>
      <c r="AY170" s="12">
        <v>-0.0110981641331782</v>
      </c>
      <c r="AZ170" s="12">
        <v>0.01845286070810084</v>
      </c>
      <c r="BA170" s="12">
        <v>-0.0462545701463643</v>
      </c>
      <c r="BB170" s="12">
        <v>-0.1030015523186044</v>
      </c>
      <c r="BC170" s="12">
        <v>-0.4475880422931388</v>
      </c>
      <c r="BD170" s="12">
        <v>30.75000010128457</v>
      </c>
      <c r="BE170" s="12">
        <v>-0.07049241746099633</v>
      </c>
      <c r="BF170" s="12">
        <v>4.34999995633718</v>
      </c>
      <c r="BG170" s="12">
        <v>10.08999683279765</v>
      </c>
      <c r="BH170" s="12">
        <v>2.000000355439394</v>
      </c>
      <c r="BI170" s="12">
        <v>2.150000807718588</v>
      </c>
      <c r="BJ170" s="12">
        <v>8.589996356227312</v>
      </c>
      <c r="BK170" s="12">
        <v>1.710000109959182</v>
      </c>
    </row>
    <row r="171">
      <c r="A171" s="6">
        <v>42309.0</v>
      </c>
      <c r="B171" s="1">
        <v>44.27</v>
      </c>
      <c r="C171" s="1">
        <v>1.0563</v>
      </c>
      <c r="D171" s="1">
        <v>6.7748</v>
      </c>
      <c r="E171" s="1">
        <v>8.7267</v>
      </c>
      <c r="F171" s="1">
        <v>8.6952</v>
      </c>
      <c r="G171" s="1">
        <v>-11.78</v>
      </c>
      <c r="H171" s="1">
        <v>1.1676</v>
      </c>
      <c r="I171" s="1">
        <v>1.099</v>
      </c>
      <c r="J171" s="1">
        <v>0.69</v>
      </c>
      <c r="K171" s="1">
        <v>0.98</v>
      </c>
      <c r="L171" s="1">
        <v>1.63</v>
      </c>
      <c r="M171" s="1">
        <f t="shared" si="1"/>
        <v>0.94</v>
      </c>
      <c r="N171" s="1">
        <v>-0.3606</v>
      </c>
      <c r="O171" s="1">
        <v>-0.4024</v>
      </c>
      <c r="P171" s="1">
        <v>-0.4476</v>
      </c>
      <c r="Q171" s="1">
        <v>0.1213</v>
      </c>
      <c r="R171" s="1">
        <v>0.8031</v>
      </c>
      <c r="S171" s="1">
        <f t="shared" si="2"/>
        <v>1.2507</v>
      </c>
      <c r="T171" s="7">
        <v>-0.6014</v>
      </c>
      <c r="U171" s="7">
        <v>-0.5424</v>
      </c>
      <c r="V171" s="7">
        <v>0.854</v>
      </c>
      <c r="W171" s="8">
        <f t="shared" si="3"/>
        <v>1.3964</v>
      </c>
      <c r="X171" s="8">
        <v>-0.1533</v>
      </c>
      <c r="Y171" s="8">
        <v>-0.1048</v>
      </c>
      <c r="Z171" s="9">
        <v>-0.00985714285714286</v>
      </c>
      <c r="AA171" s="8">
        <v>0.80592380952381</v>
      </c>
      <c r="AB171" s="8">
        <f t="shared" si="4"/>
        <v>0.9107238095</v>
      </c>
      <c r="AC171" s="1">
        <v>0.0037</v>
      </c>
      <c r="AD171" s="1">
        <v>-0.2412</v>
      </c>
      <c r="AE171" s="1">
        <v>0.04904</v>
      </c>
      <c r="AF171" s="1">
        <v>-0.20663</v>
      </c>
      <c r="AG171" s="10">
        <v>0.0092471028</v>
      </c>
      <c r="AH171" s="11">
        <v>-0.005702729</v>
      </c>
      <c r="AI171" s="11">
        <v>0.0366196809</v>
      </c>
      <c r="AJ171" s="11">
        <v>0.0054024602</v>
      </c>
      <c r="AK171" s="12">
        <v>16.87758269424705</v>
      </c>
      <c r="AL171" s="12">
        <v>41.70449041832006</v>
      </c>
      <c r="AM171" s="12">
        <v>407.4934265142223</v>
      </c>
      <c r="AN171" s="12">
        <v>1.655100187755175</v>
      </c>
      <c r="AO171" s="12">
        <v>12.20127398389097</v>
      </c>
      <c r="AP171" s="12">
        <v>1.413842462391302</v>
      </c>
      <c r="AQ171" s="12">
        <v>68.69322685427086</v>
      </c>
      <c r="AR171" s="12">
        <v>2.608257419326198</v>
      </c>
      <c r="AS171" s="12">
        <v>12.42068791397183</v>
      </c>
      <c r="AT171" s="12">
        <v>1.224099457574872</v>
      </c>
      <c r="AU171" s="12">
        <v>-0.1189192451144701</v>
      </c>
      <c r="AV171" s="12">
        <v>-0.07463521817478216</v>
      </c>
      <c r="AW171" s="12">
        <v>0.002436959300997497</v>
      </c>
      <c r="AX171" s="12">
        <v>0.06768708164743185</v>
      </c>
      <c r="AY171" s="12">
        <v>-0.007394134493402565</v>
      </c>
      <c r="AZ171" s="12">
        <v>-0.03822348693635037</v>
      </c>
      <c r="BA171" s="12">
        <v>-0.06364061237758703</v>
      </c>
      <c r="BB171" s="12">
        <v>-0.07463521817478216</v>
      </c>
      <c r="BC171" s="12">
        <v>0.068720323575594</v>
      </c>
      <c r="BD171" s="12">
        <v>30.74333406330164</v>
      </c>
      <c r="BE171" s="12">
        <v>0.00409553184162896</v>
      </c>
      <c r="BF171" s="12">
        <v>4.339421252218079</v>
      </c>
      <c r="BG171" s="12">
        <v>10.45248802191491</v>
      </c>
      <c r="BH171" s="12">
        <v>1.987957969341885</v>
      </c>
      <c r="BI171" s="12">
        <v>2.126003003414179</v>
      </c>
      <c r="BJ171" s="12">
        <v>8.97609164330602</v>
      </c>
      <c r="BK171" s="12">
        <v>1.713982441713897</v>
      </c>
    </row>
    <row r="172">
      <c r="A172" s="6">
        <v>42339.0</v>
      </c>
      <c r="B172" s="1">
        <v>38.01</v>
      </c>
      <c r="C172" s="1">
        <v>1.086</v>
      </c>
      <c r="D172" s="1">
        <v>7.0617</v>
      </c>
      <c r="E172" s="1">
        <v>8.4465</v>
      </c>
      <c r="F172" s="1">
        <v>8.8398</v>
      </c>
      <c r="G172" s="1">
        <v>-13.57</v>
      </c>
      <c r="H172" s="1">
        <v>1.0735</v>
      </c>
      <c r="I172" s="1">
        <v>1.018</v>
      </c>
      <c r="J172" s="1">
        <v>0.65</v>
      </c>
      <c r="K172" s="1">
        <v>0.93</v>
      </c>
      <c r="L172" s="1">
        <v>1.55</v>
      </c>
      <c r="M172" s="1">
        <f t="shared" si="1"/>
        <v>0.9</v>
      </c>
      <c r="N172" s="1">
        <v>-0.3846</v>
      </c>
      <c r="O172" s="1">
        <v>-0.426</v>
      </c>
      <c r="P172" s="1">
        <v>-0.4492</v>
      </c>
      <c r="Q172" s="1">
        <v>0.2245</v>
      </c>
      <c r="R172" s="1">
        <v>0.9323</v>
      </c>
      <c r="S172" s="1">
        <f t="shared" si="2"/>
        <v>1.3815</v>
      </c>
      <c r="T172" s="7">
        <v>-0.582</v>
      </c>
      <c r="U172" s="7">
        <v>-0.4985</v>
      </c>
      <c r="V172" s="7">
        <v>0.8701</v>
      </c>
      <c r="W172" s="8">
        <f t="shared" si="3"/>
        <v>1.3686</v>
      </c>
      <c r="X172" s="8">
        <v>-0.2015</v>
      </c>
      <c r="Y172" s="8">
        <v>-0.112</v>
      </c>
      <c r="Z172" s="9">
        <v>-0.00298</v>
      </c>
      <c r="AA172" s="8">
        <v>0.85692</v>
      </c>
      <c r="AB172" s="8">
        <f t="shared" si="4"/>
        <v>0.96892</v>
      </c>
      <c r="AC172" s="1">
        <v>-0.0231</v>
      </c>
      <c r="AD172" s="1">
        <v>0.5198</v>
      </c>
      <c r="AE172" s="1">
        <v>-0.05616</v>
      </c>
      <c r="AF172" s="1">
        <v>0.06063</v>
      </c>
      <c r="AG172" s="10">
        <v>-0.003682574</v>
      </c>
      <c r="AH172" s="11">
        <v>-0.051773938</v>
      </c>
      <c r="AI172" s="11">
        <v>0.035250739</v>
      </c>
      <c r="AJ172" s="11">
        <v>0.0101730459</v>
      </c>
      <c r="AK172" s="12">
        <v>17.14442452429384</v>
      </c>
      <c r="AL172" s="12">
        <v>41.24632785570788</v>
      </c>
      <c r="AM172" s="12">
        <v>386.1933734059038</v>
      </c>
      <c r="AN172" s="12">
        <v>1.581665876558793</v>
      </c>
      <c r="AO172" s="12">
        <v>12.74699760203854</v>
      </c>
      <c r="AP172" s="12">
        <v>1.412534972410562</v>
      </c>
      <c r="AQ172" s="12">
        <v>70.2130275824918</v>
      </c>
      <c r="AR172" s="12">
        <v>2.60118004040703</v>
      </c>
      <c r="AS172" s="12">
        <v>12.33278738982657</v>
      </c>
      <c r="AT172" s="12">
        <v>1.221262143469196</v>
      </c>
      <c r="AU172" s="12">
        <v>-0.06815032737070409</v>
      </c>
      <c r="AV172" s="12">
        <v>-0.03459629940705474</v>
      </c>
      <c r="AW172" s="12">
        <v>0.1501583586297386</v>
      </c>
      <c r="AX172" s="12">
        <v>0.6719525846879576</v>
      </c>
      <c r="AY172" s="12">
        <v>0.005289736558744668</v>
      </c>
      <c r="AZ172" s="12">
        <v>-0.09513159181064765</v>
      </c>
      <c r="BA172" s="12">
        <v>-0.04056765187595364</v>
      </c>
      <c r="BB172" s="12">
        <v>-0.03459629940705474</v>
      </c>
      <c r="BC172" s="12">
        <v>0.6515989858601117</v>
      </c>
      <c r="BD172" s="12">
        <v>30.72061708745466</v>
      </c>
      <c r="BE172" s="12">
        <v>0.09879740095712847</v>
      </c>
      <c r="BF172" s="12">
        <v>4.329362051028539</v>
      </c>
      <c r="BG172" s="12">
        <v>10.98039271195049</v>
      </c>
      <c r="BH172" s="12">
        <v>1.987550679678757</v>
      </c>
      <c r="BI172" s="12">
        <v>2.131273104567241</v>
      </c>
      <c r="BJ172" s="12">
        <v>9.517909657106864</v>
      </c>
      <c r="BK172" s="12">
        <v>1.728918453503651</v>
      </c>
    </row>
    <row r="173">
      <c r="A173" s="6">
        <v>42370.0</v>
      </c>
      <c r="B173" s="1">
        <v>30.7</v>
      </c>
      <c r="C173" s="1">
        <v>1.0834</v>
      </c>
      <c r="D173" s="1">
        <v>6.8717</v>
      </c>
      <c r="E173" s="1">
        <v>8.5789</v>
      </c>
      <c r="F173" s="1">
        <v>8.6742</v>
      </c>
      <c r="G173" s="1">
        <v>3.41</v>
      </c>
      <c r="H173" s="1">
        <v>1.0611</v>
      </c>
      <c r="I173" s="1">
        <v>1.0521</v>
      </c>
      <c r="J173" s="1">
        <v>0.63</v>
      </c>
      <c r="K173" s="1">
        <v>0.87</v>
      </c>
      <c r="L173" s="1">
        <v>1.45</v>
      </c>
      <c r="M173" s="1">
        <f t="shared" si="1"/>
        <v>0.82</v>
      </c>
      <c r="N173" s="1">
        <v>-0.4583</v>
      </c>
      <c r="O173" s="1">
        <v>-0.4498</v>
      </c>
      <c r="P173" s="1">
        <v>-0.5134</v>
      </c>
      <c r="Q173" s="1">
        <v>0.0798</v>
      </c>
      <c r="R173" s="1">
        <v>1.0204</v>
      </c>
      <c r="S173" s="1">
        <f t="shared" si="2"/>
        <v>1.5338</v>
      </c>
      <c r="T173" s="7">
        <v>-0.3963</v>
      </c>
      <c r="U173" s="7">
        <v>-0.3295</v>
      </c>
      <c r="V173" s="7">
        <v>0.8042</v>
      </c>
      <c r="W173" s="8">
        <f t="shared" si="3"/>
        <v>1.1337</v>
      </c>
      <c r="X173" s="8">
        <v>-0.2426</v>
      </c>
      <c r="Y173" s="8">
        <v>-0.1374</v>
      </c>
      <c r="Z173" s="9">
        <v>-0.0612105263157895</v>
      </c>
      <c r="AA173" s="8">
        <v>0.777</v>
      </c>
      <c r="AB173" s="8">
        <f t="shared" si="4"/>
        <v>0.9144</v>
      </c>
      <c r="AC173" s="1">
        <v>-0.0441</v>
      </c>
      <c r="AD173" s="1">
        <v>0.2694</v>
      </c>
      <c r="AE173" s="1">
        <v>-0.08795</v>
      </c>
      <c r="AF173" s="1">
        <v>0.213</v>
      </c>
      <c r="AG173" s="10">
        <v>-0.083345642</v>
      </c>
      <c r="AH173" s="11">
        <v>-0.056715347</v>
      </c>
      <c r="AI173" s="11">
        <v>-0.048782134</v>
      </c>
      <c r="AJ173" s="11">
        <v>-0.034783884</v>
      </c>
      <c r="AK173" s="12">
        <v>17.2499995110382</v>
      </c>
      <c r="AL173" s="12">
        <v>40.71000795578866</v>
      </c>
      <c r="AM173" s="12">
        <v>371.6401151235318</v>
      </c>
      <c r="AN173" s="12">
        <v>1.530000359819546</v>
      </c>
      <c r="AO173" s="12">
        <v>12.840003173919</v>
      </c>
      <c r="AP173" s="12">
        <v>1.419999713041885</v>
      </c>
      <c r="AQ173" s="12">
        <v>73.46991759967415</v>
      </c>
      <c r="AR173" s="12">
        <v>2.550001789052965</v>
      </c>
      <c r="AS173" s="12">
        <v>12.07000833442004</v>
      </c>
      <c r="AT173" s="12">
        <v>1.200000770877685</v>
      </c>
      <c r="AU173" s="12">
        <v>-0.04568012258374241</v>
      </c>
      <c r="AV173" s="12">
        <v>-0.01749039170442246</v>
      </c>
      <c r="AW173" s="12">
        <v>0.2023985947095106</v>
      </c>
      <c r="AX173" s="12">
        <v>0.91150593557846</v>
      </c>
      <c r="AY173" s="12">
        <v>0.0114566677574415</v>
      </c>
      <c r="AZ173" s="12">
        <v>-0.1202818561279334</v>
      </c>
      <c r="BA173" s="12">
        <v>-0.02848326507232632</v>
      </c>
      <c r="BB173" s="12">
        <v>-0.01749039170442246</v>
      </c>
      <c r="BC173" s="12">
        <v>0.8760520981128008</v>
      </c>
      <c r="BD173" s="12">
        <v>30.66000151115449</v>
      </c>
      <c r="BE173" s="12">
        <v>0.1277685452813343</v>
      </c>
      <c r="BF173" s="12">
        <v>4.359998879827509</v>
      </c>
      <c r="BG173" s="12">
        <v>11.38999554774627</v>
      </c>
      <c r="BH173" s="12">
        <v>1.989999983445964</v>
      </c>
      <c r="BI173" s="12">
        <v>2.139999967786763</v>
      </c>
      <c r="BJ173" s="12">
        <v>9.929995614073409</v>
      </c>
      <c r="BK173" s="12">
        <v>1.739999926607341</v>
      </c>
    </row>
    <row r="174">
      <c r="A174" s="6">
        <v>42401.0</v>
      </c>
      <c r="B174" s="1">
        <v>32.18</v>
      </c>
      <c r="C174" s="1">
        <v>1.0871</v>
      </c>
      <c r="D174" s="1">
        <v>6.8882</v>
      </c>
      <c r="E174" s="1">
        <v>8.5653</v>
      </c>
      <c r="F174" s="1">
        <v>8.6859</v>
      </c>
      <c r="G174" s="1">
        <v>11.82</v>
      </c>
      <c r="H174" s="1">
        <v>0.989</v>
      </c>
      <c r="I174" s="1">
        <v>1.0257</v>
      </c>
      <c r="J174" s="1">
        <v>0.56</v>
      </c>
      <c r="K174" s="1">
        <v>0.8</v>
      </c>
      <c r="L174" s="1">
        <v>1.39</v>
      </c>
      <c r="M174" s="1">
        <f t="shared" si="1"/>
        <v>0.83</v>
      </c>
      <c r="N174" s="1">
        <v>-0.4979</v>
      </c>
      <c r="O174" s="1">
        <v>-0.5016</v>
      </c>
      <c r="P174" s="1">
        <v>-0.5907</v>
      </c>
      <c r="Q174" s="1">
        <v>-0.1154</v>
      </c>
      <c r="R174" s="1">
        <v>0.769</v>
      </c>
      <c r="S174" s="1">
        <f t="shared" si="2"/>
        <v>1.3597</v>
      </c>
      <c r="T174" s="7">
        <v>-0.4324</v>
      </c>
      <c r="U174" s="7">
        <v>-0.371</v>
      </c>
      <c r="V174" s="7">
        <v>0.5582</v>
      </c>
      <c r="W174" s="8">
        <f t="shared" si="3"/>
        <v>0.9292</v>
      </c>
      <c r="X174" s="8">
        <v>-0.2752</v>
      </c>
      <c r="Y174" s="8">
        <v>-0.1962</v>
      </c>
      <c r="Z174" s="9">
        <v>-0.197133333333333</v>
      </c>
      <c r="AA174" s="8">
        <v>0.527180952380952</v>
      </c>
      <c r="AB174" s="8">
        <f t="shared" si="4"/>
        <v>0.7233809524</v>
      </c>
      <c r="AC174" s="1">
        <v>-8.0E-4</v>
      </c>
      <c r="AD174" s="1">
        <v>-0.2134</v>
      </c>
      <c r="AE174" s="1">
        <v>-0.03089</v>
      </c>
      <c r="AF174" s="1">
        <v>0.13601</v>
      </c>
      <c r="AG174" s="10">
        <v>0.0161503161</v>
      </c>
      <c r="AH174" s="11">
        <v>0.0246397349</v>
      </c>
      <c r="AI174" s="11">
        <v>-0.01674082</v>
      </c>
      <c r="AJ174" s="11">
        <v>-0.049631241</v>
      </c>
      <c r="AK174" s="12">
        <v>17.21549573237548</v>
      </c>
      <c r="AL174" s="12">
        <v>40.37791882737171</v>
      </c>
      <c r="AM174" s="12">
        <v>373.7186536721479</v>
      </c>
      <c r="AN174" s="12">
        <v>1.5441612280707</v>
      </c>
      <c r="AO174" s="12">
        <v>12.42346233690614</v>
      </c>
      <c r="AP174" s="12">
        <v>1.44407590739774</v>
      </c>
      <c r="AQ174" s="12">
        <v>79.61526143638515</v>
      </c>
      <c r="AR174" s="12">
        <v>2.396169254814379</v>
      </c>
      <c r="AS174" s="12">
        <v>11.36569936631322</v>
      </c>
      <c r="AT174" s="12">
        <v>1.131390094676933</v>
      </c>
      <c r="AU174" s="12">
        <v>-0.08105090553292227</v>
      </c>
      <c r="AV174" s="12">
        <v>-0.04616520189279386</v>
      </c>
      <c r="AW174" s="12">
        <v>0.0938830174242442</v>
      </c>
      <c r="AX174" s="12">
        <v>0.5153819251285149</v>
      </c>
      <c r="AY174" s="12">
        <v>1.640045859112212E-4</v>
      </c>
      <c r="AZ174" s="12">
        <v>-0.093064797913794</v>
      </c>
      <c r="BA174" s="12">
        <v>-0.06227357635060935</v>
      </c>
      <c r="BB174" s="12">
        <v>-0.04616520189279386</v>
      </c>
      <c r="BC174" s="12">
        <v>0.4760942327595902</v>
      </c>
      <c r="BD174" s="12">
        <v>30.54214768444298</v>
      </c>
      <c r="BE174" s="12">
        <v>0.03705687896215056</v>
      </c>
      <c r="BF174" s="12">
        <v>4.454551398509369</v>
      </c>
      <c r="BG174" s="12">
        <v>11.47713996153381</v>
      </c>
      <c r="BH174" s="12">
        <v>1.988501295173192</v>
      </c>
      <c r="BI174" s="12">
        <v>2.132342266410385</v>
      </c>
      <c r="BJ174" s="12">
        <v>10.00528791164411</v>
      </c>
      <c r="BK174" s="12">
        <v>1.736046865490486</v>
      </c>
    </row>
    <row r="175">
      <c r="A175" s="13">
        <v>42430.0</v>
      </c>
      <c r="B175" s="1">
        <v>38.21</v>
      </c>
      <c r="C175" s="1">
        <v>1.1378</v>
      </c>
      <c r="D175" s="1">
        <v>6.8606</v>
      </c>
      <c r="E175" s="1">
        <v>8.1164</v>
      </c>
      <c r="F175" s="1">
        <v>8.2599</v>
      </c>
      <c r="G175" s="1">
        <v>20.01</v>
      </c>
      <c r="H175" s="1">
        <v>0.9281</v>
      </c>
      <c r="I175" s="1">
        <v>0.951</v>
      </c>
      <c r="J175" s="1">
        <v>0.47</v>
      </c>
      <c r="K175" s="1">
        <v>0.74</v>
      </c>
      <c r="L175" s="1">
        <v>1.33</v>
      </c>
      <c r="M175" s="1">
        <f t="shared" si="1"/>
        <v>0.86</v>
      </c>
      <c r="N175" s="1">
        <v>-0.587</v>
      </c>
      <c r="O175" s="1">
        <v>-0.5934</v>
      </c>
      <c r="P175" s="1">
        <v>-0.5243</v>
      </c>
      <c r="Q175" s="1">
        <v>-0.094</v>
      </c>
      <c r="R175" s="1">
        <v>0.8235</v>
      </c>
      <c r="S175" s="1">
        <f t="shared" si="2"/>
        <v>1.3478</v>
      </c>
      <c r="T175" s="7">
        <v>-0.4524</v>
      </c>
      <c r="U175" s="7">
        <v>-0.3914</v>
      </c>
      <c r="V175" s="7">
        <v>0.5503</v>
      </c>
      <c r="W175" s="8">
        <f t="shared" si="3"/>
        <v>0.9417</v>
      </c>
      <c r="X175" s="8">
        <v>-0.3224</v>
      </c>
      <c r="Y175" s="8">
        <v>-0.2281</v>
      </c>
      <c r="Z175" s="9">
        <v>-0.231095238095238</v>
      </c>
      <c r="AA175" s="8">
        <v>0.525809523809524</v>
      </c>
      <c r="AB175" s="8">
        <f t="shared" si="4"/>
        <v>0.7539095238</v>
      </c>
      <c r="AC175" s="1">
        <v>0.0618</v>
      </c>
      <c r="AD175" s="1">
        <v>-0.2045</v>
      </c>
      <c r="AE175" s="1">
        <v>0.04951</v>
      </c>
      <c r="AF175" s="1">
        <v>-0.17012</v>
      </c>
      <c r="AG175" s="10">
        <v>0.0792561266</v>
      </c>
      <c r="AH175" s="11">
        <v>0.0763273783</v>
      </c>
      <c r="AI175" s="11">
        <v>0.0643398196</v>
      </c>
      <c r="AJ175" s="11">
        <v>0.0747854424</v>
      </c>
      <c r="AK175" s="12">
        <v>17.10892395124387</v>
      </c>
      <c r="AL175" s="12">
        <v>40.24398224787026</v>
      </c>
      <c r="AM175" s="12">
        <v>387.0925391539116</v>
      </c>
      <c r="AN175" s="12">
        <v>1.603219562536614</v>
      </c>
      <c r="AO175" s="12">
        <v>11.80185753639599</v>
      </c>
      <c r="AP175" s="12">
        <v>1.468268912518097</v>
      </c>
      <c r="AQ175" s="12">
        <v>87.08352298748984</v>
      </c>
      <c r="AR175" s="12">
        <v>2.201993081894762</v>
      </c>
      <c r="AS175" s="12">
        <v>10.43182544544613</v>
      </c>
      <c r="AT175" s="12">
        <v>1.036759166019281</v>
      </c>
      <c r="AU175" s="12">
        <v>-0.1423033064532084</v>
      </c>
      <c r="AV175" s="12">
        <v>-0.09643442623419615</v>
      </c>
      <c r="AW175" s="12">
        <v>-0.09384116250669677</v>
      </c>
      <c r="AX175" s="12">
        <v>-0.1430116646916191</v>
      </c>
      <c r="AY175" s="12">
        <v>-0.02131344954986419</v>
      </c>
      <c r="AZ175" s="12">
        <v>-0.03839377467402638</v>
      </c>
      <c r="BA175" s="12">
        <v>-0.1105754437850927</v>
      </c>
      <c r="BB175" s="12">
        <v>-0.09643442623419615</v>
      </c>
      <c r="BC175" s="12">
        <v>-0.1781851600341294</v>
      </c>
      <c r="BD175" s="12">
        <v>30.35774853157275</v>
      </c>
      <c r="BE175" s="12">
        <v>-0.09971278950349988</v>
      </c>
      <c r="BF175" s="12">
        <v>4.568408257623613</v>
      </c>
      <c r="BG175" s="12">
        <v>11.35592114741358</v>
      </c>
      <c r="BH175" s="12">
        <v>1.984146111689839</v>
      </c>
      <c r="BI175" s="12">
        <v>2.112339187220777</v>
      </c>
      <c r="BJ175" s="12">
        <v>9.850314040162052</v>
      </c>
      <c r="BK175" s="12">
        <v>1.720392924957954</v>
      </c>
    </row>
    <row r="176">
      <c r="A176" s="6">
        <v>42461.0</v>
      </c>
      <c r="B176" s="1">
        <v>41.58</v>
      </c>
      <c r="C176" s="1">
        <v>1.1454</v>
      </c>
      <c r="D176" s="1">
        <v>6.5475</v>
      </c>
      <c r="E176" s="1">
        <v>8.031</v>
      </c>
      <c r="F176" s="1">
        <v>8.0399</v>
      </c>
      <c r="G176" s="1">
        <v>8.4</v>
      </c>
      <c r="H176" s="1">
        <v>0.8962</v>
      </c>
      <c r="I176" s="1">
        <v>0.9681</v>
      </c>
      <c r="J176" s="1">
        <v>0.49</v>
      </c>
      <c r="K176" s="1">
        <v>0.75</v>
      </c>
      <c r="L176" s="1">
        <v>1.3</v>
      </c>
      <c r="M176" s="1">
        <f t="shared" si="1"/>
        <v>0.81</v>
      </c>
      <c r="N176" s="1">
        <v>-0.6033</v>
      </c>
      <c r="O176" s="1">
        <v>-0.6174</v>
      </c>
      <c r="P176" s="1">
        <v>-0.4236</v>
      </c>
      <c r="Q176" s="1">
        <v>-0.1038</v>
      </c>
      <c r="R176" s="1">
        <v>0.8113</v>
      </c>
      <c r="S176" s="1">
        <f t="shared" si="2"/>
        <v>1.2349</v>
      </c>
      <c r="T176" s="7">
        <v>-0.4724</v>
      </c>
      <c r="U176" s="7">
        <v>-0.4257</v>
      </c>
      <c r="V176" s="7">
        <v>0.446</v>
      </c>
      <c r="W176" s="8">
        <f t="shared" si="3"/>
        <v>0.8717</v>
      </c>
      <c r="X176" s="8">
        <v>-0.3429</v>
      </c>
      <c r="Y176" s="8">
        <v>-0.2352</v>
      </c>
      <c r="Z176" s="9">
        <v>-0.264190476190476</v>
      </c>
      <c r="AA176" s="8">
        <v>0.459476190476191</v>
      </c>
      <c r="AB176" s="8">
        <f t="shared" si="4"/>
        <v>0.6946761905</v>
      </c>
      <c r="AC176" s="1">
        <v>0.0091</v>
      </c>
      <c r="AD176" s="1">
        <v>-0.1776</v>
      </c>
      <c r="AE176" s="1">
        <v>0.00737</v>
      </c>
      <c r="AF176" s="1">
        <v>-0.11927</v>
      </c>
      <c r="AG176" s="10">
        <v>0.0168156074</v>
      </c>
      <c r="AH176" s="11">
        <v>0.0880793178</v>
      </c>
      <c r="AI176" s="11">
        <v>0.0150598969</v>
      </c>
      <c r="AJ176" s="11">
        <v>0.0054953444</v>
      </c>
      <c r="AK176" s="12">
        <v>17.01000121289431</v>
      </c>
      <c r="AL176" s="12">
        <v>40.22999964726431</v>
      </c>
      <c r="AM176" s="12">
        <v>402.6197600501109</v>
      </c>
      <c r="AN176" s="12">
        <v>1.669998969018256</v>
      </c>
      <c r="AO176" s="12">
        <v>11.37000363501969</v>
      </c>
      <c r="AP176" s="12">
        <v>1.470000301359526</v>
      </c>
      <c r="AQ176" s="12">
        <v>93.62990553244555</v>
      </c>
      <c r="AR176" s="12">
        <v>2.060001505478116</v>
      </c>
      <c r="AS176" s="12">
        <v>9.600011863210423</v>
      </c>
      <c r="AT176" s="12">
        <v>0.9500012659617518</v>
      </c>
      <c r="AU176" s="12">
        <v>-0.1821017418259842</v>
      </c>
      <c r="AV176" s="12">
        <v>-0.132352644539768</v>
      </c>
      <c r="AW176" s="12">
        <v>-0.2425193530796096</v>
      </c>
      <c r="AX176" s="12">
        <v>-0.5291653948336736</v>
      </c>
      <c r="AY176" s="12">
        <v>-0.04114628901915881</v>
      </c>
      <c r="AZ176" s="12">
        <v>0.007436552126900947</v>
      </c>
      <c r="BA176" s="12">
        <v>-0.1254625442970871</v>
      </c>
      <c r="BB176" s="12">
        <v>-0.132352644539768</v>
      </c>
      <c r="BC176" s="12">
        <v>-0.5576696096734799</v>
      </c>
      <c r="BD176" s="12">
        <v>30.10000525127759</v>
      </c>
      <c r="BE176" s="12">
        <v>-0.1770197631093513</v>
      </c>
      <c r="BF176" s="12">
        <v>4.639999470165646</v>
      </c>
      <c r="BG176" s="12">
        <v>11.22000139324757</v>
      </c>
      <c r="BH176" s="12">
        <v>1.980000053446804</v>
      </c>
      <c r="BI176" s="12">
        <v>2.090000357010726</v>
      </c>
      <c r="BJ176" s="12">
        <v>9.65000285564135</v>
      </c>
      <c r="BK176" s="12">
        <v>1.70000036180755</v>
      </c>
    </row>
    <row r="177">
      <c r="A177" s="13">
        <v>42491.0</v>
      </c>
      <c r="B177" s="1">
        <v>46.74</v>
      </c>
      <c r="C177" s="1">
        <v>1.1129</v>
      </c>
      <c r="D177" s="1">
        <v>6.5039</v>
      </c>
      <c r="E177" s="1">
        <v>8.3312</v>
      </c>
      <c r="F177" s="1">
        <v>8.3779</v>
      </c>
      <c r="G177" s="1">
        <v>-9.5</v>
      </c>
      <c r="H177" s="1">
        <v>0.925</v>
      </c>
      <c r="I177" s="1">
        <v>1.0215</v>
      </c>
      <c r="J177" s="1">
        <v>0.59</v>
      </c>
      <c r="K177" s="1">
        <v>0.89</v>
      </c>
      <c r="L177" s="1">
        <v>1.4</v>
      </c>
      <c r="M177" s="1">
        <f t="shared" si="1"/>
        <v>0.81</v>
      </c>
      <c r="N177" s="1">
        <v>-0.5988</v>
      </c>
      <c r="O177" s="1">
        <v>-0.6188</v>
      </c>
      <c r="P177" s="1">
        <v>-0.4296</v>
      </c>
      <c r="Q177" s="1">
        <v>-0.1659</v>
      </c>
      <c r="R177" s="1">
        <v>0.7737</v>
      </c>
      <c r="S177" s="1">
        <f t="shared" si="2"/>
        <v>1.2033</v>
      </c>
      <c r="T177" s="7">
        <v>-0.459</v>
      </c>
      <c r="U177" s="7">
        <v>-0.402</v>
      </c>
      <c r="V177" s="7">
        <v>0.4476</v>
      </c>
      <c r="W177" s="8">
        <f t="shared" si="3"/>
        <v>0.8496</v>
      </c>
      <c r="X177" s="8">
        <v>-0.3395</v>
      </c>
      <c r="Y177" s="8">
        <v>-0.2433</v>
      </c>
      <c r="Z177" s="9">
        <v>-0.274285714285714</v>
      </c>
      <c r="AA177" s="8">
        <v>0.450285714285714</v>
      </c>
      <c r="AB177" s="8">
        <f t="shared" si="4"/>
        <v>0.6935857143</v>
      </c>
      <c r="AC177" s="1">
        <v>0.017</v>
      </c>
      <c r="AD177" s="1">
        <v>-0.043</v>
      </c>
      <c r="AE177" s="1">
        <v>0.02229</v>
      </c>
      <c r="AF177" s="1">
        <v>-0.04437</v>
      </c>
      <c r="AG177" s="10">
        <v>-0.016208701</v>
      </c>
      <c r="AH177" s="11">
        <v>-0.026877664</v>
      </c>
      <c r="AI177" s="11">
        <v>0.0224891512</v>
      </c>
      <c r="AJ177" s="11">
        <v>6.95684E-4</v>
      </c>
      <c r="AK177" s="12">
        <v>16.97524922167952</v>
      </c>
      <c r="AL177" s="12">
        <v>40.27274253395488</v>
      </c>
      <c r="AM177" s="12">
        <v>413.0592979120925</v>
      </c>
      <c r="AN177" s="12">
        <v>1.714548736891011</v>
      </c>
      <c r="AO177" s="12">
        <v>11.41082681113871</v>
      </c>
      <c r="AP177" s="12">
        <v>1.435408369082313</v>
      </c>
      <c r="AQ177" s="12">
        <v>97.39886729843938</v>
      </c>
      <c r="AR177" s="12">
        <v>2.038559959035462</v>
      </c>
      <c r="AS177" s="12">
        <v>9.143989807143091</v>
      </c>
      <c r="AT177" s="12">
        <v>0.8992358260701693</v>
      </c>
      <c r="AU177" s="12">
        <v>-0.1642901109321125</v>
      </c>
      <c r="AV177" s="12">
        <v>-0.1255175205924005</v>
      </c>
      <c r="AW177" s="12">
        <v>-0.2573585856621247</v>
      </c>
      <c r="AX177" s="12">
        <v>-0.2701453561113408</v>
      </c>
      <c r="AY177" s="12">
        <v>-0.04989922765156735</v>
      </c>
      <c r="AZ177" s="12">
        <v>0.01753962362168667</v>
      </c>
      <c r="BA177" s="12">
        <v>-0.07554521459698724</v>
      </c>
      <c r="BB177" s="12">
        <v>-0.1255175205924005</v>
      </c>
      <c r="BC177" s="12">
        <v>-0.293197139936281</v>
      </c>
      <c r="BD177" s="12">
        <v>29.78512846486021</v>
      </c>
      <c r="BE177" s="12">
        <v>-0.1226171626127852</v>
      </c>
      <c r="BF177" s="12">
        <v>4.623847919266844</v>
      </c>
      <c r="BG177" s="12">
        <v>11.22264946610384</v>
      </c>
      <c r="BH177" s="12">
        <v>1.979148250761678</v>
      </c>
      <c r="BI177" s="12">
        <v>2.074258923381349</v>
      </c>
      <c r="BJ177" s="12">
        <v>9.556086705474284</v>
      </c>
      <c r="BK177" s="12">
        <v>1.681830920986272</v>
      </c>
    </row>
    <row r="178">
      <c r="A178" s="13">
        <v>42522.0</v>
      </c>
      <c r="B178" s="1">
        <v>48.25</v>
      </c>
      <c r="C178" s="1">
        <v>1.1104</v>
      </c>
      <c r="D178" s="1">
        <v>6.6817</v>
      </c>
      <c r="E178" s="1">
        <v>8.4573</v>
      </c>
      <c r="F178" s="1">
        <v>8.3611</v>
      </c>
      <c r="G178" s="1">
        <v>-5.71</v>
      </c>
      <c r="H178" s="1">
        <v>0.9865</v>
      </c>
      <c r="I178" s="1">
        <v>1.0505</v>
      </c>
      <c r="J178" s="1">
        <v>0.51</v>
      </c>
      <c r="K178" s="1">
        <v>0.72</v>
      </c>
      <c r="L178" s="1">
        <v>1.17</v>
      </c>
      <c r="M178" s="1">
        <f t="shared" si="1"/>
        <v>0.66</v>
      </c>
      <c r="N178" s="1">
        <v>-0.6259</v>
      </c>
      <c r="O178" s="1">
        <v>-0.633</v>
      </c>
      <c r="P178" s="1">
        <v>-0.5568</v>
      </c>
      <c r="Q178" s="1">
        <v>-0.3476</v>
      </c>
      <c r="R178" s="1">
        <v>0.5206</v>
      </c>
      <c r="S178" s="1">
        <f t="shared" si="2"/>
        <v>1.0774</v>
      </c>
      <c r="T178" s="7">
        <v>-0.544</v>
      </c>
      <c r="U178" s="7">
        <v>-0.4675</v>
      </c>
      <c r="V178" s="7">
        <v>0.2671</v>
      </c>
      <c r="W178" s="8">
        <f t="shared" si="3"/>
        <v>0.7346</v>
      </c>
      <c r="X178" s="8">
        <v>-0.355</v>
      </c>
      <c r="Y178" s="8">
        <v>-0.2475</v>
      </c>
      <c r="Z178" s="9">
        <v>-0.345619047619048</v>
      </c>
      <c r="AA178" s="8">
        <v>0.328619047619048</v>
      </c>
      <c r="AB178" s="8">
        <f t="shared" si="4"/>
        <v>0.5761190476</v>
      </c>
      <c r="AC178" s="1">
        <v>-0.0017</v>
      </c>
      <c r="AD178" s="1">
        <v>0.4287</v>
      </c>
      <c r="AE178" s="1">
        <v>-0.05677</v>
      </c>
      <c r="AF178" s="1">
        <v>0.40952</v>
      </c>
      <c r="AG178" s="10">
        <v>-0.049249649</v>
      </c>
      <c r="AH178" s="11">
        <v>-0.012866285</v>
      </c>
      <c r="AI178" s="11">
        <v>-0.045979945</v>
      </c>
      <c r="AJ178" s="11">
        <v>-0.007626198</v>
      </c>
      <c r="AK178" s="12">
        <v>16.96840339153764</v>
      </c>
      <c r="AL178" s="12">
        <v>40.36886590975688</v>
      </c>
      <c r="AM178" s="12">
        <v>418.7745103531283</v>
      </c>
      <c r="AN178" s="12">
        <v>1.735822424604017</v>
      </c>
      <c r="AO178" s="12">
        <v>11.75967474024579</v>
      </c>
      <c r="AP178" s="12">
        <v>1.385500151142743</v>
      </c>
      <c r="AQ178" s="12">
        <v>98.09196898353157</v>
      </c>
      <c r="AR178" s="12">
        <v>2.109377536870058</v>
      </c>
      <c r="AS178" s="12">
        <v>9.105901752327147</v>
      </c>
      <c r="AT178" s="12">
        <v>0.8894856535472389</v>
      </c>
      <c r="AU178" s="12">
        <v>-0.09743261883579846</v>
      </c>
      <c r="AV178" s="12">
        <v>-0.07770065625572584</v>
      </c>
      <c r="AW178" s="12">
        <v>-0.1374173684888084</v>
      </c>
      <c r="AX178" s="12">
        <v>0.3606459216567408</v>
      </c>
      <c r="AY178" s="12">
        <v>-0.04771396564249207</v>
      </c>
      <c r="AZ178" s="12">
        <v>0.002663289665942377</v>
      </c>
      <c r="BA178" s="12">
        <v>0.0044160569683354</v>
      </c>
      <c r="BB178" s="12">
        <v>-0.07770065625572584</v>
      </c>
      <c r="BC178" s="12">
        <v>0.3445422726688568</v>
      </c>
      <c r="BD178" s="12">
        <v>29.52137137123051</v>
      </c>
      <c r="BE178" s="12">
        <v>0.002639552626996639</v>
      </c>
      <c r="BF178" s="12">
        <v>4.538851386819148</v>
      </c>
      <c r="BG178" s="12">
        <v>11.35555147006219</v>
      </c>
      <c r="BH178" s="12">
        <v>1.984753877562828</v>
      </c>
      <c r="BI178" s="12">
        <v>2.069741888516796</v>
      </c>
      <c r="BJ178" s="12">
        <v>9.58750485143945</v>
      </c>
      <c r="BK178" s="12">
        <v>1.672844299929176</v>
      </c>
    </row>
    <row r="179">
      <c r="A179" s="13">
        <v>42552.0</v>
      </c>
      <c r="B179" s="1">
        <v>44.95</v>
      </c>
      <c r="C179" s="1">
        <v>1.117</v>
      </c>
      <c r="D179" s="1">
        <v>6.6964</v>
      </c>
      <c r="E179" s="1">
        <v>8.5518</v>
      </c>
      <c r="F179" s="1">
        <v>8.4471</v>
      </c>
      <c r="G179" s="1">
        <v>10.16</v>
      </c>
      <c r="H179" s="1">
        <v>0.9624</v>
      </c>
      <c r="I179" s="1">
        <v>1.0733</v>
      </c>
      <c r="J179" s="1">
        <v>0.46</v>
      </c>
      <c r="K179" s="1">
        <v>0.56</v>
      </c>
      <c r="L179" s="1">
        <v>0.96</v>
      </c>
      <c r="M179" s="1">
        <f t="shared" si="1"/>
        <v>0.5</v>
      </c>
      <c r="N179" s="1">
        <v>-0.6697</v>
      </c>
      <c r="O179" s="1">
        <v>-0.6689</v>
      </c>
      <c r="P179" s="1">
        <v>-0.6391</v>
      </c>
      <c r="Q179" s="1">
        <v>-0.481</v>
      </c>
      <c r="R179" s="1">
        <v>0.167</v>
      </c>
      <c r="S179" s="1">
        <f t="shared" si="2"/>
        <v>0.8061</v>
      </c>
      <c r="T179" s="7">
        <v>-0.5043</v>
      </c>
      <c r="U179" s="7">
        <v>-0.4167</v>
      </c>
      <c r="V179" s="7">
        <v>0.1131</v>
      </c>
      <c r="W179" s="8">
        <f t="shared" si="3"/>
        <v>0.5298</v>
      </c>
      <c r="X179" s="8">
        <v>-0.3643</v>
      </c>
      <c r="Y179" s="8">
        <v>-0.2676</v>
      </c>
      <c r="Z179" s="9">
        <v>-0.481809523809524</v>
      </c>
      <c r="AA179" s="8">
        <v>0.117380952380952</v>
      </c>
      <c r="AB179" s="8">
        <f t="shared" si="4"/>
        <v>0.3849809524</v>
      </c>
      <c r="AC179" s="1">
        <v>0.0419</v>
      </c>
      <c r="AD179" s="1">
        <v>-0.369</v>
      </c>
      <c r="AE179" s="1">
        <v>0.06791</v>
      </c>
      <c r="AF179" s="1">
        <v>-0.25164</v>
      </c>
      <c r="AG179" s="10">
        <v>0.0452482653</v>
      </c>
      <c r="AH179" s="11">
        <v>0.0018837956</v>
      </c>
      <c r="AI179" s="11">
        <v>0.0503378991</v>
      </c>
      <c r="AJ179" s="11">
        <v>0.0633126122</v>
      </c>
      <c r="AK179" s="12">
        <v>16.93000133203235</v>
      </c>
      <c r="AL179" s="12">
        <v>40.52999644481315</v>
      </c>
      <c r="AM179" s="12">
        <v>422.029949952754</v>
      </c>
      <c r="AN179" s="12">
        <v>1.740000041589246</v>
      </c>
      <c r="AO179" s="12">
        <v>12.13999453035354</v>
      </c>
      <c r="AP179" s="12">
        <v>1.350000330965966</v>
      </c>
      <c r="AQ179" s="12">
        <v>95.8000675745868</v>
      </c>
      <c r="AR179" s="12">
        <v>2.219997965346123</v>
      </c>
      <c r="AS179" s="12">
        <v>9.469989921310015</v>
      </c>
      <c r="AT179" s="12">
        <v>0.9199990928890277</v>
      </c>
      <c r="AU179" s="12">
        <v>-0.001274140724962167</v>
      </c>
      <c r="AV179" s="12">
        <v>0.001782461516736319</v>
      </c>
      <c r="AW179" s="12">
        <v>0.09478167507748259</v>
      </c>
      <c r="AX179" s="12">
        <v>0.9282132185558212</v>
      </c>
      <c r="AY179" s="12">
        <v>-0.03712657691666903</v>
      </c>
      <c r="AZ179" s="12">
        <v>-0.01703549809390284</v>
      </c>
      <c r="BA179" s="12">
        <v>0.06312236597622617</v>
      </c>
      <c r="BB179" s="12">
        <v>0.001782461516736319</v>
      </c>
      <c r="BC179" s="12">
        <v>0.9248871691896019</v>
      </c>
      <c r="BD179" s="12">
        <v>29.43999903559792</v>
      </c>
      <c r="BE179" s="12">
        <v>0.1046175716197064</v>
      </c>
      <c r="BF179" s="12">
        <v>4.420002234004203</v>
      </c>
      <c r="BG179" s="12">
        <v>11.56999569838837</v>
      </c>
      <c r="BH179" s="12">
        <v>1.999999619717373</v>
      </c>
      <c r="BI179" s="12">
        <v>2.079999661081373</v>
      </c>
      <c r="BJ179" s="12">
        <v>9.729996521036842</v>
      </c>
      <c r="BK179" s="12">
        <v>1.679999684166149</v>
      </c>
    </row>
    <row r="180">
      <c r="A180" s="6">
        <v>42583.0</v>
      </c>
      <c r="B180" s="1">
        <v>45.84</v>
      </c>
      <c r="C180" s="1">
        <v>1.1156</v>
      </c>
      <c r="D180" s="1">
        <v>6.6583</v>
      </c>
      <c r="E180" s="1">
        <v>8.5637</v>
      </c>
      <c r="F180" s="1">
        <v>8.3227</v>
      </c>
      <c r="G180" s="1">
        <v>6.34</v>
      </c>
      <c r="H180" s="1">
        <v>1.0009</v>
      </c>
      <c r="I180" s="1">
        <v>1.1378</v>
      </c>
      <c r="J180" s="1">
        <v>0.53</v>
      </c>
      <c r="K180" s="1">
        <v>0.65</v>
      </c>
      <c r="L180" s="1">
        <v>1.07</v>
      </c>
      <c r="M180" s="1">
        <f t="shared" si="1"/>
        <v>0.54</v>
      </c>
      <c r="N180" s="1">
        <v>-0.7397</v>
      </c>
      <c r="O180" s="1">
        <v>-0.7263</v>
      </c>
      <c r="P180" s="1">
        <v>-0.6406</v>
      </c>
      <c r="Q180" s="1">
        <v>-0.5256</v>
      </c>
      <c r="R180" s="1">
        <v>0.097</v>
      </c>
      <c r="S180" s="1">
        <f t="shared" si="2"/>
        <v>0.7376</v>
      </c>
      <c r="T180" s="7">
        <v>-0.4978</v>
      </c>
      <c r="U180" s="7">
        <v>-0.4074</v>
      </c>
      <c r="V180" s="7">
        <v>0.078</v>
      </c>
      <c r="W180" s="8">
        <f t="shared" si="3"/>
        <v>0.4854</v>
      </c>
      <c r="X180" s="8">
        <v>-0.3609</v>
      </c>
      <c r="Y180" s="8">
        <v>-0.263</v>
      </c>
      <c r="Z180" s="9">
        <v>-0.492130434782609</v>
      </c>
      <c r="AA180" s="8">
        <v>0.0595217391304348</v>
      </c>
      <c r="AB180" s="8">
        <f t="shared" si="4"/>
        <v>0.3225217391</v>
      </c>
      <c r="AC180" s="1">
        <v>0.0012</v>
      </c>
      <c r="AD180" s="1">
        <v>-0.0781</v>
      </c>
      <c r="AE180" s="1">
        <v>0.02469</v>
      </c>
      <c r="AF180" s="1">
        <v>-0.12951</v>
      </c>
      <c r="AG180" s="10">
        <v>0.0231046583</v>
      </c>
      <c r="AH180" s="11">
        <v>0.0196111858</v>
      </c>
      <c r="AI180" s="11">
        <v>-0.037997188</v>
      </c>
      <c r="AJ180" s="11">
        <v>-0.00113396</v>
      </c>
      <c r="AK180" s="12">
        <v>16.82943750703754</v>
      </c>
      <c r="AL180" s="12">
        <v>40.73888435931322</v>
      </c>
      <c r="AM180" s="12">
        <v>423.9889926365852</v>
      </c>
      <c r="AN180" s="12">
        <v>1.730604096036189</v>
      </c>
      <c r="AO180" s="12">
        <v>12.33655494187011</v>
      </c>
      <c r="AP180" s="12">
        <v>1.349848786582249</v>
      </c>
      <c r="AQ180" s="12">
        <v>90.89538646324601</v>
      </c>
      <c r="AR180" s="12">
        <v>2.325516017370606</v>
      </c>
      <c r="AS180" s="12">
        <v>10.1768780103994</v>
      </c>
      <c r="AT180" s="12">
        <v>0.9857429597314663</v>
      </c>
      <c r="AU180" s="12">
        <v>0.1025785996994107</v>
      </c>
      <c r="AV180" s="12">
        <v>0.09815715747899315</v>
      </c>
      <c r="AW180" s="12">
        <v>0.3961346297507811</v>
      </c>
      <c r="AX180" s="12">
        <v>1.096542378075034</v>
      </c>
      <c r="AY180" s="12">
        <v>-0.02062337629910695</v>
      </c>
      <c r="AZ180" s="12">
        <v>-0.02495246367419234</v>
      </c>
      <c r="BA180" s="12">
        <v>0.06607233640717385</v>
      </c>
      <c r="BB180" s="12">
        <v>0.09815715747899315</v>
      </c>
      <c r="BC180" s="12">
        <v>1.113782896712255</v>
      </c>
      <c r="BD180" s="12">
        <v>29.5903228164424</v>
      </c>
      <c r="BE180" s="12">
        <v>0.1150853360767479</v>
      </c>
      <c r="BF180" s="12">
        <v>4.299690617451239</v>
      </c>
      <c r="BG180" s="12">
        <v>11.81373482795022</v>
      </c>
      <c r="BH180" s="12">
        <v>2.026756910234522</v>
      </c>
      <c r="BI180" s="12">
        <v>2.105807705869008</v>
      </c>
      <c r="BJ180" s="12">
        <v>9.95629006960805</v>
      </c>
      <c r="BK180" s="12">
        <v>1.707370790491995</v>
      </c>
    </row>
    <row r="181">
      <c r="A181" s="6">
        <v>42614.0</v>
      </c>
      <c r="B181" s="1">
        <v>46.57</v>
      </c>
      <c r="C181" s="1">
        <v>1.1238</v>
      </c>
      <c r="D181" s="1">
        <v>6.6712</v>
      </c>
      <c r="E181" s="1">
        <v>8.5717</v>
      </c>
      <c r="F181" s="1">
        <v>7.9838</v>
      </c>
      <c r="G181" s="1">
        <v>-5.09</v>
      </c>
      <c r="H181" s="1">
        <v>0.9777</v>
      </c>
      <c r="I181" s="1">
        <v>1.1068</v>
      </c>
      <c r="J181" s="1">
        <v>0.66</v>
      </c>
      <c r="K181" s="1">
        <v>0.85</v>
      </c>
      <c r="L181" s="1">
        <v>1.23</v>
      </c>
      <c r="M181" s="1">
        <f t="shared" si="1"/>
        <v>0.57</v>
      </c>
      <c r="N181" s="1">
        <v>-0.7514</v>
      </c>
      <c r="O181" s="1">
        <v>-0.7321</v>
      </c>
      <c r="P181" s="1">
        <v>-0.6365</v>
      </c>
      <c r="Q181" s="1">
        <v>-0.2918</v>
      </c>
      <c r="R181" s="1">
        <v>0.219</v>
      </c>
      <c r="S181" s="1">
        <f t="shared" si="2"/>
        <v>0.8555</v>
      </c>
      <c r="T181" s="7">
        <v>-0.4986</v>
      </c>
      <c r="U181" s="7">
        <v>-0.4095</v>
      </c>
      <c r="V181" s="7">
        <v>0.0473</v>
      </c>
      <c r="W181" s="8">
        <f t="shared" si="3"/>
        <v>0.4568</v>
      </c>
      <c r="X181" s="8">
        <v>-0.3891</v>
      </c>
      <c r="Y181" s="8">
        <v>-0.29</v>
      </c>
      <c r="Z181" s="9">
        <v>-0.505272727272727</v>
      </c>
      <c r="AA181" s="8">
        <v>0.0751818181818182</v>
      </c>
      <c r="AB181" s="8">
        <f t="shared" si="4"/>
        <v>0.3651818182</v>
      </c>
      <c r="AC181" s="1">
        <v>-0.005</v>
      </c>
      <c r="AD181" s="1">
        <v>0.5084</v>
      </c>
      <c r="AE181" s="1">
        <v>-0.00771</v>
      </c>
      <c r="AF181" s="1">
        <v>0.37611</v>
      </c>
      <c r="AG181" s="10">
        <v>0.0189563075</v>
      </c>
      <c r="AH181" s="11">
        <v>0.0552929144</v>
      </c>
      <c r="AI181" s="11">
        <v>-0.028228333</v>
      </c>
      <c r="AJ181" s="11">
        <v>0.0385833895</v>
      </c>
      <c r="AK181" s="12">
        <v>16.75154003091736</v>
      </c>
      <c r="AL181" s="12">
        <v>40.86276783615095</v>
      </c>
      <c r="AM181" s="12">
        <v>421.4100698539581</v>
      </c>
      <c r="AN181" s="12">
        <v>1.700526517128573</v>
      </c>
      <c r="AO181" s="12">
        <v>12.37942459062159</v>
      </c>
      <c r="AP181" s="12">
        <v>1.370844276872955</v>
      </c>
      <c r="AQ181" s="12">
        <v>84.87567543704563</v>
      </c>
      <c r="AR181" s="12">
        <v>2.411232283091639</v>
      </c>
      <c r="AS181" s="12">
        <v>10.99270618908714</v>
      </c>
      <c r="AT181" s="12">
        <v>1.064557029434643</v>
      </c>
      <c r="AU181" s="12">
        <v>0.1850710825138957</v>
      </c>
      <c r="AV181" s="12">
        <v>0.1748108239985339</v>
      </c>
      <c r="AW181" s="12">
        <v>0.6412079668731494</v>
      </c>
      <c r="AX181" s="12">
        <v>0.9255648778081349</v>
      </c>
      <c r="AY181" s="12">
        <v>-4.916314676480676E-4</v>
      </c>
      <c r="AZ181" s="12">
        <v>-0.01869480114109813</v>
      </c>
      <c r="BA181" s="12">
        <v>0.04595833421870117</v>
      </c>
      <c r="BB181" s="12">
        <v>0.1748108239985339</v>
      </c>
      <c r="BC181" s="12">
        <v>0.9636228941132394</v>
      </c>
      <c r="BD181" s="12">
        <v>29.69382154284543</v>
      </c>
      <c r="BE181" s="12">
        <v>0.06942189333849048</v>
      </c>
      <c r="BF181" s="12">
        <v>4.199897313488437</v>
      </c>
      <c r="BG181" s="12">
        <v>12.02037830631013</v>
      </c>
      <c r="BH181" s="12">
        <v>2.06165188745356</v>
      </c>
      <c r="BI181" s="12">
        <v>2.136841112787996</v>
      </c>
      <c r="BJ181" s="12">
        <v>10.1870675534365</v>
      </c>
      <c r="BK181" s="12">
        <v>1.747488837483036</v>
      </c>
    </row>
    <row r="182">
      <c r="A182" s="6">
        <v>42644.0</v>
      </c>
      <c r="B182" s="1">
        <v>49.52</v>
      </c>
      <c r="C182" s="1">
        <v>1.0979</v>
      </c>
      <c r="D182" s="1">
        <v>6.6263</v>
      </c>
      <c r="E182" s="1">
        <v>9.0306</v>
      </c>
      <c r="F182" s="1">
        <v>8.2556</v>
      </c>
      <c r="G182" s="1">
        <v>2.25</v>
      </c>
      <c r="H182" s="1">
        <v>1.0995</v>
      </c>
      <c r="I182" s="1">
        <v>1.1381</v>
      </c>
      <c r="J182" s="1">
        <v>0.76</v>
      </c>
      <c r="K182" s="1">
        <v>0.96</v>
      </c>
      <c r="L182" s="1">
        <v>1.34</v>
      </c>
      <c r="M182" s="1">
        <f t="shared" si="1"/>
        <v>0.58</v>
      </c>
      <c r="N182" s="1">
        <v>-0.7501</v>
      </c>
      <c r="O182" s="1">
        <v>-0.7152</v>
      </c>
      <c r="P182" s="1">
        <v>-0.6852</v>
      </c>
      <c r="Q182" s="1">
        <v>-0.3175</v>
      </c>
      <c r="R182" s="1">
        <v>0.2394</v>
      </c>
      <c r="S182" s="1">
        <f t="shared" si="2"/>
        <v>0.9246</v>
      </c>
      <c r="T182" s="7">
        <v>-0.4657</v>
      </c>
      <c r="U182" s="7">
        <v>-0.3871</v>
      </c>
      <c r="V182" s="7">
        <v>0.1674</v>
      </c>
      <c r="W182" s="8">
        <f t="shared" si="3"/>
        <v>0.5545</v>
      </c>
      <c r="X182" s="8">
        <v>-0.3938</v>
      </c>
      <c r="Y182" s="8">
        <v>-0.2981</v>
      </c>
      <c r="Z182" s="9">
        <v>-0.479619047619048</v>
      </c>
      <c r="AA182" s="8">
        <v>0.169047619047619</v>
      </c>
      <c r="AB182" s="8">
        <f t="shared" si="4"/>
        <v>0.467147619</v>
      </c>
      <c r="AC182" s="1">
        <v>-0.0124</v>
      </c>
      <c r="AD182" s="1">
        <v>-0.2472</v>
      </c>
      <c r="AE182" s="1">
        <v>0.01465</v>
      </c>
      <c r="AF182" s="1">
        <v>-0.17132</v>
      </c>
      <c r="AG182" s="10">
        <v>-0.058751746</v>
      </c>
      <c r="AH182" s="11">
        <v>-0.001025697</v>
      </c>
      <c r="AI182" s="11">
        <v>-0.050096132</v>
      </c>
      <c r="AJ182" s="11">
        <v>-0.056408016</v>
      </c>
      <c r="AK182" s="12">
        <v>16.8099969890551</v>
      </c>
      <c r="AL182" s="12">
        <v>40.74000548944159</v>
      </c>
      <c r="AM182" s="12">
        <v>409.9503174667764</v>
      </c>
      <c r="AN182" s="12">
        <v>1.640001445781978</v>
      </c>
      <c r="AO182" s="12">
        <v>12.36000036792633</v>
      </c>
      <c r="AP182" s="12">
        <v>1.389999806514257</v>
      </c>
      <c r="AQ182" s="12">
        <v>79.52008107751405</v>
      </c>
      <c r="AR182" s="12">
        <v>2.46999921475723</v>
      </c>
      <c r="AS182" s="12">
        <v>11.63999138956963</v>
      </c>
      <c r="AT182" s="12">
        <v>1.129999086068377</v>
      </c>
      <c r="AU182" s="12">
        <v>0.2152867381914851</v>
      </c>
      <c r="AV182" s="12">
        <v>0.1896710755261423</v>
      </c>
      <c r="AW182" s="12">
        <v>0.6839846429637584</v>
      </c>
      <c r="AX182" s="12">
        <v>0.5742039492859444</v>
      </c>
      <c r="AY182" s="12">
        <v>0.02103115437386629</v>
      </c>
      <c r="AZ182" s="12">
        <v>5.772360667059299E-4</v>
      </c>
      <c r="BA182" s="12">
        <v>0.05227206800268769</v>
      </c>
      <c r="BB182" s="12">
        <v>0.1896710755261423</v>
      </c>
      <c r="BC182" s="12">
        <v>0.6234178404071266</v>
      </c>
      <c r="BD182" s="12">
        <v>29.39001148567986</v>
      </c>
      <c r="BE182" s="12">
        <v>0.02891034093362499</v>
      </c>
      <c r="BF182" s="12">
        <v>4.140000612838263</v>
      </c>
      <c r="BG182" s="12">
        <v>12.11999958276533</v>
      </c>
      <c r="BH182" s="12">
        <v>2.099999295232897</v>
      </c>
      <c r="BI182" s="12">
        <v>2.159999728166104</v>
      </c>
      <c r="BJ182" s="12">
        <v>10.32999875139699</v>
      </c>
      <c r="BK182" s="12">
        <v>1.789999263333028</v>
      </c>
    </row>
    <row r="183">
      <c r="A183" s="6">
        <v>42675.0</v>
      </c>
      <c r="B183" s="1">
        <v>44.73</v>
      </c>
      <c r="C183" s="1">
        <v>1.0585</v>
      </c>
      <c r="D183" s="1">
        <v>6.773</v>
      </c>
      <c r="E183" s="1">
        <v>9.224</v>
      </c>
      <c r="F183" s="1">
        <v>8.5185</v>
      </c>
      <c r="G183" s="1">
        <v>23.71</v>
      </c>
      <c r="H183" s="1">
        <v>1.1609</v>
      </c>
      <c r="I183" s="1">
        <v>1.1795</v>
      </c>
      <c r="J183" s="1">
        <v>0.82</v>
      </c>
      <c r="K183" s="1">
        <v>1.12</v>
      </c>
      <c r="L183" s="1">
        <v>1.58</v>
      </c>
      <c r="M183" s="1">
        <f t="shared" si="1"/>
        <v>0.76</v>
      </c>
      <c r="N183" s="1">
        <v>-0.7938</v>
      </c>
      <c r="O183" s="1">
        <v>-0.6841</v>
      </c>
      <c r="P183" s="1">
        <v>-0.6978</v>
      </c>
      <c r="Q183" s="1">
        <v>-0.2044</v>
      </c>
      <c r="R183" s="1">
        <v>0.4294</v>
      </c>
      <c r="S183" s="1">
        <f t="shared" si="2"/>
        <v>1.1272</v>
      </c>
      <c r="T183" s="7">
        <v>-0.4964</v>
      </c>
      <c r="U183" s="7">
        <v>-0.4327</v>
      </c>
      <c r="V183" s="7">
        <v>0.358</v>
      </c>
      <c r="W183" s="8">
        <f t="shared" si="3"/>
        <v>0.7907</v>
      </c>
      <c r="X183" s="8">
        <v>-0.3809</v>
      </c>
      <c r="Y183" s="8">
        <v>-0.2964</v>
      </c>
      <c r="Z183" s="9">
        <v>-0.397454545454545</v>
      </c>
      <c r="AA183" s="8">
        <v>0.412318181818182</v>
      </c>
      <c r="AB183" s="8">
        <f t="shared" si="4"/>
        <v>0.7087181818</v>
      </c>
      <c r="AC183" s="1">
        <v>0.0368</v>
      </c>
      <c r="AD183" s="1">
        <v>0.2017</v>
      </c>
      <c r="AE183" s="1">
        <v>-0.00232</v>
      </c>
      <c r="AF183" s="1">
        <v>0.18029</v>
      </c>
      <c r="AG183" s="10">
        <v>-0.008348498</v>
      </c>
      <c r="AH183" s="11">
        <v>0.0058383961</v>
      </c>
      <c r="AI183" s="11">
        <v>-0.068298448</v>
      </c>
      <c r="AJ183" s="11">
        <v>-0.027848852</v>
      </c>
      <c r="AK183" s="12">
        <v>17.04811509827741</v>
      </c>
      <c r="AL183" s="12">
        <v>40.28949268166186</v>
      </c>
      <c r="AM183" s="12">
        <v>387.8935405156339</v>
      </c>
      <c r="AN183" s="12">
        <v>1.547481896788714</v>
      </c>
      <c r="AO183" s="12">
        <v>12.34442343762931</v>
      </c>
      <c r="AP183" s="12">
        <v>1.391122317528623</v>
      </c>
      <c r="AQ183" s="12">
        <v>76.10630851131539</v>
      </c>
      <c r="AR183" s="12">
        <v>2.500479061489569</v>
      </c>
      <c r="AS183" s="12">
        <v>11.91547907308517</v>
      </c>
      <c r="AT183" s="12">
        <v>1.163712855775262</v>
      </c>
      <c r="AU183" s="12">
        <v>0.1753653028280881</v>
      </c>
      <c r="AV183" s="12">
        <v>0.1213861567900426</v>
      </c>
      <c r="AW183" s="12">
        <v>0.4403493091444221</v>
      </c>
      <c r="AX183" s="12">
        <v>0.1903631755160571</v>
      </c>
      <c r="AY183" s="12">
        <v>0.04104573324364347</v>
      </c>
      <c r="AZ183" s="12">
        <v>0.02896022060932027</v>
      </c>
      <c r="BA183" s="12">
        <v>0.1124351268008567</v>
      </c>
      <c r="BB183" s="12">
        <v>0.1213861567900426</v>
      </c>
      <c r="BC183" s="12">
        <v>0.2337309361163946</v>
      </c>
      <c r="BD183" s="12">
        <v>28.49025844300425</v>
      </c>
      <c r="BE183" s="12">
        <v>0.03692540688436886</v>
      </c>
      <c r="BF183" s="12">
        <v>4.128509874928196</v>
      </c>
      <c r="BG183" s="12">
        <v>12.0779498113929</v>
      </c>
      <c r="BH183" s="12">
        <v>2.137154475342175</v>
      </c>
      <c r="BI183" s="12">
        <v>2.166952642550569</v>
      </c>
      <c r="BJ183" s="12">
        <v>10.33355134186882</v>
      </c>
      <c r="BK183" s="12">
        <v>1.826831134480527</v>
      </c>
    </row>
    <row r="184">
      <c r="A184" s="6">
        <v>42705.0</v>
      </c>
      <c r="B184" s="1">
        <v>53.31</v>
      </c>
      <c r="C184" s="1">
        <v>1.0513</v>
      </c>
      <c r="D184" s="1">
        <v>7.0264</v>
      </c>
      <c r="E184" s="1">
        <v>9.1077</v>
      </c>
      <c r="F184" s="1">
        <v>8.637</v>
      </c>
      <c r="G184" s="1">
        <v>9.47</v>
      </c>
      <c r="H184" s="1">
        <v>1.2324</v>
      </c>
      <c r="I184" s="1">
        <v>1.2262</v>
      </c>
      <c r="J184" s="1">
        <v>0.85</v>
      </c>
      <c r="K184" s="1">
        <v>1.19</v>
      </c>
      <c r="L184" s="1">
        <v>1.76</v>
      </c>
      <c r="M184" s="1">
        <f t="shared" si="1"/>
        <v>0.91</v>
      </c>
      <c r="N184" s="1">
        <v>-0.7911</v>
      </c>
      <c r="O184" s="1">
        <v>-0.763</v>
      </c>
      <c r="P184" s="1">
        <v>-0.6659</v>
      </c>
      <c r="Q184" s="1">
        <v>-0.088</v>
      </c>
      <c r="R184" s="1">
        <v>0.6057</v>
      </c>
      <c r="S184" s="1">
        <f t="shared" si="2"/>
        <v>1.2716</v>
      </c>
      <c r="T184" s="7">
        <v>-0.509</v>
      </c>
      <c r="U184" s="7">
        <v>-0.4414</v>
      </c>
      <c r="V184" s="7">
        <v>0.4226</v>
      </c>
      <c r="W184" s="8">
        <f t="shared" si="3"/>
        <v>0.864</v>
      </c>
      <c r="X184" s="8">
        <v>-0.3981</v>
      </c>
      <c r="Y184" s="8">
        <v>-0.3129</v>
      </c>
      <c r="Z184" s="9">
        <v>-0.4515</v>
      </c>
      <c r="AA184" s="8">
        <v>0.45615</v>
      </c>
      <c r="AB184" s="8">
        <f t="shared" si="4"/>
        <v>0.76905</v>
      </c>
      <c r="AC184" s="1">
        <v>0.0143</v>
      </c>
      <c r="AD184" s="1">
        <v>-0.1215</v>
      </c>
      <c r="AE184" s="1">
        <v>0.07902</v>
      </c>
      <c r="AF184" s="1">
        <v>-0.11352</v>
      </c>
      <c r="AG184" s="10">
        <v>0.0431314349</v>
      </c>
      <c r="AH184" s="11">
        <v>0.0386986258</v>
      </c>
      <c r="AI184" s="11">
        <v>0.0550807147</v>
      </c>
      <c r="AJ184" s="11">
        <v>0.0491201347</v>
      </c>
      <c r="AK184" s="12">
        <v>17.22766014501014</v>
      </c>
      <c r="AL184" s="12">
        <v>39.75228945509184</v>
      </c>
      <c r="AM184" s="12">
        <v>364.0307975883294</v>
      </c>
      <c r="AN184" s="12">
        <v>1.454298185362437</v>
      </c>
      <c r="AO184" s="12">
        <v>12.29780650737148</v>
      </c>
      <c r="AP184" s="12">
        <v>1.385195993313459</v>
      </c>
      <c r="AQ184" s="12">
        <v>73.90618692608038</v>
      </c>
      <c r="AR184" s="12">
        <v>2.524574535774104</v>
      </c>
      <c r="AS184" s="12">
        <v>11.91284511807357</v>
      </c>
      <c r="AT184" s="12">
        <v>1.179687608710797</v>
      </c>
      <c r="AU184" s="12">
        <v>0.09967460225499487</v>
      </c>
      <c r="AV184" s="12">
        <v>0.03149138400400325</v>
      </c>
      <c r="AW184" s="12">
        <v>0.07380698893421228</v>
      </c>
      <c r="AX184" s="12">
        <v>-0.1221348745682663</v>
      </c>
      <c r="AY184" s="12">
        <v>0.05400573272492602</v>
      </c>
      <c r="AZ184" s="12">
        <v>0.05157742712435336</v>
      </c>
      <c r="BA184" s="12">
        <v>0.1655837747225202</v>
      </c>
      <c r="BB184" s="12">
        <v>0.03149138400400325</v>
      </c>
      <c r="BC184" s="12">
        <v>-0.09866638732217387</v>
      </c>
      <c r="BD184" s="12">
        <v>27.49336406081623</v>
      </c>
      <c r="BE184" s="12">
        <v>0.06520440840075592</v>
      </c>
      <c r="BF184" s="12">
        <v>4.130456347122666</v>
      </c>
      <c r="BG184" s="12">
        <v>12.00069871258659</v>
      </c>
      <c r="BH184" s="12">
        <v>2.168635170111511</v>
      </c>
      <c r="BI184" s="12">
        <v>2.168446970721398</v>
      </c>
      <c r="BJ184" s="12">
        <v>10.30939356071475</v>
      </c>
      <c r="BK184" s="12">
        <v>1.859048531841873</v>
      </c>
    </row>
    <row r="185">
      <c r="A185" s="6">
        <v>42736.0</v>
      </c>
      <c r="B185" s="1">
        <v>54.58</v>
      </c>
      <c r="C185" s="1">
        <v>1.0795</v>
      </c>
      <c r="D185" s="1">
        <v>7.0631</v>
      </c>
      <c r="E185" s="1">
        <v>8.7404</v>
      </c>
      <c r="F185" s="1">
        <v>8.241</v>
      </c>
      <c r="G185" s="1">
        <v>0.49</v>
      </c>
      <c r="H185" s="1">
        <v>1.0167</v>
      </c>
      <c r="I185" s="1">
        <v>1.1229</v>
      </c>
      <c r="J185" s="1">
        <v>0.77</v>
      </c>
      <c r="K185" s="1">
        <v>1.1</v>
      </c>
      <c r="L185" s="1">
        <v>1.69</v>
      </c>
      <c r="M185" s="1">
        <f t="shared" si="1"/>
        <v>0.92</v>
      </c>
      <c r="N185" s="1">
        <v>-0.7705</v>
      </c>
      <c r="O185" s="1">
        <v>-0.7772</v>
      </c>
      <c r="P185" s="1">
        <v>-0.5823</v>
      </c>
      <c r="Q185" s="1">
        <v>-0.0173</v>
      </c>
      <c r="R185" s="1">
        <v>0.6453</v>
      </c>
      <c r="S185" s="1">
        <f t="shared" si="2"/>
        <v>1.2276</v>
      </c>
      <c r="T185" s="7">
        <v>-0.56</v>
      </c>
      <c r="U185" s="7">
        <v>-0.5038</v>
      </c>
      <c r="V185" s="7">
        <v>0.4083</v>
      </c>
      <c r="W185" s="8">
        <f t="shared" si="3"/>
        <v>0.9121</v>
      </c>
      <c r="X185" s="8">
        <v>-0.4071</v>
      </c>
      <c r="Y185" s="8">
        <v>-0.331</v>
      </c>
      <c r="Z185" s="9">
        <v>-0.429638095238095</v>
      </c>
      <c r="AA185" s="8">
        <v>0.503257142857143</v>
      </c>
      <c r="AB185" s="8">
        <f t="shared" si="4"/>
        <v>0.8342571429</v>
      </c>
      <c r="AC185" s="1">
        <v>0.0239</v>
      </c>
      <c r="AD185" s="1">
        <v>-0.1863</v>
      </c>
      <c r="AE185" s="1">
        <v>0.00473</v>
      </c>
      <c r="AF185" s="1">
        <v>-0.05099</v>
      </c>
      <c r="AG185" s="10">
        <v>0.0534595287</v>
      </c>
      <c r="AH185" s="11">
        <v>0.0515557759</v>
      </c>
      <c r="AI185" s="11">
        <v>0.0477659024</v>
      </c>
      <c r="AJ185" s="11">
        <v>0.0047273672</v>
      </c>
      <c r="AK185" s="12">
        <v>17.04000881882322</v>
      </c>
      <c r="AL185" s="12">
        <v>39.45000144379446</v>
      </c>
      <c r="AM185" s="12">
        <v>349.7801048754895</v>
      </c>
      <c r="AN185" s="12">
        <v>1.400000403075513</v>
      </c>
      <c r="AO185" s="12">
        <v>12.16000378408899</v>
      </c>
      <c r="AP185" s="12">
        <v>1.389999700627816</v>
      </c>
      <c r="AQ185" s="12">
        <v>71.6900489932753</v>
      </c>
      <c r="AR185" s="12">
        <v>2.569998784921244</v>
      </c>
      <c r="AS185" s="12">
        <v>11.80000208275727</v>
      </c>
      <c r="AT185" s="12">
        <v>1.199999444988526</v>
      </c>
      <c r="AU185" s="12">
        <v>0.03564020158761677</v>
      </c>
      <c r="AV185" s="12">
        <v>0.002244978909568429</v>
      </c>
      <c r="AW185" s="12">
        <v>-0.1902288023652685</v>
      </c>
      <c r="AX185" s="12">
        <v>-0.2704884905809656</v>
      </c>
      <c r="AY185" s="12">
        <v>0.05370296295943325</v>
      </c>
      <c r="AZ185" s="12">
        <v>0.05080865513112884</v>
      </c>
      <c r="BA185" s="12">
        <v>0.1287817328944271</v>
      </c>
      <c r="BB185" s="12">
        <v>0.002244978909568429</v>
      </c>
      <c r="BC185" s="12">
        <v>-0.2754511045480598</v>
      </c>
      <c r="BD185" s="12">
        <v>27.06999838241503</v>
      </c>
      <c r="BE185" s="12">
        <v>0.06757432673922478</v>
      </c>
      <c r="BF185" s="12">
        <v>4.10000115201682</v>
      </c>
      <c r="BG185" s="12">
        <v>12.02999758522499</v>
      </c>
      <c r="BH185" s="12">
        <v>2.189999724240155</v>
      </c>
      <c r="BI185" s="12">
        <v>2.179999595369889</v>
      </c>
      <c r="BJ185" s="12">
        <v>10.40999602315778</v>
      </c>
      <c r="BK185" s="12">
        <v>1.889999415334377</v>
      </c>
    </row>
    <row r="186">
      <c r="A186" s="6">
        <v>42767.0</v>
      </c>
      <c r="B186" s="1">
        <v>54.87</v>
      </c>
      <c r="C186" s="1">
        <v>1.0575</v>
      </c>
      <c r="D186" s="1">
        <v>6.8867</v>
      </c>
      <c r="E186" s="1">
        <v>9.0352</v>
      </c>
      <c r="F186" s="1">
        <v>8.3922</v>
      </c>
      <c r="G186" s="1">
        <v>11.23</v>
      </c>
      <c r="H186" s="1">
        <v>0.9105</v>
      </c>
      <c r="I186" s="1">
        <v>1.049</v>
      </c>
      <c r="J186" s="1">
        <v>0.76</v>
      </c>
      <c r="K186" s="1">
        <v>1.09</v>
      </c>
      <c r="L186" s="1">
        <v>1.74</v>
      </c>
      <c r="M186" s="1">
        <f t="shared" si="1"/>
        <v>0.98</v>
      </c>
      <c r="N186" s="1">
        <v>-0.6877</v>
      </c>
      <c r="O186" s="1">
        <v>-0.688</v>
      </c>
      <c r="P186" s="1">
        <v>-0.5834</v>
      </c>
      <c r="Q186" s="1">
        <v>-0.0029</v>
      </c>
      <c r="R186" s="1">
        <v>0.6636</v>
      </c>
      <c r="S186" s="1">
        <f t="shared" si="2"/>
        <v>1.247</v>
      </c>
      <c r="T186" s="7">
        <v>-0.551</v>
      </c>
      <c r="U186" s="7">
        <v>-0.495</v>
      </c>
      <c r="V186" s="7">
        <v>0.3616</v>
      </c>
      <c r="W186" s="8">
        <f t="shared" si="3"/>
        <v>0.8566</v>
      </c>
      <c r="X186" s="8">
        <v>-0.4075</v>
      </c>
      <c r="Y186" s="8">
        <v>-0.3385</v>
      </c>
      <c r="Z186" s="9">
        <v>-0.292260000000754</v>
      </c>
      <c r="AA186" s="8">
        <v>0.522360000001034</v>
      </c>
      <c r="AB186" s="8">
        <f t="shared" si="4"/>
        <v>0.86086</v>
      </c>
      <c r="AC186" s="1">
        <v>0.0393</v>
      </c>
      <c r="AD186" s="1">
        <v>-0.0791</v>
      </c>
      <c r="AE186" s="1">
        <v>0.02593</v>
      </c>
      <c r="AF186" s="1">
        <v>-0.11057</v>
      </c>
      <c r="AG186" s="10">
        <v>-0.002661722</v>
      </c>
      <c r="AH186" s="11">
        <v>-0.019297134</v>
      </c>
      <c r="AI186" s="11">
        <v>-0.007720898</v>
      </c>
      <c r="AJ186" s="11">
        <v>0.0139700979</v>
      </c>
      <c r="AK186" s="12">
        <v>16.28847338243574</v>
      </c>
      <c r="AL186" s="12">
        <v>39.60465681342801</v>
      </c>
      <c r="AM186" s="12">
        <v>353.1932767936701</v>
      </c>
      <c r="AN186" s="12">
        <v>1.411697452503869</v>
      </c>
      <c r="AO186" s="12">
        <v>11.90279341022202</v>
      </c>
      <c r="AP186" s="12">
        <v>1.41640220826854</v>
      </c>
      <c r="AQ186" s="12">
        <v>68.4197485349443</v>
      </c>
      <c r="AR186" s="12">
        <v>2.662562024962251</v>
      </c>
      <c r="AS186" s="12">
        <v>11.78636540015678</v>
      </c>
      <c r="AT186" s="12">
        <v>1.244586718202739</v>
      </c>
      <c r="AU186" s="12">
        <v>0.0230751005193138</v>
      </c>
      <c r="AV186" s="12">
        <v>0.08638698050157573</v>
      </c>
      <c r="AW186" s="12">
        <v>-0.1929850833438638</v>
      </c>
      <c r="AX186" s="12">
        <v>-0.2015366248610065</v>
      </c>
      <c r="AY186" s="12">
        <v>0.03728070184612342</v>
      </c>
      <c r="AZ186" s="12">
        <v>0.01702665960536112</v>
      </c>
      <c r="BA186" s="12">
        <v>-0.04116782257862808</v>
      </c>
      <c r="BB186" s="12">
        <v>0.08638698050157573</v>
      </c>
      <c r="BC186" s="12">
        <v>-0.236096287791934</v>
      </c>
      <c r="BD186" s="12">
        <v>27.66240340589134</v>
      </c>
      <c r="BE186" s="12">
        <v>0.01467208176845463</v>
      </c>
      <c r="BF186" s="12">
        <v>4.007014631500825</v>
      </c>
      <c r="BG186" s="12">
        <v>12.25335130452391</v>
      </c>
      <c r="BH186" s="12">
        <v>2.198325691019173</v>
      </c>
      <c r="BI186" s="12">
        <v>2.211565516550884</v>
      </c>
      <c r="BJ186" s="12">
        <v>10.72505124596004</v>
      </c>
      <c r="BK186" s="12">
        <v>1.920856549181303</v>
      </c>
    </row>
    <row r="187">
      <c r="A187" s="13">
        <v>42795.0</v>
      </c>
      <c r="B187" s="1">
        <v>51.59</v>
      </c>
      <c r="C187" s="1">
        <v>1.0649</v>
      </c>
      <c r="D187" s="1">
        <v>7.0291</v>
      </c>
      <c r="E187" s="1">
        <v>8.968</v>
      </c>
      <c r="F187" s="1">
        <v>8.5949</v>
      </c>
      <c r="G187" s="1">
        <v>-2.0</v>
      </c>
      <c r="H187" s="1">
        <v>0.8687</v>
      </c>
      <c r="I187" s="1">
        <v>0.9691</v>
      </c>
      <c r="J187" s="1">
        <v>0.78</v>
      </c>
      <c r="K187" s="1">
        <v>1.1</v>
      </c>
      <c r="L187" s="1">
        <v>1.77</v>
      </c>
      <c r="M187" s="1">
        <f t="shared" si="1"/>
        <v>0.99</v>
      </c>
      <c r="N187" s="1">
        <v>-0.629</v>
      </c>
      <c r="O187" s="1">
        <v>-0.6293</v>
      </c>
      <c r="P187" s="1">
        <v>-0.5778</v>
      </c>
      <c r="Q187" s="1">
        <v>0.0237</v>
      </c>
      <c r="R187" s="1">
        <v>0.6935</v>
      </c>
      <c r="S187" s="1">
        <f t="shared" si="2"/>
        <v>1.2713</v>
      </c>
      <c r="T187" s="7">
        <v>-0.567</v>
      </c>
      <c r="U187" s="7">
        <v>-0.5113</v>
      </c>
      <c r="V187" s="7">
        <v>0.5678</v>
      </c>
      <c r="W187" s="8">
        <f t="shared" si="3"/>
        <v>1.0791</v>
      </c>
      <c r="X187" s="8">
        <v>-0.4122</v>
      </c>
      <c r="Y187" s="8">
        <v>-0.3361</v>
      </c>
      <c r="Z187" s="9">
        <v>-0.132167391306037</v>
      </c>
      <c r="AA187" s="8">
        <v>0.510513043478283</v>
      </c>
      <c r="AB187" s="8">
        <f t="shared" si="4"/>
        <v>0.8466130435</v>
      </c>
      <c r="AC187" s="1">
        <v>-0.0031</v>
      </c>
      <c r="AD187" s="1">
        <v>0.4075</v>
      </c>
      <c r="AE187" s="1">
        <v>0.04043</v>
      </c>
      <c r="AF187" s="1">
        <v>0.43829</v>
      </c>
      <c r="AG187" s="10">
        <v>0.0269553595</v>
      </c>
      <c r="AH187" s="11">
        <v>-0.035172339</v>
      </c>
      <c r="AI187" s="11">
        <v>0.0352269106</v>
      </c>
      <c r="AJ187" s="11">
        <v>0.03826555</v>
      </c>
      <c r="AK187" s="12">
        <v>15.22413337588281</v>
      </c>
      <c r="AL187" s="12">
        <v>40.03995162971913</v>
      </c>
      <c r="AM187" s="12">
        <v>368.8565693058721</v>
      </c>
      <c r="AN187" s="12">
        <v>1.466730703286536</v>
      </c>
      <c r="AO187" s="12">
        <v>11.62565639584875</v>
      </c>
      <c r="AP187" s="12">
        <v>1.447630350806611</v>
      </c>
      <c r="AQ187" s="12">
        <v>63.8232667241604</v>
      </c>
      <c r="AR187" s="12">
        <v>2.820462322065629</v>
      </c>
      <c r="AS187" s="12">
        <v>12.24737126618592</v>
      </c>
      <c r="AT187" s="12">
        <v>1.324836318712321</v>
      </c>
      <c r="AU187" s="12">
        <v>0.07134033788306368</v>
      </c>
      <c r="AV187" s="12">
        <v>0.2185781081451754</v>
      </c>
      <c r="AW187" s="12">
        <v>-0.04226588274083265</v>
      </c>
      <c r="AX187" s="12">
        <v>-0.02068972869113278</v>
      </c>
      <c r="AY187" s="12">
        <v>0.01528884638146031</v>
      </c>
      <c r="AZ187" s="12">
        <v>-0.02742219857406201</v>
      </c>
      <c r="BA187" s="12">
        <v>-0.2284950255849703</v>
      </c>
      <c r="BB187" s="12">
        <v>0.2185781081451754</v>
      </c>
      <c r="BC187" s="12">
        <v>-0.07126783597443759</v>
      </c>
      <c r="BD187" s="12">
        <v>28.79905796193437</v>
      </c>
      <c r="BE187" s="12">
        <v>-0.05562190011056639</v>
      </c>
      <c r="BF187" s="12">
        <v>3.884207511040839</v>
      </c>
      <c r="BG187" s="12">
        <v>12.54126694290713</v>
      </c>
      <c r="BH187" s="12">
        <v>2.196767797203743</v>
      </c>
      <c r="BI187" s="12">
        <v>2.250850962326464</v>
      </c>
      <c r="BJ187" s="12">
        <v>11.09312533957638</v>
      </c>
      <c r="BK187" s="12">
        <v>1.944091429312437</v>
      </c>
    </row>
    <row r="188">
      <c r="A188" s="6">
        <v>42826.0</v>
      </c>
      <c r="B188" s="1">
        <v>52.31</v>
      </c>
      <c r="C188" s="1">
        <v>1.0895</v>
      </c>
      <c r="D188" s="1">
        <v>6.9823</v>
      </c>
      <c r="E188" s="1">
        <v>8.8518</v>
      </c>
      <c r="F188" s="1">
        <v>8.5816</v>
      </c>
      <c r="G188" s="1">
        <v>-19.89</v>
      </c>
      <c r="H188" s="1">
        <v>0.9056</v>
      </c>
      <c r="I188" s="1">
        <v>0.98</v>
      </c>
      <c r="J188" s="1">
        <v>0.75</v>
      </c>
      <c r="K188" s="1">
        <v>1.04</v>
      </c>
      <c r="L188" s="1">
        <v>1.61</v>
      </c>
      <c r="M188" s="1">
        <f t="shared" si="1"/>
        <v>0.86</v>
      </c>
      <c r="N188" s="1">
        <v>-0.6289</v>
      </c>
      <c r="O188" s="1">
        <v>-0.6289</v>
      </c>
      <c r="P188" s="1">
        <v>-0.6418</v>
      </c>
      <c r="Q188" s="1">
        <v>-0.0803</v>
      </c>
      <c r="R188" s="1">
        <v>0.5704</v>
      </c>
      <c r="S188" s="1">
        <f t="shared" si="2"/>
        <v>1.2122</v>
      </c>
      <c r="T188" s="7">
        <v>-0.5589</v>
      </c>
      <c r="U188" s="7">
        <v>-0.4822</v>
      </c>
      <c r="V188" s="7">
        <v>0.567</v>
      </c>
      <c r="W188" s="8">
        <f t="shared" si="3"/>
        <v>1.0492</v>
      </c>
      <c r="X188" s="8">
        <v>-0.42</v>
      </c>
      <c r="Y188" s="8">
        <v>-0.3372</v>
      </c>
      <c r="Z188" s="9">
        <v>-0.220166666664752</v>
      </c>
      <c r="AA188" s="8">
        <v>0.382977777778029</v>
      </c>
      <c r="AB188" s="8">
        <f t="shared" si="4"/>
        <v>0.7201777778</v>
      </c>
      <c r="AC188" s="1">
        <v>0.0143</v>
      </c>
      <c r="AD188" s="1">
        <v>-0.1935</v>
      </c>
      <c r="AE188" s="1">
        <v>0.01016</v>
      </c>
      <c r="AF188" s="1">
        <v>-0.30094</v>
      </c>
      <c r="AG188" s="10">
        <v>0.0529363996</v>
      </c>
      <c r="AH188" s="11">
        <v>0.0118785965</v>
      </c>
      <c r="AI188" s="11">
        <v>0.0749410925</v>
      </c>
      <c r="AJ188" s="11">
        <v>0.0689744914</v>
      </c>
      <c r="AK188" s="12">
        <v>14.21001640505695</v>
      </c>
      <c r="AL188" s="12">
        <v>40.47999337652312</v>
      </c>
      <c r="AM188" s="12">
        <v>387.9896609119079</v>
      </c>
      <c r="AN188" s="12">
        <v>1.5299989475518</v>
      </c>
      <c r="AO188" s="12">
        <v>11.46000124946175</v>
      </c>
      <c r="AP188" s="12">
        <v>1.460000093640763</v>
      </c>
      <c r="AQ188" s="12">
        <v>57.82012725952951</v>
      </c>
      <c r="AR188" s="12">
        <v>3.059994598741732</v>
      </c>
      <c r="AS188" s="12">
        <v>13.59996338353628</v>
      </c>
      <c r="AT188" s="12">
        <v>1.449997151771051</v>
      </c>
      <c r="AU188" s="12">
        <v>0.182183537480001</v>
      </c>
      <c r="AV188" s="12">
        <v>0.3039576040454687</v>
      </c>
      <c r="AW188" s="12">
        <v>0.08747679931380181</v>
      </c>
      <c r="AX188" s="12">
        <v>0.1269966597756232</v>
      </c>
      <c r="AY188" s="12">
        <v>0.001629135363856692</v>
      </c>
      <c r="AZ188" s="12">
        <v>-0.05219771100816895</v>
      </c>
      <c r="BA188" s="12">
        <v>-0.2776861198637905</v>
      </c>
      <c r="BB188" s="12">
        <v>0.3039576040454687</v>
      </c>
      <c r="BC188" s="12">
        <v>0.09056803611231068</v>
      </c>
      <c r="BD188" s="12">
        <v>29.77998734202988</v>
      </c>
      <c r="BE188" s="12">
        <v>-0.08861537779059311</v>
      </c>
      <c r="BF188" s="12">
        <v>3.780001488644924</v>
      </c>
      <c r="BG188" s="12">
        <v>12.70999909489635</v>
      </c>
      <c r="BH188" s="12">
        <v>2.190000147694017</v>
      </c>
      <c r="BI188" s="12">
        <v>2.279999657381458</v>
      </c>
      <c r="BJ188" s="12">
        <v>11.28999930957336</v>
      </c>
      <c r="BK188" s="12">
        <v>1.950000113198106</v>
      </c>
    </row>
    <row r="189">
      <c r="A189" s="13">
        <v>42856.0</v>
      </c>
      <c r="B189" s="1">
        <v>50.33</v>
      </c>
      <c r="C189" s="1">
        <v>1.1241</v>
      </c>
      <c r="D189" s="1">
        <v>6.8273</v>
      </c>
      <c r="E189" s="1">
        <v>8.6866</v>
      </c>
      <c r="F189" s="1">
        <v>8.4338</v>
      </c>
      <c r="G189" s="1">
        <v>-11.09</v>
      </c>
      <c r="H189" s="1">
        <v>0.8429</v>
      </c>
      <c r="I189" s="1">
        <v>0.9319</v>
      </c>
      <c r="J189" s="1">
        <v>0.74</v>
      </c>
      <c r="K189" s="1">
        <v>1.03</v>
      </c>
      <c r="L189" s="1">
        <v>1.59</v>
      </c>
      <c r="M189" s="1">
        <f t="shared" si="1"/>
        <v>0.85</v>
      </c>
      <c r="N189" s="1">
        <v>-0.6248</v>
      </c>
      <c r="O189" s="1">
        <v>-0.6298</v>
      </c>
      <c r="P189" s="1">
        <v>-0.6669</v>
      </c>
      <c r="Q189" s="1">
        <v>-0.0847</v>
      </c>
      <c r="R189" s="1">
        <v>0.5632</v>
      </c>
      <c r="S189" s="1">
        <f t="shared" si="2"/>
        <v>1.2301</v>
      </c>
      <c r="T189" s="7">
        <v>-0.5338</v>
      </c>
      <c r="U189" s="7">
        <v>-0.461</v>
      </c>
      <c r="V189" s="7">
        <v>0.6654</v>
      </c>
      <c r="W189" s="8">
        <f t="shared" si="3"/>
        <v>1.1264</v>
      </c>
      <c r="X189" s="8">
        <v>-0.4062</v>
      </c>
      <c r="Y189" s="8">
        <v>-0.3424</v>
      </c>
      <c r="Z189" s="9">
        <v>-0.182130000001343</v>
      </c>
      <c r="AA189" s="8">
        <v>0.487579999999725</v>
      </c>
      <c r="AB189" s="8">
        <f t="shared" si="4"/>
        <v>0.82998</v>
      </c>
      <c r="AC189" s="1">
        <v>0.0141</v>
      </c>
      <c r="AD189" s="1">
        <v>-0.0368</v>
      </c>
      <c r="AE189" s="1">
        <v>0.01423</v>
      </c>
      <c r="AF189" s="1">
        <v>0.2194</v>
      </c>
      <c r="AG189" s="10">
        <v>0.0366922093</v>
      </c>
      <c r="AH189" s="11">
        <v>0.0372090874</v>
      </c>
      <c r="AI189" s="11">
        <v>0.0581201914</v>
      </c>
      <c r="AJ189" s="11">
        <v>0.0608923308</v>
      </c>
      <c r="AK189" s="12">
        <v>13.55658572881965</v>
      </c>
      <c r="AL189" s="12">
        <v>40.69038190172881</v>
      </c>
      <c r="AM189" s="12">
        <v>402.1398486495591</v>
      </c>
      <c r="AN189" s="12">
        <v>1.567578760239125</v>
      </c>
      <c r="AO189" s="12">
        <v>11.44849945708547</v>
      </c>
      <c r="AP189" s="12">
        <v>1.438081969196292</v>
      </c>
      <c r="AQ189" s="12">
        <v>50.58147734705539</v>
      </c>
      <c r="AR189" s="12">
        <v>3.402588852687418</v>
      </c>
      <c r="AS189" s="12">
        <v>16.05306609528261</v>
      </c>
      <c r="AT189" s="12">
        <v>1.630894221274864</v>
      </c>
      <c r="AU189" s="12">
        <v>0.3420959866123049</v>
      </c>
      <c r="AV189" s="12">
        <v>0.2724345693078673</v>
      </c>
      <c r="AW189" s="12">
        <v>0.06701580062041831</v>
      </c>
      <c r="AX189" s="12">
        <v>0.1343881095524167</v>
      </c>
      <c r="AY189" s="12">
        <v>0.006157792410604217</v>
      </c>
      <c r="AZ189" s="12">
        <v>-0.03736686407364019</v>
      </c>
      <c r="BA189" s="12">
        <v>-0.0912857781189152</v>
      </c>
      <c r="BB189" s="12">
        <v>0.2724345693078673</v>
      </c>
      <c r="BC189" s="12">
        <v>0.1501947292233195</v>
      </c>
      <c r="BD189" s="12">
        <v>30.08377775434719</v>
      </c>
      <c r="BE189" s="12">
        <v>-0.04810312712274593</v>
      </c>
      <c r="BF189" s="12">
        <v>3.727514930132238</v>
      </c>
      <c r="BG189" s="12">
        <v>12.63603565592633</v>
      </c>
      <c r="BH189" s="12">
        <v>2.181393961029563</v>
      </c>
      <c r="BI189" s="12">
        <v>2.289004520537503</v>
      </c>
      <c r="BJ189" s="12">
        <v>11.16622067425295</v>
      </c>
      <c r="BK189" s="12">
        <v>1.93233301504251</v>
      </c>
    </row>
    <row r="190">
      <c r="A190" s="13">
        <v>42887.0</v>
      </c>
      <c r="B190" s="1">
        <v>46.37</v>
      </c>
      <c r="C190" s="1">
        <v>1.1423</v>
      </c>
      <c r="D190" s="1">
        <v>6.6155</v>
      </c>
      <c r="E190" s="1">
        <v>8.4274</v>
      </c>
      <c r="F190" s="1">
        <v>8.3454</v>
      </c>
      <c r="G190" s="1">
        <v>-7.93</v>
      </c>
      <c r="H190" s="1">
        <v>0.7853</v>
      </c>
      <c r="I190" s="1">
        <v>0.8868</v>
      </c>
      <c r="J190" s="1">
        <v>0.75</v>
      </c>
      <c r="K190" s="1">
        <v>1.01</v>
      </c>
      <c r="L190" s="1">
        <v>1.53</v>
      </c>
      <c r="M190" s="1">
        <f t="shared" si="1"/>
        <v>0.78</v>
      </c>
      <c r="N190" s="1">
        <v>-0.6727</v>
      </c>
      <c r="O190" s="1">
        <v>-0.6862</v>
      </c>
      <c r="P190" s="1">
        <v>-0.6968</v>
      </c>
      <c r="Q190" s="1">
        <v>-0.1591</v>
      </c>
      <c r="R190" s="1">
        <v>0.4605</v>
      </c>
      <c r="S190" s="1">
        <f t="shared" si="2"/>
        <v>1.1573</v>
      </c>
      <c r="T190" s="7">
        <v>-0.5795</v>
      </c>
      <c r="U190" s="7">
        <v>-0.507</v>
      </c>
      <c r="V190" s="7">
        <v>0.5477</v>
      </c>
      <c r="W190" s="8">
        <f t="shared" si="3"/>
        <v>1.0547</v>
      </c>
      <c r="X190" s="8">
        <v>-0.4205</v>
      </c>
      <c r="Y190" s="8">
        <v>-0.369</v>
      </c>
      <c r="Z190" s="9">
        <v>-0.250038095237964</v>
      </c>
      <c r="AA190" s="8">
        <v>0.564238095237219</v>
      </c>
      <c r="AB190" s="8">
        <f t="shared" si="4"/>
        <v>0.9332380952</v>
      </c>
      <c r="AC190" s="1">
        <v>0.0015</v>
      </c>
      <c r="AD190" s="1">
        <v>0.0537</v>
      </c>
      <c r="AE190" s="1">
        <v>-0.02298</v>
      </c>
      <c r="AF190" s="1">
        <v>0.02271</v>
      </c>
      <c r="AG190" s="10">
        <v>0.009528515</v>
      </c>
      <c r="AH190" s="11">
        <v>-0.01504418</v>
      </c>
      <c r="AI190" s="11">
        <v>0.0098489859</v>
      </c>
      <c r="AJ190" s="11">
        <v>0.0044584699</v>
      </c>
      <c r="AK190" s="12">
        <v>13.36403529597525</v>
      </c>
      <c r="AL190" s="12">
        <v>40.6026959200949</v>
      </c>
      <c r="AM190" s="12">
        <v>404.1649780144825</v>
      </c>
      <c r="AN190" s="12">
        <v>1.550258114661441</v>
      </c>
      <c r="AO190" s="12">
        <v>11.27885428874262</v>
      </c>
      <c r="AP190" s="12">
        <v>1.399466650193799</v>
      </c>
      <c r="AQ190" s="12">
        <v>43.28501529216786</v>
      </c>
      <c r="AR190" s="12">
        <v>3.890216547013774</v>
      </c>
      <c r="AS190" s="12">
        <v>18.98347912589938</v>
      </c>
      <c r="AT190" s="12">
        <v>1.884657283157655</v>
      </c>
      <c r="AU190" s="12">
        <v>0.4765401663507814</v>
      </c>
      <c r="AV190" s="12">
        <v>0.1530031586028408</v>
      </c>
      <c r="AW190" s="12">
        <v>-0.05196643201395365</v>
      </c>
      <c r="AX190" s="12">
        <v>0.04604321906893581</v>
      </c>
      <c r="AY190" s="12">
        <v>0.02254806286556461</v>
      </c>
      <c r="AZ190" s="12">
        <v>-0.004627783668688192</v>
      </c>
      <c r="BA190" s="12">
        <v>0.1959144430610006</v>
      </c>
      <c r="BB190" s="12">
        <v>0.1530031586028408</v>
      </c>
      <c r="BC190" s="12">
        <v>0.125400740303638</v>
      </c>
      <c r="BD190" s="12">
        <v>29.90329957255787</v>
      </c>
      <c r="BE190" s="12">
        <v>0.02816781523366606</v>
      </c>
      <c r="BF190" s="12">
        <v>3.698649401671856</v>
      </c>
      <c r="BG190" s="12">
        <v>12.43681138638544</v>
      </c>
      <c r="BH190" s="12">
        <v>2.169108614804593</v>
      </c>
      <c r="BI190" s="12">
        <v>2.299257027411338</v>
      </c>
      <c r="BJ190" s="12">
        <v>10.87141996038637</v>
      </c>
      <c r="BK190" s="12">
        <v>1.89865875945574</v>
      </c>
    </row>
    <row r="191">
      <c r="A191" s="13">
        <v>42917.0</v>
      </c>
      <c r="B191" s="1">
        <v>48.48</v>
      </c>
      <c r="C191" s="1">
        <v>1.184</v>
      </c>
      <c r="D191" s="1">
        <v>6.5123</v>
      </c>
      <c r="E191" s="1">
        <v>8.0632</v>
      </c>
      <c r="F191" s="1">
        <v>7.8616</v>
      </c>
      <c r="G191" s="1">
        <v>17.85</v>
      </c>
      <c r="H191" s="1">
        <v>0.731</v>
      </c>
      <c r="I191" s="1">
        <v>0.86</v>
      </c>
      <c r="J191" s="1">
        <v>0.79</v>
      </c>
      <c r="K191" s="1">
        <v>1.1</v>
      </c>
      <c r="L191" s="1">
        <v>1.69</v>
      </c>
      <c r="M191" s="1">
        <f t="shared" si="1"/>
        <v>0.9</v>
      </c>
      <c r="N191" s="1">
        <v>-0.7491</v>
      </c>
      <c r="O191" s="1">
        <v>-0.7486</v>
      </c>
      <c r="P191" s="1">
        <v>-0.6867</v>
      </c>
      <c r="Q191" s="1">
        <v>-0.032</v>
      </c>
      <c r="R191" s="1">
        <v>0.664</v>
      </c>
      <c r="S191" s="1">
        <f t="shared" si="2"/>
        <v>1.3507</v>
      </c>
      <c r="T191" s="7">
        <v>-0.5667</v>
      </c>
      <c r="U191" s="7">
        <v>-0.7929</v>
      </c>
      <c r="V191" s="7">
        <v>0.6842</v>
      </c>
      <c r="W191" s="8">
        <f t="shared" si="3"/>
        <v>1.4771</v>
      </c>
      <c r="X191" s="8">
        <v>-0.4252</v>
      </c>
      <c r="Y191" s="8">
        <v>-0.3571</v>
      </c>
      <c r="Z191" s="9">
        <v>-0.0533809523796663</v>
      </c>
      <c r="AA191" s="8">
        <v>0.761723809522075</v>
      </c>
      <c r="AB191" s="8">
        <f t="shared" si="4"/>
        <v>1.11882381</v>
      </c>
      <c r="AC191" s="1">
        <v>0.0255</v>
      </c>
      <c r="AD191" s="1">
        <v>-0.3286</v>
      </c>
      <c r="AE191" s="1">
        <v>-0.01678</v>
      </c>
      <c r="AF191" s="1">
        <v>-0.13498</v>
      </c>
      <c r="AG191" s="10">
        <v>0.01622027</v>
      </c>
      <c r="AH191" s="11">
        <v>0.1169013064</v>
      </c>
      <c r="AI191" s="11">
        <v>0.0460861133</v>
      </c>
      <c r="AJ191" s="11">
        <v>0.025422601</v>
      </c>
      <c r="AK191" s="12">
        <v>13.67998874716154</v>
      </c>
      <c r="AL191" s="12">
        <v>40.190011215915</v>
      </c>
      <c r="AM191" s="12">
        <v>387.2505501943567</v>
      </c>
      <c r="AN191" s="12">
        <v>1.450002900511015</v>
      </c>
      <c r="AO191" s="12">
        <v>10.55002192863792</v>
      </c>
      <c r="AP191" s="12">
        <v>1.370000312501518</v>
      </c>
      <c r="AQ191" s="12">
        <v>37.36009144342162</v>
      </c>
      <c r="AR191" s="12">
        <v>4.569984802368946</v>
      </c>
      <c r="AS191" s="12">
        <v>21.55995924950862</v>
      </c>
      <c r="AT191" s="12">
        <v>2.229992370735181</v>
      </c>
      <c r="AU191" s="12">
        <v>0.4957204911004462</v>
      </c>
      <c r="AV191" s="12">
        <v>-5.698054372721417E-4</v>
      </c>
      <c r="AW191" s="12">
        <v>-0.1725574850639502</v>
      </c>
      <c r="AX191" s="12">
        <v>-0.05555400558112616</v>
      </c>
      <c r="AY191" s="12">
        <v>0.04042721810399754</v>
      </c>
      <c r="AZ191" s="12">
        <v>0.0139130292898981</v>
      </c>
      <c r="BA191" s="12">
        <v>0.3910579739228363</v>
      </c>
      <c r="BB191" s="12">
        <v>-5.698054372721417E-4</v>
      </c>
      <c r="BC191" s="12">
        <v>0.0632274989402504</v>
      </c>
      <c r="BD191" s="12">
        <v>29.61000433697513</v>
      </c>
      <c r="BE191" s="12">
        <v>0.08396129911416123</v>
      </c>
      <c r="BF191" s="12">
        <v>3.650001401747519</v>
      </c>
      <c r="BG191" s="12">
        <v>12.2900011784194</v>
      </c>
      <c r="BH191" s="12">
        <v>2.150000452497034</v>
      </c>
      <c r="BI191" s="12">
        <v>2.339998737905686</v>
      </c>
      <c r="BJ191" s="12">
        <v>10.63000268648438</v>
      </c>
      <c r="BK191" s="12">
        <v>1.860000719528066</v>
      </c>
    </row>
    <row r="192">
      <c r="A192" s="6">
        <v>42948.0</v>
      </c>
      <c r="B192" s="1">
        <v>51.7</v>
      </c>
      <c r="C192" s="1">
        <v>1.1908</v>
      </c>
      <c r="D192" s="1">
        <v>6.28</v>
      </c>
      <c r="E192" s="1">
        <v>7.937</v>
      </c>
      <c r="F192" s="1">
        <v>7.7598</v>
      </c>
      <c r="G192" s="1">
        <v>12.3</v>
      </c>
      <c r="H192" s="1">
        <v>0.68</v>
      </c>
      <c r="I192" s="1">
        <v>0.8561</v>
      </c>
      <c r="J192" s="1">
        <v>0.77</v>
      </c>
      <c r="K192" s="1">
        <v>1.06</v>
      </c>
      <c r="L192" s="1">
        <v>1.62</v>
      </c>
      <c r="M192" s="1">
        <f t="shared" si="1"/>
        <v>0.85</v>
      </c>
      <c r="N192" s="1">
        <v>-0.73</v>
      </c>
      <c r="O192" s="1">
        <v>-0.7323</v>
      </c>
      <c r="P192" s="1">
        <v>-0.6707</v>
      </c>
      <c r="Q192" s="1">
        <v>-0.0234</v>
      </c>
      <c r="R192" s="1">
        <v>0.6307</v>
      </c>
      <c r="S192" s="1">
        <f t="shared" si="2"/>
        <v>1.3014</v>
      </c>
      <c r="T192" s="7">
        <v>-0.5787</v>
      </c>
      <c r="U192" s="7">
        <v>-0.7152</v>
      </c>
      <c r="V192" s="7">
        <v>0.5491</v>
      </c>
      <c r="W192" s="8">
        <f t="shared" si="3"/>
        <v>1.2643</v>
      </c>
      <c r="X192" s="8">
        <v>-0.4239</v>
      </c>
      <c r="Y192" s="8">
        <v>-0.3648</v>
      </c>
      <c r="Z192" s="9">
        <v>-0.154904347826706</v>
      </c>
      <c r="AA192" s="8">
        <v>0.645647826086581</v>
      </c>
      <c r="AB192" s="8">
        <f t="shared" si="4"/>
        <v>1.010447826</v>
      </c>
      <c r="AC192" s="1">
        <v>0.0029</v>
      </c>
      <c r="AD192" s="1">
        <v>0.4746</v>
      </c>
      <c r="AE192" s="1">
        <v>-0.00515</v>
      </c>
      <c r="AF192" s="1">
        <v>-0.02112</v>
      </c>
      <c r="AG192" s="10">
        <v>0.0092837034</v>
      </c>
      <c r="AH192" s="11">
        <v>0.0258681301</v>
      </c>
      <c r="AI192" s="11">
        <v>0.0340814775</v>
      </c>
      <c r="AJ192" s="11">
        <v>0.0107704034</v>
      </c>
      <c r="AK192" s="12">
        <v>14.46669848277919</v>
      </c>
      <c r="AL192" s="12">
        <v>39.47826391016728</v>
      </c>
      <c r="AM192" s="12">
        <v>349.1487548398125</v>
      </c>
      <c r="AN192" s="12">
        <v>1.260952655204631</v>
      </c>
      <c r="AO192" s="12">
        <v>9.078062660416135</v>
      </c>
      <c r="AP192" s="12">
        <v>1.368679123291907</v>
      </c>
      <c r="AQ192" s="12">
        <v>33.96613662921497</v>
      </c>
      <c r="AR192" s="12">
        <v>5.422588373497733</v>
      </c>
      <c r="AS192" s="12">
        <v>23.11594744421069</v>
      </c>
      <c r="AT192" s="12">
        <v>2.653662701624456</v>
      </c>
      <c r="AU192" s="12">
        <v>0.3458674832298205</v>
      </c>
      <c r="AV192" s="12">
        <v>-0.1385886908320111</v>
      </c>
      <c r="AW192" s="12">
        <v>-0.2162181581276063</v>
      </c>
      <c r="AX192" s="12">
        <v>-0.1068436815247446</v>
      </c>
      <c r="AY192" s="12">
        <v>0.05081419834707149</v>
      </c>
      <c r="AZ192" s="12">
        <v>-0.002693208113625003</v>
      </c>
      <c r="BA192" s="12">
        <v>0.3552069502114201</v>
      </c>
      <c r="BB192" s="12">
        <v>-0.1385886908320111</v>
      </c>
      <c r="BC192" s="12">
        <v>7.382479737861646E-4</v>
      </c>
      <c r="BD192" s="12">
        <v>29.49691201701376</v>
      </c>
      <c r="BE192" s="12">
        <v>0.07928487046557627</v>
      </c>
      <c r="BF192" s="12">
        <v>3.554784295233109</v>
      </c>
      <c r="BG192" s="12">
        <v>12.31288224726493</v>
      </c>
      <c r="BH192" s="12">
        <v>2.123136756774104</v>
      </c>
      <c r="BI192" s="12">
        <v>2.425376455122404</v>
      </c>
      <c r="BJ192" s="12">
        <v>10.60044708085505</v>
      </c>
      <c r="BK192" s="12">
        <v>1.826480164492658</v>
      </c>
    </row>
    <row r="193">
      <c r="A193" s="6">
        <v>42979.0</v>
      </c>
      <c r="B193" s="1">
        <v>56.15</v>
      </c>
      <c r="C193" s="1">
        <v>1.1812</v>
      </c>
      <c r="D193" s="1">
        <v>6.2449</v>
      </c>
      <c r="E193" s="1">
        <v>8.1462</v>
      </c>
      <c r="F193" s="1">
        <v>7.959</v>
      </c>
      <c r="G193" s="1">
        <v>-5.97</v>
      </c>
      <c r="H193" s="1">
        <v>0.6624</v>
      </c>
      <c r="I193" s="1">
        <v>0.7643</v>
      </c>
      <c r="J193" s="1">
        <v>0.75</v>
      </c>
      <c r="K193" s="1">
        <v>1.03</v>
      </c>
      <c r="L193" s="1">
        <v>1.59</v>
      </c>
      <c r="M193" s="1">
        <f t="shared" si="1"/>
        <v>0.84</v>
      </c>
      <c r="N193" s="1">
        <v>-0.707</v>
      </c>
      <c r="O193" s="1">
        <v>-0.7117</v>
      </c>
      <c r="P193" s="1">
        <v>-0.6822</v>
      </c>
      <c r="Q193" s="1">
        <v>-0.0344</v>
      </c>
      <c r="R193" s="1">
        <v>0.6357</v>
      </c>
      <c r="S193" s="1">
        <f t="shared" si="2"/>
        <v>1.3179</v>
      </c>
      <c r="T193" s="7">
        <v>-0.6014</v>
      </c>
      <c r="U193" s="7">
        <v>-0.7024</v>
      </c>
      <c r="V193" s="7">
        <v>0.519</v>
      </c>
      <c r="W193" s="8">
        <f t="shared" si="3"/>
        <v>1.2214</v>
      </c>
      <c r="X193" s="8">
        <v>-0.4229</v>
      </c>
      <c r="Y193" s="8">
        <v>-0.3671</v>
      </c>
      <c r="Z193" s="9">
        <v>-0.188371428573737</v>
      </c>
      <c r="AA193" s="8">
        <v>0.581738095236887</v>
      </c>
      <c r="AB193" s="8">
        <f t="shared" si="4"/>
        <v>0.9488380952</v>
      </c>
      <c r="AC193" s="1">
        <v>0.0151</v>
      </c>
      <c r="AD193" s="1">
        <v>-0.1738</v>
      </c>
      <c r="AE193" s="1">
        <v>0.06412</v>
      </c>
      <c r="AF193" s="1">
        <v>0.01961</v>
      </c>
      <c r="AG193" s="10">
        <v>0.02365297</v>
      </c>
      <c r="AH193" s="11">
        <v>0.0323700804</v>
      </c>
      <c r="AI193" s="11">
        <v>0.0015439355</v>
      </c>
      <c r="AJ193" s="11">
        <v>0.0135956772</v>
      </c>
      <c r="AK193" s="12">
        <v>15.3449122721782</v>
      </c>
      <c r="AL193" s="12">
        <v>38.70484364994206</v>
      </c>
      <c r="AM193" s="12">
        <v>305.8795876487288</v>
      </c>
      <c r="AN193" s="12">
        <v>1.065946616013264</v>
      </c>
      <c r="AO193" s="12">
        <v>7.547503187712749</v>
      </c>
      <c r="AP193" s="12">
        <v>1.387097636666722</v>
      </c>
      <c r="AQ193" s="12">
        <v>33.18284140607039</v>
      </c>
      <c r="AR193" s="12">
        <v>6.163057249679754</v>
      </c>
      <c r="AS193" s="12">
        <v>23.64365944835413</v>
      </c>
      <c r="AT193" s="12">
        <v>3.014652870809815</v>
      </c>
      <c r="AU193" s="12">
        <v>0.1173243976165778</v>
      </c>
      <c r="AV193" s="12">
        <v>-0.2276435662377524</v>
      </c>
      <c r="AW193" s="12">
        <v>-0.1779063366071112</v>
      </c>
      <c r="AX193" s="12">
        <v>-0.1199667790154963</v>
      </c>
      <c r="AY193" s="12">
        <v>0.05029493984934656</v>
      </c>
      <c r="AZ193" s="12">
        <v>-0.03076183597831394</v>
      </c>
      <c r="BA193" s="12">
        <v>0.1651107528919983</v>
      </c>
      <c r="BB193" s="12">
        <v>-0.2276435662377524</v>
      </c>
      <c r="BC193" s="12">
        <v>-0.06491881578117127</v>
      </c>
      <c r="BD193" s="12">
        <v>29.54329822733854</v>
      </c>
      <c r="BE193" s="12">
        <v>0.03912460233572305</v>
      </c>
      <c r="BF193" s="12">
        <v>3.452682741199793</v>
      </c>
      <c r="BG193" s="12">
        <v>12.38112718449585</v>
      </c>
      <c r="BH193" s="12">
        <v>2.096429076475323</v>
      </c>
      <c r="BI193" s="12">
        <v>2.509154477027403</v>
      </c>
      <c r="BJ193" s="12">
        <v>10.67750702090908</v>
      </c>
      <c r="BK193" s="12">
        <v>1.804609740303576</v>
      </c>
    </row>
    <row r="194">
      <c r="A194" s="6">
        <v>43009.0</v>
      </c>
      <c r="B194" s="1">
        <v>57.51</v>
      </c>
      <c r="C194" s="1">
        <v>1.1644</v>
      </c>
      <c r="D194" s="1">
        <v>6.2987</v>
      </c>
      <c r="E194" s="1">
        <v>8.3752</v>
      </c>
      <c r="F194" s="1">
        <v>8.1666</v>
      </c>
      <c r="G194" s="1">
        <v>-13.8</v>
      </c>
      <c r="H194" s="1">
        <v>0.7318</v>
      </c>
      <c r="I194" s="1">
        <v>0.8018</v>
      </c>
      <c r="J194" s="1">
        <v>0.8</v>
      </c>
      <c r="K194" s="1">
        <v>1.12</v>
      </c>
      <c r="L194" s="1">
        <v>1.66</v>
      </c>
      <c r="M194" s="1">
        <f t="shared" si="1"/>
        <v>0.86</v>
      </c>
      <c r="N194" s="1">
        <v>-0.681</v>
      </c>
      <c r="O194" s="1">
        <v>-0.6813</v>
      </c>
      <c r="P194" s="1">
        <v>-0.6985</v>
      </c>
      <c r="Q194" s="1">
        <v>-0.0385</v>
      </c>
      <c r="R194" s="1">
        <v>0.8787</v>
      </c>
      <c r="S194" s="1">
        <f t="shared" si="2"/>
        <v>1.5772</v>
      </c>
      <c r="T194" s="7">
        <v>-0.6027</v>
      </c>
      <c r="U194" s="7">
        <v>-0.8</v>
      </c>
      <c r="V194" s="7">
        <v>0.5356</v>
      </c>
      <c r="W194" s="8">
        <f t="shared" si="3"/>
        <v>1.3356</v>
      </c>
      <c r="X194" s="8">
        <v>-0.4241</v>
      </c>
      <c r="Y194" s="8">
        <v>-0.3741</v>
      </c>
      <c r="Z194" s="9">
        <v>-0.176899999998965</v>
      </c>
      <c r="AA194" s="8">
        <v>0.594978030303438</v>
      </c>
      <c r="AB194" s="8">
        <f t="shared" si="4"/>
        <v>0.9690780303</v>
      </c>
      <c r="AC194" s="1">
        <v>0.0286</v>
      </c>
      <c r="AD194" s="1">
        <v>0.0266</v>
      </c>
      <c r="AE194" s="1">
        <v>0.03124</v>
      </c>
      <c r="AF194" s="1">
        <v>-0.11896</v>
      </c>
      <c r="AG194" s="10">
        <v>-0.008168951</v>
      </c>
      <c r="AH194" s="11">
        <v>0.0047095375</v>
      </c>
      <c r="AI194" s="11">
        <v>0.0116413436</v>
      </c>
      <c r="AJ194" s="11">
        <v>-0.010064349</v>
      </c>
      <c r="AK194" s="12">
        <v>15.8499968091372</v>
      </c>
      <c r="AL194" s="12">
        <v>38.16000650887635</v>
      </c>
      <c r="AM194" s="12">
        <v>278.0302588947985</v>
      </c>
      <c r="AN194" s="12">
        <v>0.9700002224839934</v>
      </c>
      <c r="AO194" s="12">
        <v>6.859999325438536</v>
      </c>
      <c r="AP194" s="12">
        <v>1.409999608865413</v>
      </c>
      <c r="AQ194" s="12">
        <v>34.81994571383166</v>
      </c>
      <c r="AR194" s="12">
        <v>6.440001403145307</v>
      </c>
      <c r="AS194" s="12">
        <v>23.3000141769805</v>
      </c>
      <c r="AT194" s="12">
        <v>3.140000977552164</v>
      </c>
      <c r="AU194" s="12">
        <v>-0.06353525245103098</v>
      </c>
      <c r="AV194" s="12">
        <v>-0.2383961599909716</v>
      </c>
      <c r="AW194" s="12">
        <v>-0.07095523574431653</v>
      </c>
      <c r="AX194" s="12">
        <v>-0.125990571712404</v>
      </c>
      <c r="AY194" s="12">
        <v>0.03684720804079139</v>
      </c>
      <c r="AZ194" s="12">
        <v>-0.03544919095890567</v>
      </c>
      <c r="BA194" s="12">
        <v>-0.04855631977900432</v>
      </c>
      <c r="BB194" s="12">
        <v>-0.2383961599909716</v>
      </c>
      <c r="BC194" s="12">
        <v>-0.1465748318098362</v>
      </c>
      <c r="BD194" s="12">
        <v>29.64999797587754</v>
      </c>
      <c r="BE194" s="12">
        <v>0.004712135265485834</v>
      </c>
      <c r="BF194" s="12">
        <v>3.400000179482336</v>
      </c>
      <c r="BG194" s="12">
        <v>12.31000394656314</v>
      </c>
      <c r="BH194" s="12">
        <v>2.080000154344398</v>
      </c>
      <c r="BI194" s="12">
        <v>2.530000605769418</v>
      </c>
      <c r="BJ194" s="12">
        <v>10.69000149859246</v>
      </c>
      <c r="BK194" s="12">
        <v>1.79999988512942</v>
      </c>
    </row>
    <row r="195">
      <c r="A195" s="6">
        <v>43040.0</v>
      </c>
      <c r="B195" s="1">
        <v>62.71</v>
      </c>
      <c r="C195" s="1">
        <v>1.1902</v>
      </c>
      <c r="D195" s="1">
        <v>6.3898</v>
      </c>
      <c r="E195" s="1">
        <v>8.3738</v>
      </c>
      <c r="F195" s="1">
        <v>8.3177</v>
      </c>
      <c r="G195" s="1">
        <v>4.18</v>
      </c>
      <c r="H195" s="1">
        <v>0.7055</v>
      </c>
      <c r="I195" s="1">
        <v>0.7864</v>
      </c>
      <c r="J195" s="1">
        <v>0.77</v>
      </c>
      <c r="K195" s="1">
        <v>1.05</v>
      </c>
      <c r="L195" s="1">
        <v>1.59</v>
      </c>
      <c r="M195" s="1">
        <f t="shared" si="1"/>
        <v>0.82</v>
      </c>
      <c r="N195" s="1">
        <v>-0.7131</v>
      </c>
      <c r="O195" s="1">
        <v>-0.7149</v>
      </c>
      <c r="P195" s="1">
        <v>-0.853</v>
      </c>
      <c r="Q195" s="1">
        <v>-0.1951</v>
      </c>
      <c r="R195" s="1">
        <v>0.7571</v>
      </c>
      <c r="S195" s="1">
        <f t="shared" si="2"/>
        <v>1.6101</v>
      </c>
      <c r="T195" s="7">
        <v>-0.5995</v>
      </c>
      <c r="U195" s="7">
        <v>-0.8045</v>
      </c>
      <c r="V195" s="7">
        <v>0.4508</v>
      </c>
      <c r="W195" s="8">
        <f t="shared" si="3"/>
        <v>1.2553</v>
      </c>
      <c r="X195" s="8">
        <v>-0.4227</v>
      </c>
      <c r="Y195" s="8">
        <v>-0.3773</v>
      </c>
      <c r="Z195" s="9">
        <v>-0.253954545453201</v>
      </c>
      <c r="AA195" s="8">
        <v>0.518572727273501</v>
      </c>
      <c r="AB195" s="8">
        <f t="shared" si="4"/>
        <v>0.8958727273</v>
      </c>
      <c r="AC195" s="1">
        <v>0.0306</v>
      </c>
      <c r="AD195" s="1">
        <v>0.0341</v>
      </c>
      <c r="AE195" s="1">
        <v>-0.01554</v>
      </c>
      <c r="AF195" s="1">
        <v>0.35954</v>
      </c>
      <c r="AG195" s="10">
        <v>-0.031365849</v>
      </c>
      <c r="AH195" s="11">
        <v>-0.019668952</v>
      </c>
      <c r="AI195" s="11">
        <v>-0.017630658</v>
      </c>
      <c r="AJ195" s="11">
        <v>0.0021470809</v>
      </c>
      <c r="AK195" s="12">
        <v>15.67989982281719</v>
      </c>
      <c r="AL195" s="12">
        <v>38.05254651339168</v>
      </c>
      <c r="AM195" s="12">
        <v>280.0514094640386</v>
      </c>
      <c r="AN195" s="12">
        <v>1.042327516982182</v>
      </c>
      <c r="AO195" s="12">
        <v>7.609722591171876</v>
      </c>
      <c r="AP195" s="12">
        <v>1.424978915989094</v>
      </c>
      <c r="AQ195" s="12">
        <v>38.4708605144536</v>
      </c>
      <c r="AR195" s="12">
        <v>6.034034002928366</v>
      </c>
      <c r="AS195" s="12">
        <v>22.28414728457831</v>
      </c>
      <c r="AT195" s="12">
        <v>2.922943701036963</v>
      </c>
      <c r="AU195" s="12">
        <v>-0.1050176145985425</v>
      </c>
      <c r="AV195" s="12">
        <v>-0.1580499335450588</v>
      </c>
      <c r="AW195" s="12">
        <v>0.0788112875368828</v>
      </c>
      <c r="AX195" s="12">
        <v>-0.1459335964716293</v>
      </c>
      <c r="AY195" s="12">
        <v>0.011027508734805</v>
      </c>
      <c r="AZ195" s="12">
        <v>0.005597872485030262</v>
      </c>
      <c r="BA195" s="12">
        <v>-0.1797450568175465</v>
      </c>
      <c r="BB195" s="12">
        <v>-0.1580499335450588</v>
      </c>
      <c r="BC195" s="12">
        <v>-0.2446728987157291</v>
      </c>
      <c r="BD195" s="12">
        <v>29.73524082394539</v>
      </c>
      <c r="BE195" s="12">
        <v>0.004966432778852242</v>
      </c>
      <c r="BF195" s="12">
        <v>3.435207322190906</v>
      </c>
      <c r="BG195" s="12">
        <v>11.97947798082572</v>
      </c>
      <c r="BH195" s="12">
        <v>2.079765005679899</v>
      </c>
      <c r="BI195" s="12">
        <v>2.448003154536856</v>
      </c>
      <c r="BJ195" s="12">
        <v>10.51607063159757</v>
      </c>
      <c r="BK195" s="12">
        <v>1.814711612873425</v>
      </c>
    </row>
    <row r="196">
      <c r="A196" s="6">
        <v>43070.0</v>
      </c>
      <c r="B196" s="1">
        <v>64.37</v>
      </c>
      <c r="C196" s="1">
        <v>1.1996</v>
      </c>
      <c r="D196" s="1">
        <v>6.2514</v>
      </c>
      <c r="E196" s="1">
        <v>8.2017</v>
      </c>
      <c r="F196" s="1">
        <v>8.207</v>
      </c>
      <c r="G196" s="1">
        <v>12.47</v>
      </c>
      <c r="H196" s="1">
        <v>0.8226</v>
      </c>
      <c r="I196" s="1">
        <v>0.8626</v>
      </c>
      <c r="J196" s="1">
        <v>0.76</v>
      </c>
      <c r="K196" s="1">
        <v>1.06</v>
      </c>
      <c r="L196" s="1">
        <v>1.57</v>
      </c>
      <c r="M196" s="1">
        <f t="shared" si="1"/>
        <v>0.81</v>
      </c>
      <c r="N196" s="1">
        <v>-0.7502</v>
      </c>
      <c r="O196" s="1">
        <v>-0.7667</v>
      </c>
      <c r="P196" s="1">
        <v>-0.6462</v>
      </c>
      <c r="Q196" s="1">
        <v>-0.0531</v>
      </c>
      <c r="R196" s="1">
        <v>0.7196</v>
      </c>
      <c r="S196" s="1">
        <f t="shared" si="2"/>
        <v>1.3658</v>
      </c>
      <c r="T196" s="7">
        <v>-0.5811</v>
      </c>
      <c r="U196" s="7">
        <v>-0.8</v>
      </c>
      <c r="V196" s="7">
        <v>0.4203</v>
      </c>
      <c r="W196" s="8">
        <f t="shared" si="3"/>
        <v>1.2203</v>
      </c>
      <c r="X196" s="8">
        <v>-0.4347</v>
      </c>
      <c r="Y196" s="8">
        <v>-0.3742</v>
      </c>
      <c r="Z196" s="9">
        <v>-0.242726315789562</v>
      </c>
      <c r="AA196" s="8">
        <v>0.503936842104227</v>
      </c>
      <c r="AB196" s="8">
        <f t="shared" si="4"/>
        <v>0.8781368421</v>
      </c>
      <c r="AC196" s="1">
        <v>0.007</v>
      </c>
      <c r="AD196" s="1">
        <v>0.256</v>
      </c>
      <c r="AE196" s="1">
        <v>-0.00817</v>
      </c>
      <c r="AF196" s="1">
        <v>-0.23638</v>
      </c>
      <c r="AG196" s="10">
        <v>0.0042938068</v>
      </c>
      <c r="AH196" s="11">
        <v>0.0377193646</v>
      </c>
      <c r="AI196" s="11">
        <v>0.0207126261</v>
      </c>
      <c r="AJ196" s="11">
        <v>0.0062445022</v>
      </c>
      <c r="AK196" s="12">
        <v>15.18293122898773</v>
      </c>
      <c r="AL196" s="12">
        <v>38.26539043836874</v>
      </c>
      <c r="AM196" s="12">
        <v>301.8459666923616</v>
      </c>
      <c r="AN196" s="12">
        <v>1.208928575373428</v>
      </c>
      <c r="AO196" s="12">
        <v>9.160835359723748</v>
      </c>
      <c r="AP196" s="12">
        <v>1.431030580533173</v>
      </c>
      <c r="AQ196" s="12">
        <v>42.86363023586935</v>
      </c>
      <c r="AR196" s="12">
        <v>5.253811894932454</v>
      </c>
      <c r="AS196" s="12">
        <v>20.96407126243093</v>
      </c>
      <c r="AT196" s="12">
        <v>2.521527531070357</v>
      </c>
      <c r="AU196" s="12">
        <v>-0.05415559538559864</v>
      </c>
      <c r="AV196" s="12">
        <v>-0.03997915170024079</v>
      </c>
      <c r="AW196" s="12">
        <v>0.1956038866885459</v>
      </c>
      <c r="AX196" s="12">
        <v>-0.1606170914644784</v>
      </c>
      <c r="AY196" s="12">
        <v>-0.01629208727854054</v>
      </c>
      <c r="AZ196" s="12">
        <v>0.06476750580764543</v>
      </c>
      <c r="BA196" s="12">
        <v>-0.2209123587687963</v>
      </c>
      <c r="BB196" s="12">
        <v>-0.03997915170024079</v>
      </c>
      <c r="BC196" s="12">
        <v>-0.3101010526890166</v>
      </c>
      <c r="BD196" s="12">
        <v>29.78683861684809</v>
      </c>
      <c r="BE196" s="12">
        <v>0.01955286908122195</v>
      </c>
      <c r="BF196" s="12">
        <v>3.525439797556476</v>
      </c>
      <c r="BG196" s="12">
        <v>11.52831983793154</v>
      </c>
      <c r="BH196" s="12">
        <v>2.084806751362727</v>
      </c>
      <c r="BI196" s="12">
        <v>2.308937493223508</v>
      </c>
      <c r="BJ196" s="12">
        <v>10.23115058208457</v>
      </c>
      <c r="BK196" s="12">
        <v>1.836607409787704</v>
      </c>
    </row>
    <row r="197">
      <c r="A197" s="6">
        <v>43101.0</v>
      </c>
      <c r="B197" s="1">
        <v>69.08</v>
      </c>
      <c r="C197" s="1">
        <v>1.242</v>
      </c>
      <c r="D197" s="1">
        <v>6.2049</v>
      </c>
      <c r="E197" s="1">
        <v>7.8773</v>
      </c>
      <c r="F197" s="1">
        <v>7.7105</v>
      </c>
      <c r="G197" s="1">
        <v>5.66</v>
      </c>
      <c r="H197" s="1">
        <v>0.7433</v>
      </c>
      <c r="I197" s="1">
        <v>0.8076</v>
      </c>
      <c r="J197" s="1">
        <v>0.86</v>
      </c>
      <c r="K197" s="1">
        <v>1.19</v>
      </c>
      <c r="L197" s="1">
        <v>1.74</v>
      </c>
      <c r="M197" s="1">
        <f t="shared" si="1"/>
        <v>0.88</v>
      </c>
      <c r="N197" s="1">
        <v>-0.69</v>
      </c>
      <c r="O197" s="1">
        <v>-0.6923</v>
      </c>
      <c r="P197" s="1">
        <v>-0.3461</v>
      </c>
      <c r="Q197" s="1">
        <v>0.2402</v>
      </c>
      <c r="R197" s="1">
        <v>0.8487</v>
      </c>
      <c r="S197" s="1">
        <f t="shared" si="2"/>
        <v>1.1948</v>
      </c>
      <c r="T197" s="7">
        <v>-0.6052</v>
      </c>
      <c r="U197" s="7">
        <v>-0.6614</v>
      </c>
      <c r="V197" s="7">
        <v>0.5883</v>
      </c>
      <c r="W197" s="8">
        <f t="shared" si="3"/>
        <v>1.2497</v>
      </c>
      <c r="X197" s="8">
        <v>-0.4295</v>
      </c>
      <c r="Y197" s="8">
        <v>-0.3781</v>
      </c>
      <c r="Z197" s="9">
        <v>0.0541181818190539</v>
      </c>
      <c r="AA197" s="8">
        <v>0.674711363636809</v>
      </c>
      <c r="AB197" s="8">
        <f t="shared" si="4"/>
        <v>1.052811364</v>
      </c>
      <c r="AC197" s="1">
        <v>0.0618</v>
      </c>
      <c r="AD197" s="1">
        <v>0.1576</v>
      </c>
      <c r="AE197" s="1">
        <v>0.02104</v>
      </c>
      <c r="AF197" s="1">
        <v>0.30205</v>
      </c>
      <c r="AG197" s="10">
        <v>0.0571159392</v>
      </c>
      <c r="AH197" s="11">
        <v>0.0678109047</v>
      </c>
      <c r="AI197" s="11">
        <v>0.0389761277</v>
      </c>
      <c r="AJ197" s="11">
        <v>0.0633053939</v>
      </c>
      <c r="AK197" s="12">
        <v>14.87000100189671</v>
      </c>
      <c r="AL197" s="12">
        <v>38.59999347985464</v>
      </c>
      <c r="AM197" s="12">
        <v>327.1795705073059</v>
      </c>
      <c r="AN197" s="12">
        <v>1.359997887332641</v>
      </c>
      <c r="AO197" s="12">
        <v>10.56997973080147</v>
      </c>
      <c r="AP197" s="12">
        <v>1.430000078338288</v>
      </c>
      <c r="AQ197" s="12">
        <v>46.50994501614898</v>
      </c>
      <c r="AR197" s="12">
        <v>4.540010567143987</v>
      </c>
      <c r="AS197" s="12">
        <v>19.75002028091681</v>
      </c>
      <c r="AT197" s="12">
        <v>2.160005283070844</v>
      </c>
      <c r="AU197" s="12">
        <v>0.007334179956246634</v>
      </c>
      <c r="AV197" s="12">
        <v>0.0458982521301321</v>
      </c>
      <c r="AW197" s="12">
        <v>0.1911411119899667</v>
      </c>
      <c r="AX197" s="12">
        <v>-0.1408123822882954</v>
      </c>
      <c r="AY197" s="12">
        <v>-0.03166046709543491</v>
      </c>
      <c r="AZ197" s="12">
        <v>0.1019558811820298</v>
      </c>
      <c r="BA197" s="12">
        <v>-0.1891430947543647</v>
      </c>
      <c r="BB197" s="12">
        <v>0.0458982521301321</v>
      </c>
      <c r="BC197" s="12">
        <v>-0.2813578395524555</v>
      </c>
      <c r="BD197" s="12">
        <v>29.80999978856022</v>
      </c>
      <c r="BE197" s="12">
        <v>0.01582270069346423</v>
      </c>
      <c r="BF197" s="12">
        <v>3.619998419533995</v>
      </c>
      <c r="BG197" s="12">
        <v>11.16000512948657</v>
      </c>
      <c r="BH197" s="12">
        <v>2.080000292495687</v>
      </c>
      <c r="BI197" s="12">
        <v>2.180002009109516</v>
      </c>
      <c r="BJ197" s="12">
        <v>9.960004408869946</v>
      </c>
      <c r="BK197" s="12">
        <v>1.849999922552026</v>
      </c>
    </row>
    <row r="198">
      <c r="A198" s="6">
        <v>43132.0</v>
      </c>
      <c r="B198" s="1">
        <v>65.32</v>
      </c>
      <c r="C198" s="1">
        <v>1.2193</v>
      </c>
      <c r="D198" s="1">
        <v>5.9953</v>
      </c>
      <c r="E198" s="1">
        <v>8.2893</v>
      </c>
      <c r="F198" s="1">
        <v>7.9001</v>
      </c>
      <c r="G198" s="1">
        <v>1.47</v>
      </c>
      <c r="H198" s="1">
        <v>0.87</v>
      </c>
      <c r="I198" s="1">
        <v>0.9225</v>
      </c>
      <c r="J198" s="1">
        <v>1.01</v>
      </c>
      <c r="K198" s="1">
        <v>1.38</v>
      </c>
      <c r="L198" s="1">
        <v>1.98</v>
      </c>
      <c r="M198" s="1">
        <f t="shared" si="1"/>
        <v>0.97</v>
      </c>
      <c r="N198" s="1">
        <v>-0.6584</v>
      </c>
      <c r="O198" s="1">
        <v>-0.6587</v>
      </c>
      <c r="P198" s="1">
        <v>-0.3614</v>
      </c>
      <c r="Q198" s="1">
        <v>0.2977</v>
      </c>
      <c r="R198" s="1">
        <v>0.9142</v>
      </c>
      <c r="S198" s="1">
        <f t="shared" si="2"/>
        <v>1.2756</v>
      </c>
      <c r="T198" s="7">
        <v>-0.5955</v>
      </c>
      <c r="U198" s="7">
        <v>-0.7195</v>
      </c>
      <c r="V198" s="7">
        <v>0.7842</v>
      </c>
      <c r="W198" s="8">
        <f t="shared" si="3"/>
        <v>1.5037</v>
      </c>
      <c r="X198" s="8">
        <v>-0.429</v>
      </c>
      <c r="Y198" s="8">
        <v>-0.3695</v>
      </c>
      <c r="Z198" s="9">
        <v>0.181389999998792</v>
      </c>
      <c r="AA198" s="8">
        <v>0.837781666665703</v>
      </c>
      <c r="AB198" s="8">
        <f t="shared" si="4"/>
        <v>1.207281667</v>
      </c>
      <c r="AC198" s="1">
        <v>-0.0364</v>
      </c>
      <c r="AD198" s="1">
        <v>0.4725</v>
      </c>
      <c r="AE198" s="1">
        <v>-0.05714</v>
      </c>
      <c r="AF198" s="1">
        <v>0.10406</v>
      </c>
      <c r="AG198" s="10">
        <v>-0.056897774</v>
      </c>
      <c r="AH198" s="11">
        <v>-0.014396618</v>
      </c>
      <c r="AI198" s="11">
        <v>-0.022216076</v>
      </c>
      <c r="AJ198" s="11">
        <v>0.0059091701</v>
      </c>
      <c r="AK198" s="12">
        <v>15.0892648561647</v>
      </c>
      <c r="AL198" s="12">
        <v>38.90118256694191</v>
      </c>
      <c r="AM198" s="12">
        <v>343.3328634708462</v>
      </c>
      <c r="AN198" s="12">
        <v>1.41491542615755</v>
      </c>
      <c r="AO198" s="12">
        <v>11.1288988324639</v>
      </c>
      <c r="AP198" s="12">
        <v>1.423626591540956</v>
      </c>
      <c r="AQ198" s="12">
        <v>48.33899423311338</v>
      </c>
      <c r="AR198" s="12">
        <v>4.222054895589488</v>
      </c>
      <c r="AS198" s="12">
        <v>18.9482937180823</v>
      </c>
      <c r="AT198" s="12">
        <v>2.005693872635825</v>
      </c>
      <c r="AU198" s="12">
        <v>0.01644415638508531</v>
      </c>
      <c r="AV198" s="12">
        <v>0.05024560321711823</v>
      </c>
      <c r="AW198" s="12">
        <v>0.02315333358117028</v>
      </c>
      <c r="AX198" s="12">
        <v>-0.06607803233207407</v>
      </c>
      <c r="AY198" s="12">
        <v>-0.02586489491553765</v>
      </c>
      <c r="AZ198" s="12">
        <v>0.08880884846333173</v>
      </c>
      <c r="BA198" s="12">
        <v>-0.1043045293874677</v>
      </c>
      <c r="BB198" s="12">
        <v>0.05024560321711823</v>
      </c>
      <c r="BC198" s="12">
        <v>-0.1237522467468213</v>
      </c>
      <c r="BD198" s="12">
        <v>29.81767500707146</v>
      </c>
      <c r="BE198" s="12">
        <v>-0.02551596897435212</v>
      </c>
      <c r="BF198" s="12">
        <v>3.685863186328637</v>
      </c>
      <c r="BG198" s="12">
        <v>11.02220138455573</v>
      </c>
      <c r="BH198" s="12">
        <v>2.055211434852307</v>
      </c>
      <c r="BI198" s="12">
        <v>2.112249046237219</v>
      </c>
      <c r="BJ198" s="12">
        <v>9.797513440032926</v>
      </c>
      <c r="BK198" s="12">
        <v>1.843191136571756</v>
      </c>
    </row>
    <row r="199">
      <c r="A199" s="13">
        <v>43160.0</v>
      </c>
      <c r="B199" s="1">
        <v>66.02</v>
      </c>
      <c r="C199" s="1">
        <v>1.2321</v>
      </c>
      <c r="D199" s="1">
        <v>6.1064</v>
      </c>
      <c r="E199" s="1">
        <v>8.3408</v>
      </c>
      <c r="F199" s="1">
        <v>7.8478</v>
      </c>
      <c r="G199" s="1">
        <v>-9.18</v>
      </c>
      <c r="H199" s="1">
        <v>0.9862</v>
      </c>
      <c r="I199" s="1">
        <v>1.0448</v>
      </c>
      <c r="J199" s="1">
        <v>1.14</v>
      </c>
      <c r="K199" s="1">
        <v>1.5</v>
      </c>
      <c r="L199" s="1">
        <v>1.99</v>
      </c>
      <c r="M199" s="1">
        <f t="shared" si="1"/>
        <v>0.85</v>
      </c>
      <c r="N199" s="1">
        <v>-0.6607</v>
      </c>
      <c r="O199" s="1">
        <v>-0.676</v>
      </c>
      <c r="P199" s="1">
        <v>-0.4483</v>
      </c>
      <c r="Q199" s="1">
        <v>0.168</v>
      </c>
      <c r="R199" s="1">
        <v>0.7703</v>
      </c>
      <c r="S199" s="1">
        <f t="shared" si="2"/>
        <v>1.2186</v>
      </c>
      <c r="T199" s="7">
        <v>-0.5329</v>
      </c>
      <c r="U199" s="7">
        <v>-0.7543</v>
      </c>
      <c r="V199" s="7">
        <v>0.6451</v>
      </c>
      <c r="W199" s="8">
        <f t="shared" si="3"/>
        <v>1.3994</v>
      </c>
      <c r="X199" s="8">
        <v>-0.429</v>
      </c>
      <c r="Y199" s="8">
        <v>-0.3781</v>
      </c>
      <c r="Z199" s="9">
        <v>0.090600000001723</v>
      </c>
      <c r="AA199" s="8">
        <v>0.719990476189317</v>
      </c>
      <c r="AB199" s="8">
        <f t="shared" si="4"/>
        <v>1.098090476</v>
      </c>
      <c r="AC199" s="1">
        <v>-0.0313</v>
      </c>
      <c r="AD199" s="1">
        <v>-0.2053</v>
      </c>
      <c r="AE199" s="1">
        <v>-0.02727</v>
      </c>
      <c r="AF199" s="1">
        <v>0.03697</v>
      </c>
      <c r="AG199" s="10">
        <v>-0.023747994</v>
      </c>
      <c r="AH199" s="11">
        <v>-0.006199783</v>
      </c>
      <c r="AI199" s="11">
        <v>8.046741E-4</v>
      </c>
      <c r="AJ199" s="11">
        <v>-0.011329686</v>
      </c>
      <c r="AK199" s="12">
        <v>15.53782279633883</v>
      </c>
      <c r="AL199" s="12">
        <v>39.18728186633562</v>
      </c>
      <c r="AM199" s="12">
        <v>351.6473338721992</v>
      </c>
      <c r="AN199" s="12">
        <v>1.409810034314584</v>
      </c>
      <c r="AO199" s="12">
        <v>11.06979576784388</v>
      </c>
      <c r="AP199" s="12">
        <v>1.413224102205073</v>
      </c>
      <c r="AQ199" s="12">
        <v>48.95006342435911</v>
      </c>
      <c r="AR199" s="12">
        <v>4.184340874523313</v>
      </c>
      <c r="AS199" s="12">
        <v>18.44942708700357</v>
      </c>
      <c r="AT199" s="12">
        <v>1.998153087705635</v>
      </c>
      <c r="AU199" s="12">
        <v>-0.01499249497488989</v>
      </c>
      <c r="AV199" s="12">
        <v>0.006056151822134037</v>
      </c>
      <c r="AW199" s="12">
        <v>-0.1665708662207276</v>
      </c>
      <c r="AX199" s="12">
        <v>0.04887635593866065</v>
      </c>
      <c r="AY199" s="12">
        <v>-0.006647150420783378</v>
      </c>
      <c r="AZ199" s="12">
        <v>0.04397376004151376</v>
      </c>
      <c r="BA199" s="12">
        <v>0.002605829635387899</v>
      </c>
      <c r="BB199" s="12">
        <v>0.006056151822134037</v>
      </c>
      <c r="BC199" s="12">
        <v>0.09015860146426802</v>
      </c>
      <c r="BD199" s="12">
        <v>29.85378571604152</v>
      </c>
      <c r="BE199" s="12">
        <v>-0.07032447527396384</v>
      </c>
      <c r="BF199" s="12">
        <v>3.760735033845754</v>
      </c>
      <c r="BG199" s="12">
        <v>11.03933054164445</v>
      </c>
      <c r="BH199" s="12">
        <v>2.020270788763297</v>
      </c>
      <c r="BI199" s="12">
        <v>2.09214293928367</v>
      </c>
      <c r="BJ199" s="12">
        <v>9.719024980593092</v>
      </c>
      <c r="BK199" s="12">
        <v>1.820441340049753</v>
      </c>
    </row>
    <row r="200">
      <c r="A200" s="6">
        <v>43191.0</v>
      </c>
      <c r="B200" s="1">
        <v>72.11</v>
      </c>
      <c r="C200" s="1">
        <v>1.2077</v>
      </c>
      <c r="D200" s="1">
        <v>6.0494</v>
      </c>
      <c r="E200" s="1">
        <v>8.7477</v>
      </c>
      <c r="F200" s="1">
        <v>8.0139</v>
      </c>
      <c r="G200" s="1">
        <v>-6.54</v>
      </c>
      <c r="H200" s="1">
        <v>0.964</v>
      </c>
      <c r="I200" s="1">
        <v>1.0055</v>
      </c>
      <c r="J200" s="1">
        <v>1.12</v>
      </c>
      <c r="K200" s="1">
        <v>1.44</v>
      </c>
      <c r="L200" s="1">
        <v>1.93</v>
      </c>
      <c r="M200" s="1">
        <f t="shared" si="1"/>
        <v>0.81</v>
      </c>
      <c r="N200" s="1">
        <v>-0.6984</v>
      </c>
      <c r="O200" s="1">
        <v>-0.6987</v>
      </c>
      <c r="P200" s="1">
        <v>-0.501</v>
      </c>
      <c r="Q200" s="1">
        <v>0.1008</v>
      </c>
      <c r="R200" s="1">
        <v>0.711</v>
      </c>
      <c r="S200" s="1">
        <f t="shared" si="2"/>
        <v>1.212</v>
      </c>
      <c r="T200" s="7">
        <v>-0.4985</v>
      </c>
      <c r="U200" s="7">
        <v>-0.4645</v>
      </c>
      <c r="V200" s="7">
        <v>0.5678</v>
      </c>
      <c r="W200" s="8">
        <f t="shared" si="3"/>
        <v>1.0323</v>
      </c>
      <c r="X200" s="8">
        <v>-0.433</v>
      </c>
      <c r="Y200" s="8">
        <v>-0.3705</v>
      </c>
      <c r="Z200" s="9">
        <v>0.0441600000005565</v>
      </c>
      <c r="AA200" s="8">
        <v>0.689059999998717</v>
      </c>
      <c r="AB200" s="8">
        <f t="shared" si="4"/>
        <v>1.05956</v>
      </c>
      <c r="AC200" s="1">
        <v>0.0092</v>
      </c>
      <c r="AD200" s="1">
        <v>-0.1399</v>
      </c>
      <c r="AE200" s="1">
        <v>0.0426</v>
      </c>
      <c r="AF200" s="1">
        <v>-0.27297</v>
      </c>
      <c r="AG200" s="10">
        <v>0.002254533</v>
      </c>
      <c r="AH200" s="11">
        <v>0.0473082796</v>
      </c>
      <c r="AI200" s="11">
        <v>-0.01266704</v>
      </c>
      <c r="AJ200" s="11">
        <v>0.0409016776</v>
      </c>
      <c r="AK200" s="12">
        <v>15.7500012309825</v>
      </c>
      <c r="AL200" s="12">
        <v>39.51999243065477</v>
      </c>
      <c r="AM200" s="12">
        <v>356.9798902421763</v>
      </c>
      <c r="AN200" s="12">
        <v>1.409999505334731</v>
      </c>
      <c r="AO200" s="12">
        <v>10.86000260008968</v>
      </c>
      <c r="AP200" s="12">
        <v>1.400000286061965</v>
      </c>
      <c r="AQ200" s="12">
        <v>49.3599869690941</v>
      </c>
      <c r="AR200" s="12">
        <v>4.200000668880897</v>
      </c>
      <c r="AS200" s="12">
        <v>18.04000876023671</v>
      </c>
      <c r="AT200" s="12">
        <v>2.020000052012189</v>
      </c>
      <c r="AU200" s="12">
        <v>-0.05643131004005963</v>
      </c>
      <c r="AV200" s="12">
        <v>-0.03309314790999646</v>
      </c>
      <c r="AW200" s="12">
        <v>-0.1902256187084659</v>
      </c>
      <c r="AX200" s="12">
        <v>0.1805528982807836</v>
      </c>
      <c r="AY200" s="12">
        <v>0.01401210605426845</v>
      </c>
      <c r="AZ200" s="12">
        <v>-0.002150958066650055</v>
      </c>
      <c r="BA200" s="12">
        <v>0.09780774855785421</v>
      </c>
      <c r="BB200" s="12">
        <v>-0.03309314790999646</v>
      </c>
      <c r="BC200" s="12">
        <v>0.2610039539292248</v>
      </c>
      <c r="BD200" s="12">
        <v>29.96999651297734</v>
      </c>
      <c r="BE200" s="12">
        <v>-0.07110571978008723</v>
      </c>
      <c r="BF200" s="12">
        <v>3.899996182652985</v>
      </c>
      <c r="BG200" s="12">
        <v>11.07999982632245</v>
      </c>
      <c r="BH200" s="12">
        <v>1.990000462184837</v>
      </c>
      <c r="BI200" s="12">
        <v>2.090000061424066</v>
      </c>
      <c r="BJ200" s="12">
        <v>9.670001054671955</v>
      </c>
      <c r="BK200" s="12">
        <v>1.790000633876109</v>
      </c>
    </row>
    <row r="201">
      <c r="A201" s="13">
        <v>43221.0</v>
      </c>
      <c r="B201" s="1">
        <v>76.98</v>
      </c>
      <c r="C201" s="1">
        <v>1.169</v>
      </c>
      <c r="D201" s="1">
        <v>6.1687</v>
      </c>
      <c r="E201" s="1">
        <v>8.8123</v>
      </c>
      <c r="F201" s="1">
        <v>8.1772</v>
      </c>
      <c r="G201" s="1">
        <v>0.53</v>
      </c>
      <c r="H201" s="1">
        <v>0.88</v>
      </c>
      <c r="I201" s="1">
        <v>0.9976</v>
      </c>
      <c r="J201" s="1">
        <v>1.12</v>
      </c>
      <c r="K201" s="1">
        <v>1.43</v>
      </c>
      <c r="L201" s="1">
        <v>1.89</v>
      </c>
      <c r="M201" s="1">
        <f t="shared" si="1"/>
        <v>0.77</v>
      </c>
      <c r="N201" s="1">
        <v>-0.6989</v>
      </c>
      <c r="O201" s="1">
        <v>-0.6986</v>
      </c>
      <c r="P201" s="1">
        <v>-0.5157</v>
      </c>
      <c r="Q201" s="1">
        <v>0.0513</v>
      </c>
      <c r="R201" s="1">
        <v>0.6555</v>
      </c>
      <c r="S201" s="1">
        <f t="shared" si="2"/>
        <v>1.1712</v>
      </c>
      <c r="T201" s="7">
        <v>-0.5343</v>
      </c>
      <c r="U201" s="7">
        <v>-0.4795</v>
      </c>
      <c r="V201" s="7">
        <v>0.5372</v>
      </c>
      <c r="W201" s="8">
        <f t="shared" si="3"/>
        <v>1.0167</v>
      </c>
      <c r="X201" s="8">
        <v>-0.4286</v>
      </c>
      <c r="Y201" s="8">
        <v>-0.379</v>
      </c>
      <c r="Z201" s="9">
        <v>0.0174260869561492</v>
      </c>
      <c r="AA201" s="8">
        <v>0.70133043478152</v>
      </c>
      <c r="AB201" s="8">
        <f t="shared" si="4"/>
        <v>1.080330435</v>
      </c>
      <c r="AC201" s="1">
        <v>0.0243</v>
      </c>
      <c r="AD201" s="1">
        <v>-0.1962</v>
      </c>
      <c r="AE201" s="1">
        <v>-5.7E-4</v>
      </c>
      <c r="AF201" s="1">
        <v>0.26747</v>
      </c>
      <c r="AG201" s="10">
        <v>-0.009840705</v>
      </c>
      <c r="AH201" s="11">
        <v>0.0029948756</v>
      </c>
      <c r="AI201" s="11">
        <v>-0.014642249</v>
      </c>
      <c r="AJ201" s="11">
        <v>-0.017691756</v>
      </c>
      <c r="AK201" s="12">
        <v>15.41154566550508</v>
      </c>
      <c r="AL201" s="12">
        <v>39.93380132417539</v>
      </c>
      <c r="AM201" s="12">
        <v>362.9998896547459</v>
      </c>
      <c r="AN201" s="12">
        <v>1.461338891844574</v>
      </c>
      <c r="AO201" s="12">
        <v>10.85130792232679</v>
      </c>
      <c r="AP201" s="12">
        <v>1.385330314030087</v>
      </c>
      <c r="AQ201" s="12">
        <v>50.29186208446145</v>
      </c>
      <c r="AR201" s="12">
        <v>4.097773722899681</v>
      </c>
      <c r="AS201" s="12">
        <v>17.57350115899561</v>
      </c>
      <c r="AT201" s="12">
        <v>1.982441917263268</v>
      </c>
      <c r="AU201" s="12">
        <v>-0.0823433272466311</v>
      </c>
      <c r="AV201" s="12">
        <v>-0.02755201648734033</v>
      </c>
      <c r="AW201" s="12">
        <v>0.06618351359494952</v>
      </c>
      <c r="AX201" s="12">
        <v>0.3064821351598207</v>
      </c>
      <c r="AY201" s="12">
        <v>0.02642575297991289</v>
      </c>
      <c r="AZ201" s="12">
        <v>-0.02537335677589155</v>
      </c>
      <c r="BA201" s="12">
        <v>0.1545853180236393</v>
      </c>
      <c r="BB201" s="12">
        <v>-0.02755201648734033</v>
      </c>
      <c r="BC201" s="12">
        <v>0.3200514804456774</v>
      </c>
      <c r="BD201" s="12">
        <v>30.19553291996876</v>
      </c>
      <c r="BE201" s="12">
        <v>4.830588133785691E-4</v>
      </c>
      <c r="BF201" s="12">
        <v>4.128365751171262</v>
      </c>
      <c r="BG201" s="12">
        <v>11.04876605532858</v>
      </c>
      <c r="BH201" s="12">
        <v>1.977169555504952</v>
      </c>
      <c r="BI201" s="12">
        <v>2.084117375169765</v>
      </c>
      <c r="BJ201" s="12">
        <v>9.61314971132463</v>
      </c>
      <c r="BK201" s="12">
        <v>1.761043721626388</v>
      </c>
    </row>
    <row r="202">
      <c r="A202" s="13">
        <v>43252.0</v>
      </c>
      <c r="B202" s="1">
        <v>74.41</v>
      </c>
      <c r="C202" s="1">
        <v>1.1683</v>
      </c>
      <c r="D202" s="1">
        <v>6.3657</v>
      </c>
      <c r="E202" s="1">
        <v>8.9465</v>
      </c>
      <c r="F202" s="1">
        <v>8.142</v>
      </c>
      <c r="G202" s="1">
        <v>-1.6</v>
      </c>
      <c r="H202" s="1">
        <v>0.88</v>
      </c>
      <c r="I202" s="1">
        <v>0.9953</v>
      </c>
      <c r="J202" s="1">
        <v>1.1</v>
      </c>
      <c r="K202" s="1">
        <v>1.37</v>
      </c>
      <c r="L202" s="1">
        <v>1.82</v>
      </c>
      <c r="M202" s="1">
        <f t="shared" si="1"/>
        <v>0.72</v>
      </c>
      <c r="N202" s="1">
        <v>-0.6941</v>
      </c>
      <c r="O202" s="1">
        <v>-0.6843</v>
      </c>
      <c r="P202" s="1">
        <v>-0.5705</v>
      </c>
      <c r="Q202" s="1">
        <v>-0.0517</v>
      </c>
      <c r="R202" s="1">
        <v>0.5521</v>
      </c>
      <c r="S202" s="1">
        <f t="shared" si="2"/>
        <v>1.1226</v>
      </c>
      <c r="T202" s="7">
        <v>-0.5795</v>
      </c>
      <c r="U202" s="7">
        <v>-0.5274</v>
      </c>
      <c r="V202" s="7">
        <v>0.417</v>
      </c>
      <c r="W202" s="8">
        <f t="shared" si="3"/>
        <v>0.9444</v>
      </c>
      <c r="X202" s="8">
        <v>-0.4342</v>
      </c>
      <c r="Y202" s="8">
        <v>-0.37</v>
      </c>
      <c r="Z202" s="9">
        <v>-0.0731904761912856</v>
      </c>
      <c r="AA202" s="8">
        <v>0.631257142857482</v>
      </c>
      <c r="AB202" s="8">
        <f t="shared" si="4"/>
        <v>1.001257143</v>
      </c>
      <c r="AC202" s="1">
        <v>0.0013</v>
      </c>
      <c r="AD202" s="1">
        <v>-0.0046</v>
      </c>
      <c r="AE202" s="1">
        <v>-0.02371</v>
      </c>
      <c r="AF202" s="1">
        <v>0.04587</v>
      </c>
      <c r="AG202" s="10">
        <v>-0.011090066</v>
      </c>
      <c r="AH202" s="11">
        <v>0.0108953816</v>
      </c>
      <c r="AI202" s="11">
        <v>-0.007591631</v>
      </c>
      <c r="AJ202" s="11">
        <v>-0.011879</v>
      </c>
      <c r="AK202" s="12">
        <v>14.81391451609087</v>
      </c>
      <c r="AL202" s="12">
        <v>40.35433309358932</v>
      </c>
      <c r="AM202" s="12">
        <v>368.6261969104355</v>
      </c>
      <c r="AN202" s="12">
        <v>1.531827588297979</v>
      </c>
      <c r="AO202" s="12">
        <v>10.93329857766171</v>
      </c>
      <c r="AP202" s="12">
        <v>1.371259378177442</v>
      </c>
      <c r="AQ202" s="12">
        <v>51.293766487799</v>
      </c>
      <c r="AR202" s="12">
        <v>3.928842010906571</v>
      </c>
      <c r="AS202" s="12">
        <v>17.17087902963327</v>
      </c>
      <c r="AT202" s="12">
        <v>1.91105284319345</v>
      </c>
      <c r="AU202" s="12">
        <v>-0.08726280488594262</v>
      </c>
      <c r="AV202" s="12">
        <v>0.006619767754912319</v>
      </c>
      <c r="AW202" s="12">
        <v>0.4213874393896676</v>
      </c>
      <c r="AX202" s="12">
        <v>0.4083085539395461</v>
      </c>
      <c r="AY202" s="12">
        <v>0.03008137726417035</v>
      </c>
      <c r="AZ202" s="12">
        <v>-0.02632889177451579</v>
      </c>
      <c r="BA202" s="12">
        <v>0.1744816302433371</v>
      </c>
      <c r="BB202" s="12">
        <v>0.006619767754912319</v>
      </c>
      <c r="BC202" s="12">
        <v>0.3211299248189263</v>
      </c>
      <c r="BD202" s="12">
        <v>30.46985874496874</v>
      </c>
      <c r="BE202" s="12">
        <v>0.09616265316993634</v>
      </c>
      <c r="BF202" s="12">
        <v>4.34790305307085</v>
      </c>
      <c r="BG202" s="12">
        <v>10.99399308138186</v>
      </c>
      <c r="BH202" s="12">
        <v>1.986334643638594</v>
      </c>
      <c r="BI202" s="12">
        <v>2.084716125353141</v>
      </c>
      <c r="BJ202" s="12">
        <v>9.580167259207645</v>
      </c>
      <c r="BK202" s="12">
        <v>1.746443940638937</v>
      </c>
    </row>
    <row r="203">
      <c r="A203" s="13">
        <v>43282.0</v>
      </c>
      <c r="B203" s="1">
        <v>74.25</v>
      </c>
      <c r="C203" s="1">
        <v>1.1691</v>
      </c>
      <c r="D203" s="1">
        <v>6.3964</v>
      </c>
      <c r="E203" s="1">
        <v>8.7891</v>
      </c>
      <c r="F203" s="1">
        <v>8.1544</v>
      </c>
      <c r="G203" s="1">
        <v>-0.74</v>
      </c>
      <c r="H203" s="1">
        <v>0.8759</v>
      </c>
      <c r="I203" s="1">
        <v>1.0009</v>
      </c>
      <c r="J203" s="1">
        <v>1.15</v>
      </c>
      <c r="K203" s="1">
        <v>1.38</v>
      </c>
      <c r="L203" s="1">
        <v>1.76</v>
      </c>
      <c r="M203" s="1">
        <f t="shared" si="1"/>
        <v>0.61</v>
      </c>
      <c r="N203" s="1">
        <v>-0.6718</v>
      </c>
      <c r="O203" s="1">
        <v>-0.6705</v>
      </c>
      <c r="P203" s="1">
        <v>-0.5398</v>
      </c>
      <c r="Q203" s="1">
        <v>-0.0595</v>
      </c>
      <c r="R203" s="1">
        <v>0.5068</v>
      </c>
      <c r="S203" s="1">
        <f t="shared" si="2"/>
        <v>1.0466</v>
      </c>
      <c r="T203" s="7">
        <v>-0.5955</v>
      </c>
      <c r="U203" s="7">
        <v>-0.54</v>
      </c>
      <c r="V203" s="7">
        <v>0.3431</v>
      </c>
      <c r="W203" s="8">
        <f t="shared" si="3"/>
        <v>0.8831</v>
      </c>
      <c r="X203" s="8">
        <v>-0.4286</v>
      </c>
      <c r="Y203" s="8">
        <v>-0.3823</v>
      </c>
      <c r="Z203" s="9">
        <v>-0.0789545454558472</v>
      </c>
      <c r="AA203" s="8">
        <v>0.533200000000017</v>
      </c>
      <c r="AB203" s="8">
        <f t="shared" si="4"/>
        <v>0.9155</v>
      </c>
      <c r="AC203" s="1">
        <v>0.0417</v>
      </c>
      <c r="AD203" s="1">
        <v>-0.2077</v>
      </c>
      <c r="AE203" s="1">
        <v>0.04059</v>
      </c>
      <c r="AF203" s="1">
        <v>-0.24079</v>
      </c>
      <c r="AG203" s="10">
        <v>0.0639960509</v>
      </c>
      <c r="AH203" s="11">
        <v>0.0079224569</v>
      </c>
      <c r="AI203" s="11">
        <v>0.0567434861</v>
      </c>
      <c r="AJ203" s="11">
        <v>0.0115659193</v>
      </c>
      <c r="AK203" s="12">
        <v>14.40000355801629</v>
      </c>
      <c r="AL203" s="12">
        <v>40.67999501504016</v>
      </c>
      <c r="AM203" s="12">
        <v>371.589982125574</v>
      </c>
      <c r="AN203" s="12">
        <v>1.56999990089608</v>
      </c>
      <c r="AO203" s="12">
        <v>10.88000400379403</v>
      </c>
      <c r="AP203" s="12">
        <v>1.360000185960299</v>
      </c>
      <c r="AQ203" s="12">
        <v>51.62000530753843</v>
      </c>
      <c r="AR203" s="12">
        <v>3.800001493173433</v>
      </c>
      <c r="AS203" s="12">
        <v>17.01999923265787</v>
      </c>
      <c r="AT203" s="12">
        <v>1.860000465678816</v>
      </c>
      <c r="AU203" s="12">
        <v>-0.07074010867529974</v>
      </c>
      <c r="AV203" s="12">
        <v>0.03943407217026376</v>
      </c>
      <c r="AW203" s="12">
        <v>0.6202967339492467</v>
      </c>
      <c r="AX203" s="12">
        <v>0.4687051907278977</v>
      </c>
      <c r="AY203" s="12">
        <v>0.02676038123740386</v>
      </c>
      <c r="AZ203" s="12">
        <v>-0.01186024422866584</v>
      </c>
      <c r="BA203" s="12">
        <v>0.1661049538365876</v>
      </c>
      <c r="BB203" s="12">
        <v>0.03943407217026376</v>
      </c>
      <c r="BC203" s="12">
        <v>0.3487101470202544</v>
      </c>
      <c r="BD203" s="12">
        <v>30.70999601419718</v>
      </c>
      <c r="BE203" s="12">
        <v>0.1484972086813099</v>
      </c>
      <c r="BF203" s="12">
        <v>4.430000601681819</v>
      </c>
      <c r="BG203" s="12">
        <v>10.999998684153</v>
      </c>
      <c r="BH203" s="12">
        <v>2.019999046324889</v>
      </c>
      <c r="BI203" s="12">
        <v>2.109999108659933</v>
      </c>
      <c r="BJ203" s="12">
        <v>9.61999811190736</v>
      </c>
      <c r="BK203" s="12">
        <v>1.759999342451393</v>
      </c>
    </row>
    <row r="204">
      <c r="A204" s="6">
        <v>43313.0</v>
      </c>
      <c r="B204" s="1">
        <v>72.53</v>
      </c>
      <c r="C204" s="1">
        <v>1.1599</v>
      </c>
      <c r="D204" s="1">
        <v>6.3741</v>
      </c>
      <c r="E204" s="1">
        <v>9.1474</v>
      </c>
      <c r="F204" s="1">
        <v>8.3853</v>
      </c>
      <c r="G204" s="1">
        <v>4.01</v>
      </c>
      <c r="H204" s="1">
        <v>0.8739</v>
      </c>
      <c r="I204" s="1">
        <v>1.0035</v>
      </c>
      <c r="J204" s="1">
        <v>1.18</v>
      </c>
      <c r="K204" s="1">
        <v>1.41</v>
      </c>
      <c r="L204" s="1">
        <v>1.77</v>
      </c>
      <c r="M204" s="1">
        <f t="shared" si="1"/>
        <v>0.59</v>
      </c>
      <c r="N204" s="1">
        <v>-0.6825</v>
      </c>
      <c r="O204" s="1">
        <v>-0.6786</v>
      </c>
      <c r="P204" s="1">
        <v>-0.5241</v>
      </c>
      <c r="Q204" s="1">
        <v>-0.0458</v>
      </c>
      <c r="R204" s="1">
        <v>0.5164</v>
      </c>
      <c r="S204" s="1">
        <f t="shared" si="2"/>
        <v>1.0405</v>
      </c>
      <c r="T204" s="7">
        <v>-0.6217</v>
      </c>
      <c r="U204" s="7">
        <v>-0.5626</v>
      </c>
      <c r="V204" s="7">
        <v>0.3342</v>
      </c>
      <c r="W204" s="8">
        <f t="shared" si="3"/>
        <v>0.8968</v>
      </c>
      <c r="X204" s="8">
        <v>-0.4322</v>
      </c>
      <c r="Y204" s="8">
        <v>-0.3804</v>
      </c>
      <c r="Z204" s="9">
        <v>-0.0683043478256719</v>
      </c>
      <c r="AA204" s="8">
        <v>0.557391304345599</v>
      </c>
      <c r="AB204" s="8">
        <f t="shared" si="4"/>
        <v>0.9377913043</v>
      </c>
      <c r="AC204" s="1">
        <v>0.0319</v>
      </c>
      <c r="AD204" s="1">
        <v>0.0328</v>
      </c>
      <c r="AE204" s="1">
        <v>-0.03447</v>
      </c>
      <c r="AF204" s="1">
        <v>-0.03358</v>
      </c>
      <c r="AG204" s="10">
        <v>-0.015837294</v>
      </c>
      <c r="AH204" s="11">
        <v>-0.016143516</v>
      </c>
      <c r="AI204" s="11">
        <v>-0.010558565</v>
      </c>
      <c r="AJ204" s="11">
        <v>0.0121832135</v>
      </c>
      <c r="AK204" s="12">
        <v>14.46976824133547</v>
      </c>
      <c r="AL204" s="12">
        <v>40.83653276301104</v>
      </c>
      <c r="AM204" s="12">
        <v>370.245436089953</v>
      </c>
      <c r="AN204" s="12">
        <v>1.54231674807851</v>
      </c>
      <c r="AO204" s="12">
        <v>10.5569792783285</v>
      </c>
      <c r="AP204" s="12">
        <v>1.352831410609156</v>
      </c>
      <c r="AQ204" s="12">
        <v>50.89754162546939</v>
      </c>
      <c r="AR204" s="12">
        <v>3.783901924015528</v>
      </c>
      <c r="AS204" s="12">
        <v>17.20885706595008</v>
      </c>
      <c r="AT204" s="12">
        <v>1.865285053816895</v>
      </c>
      <c r="AU204" s="12">
        <v>-0.03672902793727736</v>
      </c>
      <c r="AV204" s="12">
        <v>0.04696576622913463</v>
      </c>
      <c r="AW204" s="12">
        <v>0.4854842316883579</v>
      </c>
      <c r="AX204" s="12">
        <v>0.4543170200266037</v>
      </c>
      <c r="AY204" s="12">
        <v>0.01903479053545622</v>
      </c>
      <c r="AZ204" s="12">
        <v>0.009855751381751515</v>
      </c>
      <c r="BA204" s="12">
        <v>0.137597335223879</v>
      </c>
      <c r="BB204" s="12">
        <v>0.04696576622913463</v>
      </c>
      <c r="BC204" s="12">
        <v>0.430949864353456</v>
      </c>
      <c r="BD204" s="12">
        <v>30.84905888311657</v>
      </c>
      <c r="BE204" s="12">
        <v>0.1117453860775146</v>
      </c>
      <c r="BF204" s="12">
        <v>4.301767826227646</v>
      </c>
      <c r="BG204" s="12">
        <v>11.11384801039098</v>
      </c>
      <c r="BH204" s="12">
        <v>2.073517477892058</v>
      </c>
      <c r="BI204" s="12">
        <v>2.166466630859931</v>
      </c>
      <c r="BJ204" s="12">
        <v>9.751372664545181</v>
      </c>
      <c r="BK204" s="12">
        <v>1.805598154085154</v>
      </c>
    </row>
    <row r="205">
      <c r="A205" s="6">
        <v>43344.0</v>
      </c>
      <c r="B205" s="1">
        <v>78.89</v>
      </c>
      <c r="C205" s="1">
        <v>1.1608</v>
      </c>
      <c r="D205" s="1">
        <v>6.425</v>
      </c>
      <c r="E205" s="1">
        <v>8.8872</v>
      </c>
      <c r="F205" s="1">
        <v>8.1448</v>
      </c>
      <c r="G205" s="1">
        <v>1.92</v>
      </c>
      <c r="H205" s="1">
        <v>0.897</v>
      </c>
      <c r="I205" s="1">
        <v>1.0165</v>
      </c>
      <c r="J205" s="1">
        <v>1.26</v>
      </c>
      <c r="K205" s="1">
        <v>1.52</v>
      </c>
      <c r="L205" s="1">
        <v>1.9</v>
      </c>
      <c r="M205" s="1">
        <f t="shared" si="1"/>
        <v>0.64</v>
      </c>
      <c r="N205" s="1">
        <v>-0.728</v>
      </c>
      <c r="O205" s="1">
        <v>-0.6786</v>
      </c>
      <c r="P205" s="1">
        <v>-0.4582</v>
      </c>
      <c r="Q205" s="1">
        <v>0.0628</v>
      </c>
      <c r="R205" s="1">
        <v>0.5978</v>
      </c>
      <c r="S205" s="1">
        <f t="shared" si="2"/>
        <v>1.056</v>
      </c>
      <c r="T205" s="7">
        <v>-0.637</v>
      </c>
      <c r="U205" s="7">
        <v>-0.575</v>
      </c>
      <c r="V205" s="7">
        <v>0.3946</v>
      </c>
      <c r="W205" s="8">
        <f t="shared" si="3"/>
        <v>0.9696</v>
      </c>
      <c r="X205" s="8">
        <v>-0.433</v>
      </c>
      <c r="Y205" s="8">
        <v>-0.375</v>
      </c>
      <c r="Z205" s="9">
        <v>-0.00449000000138766</v>
      </c>
      <c r="AA205" s="8">
        <v>0.661579999998212</v>
      </c>
      <c r="AB205" s="8">
        <f t="shared" si="4"/>
        <v>1.03658</v>
      </c>
      <c r="AC205" s="1">
        <v>0.0014</v>
      </c>
      <c r="AD205" s="1">
        <v>-0.0614</v>
      </c>
      <c r="AE205" s="1">
        <v>-0.00949</v>
      </c>
      <c r="AF205" s="1">
        <v>0.12601</v>
      </c>
      <c r="AG205" s="10">
        <v>0.0317147756</v>
      </c>
      <c r="AH205" s="11">
        <v>0.0705331119</v>
      </c>
      <c r="AI205" s="11">
        <v>-0.031985251</v>
      </c>
      <c r="AJ205" s="11">
        <v>-0.007994569</v>
      </c>
      <c r="AK205" s="12">
        <v>14.75136772234785</v>
      </c>
      <c r="AL205" s="12">
        <v>40.85905229798831</v>
      </c>
      <c r="AM205" s="12">
        <v>365.4389848073556</v>
      </c>
      <c r="AN205" s="12">
        <v>1.486949885808286</v>
      </c>
      <c r="AO205" s="12">
        <v>10.19590444465494</v>
      </c>
      <c r="AP205" s="12">
        <v>1.347295359792847</v>
      </c>
      <c r="AQ205" s="12">
        <v>50.24406156628077</v>
      </c>
      <c r="AR205" s="12">
        <v>3.816599874673956</v>
      </c>
      <c r="AS205" s="12">
        <v>17.42597713001987</v>
      </c>
      <c r="AT205" s="12">
        <v>1.890232962083128</v>
      </c>
      <c r="AU205" s="12">
        <v>-0.006798124406725649</v>
      </c>
      <c r="AV205" s="12">
        <v>0.02954321213808226</v>
      </c>
      <c r="AW205" s="12">
        <v>0.1501908158906691</v>
      </c>
      <c r="AX205" s="12">
        <v>0.2676728461225661</v>
      </c>
      <c r="AY205" s="12">
        <v>0.012639317566616</v>
      </c>
      <c r="AZ205" s="12">
        <v>0.02530532071101149</v>
      </c>
      <c r="BA205" s="12">
        <v>0.0952358178943905</v>
      </c>
      <c r="BB205" s="12">
        <v>0.02954321213808226</v>
      </c>
      <c r="BC205" s="12">
        <v>0.3707404375718086</v>
      </c>
      <c r="BD205" s="12">
        <v>30.88453396363369</v>
      </c>
      <c r="BE205" s="12">
        <v>0.02694921842208542</v>
      </c>
      <c r="BF205" s="12">
        <v>4.113195459425078</v>
      </c>
      <c r="BG205" s="12">
        <v>11.23358655543342</v>
      </c>
      <c r="BH205" s="12">
        <v>2.113648480992373</v>
      </c>
      <c r="BI205" s="12">
        <v>2.213806169201399</v>
      </c>
      <c r="BJ205" s="12">
        <v>9.872157841763892</v>
      </c>
      <c r="BK205" s="12">
        <v>1.84748687849714</v>
      </c>
    </row>
    <row r="206">
      <c r="A206" s="6">
        <v>43374.0</v>
      </c>
      <c r="B206" s="1">
        <v>81.03</v>
      </c>
      <c r="C206" s="1">
        <v>1.131</v>
      </c>
      <c r="D206" s="1">
        <v>6.4267</v>
      </c>
      <c r="E206" s="1">
        <v>9.1656</v>
      </c>
      <c r="F206" s="1">
        <v>8.4342</v>
      </c>
      <c r="G206" s="1">
        <v>7.26</v>
      </c>
      <c r="H206" s="1">
        <v>1.0439</v>
      </c>
      <c r="I206" s="1">
        <v>1.0817</v>
      </c>
      <c r="J206" s="1">
        <v>1.34</v>
      </c>
      <c r="K206" s="1">
        <v>1.63</v>
      </c>
      <c r="L206" s="1">
        <v>2.0</v>
      </c>
      <c r="M206" s="1">
        <f t="shared" si="1"/>
        <v>0.66</v>
      </c>
      <c r="N206" s="1">
        <v>-0.7003</v>
      </c>
      <c r="O206" s="1">
        <v>-0.7326</v>
      </c>
      <c r="P206" s="1">
        <v>-0.4205</v>
      </c>
      <c r="Q206" s="1">
        <v>0.1344</v>
      </c>
      <c r="R206" s="1">
        <v>0.6714</v>
      </c>
      <c r="S206" s="1">
        <f t="shared" si="2"/>
        <v>1.0919</v>
      </c>
      <c r="T206" s="7">
        <v>-0.6765</v>
      </c>
      <c r="U206" s="7">
        <v>-0.6213</v>
      </c>
      <c r="V206" s="7">
        <v>0.411</v>
      </c>
      <c r="W206" s="8">
        <f t="shared" si="3"/>
        <v>1.0323</v>
      </c>
      <c r="X206" s="8">
        <v>-0.4183</v>
      </c>
      <c r="Y206" s="8">
        <v>-0.3757</v>
      </c>
      <c r="Z206" s="9">
        <v>0.0148347826082381</v>
      </c>
      <c r="AA206" s="8">
        <v>0.72528695652398</v>
      </c>
      <c r="AB206" s="8">
        <f t="shared" si="4"/>
        <v>1.100986957</v>
      </c>
      <c r="AC206" s="1">
        <v>-0.0649</v>
      </c>
      <c r="AD206" s="1">
        <v>1.4626</v>
      </c>
      <c r="AE206" s="1">
        <v>-0.06526</v>
      </c>
      <c r="AF206" s="1">
        <v>0.03926</v>
      </c>
      <c r="AG206" s="10">
        <v>-0.097016893</v>
      </c>
      <c r="AH206" s="11">
        <v>-0.086606541</v>
      </c>
      <c r="AI206" s="11">
        <v>-0.101834519</v>
      </c>
      <c r="AJ206" s="11">
        <v>-0.096487819</v>
      </c>
      <c r="AK206" s="12">
        <v>14.83000333516233</v>
      </c>
      <c r="AL206" s="12">
        <v>40.81000132522281</v>
      </c>
      <c r="AM206" s="12">
        <v>358.6401512174308</v>
      </c>
      <c r="AN206" s="12">
        <v>1.459999876638759</v>
      </c>
      <c r="AO206" s="12">
        <v>10.11999638949337</v>
      </c>
      <c r="AP206" s="12">
        <v>1.34000019262164</v>
      </c>
      <c r="AQ206" s="12">
        <v>51.14995482414901</v>
      </c>
      <c r="AR206" s="12">
        <v>3.800001530681418</v>
      </c>
      <c r="AS206" s="12">
        <v>17.26001023894522</v>
      </c>
      <c r="AT206" s="12">
        <v>1.880000954352401</v>
      </c>
      <c r="AU206" s="12">
        <v>-0.006919922435850032</v>
      </c>
      <c r="AV206" s="12">
        <v>-0.006441483622471059</v>
      </c>
      <c r="AW206" s="12">
        <v>-0.174670864575867</v>
      </c>
      <c r="AX206" s="12">
        <v>-0.204728550258561</v>
      </c>
      <c r="AY206" s="12">
        <v>0.01409939482287532</v>
      </c>
      <c r="AZ206" s="12">
        <v>0.01964037278925114</v>
      </c>
      <c r="BA206" s="12">
        <v>0.04483116606904676</v>
      </c>
      <c r="BB206" s="12">
        <v>-0.006441483622471059</v>
      </c>
      <c r="BC206" s="12">
        <v>-0.08534680839010833</v>
      </c>
      <c r="BD206" s="12">
        <v>30.83000196669525</v>
      </c>
      <c r="BE206" s="12">
        <v>-0.0431520903117113</v>
      </c>
      <c r="BF206" s="12">
        <v>4.069997970052794</v>
      </c>
      <c r="BG206" s="12">
        <v>11.22000262169444</v>
      </c>
      <c r="BH206" s="12">
        <v>2.100001117824265</v>
      </c>
      <c r="BI206" s="12">
        <v>2.200001277543956</v>
      </c>
      <c r="BJ206" s="12">
        <v>9.850002851318763</v>
      </c>
      <c r="BK206" s="12">
        <v>1.840000981091159</v>
      </c>
    </row>
    <row r="207">
      <c r="A207" s="6">
        <v>43405.0</v>
      </c>
      <c r="B207" s="1">
        <v>64.75</v>
      </c>
      <c r="C207" s="1">
        <v>1.1315</v>
      </c>
      <c r="D207" s="1">
        <v>6.5953</v>
      </c>
      <c r="E207" s="1">
        <v>9.105</v>
      </c>
      <c r="F207" s="1">
        <v>8.5906</v>
      </c>
      <c r="G207" s="1">
        <v>-0.2</v>
      </c>
      <c r="H207" s="1">
        <v>1.1295</v>
      </c>
      <c r="I207" s="1">
        <v>1.1968</v>
      </c>
      <c r="J207" s="1">
        <v>1.3</v>
      </c>
      <c r="K207" s="1">
        <v>1.57</v>
      </c>
      <c r="L207" s="1">
        <v>1.94</v>
      </c>
      <c r="M207" s="1">
        <f t="shared" si="1"/>
        <v>0.64</v>
      </c>
      <c r="N207" s="1">
        <v>-0.7283</v>
      </c>
      <c r="O207" s="1">
        <v>-0.6996</v>
      </c>
      <c r="P207" s="1">
        <v>-0.4183</v>
      </c>
      <c r="Q207" s="1">
        <v>0.0651</v>
      </c>
      <c r="R207" s="1">
        <v>0.5965</v>
      </c>
      <c r="S207" s="1">
        <f t="shared" si="2"/>
        <v>1.0148</v>
      </c>
      <c r="T207" s="7">
        <v>-0.6514</v>
      </c>
      <c r="U207" s="7">
        <v>-0.5923</v>
      </c>
      <c r="V207" s="7">
        <v>0.3459</v>
      </c>
      <c r="W207" s="8">
        <f t="shared" si="3"/>
        <v>0.9382</v>
      </c>
      <c r="X207" s="8">
        <v>-0.4155</v>
      </c>
      <c r="Y207" s="8">
        <v>-0.3705</v>
      </c>
      <c r="Z207" s="9">
        <v>-0.0532545454532903</v>
      </c>
      <c r="AA207" s="8">
        <v>0.661500000000392</v>
      </c>
      <c r="AB207" s="8">
        <f t="shared" si="4"/>
        <v>1.032</v>
      </c>
      <c r="AC207" s="1">
        <v>0.0185</v>
      </c>
      <c r="AD207" s="1">
        <v>-0.3317</v>
      </c>
      <c r="AE207" s="1">
        <v>-0.01662</v>
      </c>
      <c r="AF207" s="1">
        <v>-0.04098</v>
      </c>
      <c r="AG207" s="10">
        <v>-0.0127239</v>
      </c>
      <c r="AH207" s="11">
        <v>-0.061675363</v>
      </c>
      <c r="AI207" s="11">
        <v>0.0105178557</v>
      </c>
      <c r="AJ207" s="11">
        <v>-0.037657816</v>
      </c>
      <c r="AK207" s="12">
        <v>14.42716202767425</v>
      </c>
      <c r="AL207" s="12">
        <v>40.74375744633262</v>
      </c>
      <c r="AM207" s="12">
        <v>351.2319992653925</v>
      </c>
      <c r="AN207" s="12">
        <v>1.498284510694053</v>
      </c>
      <c r="AO207" s="12">
        <v>10.52783109979422</v>
      </c>
      <c r="AP207" s="12">
        <v>1.328900623302214</v>
      </c>
      <c r="AQ207" s="12">
        <v>54.40498258279352</v>
      </c>
      <c r="AR207" s="12">
        <v>3.676252400689794</v>
      </c>
      <c r="AS207" s="12">
        <v>16.48478096014642</v>
      </c>
      <c r="AT207" s="12">
        <v>1.803826467671171</v>
      </c>
      <c r="AU207" s="12">
        <v>-0.05044873214747264</v>
      </c>
      <c r="AV207" s="12">
        <v>-0.05204419073834565</v>
      </c>
      <c r="AW207" s="12">
        <v>-0.3218345099181568</v>
      </c>
      <c r="AX207" s="12">
        <v>-0.9389725898894785</v>
      </c>
      <c r="AY207" s="12">
        <v>0.02629522329339257</v>
      </c>
      <c r="AZ207" s="12">
        <v>-0.0154411675132241</v>
      </c>
      <c r="BA207" s="12">
        <v>-0.006118766650462102</v>
      </c>
      <c r="BB207" s="12">
        <v>-0.05204419073834565</v>
      </c>
      <c r="BC207" s="12">
        <v>-0.9850892112860974</v>
      </c>
      <c r="BD207" s="12">
        <v>30.70674071204172</v>
      </c>
      <c r="BE207" s="12">
        <v>-0.05226993206858781</v>
      </c>
      <c r="BF207" s="12">
        <v>4.304196533969719</v>
      </c>
      <c r="BG207" s="12">
        <v>10.9973188498991</v>
      </c>
      <c r="BH207" s="12">
        <v>2.009869696276062</v>
      </c>
      <c r="BI207" s="12">
        <v>2.095199229622093</v>
      </c>
      <c r="BJ207" s="12">
        <v>9.611354853733552</v>
      </c>
      <c r="BK207" s="12">
        <v>1.755451142093297</v>
      </c>
    </row>
    <row r="208">
      <c r="A208" s="6">
        <v>43435.0</v>
      </c>
      <c r="B208" s="1">
        <v>57.36</v>
      </c>
      <c r="C208" s="1">
        <v>1.1469</v>
      </c>
      <c r="D208" s="1">
        <v>6.575</v>
      </c>
      <c r="E208" s="1">
        <v>8.8524</v>
      </c>
      <c r="F208" s="1">
        <v>8.6387</v>
      </c>
      <c r="G208" s="1">
        <v>-5.6</v>
      </c>
      <c r="H208" s="1">
        <v>1.1224</v>
      </c>
      <c r="I208" s="1">
        <v>1.1265</v>
      </c>
      <c r="J208" s="1">
        <v>1.21</v>
      </c>
      <c r="K208" s="1">
        <v>1.45</v>
      </c>
      <c r="L208" s="1">
        <v>1.83</v>
      </c>
      <c r="M208" s="1">
        <f t="shared" si="1"/>
        <v>0.62</v>
      </c>
      <c r="N208" s="1">
        <v>-0.6502</v>
      </c>
      <c r="O208" s="1">
        <v>-0.5748</v>
      </c>
      <c r="P208" s="1">
        <v>-0.4285</v>
      </c>
      <c r="Q208" s="1">
        <v>-0.0164</v>
      </c>
      <c r="R208" s="1">
        <v>0.4725</v>
      </c>
      <c r="S208" s="1">
        <f t="shared" si="2"/>
        <v>0.901</v>
      </c>
      <c r="T208" s="7">
        <v>-0.6424</v>
      </c>
      <c r="U208" s="7">
        <v>-0.5688</v>
      </c>
      <c r="V208" s="7">
        <v>0.235</v>
      </c>
      <c r="W208" s="8">
        <f t="shared" si="3"/>
        <v>0.8038</v>
      </c>
      <c r="X208" s="8">
        <v>-0.4147</v>
      </c>
      <c r="Y208" s="8">
        <v>-0.3606</v>
      </c>
      <c r="Z208" s="9">
        <v>-0.123894117646234</v>
      </c>
      <c r="AA208" s="8">
        <v>0.553955882354228</v>
      </c>
      <c r="AB208" s="8">
        <f t="shared" si="4"/>
        <v>0.9145558824</v>
      </c>
      <c r="AC208" s="1">
        <v>-0.0933</v>
      </c>
      <c r="AD208" s="1">
        <v>0.5352</v>
      </c>
      <c r="AE208" s="1">
        <v>-0.06203</v>
      </c>
      <c r="AF208" s="1">
        <v>-0.0822</v>
      </c>
      <c r="AG208" s="10">
        <v>-0.045251295</v>
      </c>
      <c r="AH208" s="11">
        <v>-0.083263011</v>
      </c>
      <c r="AI208" s="11">
        <v>-0.021893608</v>
      </c>
      <c r="AJ208" s="11">
        <v>-0.014984099</v>
      </c>
      <c r="AK208" s="12">
        <v>13.80950705732575</v>
      </c>
      <c r="AL208" s="12">
        <v>40.68241584372816</v>
      </c>
      <c r="AM208" s="12">
        <v>344.2517354416231</v>
      </c>
      <c r="AN208" s="12">
        <v>1.561485698391483</v>
      </c>
      <c r="AO208" s="12">
        <v>11.11939000166563</v>
      </c>
      <c r="AP208" s="12">
        <v>1.317337920921607</v>
      </c>
      <c r="AQ208" s="12">
        <v>57.99621794256325</v>
      </c>
      <c r="AR208" s="12">
        <v>3.548465281586893</v>
      </c>
      <c r="AS208" s="12">
        <v>15.6148548730059</v>
      </c>
      <c r="AT208" s="12">
        <v>1.727275613597711</v>
      </c>
      <c r="AU208" s="12">
        <v>-0.1002628722848304</v>
      </c>
      <c r="AV208" s="12">
        <v>-0.0881120496178882</v>
      </c>
      <c r="AW208" s="12">
        <v>-0.2986300587335908</v>
      </c>
      <c r="AX208" s="12">
        <v>-1.361447364389009</v>
      </c>
      <c r="AY208" s="12">
        <v>0.03752517245228097</v>
      </c>
      <c r="AZ208" s="12">
        <v>-0.06205568588445244</v>
      </c>
      <c r="BA208" s="12">
        <v>-0.04336735005336657</v>
      </c>
      <c r="BB208" s="12">
        <v>-0.0881120496178882</v>
      </c>
      <c r="BC208" s="12">
        <v>-1.553607674240353</v>
      </c>
      <c r="BD208" s="12">
        <v>30.56681836660998</v>
      </c>
      <c r="BE208" s="12">
        <v>-0.01992216892053194</v>
      </c>
      <c r="BF208" s="12">
        <v>4.653020849371535</v>
      </c>
      <c r="BG208" s="12">
        <v>10.74351099159661</v>
      </c>
      <c r="BH208" s="12">
        <v>1.891293900147543</v>
      </c>
      <c r="BI208" s="12">
        <v>1.958207684309258</v>
      </c>
      <c r="BJ208" s="12">
        <v>9.317867426472349</v>
      </c>
      <c r="BK208" s="12">
        <v>1.638053366201192</v>
      </c>
    </row>
    <row r="209">
      <c r="A209" s="6">
        <v>43466.0</v>
      </c>
      <c r="B209" s="1">
        <v>59.41</v>
      </c>
      <c r="C209" s="1">
        <v>1.1444</v>
      </c>
      <c r="D209" s="1">
        <v>6.5111</v>
      </c>
      <c r="E209" s="1">
        <v>9.0465</v>
      </c>
      <c r="F209" s="1">
        <v>8.4301</v>
      </c>
      <c r="G209" s="1">
        <v>10.12</v>
      </c>
      <c r="H209" s="1">
        <v>1.0686</v>
      </c>
      <c r="I209" s="1">
        <v>1.0977</v>
      </c>
      <c r="J209" s="1">
        <v>1.18</v>
      </c>
      <c r="K209" s="1">
        <v>1.37</v>
      </c>
      <c r="L209" s="1">
        <v>1.78</v>
      </c>
      <c r="M209" s="1">
        <f t="shared" si="1"/>
        <v>0.6</v>
      </c>
      <c r="N209" s="1">
        <v>-0.4445</v>
      </c>
      <c r="O209" s="1">
        <v>-0.3532</v>
      </c>
      <c r="P209" s="1">
        <v>-0.3927</v>
      </c>
      <c r="Q209" s="1">
        <v>-0.0458</v>
      </c>
      <c r="R209" s="1">
        <v>0.4257</v>
      </c>
      <c r="S209" s="1">
        <f t="shared" si="2"/>
        <v>0.8184</v>
      </c>
      <c r="T209" s="7">
        <v>-0.625</v>
      </c>
      <c r="U209" s="7">
        <v>-0.5427</v>
      </c>
      <c r="V209" s="7">
        <v>0.2033</v>
      </c>
      <c r="W209" s="8">
        <f t="shared" si="3"/>
        <v>0.746</v>
      </c>
      <c r="X209" s="8">
        <v>-0.4109</v>
      </c>
      <c r="Y209" s="8">
        <v>-0.34</v>
      </c>
      <c r="Z209" s="9">
        <v>-0.110481818182002</v>
      </c>
      <c r="AA209" s="8">
        <v>0.48513636363575</v>
      </c>
      <c r="AB209" s="8">
        <f t="shared" si="4"/>
        <v>0.8251363636</v>
      </c>
      <c r="AC209" s="1">
        <v>0.0864</v>
      </c>
      <c r="AD209" s="1">
        <v>-0.3397</v>
      </c>
      <c r="AE209" s="1">
        <v>0.05816</v>
      </c>
      <c r="AF209" s="1">
        <v>0.06296</v>
      </c>
      <c r="AG209" s="10">
        <v>0.0684800741</v>
      </c>
      <c r="AH209" s="11">
        <v>0.0832012498</v>
      </c>
      <c r="AI209" s="11">
        <v>0.0410761771</v>
      </c>
      <c r="AJ209" s="11">
        <v>0.0816005751</v>
      </c>
      <c r="AK209" s="12">
        <v>13.38000422307157</v>
      </c>
      <c r="AL209" s="12">
        <v>40.64000059381781</v>
      </c>
      <c r="AM209" s="12">
        <v>338.6500965031948</v>
      </c>
      <c r="AN209" s="12">
        <v>1.590000182649825</v>
      </c>
      <c r="AO209" s="12">
        <v>11.46999814008339</v>
      </c>
      <c r="AP209" s="12">
        <v>1.310000076915814</v>
      </c>
      <c r="AQ209" s="12">
        <v>59.21001846987609</v>
      </c>
      <c r="AR209" s="12">
        <v>3.559997291414519</v>
      </c>
      <c r="AS209" s="12">
        <v>15.34999431025921</v>
      </c>
      <c r="AT209" s="12">
        <v>1.739998167867511</v>
      </c>
      <c r="AU209" s="12">
        <v>-0.1066208800820808</v>
      </c>
      <c r="AV209" s="12">
        <v>-0.09293985985460997</v>
      </c>
      <c r="AW209" s="12">
        <v>-0.1560392199081858</v>
      </c>
      <c r="AX209" s="12">
        <v>-0.7611080987705021</v>
      </c>
      <c r="AY209" s="12">
        <v>0.03244192750490432</v>
      </c>
      <c r="AZ209" s="12">
        <v>-0.0957727391065606</v>
      </c>
      <c r="BA209" s="12">
        <v>-0.05098065499859759</v>
      </c>
      <c r="BB209" s="12">
        <v>-0.09293985985460997</v>
      </c>
      <c r="BC209" s="12">
        <v>-0.8103462195805218</v>
      </c>
      <c r="BD209" s="12">
        <v>30.47000116217112</v>
      </c>
      <c r="BE209" s="12">
        <v>0.01792069785138001</v>
      </c>
      <c r="BF209" s="12">
        <v>4.879998168257834</v>
      </c>
      <c r="BG209" s="12">
        <v>10.69999701568205</v>
      </c>
      <c r="BH209" s="12">
        <v>1.810000855572531</v>
      </c>
      <c r="BI209" s="12">
        <v>1.870000773259014</v>
      </c>
      <c r="BJ209" s="12">
        <v>9.189999402927732</v>
      </c>
      <c r="BK209" s="12">
        <v>1.55000110559532</v>
      </c>
    </row>
    <row r="210">
      <c r="A210" s="6">
        <v>43497.0</v>
      </c>
      <c r="B210" s="1">
        <v>63.96</v>
      </c>
      <c r="C210" s="1">
        <v>1.137</v>
      </c>
      <c r="D210" s="1">
        <v>6.5222</v>
      </c>
      <c r="E210" s="1">
        <v>9.2348</v>
      </c>
      <c r="F210" s="1">
        <v>8.5606</v>
      </c>
      <c r="G210" s="1">
        <v>15.84</v>
      </c>
      <c r="H210" s="1">
        <v>1.104</v>
      </c>
      <c r="I210" s="1">
        <v>1.098</v>
      </c>
      <c r="J210" s="1">
        <v>1.18</v>
      </c>
      <c r="K210" s="1">
        <v>1.32</v>
      </c>
      <c r="L210" s="1">
        <v>1.71</v>
      </c>
      <c r="M210" s="1">
        <f t="shared" si="1"/>
        <v>0.53</v>
      </c>
      <c r="N210" s="1">
        <v>-0.3994</v>
      </c>
      <c r="O210" s="1">
        <v>-0.3498</v>
      </c>
      <c r="P210" s="1">
        <v>-0.4174</v>
      </c>
      <c r="Q210" s="1">
        <v>-0.1083</v>
      </c>
      <c r="R210" s="1">
        <v>0.357</v>
      </c>
      <c r="S210" s="1">
        <f t="shared" si="2"/>
        <v>0.7744</v>
      </c>
      <c r="T210" s="7">
        <v>-0.6455</v>
      </c>
      <c r="U210" s="7">
        <v>-0.5595</v>
      </c>
      <c r="V210" s="7">
        <v>0.257</v>
      </c>
      <c r="W210" s="8">
        <f t="shared" si="3"/>
        <v>0.8165</v>
      </c>
      <c r="X210" s="8">
        <v>-0.412</v>
      </c>
      <c r="Y210" s="8">
        <v>-0.3375</v>
      </c>
      <c r="Z210" s="9">
        <v>-0.152929999998596</v>
      </c>
      <c r="AA210" s="8">
        <v>0.383730000000796</v>
      </c>
      <c r="AB210" s="8">
        <f t="shared" si="4"/>
        <v>0.72123</v>
      </c>
      <c r="AC210" s="1">
        <v>0.0324</v>
      </c>
      <c r="AD210" s="1">
        <v>-0.3304</v>
      </c>
      <c r="AE210" s="1">
        <v>0.03066</v>
      </c>
      <c r="AF210" s="1">
        <v>-0.14075</v>
      </c>
      <c r="AG210" s="10">
        <v>0.0169756113</v>
      </c>
      <c r="AH210" s="11">
        <v>0.0177688123</v>
      </c>
      <c r="AI210" s="11">
        <v>0.0482375308</v>
      </c>
      <c r="AJ210" s="11">
        <v>0.0197385195</v>
      </c>
      <c r="AK210" s="12">
        <v>13.44643502928606</v>
      </c>
      <c r="AL210" s="12">
        <v>40.61955289152291</v>
      </c>
      <c r="AM210" s="12">
        <v>334.9950864476348</v>
      </c>
      <c r="AN210" s="12">
        <v>1.541579944029906</v>
      </c>
      <c r="AO210" s="12">
        <v>11.28203595885562</v>
      </c>
      <c r="AP210" s="12">
        <v>1.309715328212292</v>
      </c>
      <c r="AQ210" s="12">
        <v>56.43193946147412</v>
      </c>
      <c r="AR210" s="12">
        <v>3.795538379555851</v>
      </c>
      <c r="AS210" s="12">
        <v>16.10540238400155</v>
      </c>
      <c r="AT210" s="12">
        <v>1.893115755425614</v>
      </c>
      <c r="AU210" s="12">
        <v>-0.0410379316818619</v>
      </c>
      <c r="AV210" s="12">
        <v>-0.05397129148484176</v>
      </c>
      <c r="AW210" s="12">
        <v>0.04943189933393812</v>
      </c>
      <c r="AX210" s="12">
        <v>1.221075698419578</v>
      </c>
      <c r="AY210" s="12">
        <v>0.00209584153828763</v>
      </c>
      <c r="AZ210" s="12">
        <v>-0.0984700688611043</v>
      </c>
      <c r="BA210" s="12">
        <v>-0.02027469936617953</v>
      </c>
      <c r="BB210" s="12">
        <v>-0.05397129148484176</v>
      </c>
      <c r="BC210" s="12">
        <v>1.75090299374202</v>
      </c>
      <c r="BD210" s="12">
        <v>30.4591729237952</v>
      </c>
      <c r="BE210" s="12">
        <v>0.03386008617170489</v>
      </c>
      <c r="BF210" s="12">
        <v>4.815130165693064</v>
      </c>
      <c r="BG210" s="12">
        <v>11.02503522555209</v>
      </c>
      <c r="BH210" s="12">
        <v>1.812937340233506</v>
      </c>
      <c r="BI210" s="12">
        <v>1.888670949524941</v>
      </c>
      <c r="BJ210" s="12">
        <v>9.377667915464619</v>
      </c>
      <c r="BK210" s="12">
        <v>1.536679149580655</v>
      </c>
    </row>
    <row r="211">
      <c r="A211" s="13">
        <v>43525.0</v>
      </c>
      <c r="B211" s="1">
        <v>66.14</v>
      </c>
      <c r="C211" s="1">
        <v>1.1217</v>
      </c>
      <c r="D211" s="1">
        <v>6.5615</v>
      </c>
      <c r="E211" s="1">
        <v>9.2945</v>
      </c>
      <c r="F211" s="1">
        <v>8.6216</v>
      </c>
      <c r="G211" s="1">
        <v>-1.98</v>
      </c>
      <c r="H211" s="1">
        <v>1.1605</v>
      </c>
      <c r="I211" s="1">
        <v>1.2252</v>
      </c>
      <c r="J211" s="1">
        <v>1.22</v>
      </c>
      <c r="K211" s="1">
        <v>1.33</v>
      </c>
      <c r="L211" s="1">
        <v>1.66</v>
      </c>
      <c r="M211" s="1">
        <f t="shared" si="1"/>
        <v>0.44</v>
      </c>
      <c r="N211" s="1">
        <v>-0.3993</v>
      </c>
      <c r="O211" s="1">
        <v>-0.3924</v>
      </c>
      <c r="P211" s="1">
        <v>-0.419</v>
      </c>
      <c r="Q211" s="1">
        <v>-0.1482</v>
      </c>
      <c r="R211" s="1">
        <v>0.294</v>
      </c>
      <c r="S211" s="1">
        <f t="shared" si="2"/>
        <v>0.713</v>
      </c>
      <c r="T211" s="7">
        <v>-0.6467</v>
      </c>
      <c r="U211" s="7">
        <v>-0.5652</v>
      </c>
      <c r="V211" s="7">
        <v>0.1461</v>
      </c>
      <c r="W211" s="8">
        <f t="shared" si="3"/>
        <v>0.7113</v>
      </c>
      <c r="X211" s="8">
        <v>-0.4119</v>
      </c>
      <c r="Y211" s="8">
        <v>-0.3362</v>
      </c>
      <c r="Z211" s="9">
        <v>-0.191828571430164</v>
      </c>
      <c r="AA211" s="8">
        <v>0.394752380951762</v>
      </c>
      <c r="AB211" s="8">
        <f t="shared" si="4"/>
        <v>0.730952381</v>
      </c>
      <c r="AC211" s="1">
        <v>0.0136</v>
      </c>
      <c r="AD211" s="1">
        <v>0.2233</v>
      </c>
      <c r="AE211" s="1">
        <v>9.0E-4</v>
      </c>
      <c r="AF211" s="1">
        <v>0.16267</v>
      </c>
      <c r="AG211" s="10">
        <v>0.0048998924</v>
      </c>
      <c r="AH211" s="11">
        <v>-0.006539334</v>
      </c>
      <c r="AI211" s="11">
        <v>0.0250017087</v>
      </c>
      <c r="AJ211" s="11">
        <v>6.187175E-4</v>
      </c>
      <c r="AK211" s="12">
        <v>13.93581981482202</v>
      </c>
      <c r="AL211" s="12">
        <v>40.58017963804318</v>
      </c>
      <c r="AM211" s="12">
        <v>332.3236817825887</v>
      </c>
      <c r="AN211" s="12">
        <v>1.44340228731883</v>
      </c>
      <c r="AO211" s="12">
        <v>10.76613751609174</v>
      </c>
      <c r="AP211" s="12">
        <v>1.311872425031407</v>
      </c>
      <c r="AQ211" s="12">
        <v>52.44460414197519</v>
      </c>
      <c r="AR211" s="12">
        <v>4.105095036166008</v>
      </c>
      <c r="AS211" s="12">
        <v>17.15797361257758</v>
      </c>
      <c r="AT211" s="12">
        <v>2.083627688654522</v>
      </c>
      <c r="AU211" s="12">
        <v>0.03993888429702659</v>
      </c>
      <c r="AV211" s="12">
        <v>0.004752198095629163</v>
      </c>
      <c r="AW211" s="12">
        <v>0.2391782062239866</v>
      </c>
      <c r="AX211" s="12">
        <v>3.535988674100674</v>
      </c>
      <c r="AY211" s="12">
        <v>-0.03687044857066253</v>
      </c>
      <c r="AZ211" s="12">
        <v>-0.07725974614017417</v>
      </c>
      <c r="BA211" s="12">
        <v>0.02843288383513241</v>
      </c>
      <c r="BB211" s="12">
        <v>0.004752198095629163</v>
      </c>
      <c r="BC211" s="12">
        <v>4.738835720774454</v>
      </c>
      <c r="BD211" s="12">
        <v>30.50968359524756</v>
      </c>
      <c r="BE211" s="12">
        <v>0.03478725097943729</v>
      </c>
      <c r="BF211" s="12">
        <v>4.554332961084971</v>
      </c>
      <c r="BG211" s="12">
        <v>11.54422430571207</v>
      </c>
      <c r="BH211" s="12">
        <v>1.871924005210215</v>
      </c>
      <c r="BI211" s="12">
        <v>1.980778185395497</v>
      </c>
      <c r="BJ211" s="12">
        <v>9.748605515267013</v>
      </c>
      <c r="BK211" s="12">
        <v>1.576233400043286</v>
      </c>
    </row>
    <row r="212">
      <c r="A212" s="6">
        <v>43556.0</v>
      </c>
      <c r="B212" s="1">
        <v>71.23</v>
      </c>
      <c r="C212" s="1">
        <v>1.1215</v>
      </c>
      <c r="D212" s="1">
        <v>6.6543</v>
      </c>
      <c r="E212" s="1">
        <v>9.49</v>
      </c>
      <c r="F212" s="1">
        <v>8.6277</v>
      </c>
      <c r="G212" s="1">
        <v>8.36</v>
      </c>
      <c r="H212" s="1">
        <v>1.232</v>
      </c>
      <c r="I212" s="1">
        <v>1.3</v>
      </c>
      <c r="J212" s="1">
        <v>1.37</v>
      </c>
      <c r="K212" s="1">
        <v>1.46</v>
      </c>
      <c r="L212" s="1">
        <v>1.71</v>
      </c>
      <c r="M212" s="1">
        <f t="shared" si="1"/>
        <v>0.34</v>
      </c>
      <c r="N212" s="1">
        <v>-0.3995</v>
      </c>
      <c r="O212" s="1">
        <v>-0.3996</v>
      </c>
      <c r="P212" s="1">
        <v>-0.4967</v>
      </c>
      <c r="Q212" s="1">
        <v>-0.2309</v>
      </c>
      <c r="R212" s="1">
        <v>0.3779</v>
      </c>
      <c r="S212" s="1">
        <f t="shared" si="2"/>
        <v>0.8746</v>
      </c>
      <c r="T212" s="7">
        <v>-0.6645</v>
      </c>
      <c r="U212" s="7">
        <v>-0.588</v>
      </c>
      <c r="V212" s="7">
        <v>0.1007</v>
      </c>
      <c r="W212" s="8">
        <f t="shared" si="3"/>
        <v>0.6887</v>
      </c>
      <c r="X212" s="8">
        <v>-0.414</v>
      </c>
      <c r="Y212" s="8">
        <v>-0.3275</v>
      </c>
      <c r="Z212" s="9">
        <v>-0.257927272726507</v>
      </c>
      <c r="AA212" s="8">
        <v>0.342390909091707</v>
      </c>
      <c r="AB212" s="8">
        <f t="shared" si="4"/>
        <v>0.6698909091</v>
      </c>
      <c r="AC212" s="1">
        <v>0.0454</v>
      </c>
      <c r="AD212" s="1">
        <v>-0.2794</v>
      </c>
      <c r="AE212" s="1">
        <v>0.07097</v>
      </c>
      <c r="AF212" s="1">
        <v>-0.10534</v>
      </c>
      <c r="AG212" s="10">
        <v>0.0438765769</v>
      </c>
      <c r="AH212" s="11">
        <v>0.0189182596</v>
      </c>
      <c r="AI212" s="11">
        <v>0.0081827602</v>
      </c>
      <c r="AJ212" s="11">
        <v>0.0134248699</v>
      </c>
      <c r="AK212" s="12">
        <v>14.6799826299739</v>
      </c>
      <c r="AL212" s="12">
        <v>40.4700034691609</v>
      </c>
      <c r="AM212" s="12">
        <v>329.2900780287872</v>
      </c>
      <c r="AN212" s="12">
        <v>1.340001941843689</v>
      </c>
      <c r="AO212" s="12">
        <v>10.2600082787239</v>
      </c>
      <c r="AP212" s="12">
        <v>1.310000128741137</v>
      </c>
      <c r="AQ212" s="12">
        <v>51.12997197397478</v>
      </c>
      <c r="AR212" s="12">
        <v>4.279999190211777</v>
      </c>
      <c r="AS212" s="12">
        <v>17.50000743696737</v>
      </c>
      <c r="AT212" s="12">
        <v>2.170000274292957</v>
      </c>
      <c r="AU212" s="12">
        <v>0.05850316182179521</v>
      </c>
      <c r="AV212" s="12">
        <v>0.05003912821777895</v>
      </c>
      <c r="AW212" s="12">
        <v>0.3290695135369402</v>
      </c>
      <c r="AX212" s="12">
        <v>4.782456835060508</v>
      </c>
      <c r="AY212" s="12">
        <v>-0.0614158319063574</v>
      </c>
      <c r="AZ212" s="12">
        <v>-0.04556282171674046</v>
      </c>
      <c r="BA212" s="12">
        <v>0.06757360102452244</v>
      </c>
      <c r="BB212" s="12">
        <v>0.05003912821777895</v>
      </c>
      <c r="BC212" s="12">
        <v>6.287739808303463</v>
      </c>
      <c r="BD212" s="12">
        <v>30.57999858627507</v>
      </c>
      <c r="BE212" s="12">
        <v>0.03616644654917663</v>
      </c>
      <c r="BF212" s="12">
        <v>4.260005473211992</v>
      </c>
      <c r="BG212" s="12">
        <v>11.9999927963899</v>
      </c>
      <c r="BH212" s="12">
        <v>1.93999878665784</v>
      </c>
      <c r="BI212" s="12">
        <v>2.089997891285732</v>
      </c>
      <c r="BJ212" s="12">
        <v>10.09999416367606</v>
      </c>
      <c r="BK212" s="12">
        <v>1.62999897796864</v>
      </c>
    </row>
    <row r="213">
      <c r="A213" s="13">
        <v>43586.0</v>
      </c>
      <c r="B213" s="1">
        <v>71.32</v>
      </c>
      <c r="C213" s="1">
        <v>1.1167</v>
      </c>
      <c r="D213" s="1">
        <v>6.6577</v>
      </c>
      <c r="E213" s="1">
        <v>9.4931</v>
      </c>
      <c r="F213" s="1">
        <v>8.7532</v>
      </c>
      <c r="G213" s="1">
        <v>6.88</v>
      </c>
      <c r="H213" s="1">
        <v>1.2995</v>
      </c>
      <c r="I213" s="1">
        <v>1.4157</v>
      </c>
      <c r="J213" s="1">
        <v>1.34</v>
      </c>
      <c r="K213" s="1">
        <v>1.4</v>
      </c>
      <c r="L213" s="1">
        <v>1.66</v>
      </c>
      <c r="M213" s="1">
        <f t="shared" si="1"/>
        <v>0.32</v>
      </c>
      <c r="N213" s="1">
        <v>-0.3995</v>
      </c>
      <c r="O213" s="1">
        <v>-0.3995</v>
      </c>
      <c r="P213" s="1">
        <v>-0.5867</v>
      </c>
      <c r="Q213" s="1">
        <v>-0.3916</v>
      </c>
      <c r="R213" s="1">
        <v>0.2153</v>
      </c>
      <c r="S213" s="1">
        <f t="shared" si="2"/>
        <v>0.802</v>
      </c>
      <c r="T213" s="7">
        <v>-0.6433</v>
      </c>
      <c r="U213" s="7">
        <v>-0.5795</v>
      </c>
      <c r="V213" s="7">
        <v>0.0181</v>
      </c>
      <c r="W213" s="8">
        <f t="shared" si="3"/>
        <v>0.5976</v>
      </c>
      <c r="X213" s="8">
        <v>-0.4257</v>
      </c>
      <c r="Y213" s="8">
        <v>-0.3471</v>
      </c>
      <c r="Z213" s="9">
        <v>-0.339318181818288</v>
      </c>
      <c r="AA213" s="8">
        <v>0.249427272727586</v>
      </c>
      <c r="AB213" s="8">
        <f t="shared" si="4"/>
        <v>0.5965272727</v>
      </c>
      <c r="AC213" s="1">
        <v>-0.0638</v>
      </c>
      <c r="AD213" s="1">
        <v>0.5263</v>
      </c>
      <c r="AE213" s="1">
        <v>-0.05</v>
      </c>
      <c r="AF213" s="1">
        <v>0.29788</v>
      </c>
      <c r="AG213" s="10">
        <v>-0.065054757</v>
      </c>
      <c r="AH213" s="11">
        <v>-0.058180888</v>
      </c>
      <c r="AI213" s="11">
        <v>-0.037332104</v>
      </c>
      <c r="AJ213" s="11">
        <v>-0.043921259</v>
      </c>
      <c r="AK213" s="12">
        <v>15.50965920099345</v>
      </c>
      <c r="AL213" s="12">
        <v>40.26211329487719</v>
      </c>
      <c r="AM213" s="12">
        <v>325.0803733416994</v>
      </c>
      <c r="AN213" s="12">
        <v>1.267994998176632</v>
      </c>
      <c r="AO213" s="12">
        <v>10.02812369619456</v>
      </c>
      <c r="AP213" s="12">
        <v>1.300016193444766</v>
      </c>
      <c r="AQ213" s="12">
        <v>55.1710897825504</v>
      </c>
      <c r="AR213" s="12">
        <v>4.157873346160661</v>
      </c>
      <c r="AS213" s="12">
        <v>16.44061028930648</v>
      </c>
      <c r="AT213" s="12">
        <v>2.054811244112154</v>
      </c>
      <c r="AU213" s="12">
        <v>-0.03525800470235183</v>
      </c>
      <c r="AV213" s="12">
        <v>0.0567833943804569</v>
      </c>
      <c r="AW213" s="12">
        <v>0.2633399026580369</v>
      </c>
      <c r="AX213" s="12">
        <v>3.996301937298035</v>
      </c>
      <c r="AY213" s="12">
        <v>-0.05525149770781054</v>
      </c>
      <c r="AZ213" s="12">
        <v>-0.01597137357963396</v>
      </c>
      <c r="BA213" s="12">
        <v>0.07521538498327075</v>
      </c>
      <c r="BB213" s="12">
        <v>0.0567833943804569</v>
      </c>
      <c r="BC213" s="12">
        <v>5.133815372483653</v>
      </c>
      <c r="BD213" s="12">
        <v>30.63545621489834</v>
      </c>
      <c r="BE213" s="12">
        <v>0.0480768917863607</v>
      </c>
      <c r="BF213" s="12">
        <v>4.063072749581266</v>
      </c>
      <c r="BG213" s="12">
        <v>12.20250482965195</v>
      </c>
      <c r="BH213" s="12">
        <v>1.979490675967277</v>
      </c>
      <c r="BI213" s="12">
        <v>2.169742628166154</v>
      </c>
      <c r="BJ213" s="12">
        <v>10.28017335946589</v>
      </c>
      <c r="BK213" s="12">
        <v>1.66635090125189</v>
      </c>
    </row>
    <row r="214">
      <c r="A214" s="13">
        <v>43617.0</v>
      </c>
      <c r="B214" s="1">
        <v>64.22</v>
      </c>
      <c r="C214" s="1">
        <v>1.1368</v>
      </c>
      <c r="D214" s="1">
        <v>6.6863</v>
      </c>
      <c r="E214" s="1">
        <v>9.2815</v>
      </c>
      <c r="F214" s="1">
        <v>8.5313</v>
      </c>
      <c r="G214" s="1">
        <v>8.78</v>
      </c>
      <c r="H214" s="1">
        <v>1.3056</v>
      </c>
      <c r="I214" s="1">
        <v>1.4428</v>
      </c>
      <c r="J214" s="1">
        <v>1.18</v>
      </c>
      <c r="K214" s="1">
        <v>1.2</v>
      </c>
      <c r="L214" s="1">
        <v>1.43</v>
      </c>
      <c r="M214" s="1">
        <f t="shared" si="1"/>
        <v>0.25</v>
      </c>
      <c r="N214" s="1">
        <v>-0.3994</v>
      </c>
      <c r="O214" s="1">
        <v>-0.3996</v>
      </c>
      <c r="P214" s="1">
        <v>-0.6096</v>
      </c>
      <c r="Q214" s="1">
        <v>-0.512</v>
      </c>
      <c r="R214" s="1">
        <v>0.0452</v>
      </c>
      <c r="S214" s="1">
        <f t="shared" si="2"/>
        <v>0.6548</v>
      </c>
      <c r="T214" s="7">
        <v>-0.6639</v>
      </c>
      <c r="U214" s="7">
        <v>-0.6367</v>
      </c>
      <c r="V214" s="7">
        <v>-0.2058</v>
      </c>
      <c r="W214" s="8">
        <f t="shared" si="3"/>
        <v>0.4309</v>
      </c>
      <c r="X214" s="8">
        <v>-0.4394</v>
      </c>
      <c r="Y214" s="8">
        <v>-0.3878</v>
      </c>
      <c r="Z214" s="9">
        <v>-0.46814736842092</v>
      </c>
      <c r="AA214" s="8">
        <v>0.0505789473680412</v>
      </c>
      <c r="AB214" s="8">
        <f t="shared" si="4"/>
        <v>0.4383789474</v>
      </c>
      <c r="AC214" s="1">
        <v>0.0644</v>
      </c>
      <c r="AD214" s="1">
        <v>-0.2737</v>
      </c>
      <c r="AE214" s="1">
        <v>0.0573</v>
      </c>
      <c r="AF214" s="1">
        <v>-0.14551</v>
      </c>
      <c r="AG214" s="10">
        <v>0.089047987</v>
      </c>
      <c r="AH214" s="11">
        <v>0.04054934</v>
      </c>
      <c r="AI214" s="11">
        <v>0.0504472935</v>
      </c>
      <c r="AJ214" s="11">
        <v>0.0636250609</v>
      </c>
      <c r="AK214" s="12">
        <v>16.25123167977625</v>
      </c>
      <c r="AL214" s="12">
        <v>40.02946950365275</v>
      </c>
      <c r="AM214" s="12">
        <v>321.0084123744188</v>
      </c>
      <c r="AN214" s="12">
        <v>1.232320967801168</v>
      </c>
      <c r="AO214" s="12">
        <v>10.04202042979539</v>
      </c>
      <c r="AP214" s="12">
        <v>1.287394954832942</v>
      </c>
      <c r="AQ214" s="12">
        <v>62.45504739081752</v>
      </c>
      <c r="AR214" s="12">
        <v>3.761514142733223</v>
      </c>
      <c r="AS214" s="12">
        <v>14.55619754481434</v>
      </c>
      <c r="AT214" s="12">
        <v>1.817095305254948</v>
      </c>
      <c r="AU214" s="12">
        <v>-0.1796763893110405</v>
      </c>
      <c r="AV214" s="12">
        <v>0.03222246344235415</v>
      </c>
      <c r="AW214" s="12">
        <v>0.09968777955287322</v>
      </c>
      <c r="AX214" s="12">
        <v>1.961440433349437</v>
      </c>
      <c r="AY214" s="12">
        <v>-0.02909956177565932</v>
      </c>
      <c r="AZ214" s="12">
        <v>0.002238623311086698</v>
      </c>
      <c r="BA214" s="12">
        <v>0.05197331465776454</v>
      </c>
      <c r="BB214" s="12">
        <v>0.03222246344235415</v>
      </c>
      <c r="BC214" s="12">
        <v>2.421065460646852</v>
      </c>
      <c r="BD214" s="12">
        <v>30.6688881890045</v>
      </c>
      <c r="BE214" s="12">
        <v>0.05905628766062264</v>
      </c>
      <c r="BF214" s="12">
        <v>3.968556307635652</v>
      </c>
      <c r="BG214" s="12">
        <v>12.23288421869032</v>
      </c>
      <c r="BH214" s="12">
        <v>1.989895260342067</v>
      </c>
      <c r="BI214" s="12">
        <v>2.212376048124495</v>
      </c>
      <c r="BJ214" s="12">
        <v>10.34212582742791</v>
      </c>
      <c r="BK214" s="12">
        <v>1.681825574882472</v>
      </c>
    </row>
    <row r="215">
      <c r="A215" s="13">
        <v>43647.0</v>
      </c>
      <c r="B215" s="1">
        <v>63.92</v>
      </c>
      <c r="C215" s="1">
        <v>1.1074</v>
      </c>
      <c r="D215" s="1">
        <v>6.5644</v>
      </c>
      <c r="E215" s="1">
        <v>9.6519</v>
      </c>
      <c r="F215" s="1">
        <v>8.8643</v>
      </c>
      <c r="G215" s="1">
        <v>10.37</v>
      </c>
      <c r="H215" s="1">
        <v>1.3848</v>
      </c>
      <c r="I215" s="1">
        <v>1.623</v>
      </c>
      <c r="J215" s="1">
        <v>1.28</v>
      </c>
      <c r="K215" s="1">
        <v>1.3</v>
      </c>
      <c r="L215" s="1">
        <v>1.44</v>
      </c>
      <c r="M215" s="1">
        <f t="shared" si="1"/>
        <v>0.16</v>
      </c>
      <c r="N215" s="1">
        <v>-0.4</v>
      </c>
      <c r="O215" s="1">
        <v>-0.4001</v>
      </c>
      <c r="P215" s="1">
        <v>-0.5802</v>
      </c>
      <c r="Q215" s="1">
        <v>-0.5003</v>
      </c>
      <c r="R215" s="1">
        <v>0.0208</v>
      </c>
      <c r="S215" s="1">
        <f t="shared" si="2"/>
        <v>0.601</v>
      </c>
      <c r="T215" s="7">
        <v>-0.713</v>
      </c>
      <c r="U215" s="7">
        <v>-0.6922</v>
      </c>
      <c r="V215" s="7">
        <v>-0.278</v>
      </c>
      <c r="W215" s="8">
        <f t="shared" si="3"/>
        <v>0.4142</v>
      </c>
      <c r="X215" s="8">
        <v>-0.4635</v>
      </c>
      <c r="Y215" s="8">
        <v>-0.4309</v>
      </c>
      <c r="Z215" s="9">
        <v>-0.55990434782453</v>
      </c>
      <c r="AA215" s="8">
        <v>-0.0881217391316212</v>
      </c>
      <c r="AB215" s="8">
        <f t="shared" si="4"/>
        <v>0.3427782609</v>
      </c>
      <c r="AC215" s="1">
        <v>0.0201</v>
      </c>
      <c r="AD215" s="1">
        <v>-0.1718</v>
      </c>
      <c r="AE215" s="1">
        <v>-0.01692</v>
      </c>
      <c r="AF215" s="1">
        <v>0.01176</v>
      </c>
      <c r="AG215" s="10">
        <v>-0.033665299</v>
      </c>
      <c r="AH215" s="11">
        <v>-0.039714935</v>
      </c>
      <c r="AI215" s="11">
        <v>-0.021565123</v>
      </c>
      <c r="AJ215" s="11">
        <v>-0.024434997</v>
      </c>
      <c r="AK215" s="12">
        <v>16.72999375507843</v>
      </c>
      <c r="AL215" s="12">
        <v>39.87000194906115</v>
      </c>
      <c r="AM215" s="12">
        <v>318.9200103962834</v>
      </c>
      <c r="AN215" s="12">
        <v>1.22999971137907</v>
      </c>
      <c r="AO215" s="12">
        <v>10.19999576393315</v>
      </c>
      <c r="AP215" s="12">
        <v>1.280000046664435</v>
      </c>
      <c r="AQ215" s="12">
        <v>69.66986875353344</v>
      </c>
      <c r="AR215" s="12">
        <v>3.160014710464845</v>
      </c>
      <c r="AS215" s="12">
        <v>12.74003206039032</v>
      </c>
      <c r="AT215" s="12">
        <v>1.580004227697568</v>
      </c>
      <c r="AU215" s="12">
        <v>-0.2851867005844183</v>
      </c>
      <c r="AV215" s="12">
        <v>-0.008319788192766103</v>
      </c>
      <c r="AW215" s="12">
        <v>-0.07582055601720422</v>
      </c>
      <c r="AX215" s="12">
        <v>-0.1011596234072165</v>
      </c>
      <c r="AY215" s="12">
        <v>-4.353030643260702E-4</v>
      </c>
      <c r="AZ215" s="12">
        <v>6.202727290045146E-4</v>
      </c>
      <c r="BA215" s="12">
        <v>0.004099615737870887</v>
      </c>
      <c r="BB215" s="12">
        <v>-0.008319788192766103</v>
      </c>
      <c r="BC215" s="12">
        <v>-0.1045176811964836</v>
      </c>
      <c r="BD215" s="12">
        <v>30.68000000316826</v>
      </c>
      <c r="BE215" s="12">
        <v>0.05225661152086832</v>
      </c>
      <c r="BF215" s="12">
        <v>3.949999770928557</v>
      </c>
      <c r="BG215" s="12">
        <v>12.23999902569821</v>
      </c>
      <c r="BH215" s="12">
        <v>1.980000369694315</v>
      </c>
      <c r="BI215" s="12">
        <v>2.220000198291427</v>
      </c>
      <c r="BJ215" s="12">
        <v>10.3899983681382</v>
      </c>
      <c r="BK215" s="12">
        <v>1.680000200515974</v>
      </c>
    </row>
    <row r="216">
      <c r="A216" s="6">
        <v>43678.0</v>
      </c>
      <c r="B216" s="1">
        <v>59.04</v>
      </c>
      <c r="C216" s="1">
        <v>1.0989</v>
      </c>
      <c r="D216" s="1">
        <v>6.7417</v>
      </c>
      <c r="E216" s="1">
        <v>9.8177</v>
      </c>
      <c r="F216" s="1">
        <v>9.1169</v>
      </c>
      <c r="G216" s="1">
        <v>-22.6</v>
      </c>
      <c r="H216" s="1">
        <v>1.4468</v>
      </c>
      <c r="I216" s="1">
        <v>1.615</v>
      </c>
      <c r="J216" s="1">
        <v>1.11</v>
      </c>
      <c r="K216" s="1">
        <v>1.08</v>
      </c>
      <c r="L216" s="1">
        <v>1.15</v>
      </c>
      <c r="M216" s="1">
        <f t="shared" si="1"/>
        <v>0.04</v>
      </c>
      <c r="N216" s="1">
        <v>-0.4278</v>
      </c>
      <c r="O216" s="1">
        <v>-0.4</v>
      </c>
      <c r="P216" s="1">
        <v>-0.6392</v>
      </c>
      <c r="Q216" s="1">
        <v>-0.6698</v>
      </c>
      <c r="R216" s="1">
        <v>-0.2884</v>
      </c>
      <c r="S216" s="1">
        <f t="shared" si="2"/>
        <v>0.3508</v>
      </c>
      <c r="T216" s="7">
        <v>-0.71</v>
      </c>
      <c r="U216" s="7">
        <v>-0.7073</v>
      </c>
      <c r="V216" s="7">
        <v>-0.584</v>
      </c>
      <c r="W216" s="8">
        <f t="shared" si="3"/>
        <v>0.1233</v>
      </c>
      <c r="X216" s="8">
        <v>-0.4818</v>
      </c>
      <c r="Y216" s="8">
        <v>-0.4827</v>
      </c>
      <c r="Z216" s="9">
        <v>-0.729590909090422</v>
      </c>
      <c r="AA216" s="8">
        <v>-0.351909090909017</v>
      </c>
      <c r="AB216" s="8">
        <f t="shared" si="4"/>
        <v>0.1307909091</v>
      </c>
      <c r="AC216" s="1">
        <v>-0.0167</v>
      </c>
      <c r="AD216" s="1">
        <v>0.8323</v>
      </c>
      <c r="AE216" s="1">
        <v>-0.02049</v>
      </c>
      <c r="AF216" s="1">
        <v>0.06452</v>
      </c>
      <c r="AG216" s="10">
        <v>-0.038061834</v>
      </c>
      <c r="AH216" s="11">
        <v>-0.042358481</v>
      </c>
      <c r="AI216" s="11">
        <v>0.0084960394</v>
      </c>
      <c r="AJ216" s="11">
        <v>-0.029798587</v>
      </c>
      <c r="AK216" s="12">
        <v>16.81189147584913</v>
      </c>
      <c r="AL216" s="12">
        <v>39.83905162187135</v>
      </c>
      <c r="AM216" s="12">
        <v>319.5901363159846</v>
      </c>
      <c r="AN216" s="12">
        <v>1.253112404173455</v>
      </c>
      <c r="AO216" s="12">
        <v>10.38363091313889</v>
      </c>
      <c r="AP216" s="12">
        <v>1.28318373915519</v>
      </c>
      <c r="AQ216" s="12">
        <v>73.94764745421101</v>
      </c>
      <c r="AR216" s="12">
        <v>2.464851002054183</v>
      </c>
      <c r="AS216" s="12">
        <v>11.73413593047653</v>
      </c>
      <c r="AT216" s="12">
        <v>1.446542432139938</v>
      </c>
      <c r="AU216" s="12">
        <v>-0.2825574803865654</v>
      </c>
      <c r="AV216" s="12">
        <v>-0.04736768222269699</v>
      </c>
      <c r="AW216" s="12">
        <v>-0.1865405540379224</v>
      </c>
      <c r="AX216" s="12">
        <v>-1.192151771579776</v>
      </c>
      <c r="AY216" s="12">
        <v>0.01700184213130114</v>
      </c>
      <c r="AZ216" s="12">
        <v>-0.02185743819010407</v>
      </c>
      <c r="BA216" s="12">
        <v>-0.05556680067397694</v>
      </c>
      <c r="BB216" s="12">
        <v>-0.04736768222269699</v>
      </c>
      <c r="BC216" s="12">
        <v>-1.105750390790545</v>
      </c>
      <c r="BD216" s="12">
        <v>30.67825696421251</v>
      </c>
      <c r="BE216" s="12">
        <v>0.01908584894992549</v>
      </c>
      <c r="BF216" s="12">
        <v>3.975557235919697</v>
      </c>
      <c r="BG216" s="12">
        <v>12.31677797365892</v>
      </c>
      <c r="BH216" s="12">
        <v>1.959467966596516</v>
      </c>
      <c r="BI216" s="12">
        <v>2.19938958659024</v>
      </c>
      <c r="BJ216" s="12">
        <v>10.48791734064688</v>
      </c>
      <c r="BK216" s="12">
        <v>1.666803861744427</v>
      </c>
    </row>
    <row r="217">
      <c r="A217" s="6">
        <v>43709.0</v>
      </c>
      <c r="B217" s="1">
        <v>62.83</v>
      </c>
      <c r="C217" s="1">
        <v>1.0898</v>
      </c>
      <c r="D217" s="1">
        <v>6.7859</v>
      </c>
      <c r="E217" s="1">
        <v>9.8408</v>
      </c>
      <c r="F217" s="1">
        <v>9.0935</v>
      </c>
      <c r="G217" s="1">
        <v>0.01</v>
      </c>
      <c r="H217" s="1">
        <v>1.5324</v>
      </c>
      <c r="I217" s="1">
        <v>1.6819</v>
      </c>
      <c r="J217" s="1">
        <v>1.2</v>
      </c>
      <c r="K217" s="1">
        <v>1.19</v>
      </c>
      <c r="L217" s="1">
        <v>1.21</v>
      </c>
      <c r="M217" s="1">
        <f t="shared" si="1"/>
        <v>0.01</v>
      </c>
      <c r="N217" s="1">
        <v>-0.4094</v>
      </c>
      <c r="O217" s="1">
        <v>-0.459</v>
      </c>
      <c r="P217" s="1">
        <v>-0.5991</v>
      </c>
      <c r="Q217" s="1">
        <v>-0.594</v>
      </c>
      <c r="R217" s="1">
        <v>-0.2315</v>
      </c>
      <c r="S217" s="1">
        <f t="shared" si="2"/>
        <v>0.3676</v>
      </c>
      <c r="T217" s="7">
        <v>-0.7314</v>
      </c>
      <c r="U217" s="7">
        <v>-0.7171</v>
      </c>
      <c r="V217" s="7">
        <v>-0.5374</v>
      </c>
      <c r="W217" s="8">
        <f t="shared" si="3"/>
        <v>0.1797</v>
      </c>
      <c r="X217" s="8">
        <v>-0.5024</v>
      </c>
      <c r="Y217" s="8">
        <v>-0.4733</v>
      </c>
      <c r="Z217" s="9">
        <v>-0.61767619047702</v>
      </c>
      <c r="AA217" s="8">
        <v>-0.297380952380176</v>
      </c>
      <c r="AB217" s="8">
        <f t="shared" si="4"/>
        <v>0.1759190476</v>
      </c>
      <c r="AC217" s="1">
        <v>0.0148</v>
      </c>
      <c r="AD217" s="1">
        <v>-0.359</v>
      </c>
      <c r="AE217" s="1">
        <v>0.04094</v>
      </c>
      <c r="AF217" s="1">
        <v>-0.12144</v>
      </c>
      <c r="AG217" s="10">
        <v>0.0326471754</v>
      </c>
      <c r="AH217" s="11">
        <v>0.0407097802</v>
      </c>
      <c r="AI217" s="11">
        <v>-0.005989665</v>
      </c>
      <c r="AJ217" s="11">
        <v>0.0303965222</v>
      </c>
      <c r="AK217" s="12">
        <v>16.52549086924414</v>
      </c>
      <c r="AL217" s="12">
        <v>39.82159302224176</v>
      </c>
      <c r="AM217" s="12">
        <v>319.5100960272243</v>
      </c>
      <c r="AN217" s="12">
        <v>1.273984199703969</v>
      </c>
      <c r="AO217" s="12">
        <v>10.40763847949455</v>
      </c>
      <c r="AP217" s="12">
        <v>1.292252197383259</v>
      </c>
      <c r="AQ217" s="12">
        <v>74.19687069797905</v>
      </c>
      <c r="AR217" s="12">
        <v>1.957041244837072</v>
      </c>
      <c r="AS217" s="12">
        <v>11.67552899680503</v>
      </c>
      <c r="AT217" s="12">
        <v>1.43911971981394</v>
      </c>
      <c r="AU217" s="12">
        <v>-0.1838978744182417</v>
      </c>
      <c r="AV217" s="12">
        <v>-0.05883777498630242</v>
      </c>
      <c r="AW217" s="12">
        <v>-0.1935171056803228</v>
      </c>
      <c r="AX217" s="12">
        <v>-1.198733363904683</v>
      </c>
      <c r="AY217" s="12">
        <v>0.0244167765163775</v>
      </c>
      <c r="AZ217" s="12">
        <v>-0.03656006660224741</v>
      </c>
      <c r="BA217" s="12">
        <v>-0.08783857450076668</v>
      </c>
      <c r="BB217" s="12">
        <v>-0.05883777498630242</v>
      </c>
      <c r="BC217" s="12">
        <v>-0.8807893075284835</v>
      </c>
      <c r="BD217" s="12">
        <v>30.71216615777844</v>
      </c>
      <c r="BE217" s="12">
        <v>-0.01602184150681304</v>
      </c>
      <c r="BF217" s="12">
        <v>3.991823293683198</v>
      </c>
      <c r="BG217" s="12">
        <v>12.3323779287683</v>
      </c>
      <c r="BH217" s="12">
        <v>1.941456770845289</v>
      </c>
      <c r="BI217" s="12">
        <v>2.176009775255916</v>
      </c>
      <c r="BJ217" s="12">
        <v>10.53991696426474</v>
      </c>
      <c r="BK217" s="12">
        <v>1.657573779533266</v>
      </c>
    </row>
    <row r="218">
      <c r="A218" s="6">
        <v>43739.0</v>
      </c>
      <c r="B218" s="1">
        <v>59.71</v>
      </c>
      <c r="C218" s="1">
        <v>1.115</v>
      </c>
      <c r="D218" s="1">
        <v>6.8495</v>
      </c>
      <c r="E218" s="1">
        <v>9.6499</v>
      </c>
      <c r="F218" s="1">
        <v>9.1906</v>
      </c>
      <c r="G218" s="1">
        <v>-4.89</v>
      </c>
      <c r="H218" s="1">
        <v>1.693</v>
      </c>
      <c r="I218" s="1">
        <v>1.7457</v>
      </c>
      <c r="J218" s="1">
        <v>1.2</v>
      </c>
      <c r="K218" s="1">
        <v>1.2</v>
      </c>
      <c r="L218" s="1">
        <v>1.26</v>
      </c>
      <c r="M218" s="1">
        <f t="shared" si="1"/>
        <v>0.06</v>
      </c>
      <c r="N218" s="1">
        <v>-0.4333</v>
      </c>
      <c r="O218" s="1">
        <v>-0.4892</v>
      </c>
      <c r="P218" s="1">
        <v>-0.5323</v>
      </c>
      <c r="Q218" s="1">
        <v>-0.5116</v>
      </c>
      <c r="R218" s="1">
        <v>-0.1598</v>
      </c>
      <c r="S218" s="1">
        <f t="shared" si="2"/>
        <v>0.3725</v>
      </c>
      <c r="T218" s="7">
        <v>-0.8161</v>
      </c>
      <c r="U218" s="7">
        <v>-0.7635</v>
      </c>
      <c r="V218" s="7">
        <v>-0.4185</v>
      </c>
      <c r="W218" s="8">
        <f t="shared" si="3"/>
        <v>0.345</v>
      </c>
      <c r="X218" s="8">
        <v>-0.4926</v>
      </c>
      <c r="Y218" s="8">
        <v>-0.4504</v>
      </c>
      <c r="Z218" s="9">
        <v>-0.507139130434244</v>
      </c>
      <c r="AA218" s="8">
        <v>-0.205200000000996</v>
      </c>
      <c r="AB218" s="8">
        <f t="shared" si="4"/>
        <v>0.2452</v>
      </c>
      <c r="AC218" s="1">
        <v>0.0268</v>
      </c>
      <c r="AD218" s="1">
        <v>0.0636</v>
      </c>
      <c r="AE218" s="1">
        <v>0.0353</v>
      </c>
      <c r="AF218" s="1">
        <v>0.04699</v>
      </c>
      <c r="AG218" s="10">
        <v>0.0569056754</v>
      </c>
      <c r="AH218" s="11">
        <v>-0.004483835</v>
      </c>
      <c r="AI218" s="11">
        <v>0.0242662013</v>
      </c>
      <c r="AJ218" s="11">
        <v>0.0268300137</v>
      </c>
      <c r="AK218" s="12">
        <v>15.9400155915002</v>
      </c>
      <c r="AL218" s="12">
        <v>39.66000626765134</v>
      </c>
      <c r="AM218" s="12">
        <v>314.1002102723617</v>
      </c>
      <c r="AN218" s="12">
        <v>1.260000925996429</v>
      </c>
      <c r="AO218" s="12">
        <v>10.07001282866305</v>
      </c>
      <c r="AP218" s="12">
        <v>1.299999897390032</v>
      </c>
      <c r="AQ218" s="12">
        <v>69.7701528738817</v>
      </c>
      <c r="AR218" s="12">
        <v>1.959991981482866</v>
      </c>
      <c r="AS218" s="12">
        <v>12.54997073657551</v>
      </c>
      <c r="AT218" s="12">
        <v>1.559995931409201</v>
      </c>
      <c r="AU218" s="12">
        <v>-0.02165349709998893</v>
      </c>
      <c r="AV218" s="12">
        <v>-0.01449454203237927</v>
      </c>
      <c r="AW218" s="12">
        <v>-0.06721807300055291</v>
      </c>
      <c r="AX218" s="12">
        <v>-0.2297520691269116</v>
      </c>
      <c r="AY218" s="12">
        <v>0.02675072965222558</v>
      </c>
      <c r="AZ218" s="12">
        <v>-0.007436325140377814</v>
      </c>
      <c r="BA218" s="12">
        <v>-0.04694080656308885</v>
      </c>
      <c r="BB218" s="12">
        <v>-0.01449454203237927</v>
      </c>
      <c r="BC218" s="12">
        <v>-0.136652639589379</v>
      </c>
      <c r="BD218" s="12">
        <v>30.83999574670917</v>
      </c>
      <c r="BE218" s="12">
        <v>-0.02037522302191871</v>
      </c>
      <c r="BF218" s="12">
        <v>3.940002309671446</v>
      </c>
      <c r="BG218" s="12">
        <v>12.10000916780345</v>
      </c>
      <c r="BH218" s="12">
        <v>1.939999748192591</v>
      </c>
      <c r="BI218" s="12">
        <v>2.179999392906287</v>
      </c>
      <c r="BJ218" s="12">
        <v>10.41000582979075</v>
      </c>
      <c r="BK218" s="12">
        <v>1.669999361608054</v>
      </c>
    </row>
    <row r="219">
      <c r="A219" s="6">
        <v>43770.0</v>
      </c>
      <c r="B219" s="1">
        <v>63.21</v>
      </c>
      <c r="C219" s="1">
        <v>1.1015</v>
      </c>
      <c r="D219" s="1">
        <v>6.6995</v>
      </c>
      <c r="E219" s="1">
        <v>9.5717</v>
      </c>
      <c r="F219" s="1">
        <v>9.2187</v>
      </c>
      <c r="G219" s="1">
        <v>-4.01</v>
      </c>
      <c r="H219" s="1">
        <v>1.7067</v>
      </c>
      <c r="I219" s="1">
        <v>1.7967</v>
      </c>
      <c r="J219" s="1">
        <v>1.26</v>
      </c>
      <c r="K219" s="1">
        <v>1.27</v>
      </c>
      <c r="L219" s="1">
        <v>1.45</v>
      </c>
      <c r="M219" s="1">
        <f t="shared" si="1"/>
        <v>0.19</v>
      </c>
      <c r="N219" s="1">
        <v>-0.4717</v>
      </c>
      <c r="O219" s="1">
        <v>-0.4988</v>
      </c>
      <c r="P219" s="1">
        <v>-0.342</v>
      </c>
      <c r="Q219" s="1">
        <v>-0.3259</v>
      </c>
      <c r="R219" s="1">
        <v>-0.0015</v>
      </c>
      <c r="S219" s="1">
        <f t="shared" si="2"/>
        <v>0.3405</v>
      </c>
      <c r="T219" s="7">
        <v>-0.8152</v>
      </c>
      <c r="U219" s="7">
        <v>-0.7567</v>
      </c>
      <c r="V219" s="7">
        <v>-0.2929</v>
      </c>
      <c r="W219" s="8">
        <f t="shared" si="3"/>
        <v>0.4638</v>
      </c>
      <c r="X219" s="8">
        <v>-0.459</v>
      </c>
      <c r="Y219" s="8">
        <v>-0.4157</v>
      </c>
      <c r="Z219" s="9">
        <v>-0.427676190475246</v>
      </c>
      <c r="AA219" s="8">
        <v>-0.0798000000001464</v>
      </c>
      <c r="AB219" s="8">
        <f t="shared" si="4"/>
        <v>0.3359</v>
      </c>
      <c r="AC219" s="1">
        <v>0.0362</v>
      </c>
      <c r="AD219" s="1">
        <v>-0.2521</v>
      </c>
      <c r="AE219" s="1">
        <v>0.02872</v>
      </c>
      <c r="AF219" s="1">
        <v>-0.12922</v>
      </c>
      <c r="AG219" s="10">
        <v>0.0240787481</v>
      </c>
      <c r="AH219" s="11">
        <v>0.003569768</v>
      </c>
      <c r="AI219" s="11">
        <v>0.0441082157</v>
      </c>
      <c r="AJ219" s="11">
        <v>-0.012576566</v>
      </c>
      <c r="AK219" s="12">
        <v>15.16426616458684</v>
      </c>
      <c r="AL219" s="12">
        <v>39.26762101297652</v>
      </c>
      <c r="AM219" s="12">
        <v>301.0708946780973</v>
      </c>
      <c r="AN219" s="12">
        <v>1.194741035672332</v>
      </c>
      <c r="AO219" s="12">
        <v>9.26736368754005</v>
      </c>
      <c r="AP219" s="12">
        <v>1.301322583015108</v>
      </c>
      <c r="AQ219" s="12">
        <v>60.92856979102357</v>
      </c>
      <c r="AR219" s="12">
        <v>2.648320739103578</v>
      </c>
      <c r="AS219" s="12">
        <v>14.1873319456185</v>
      </c>
      <c r="AT219" s="12">
        <v>1.789394230177151</v>
      </c>
      <c r="AU219" s="12">
        <v>0.1639443381374312</v>
      </c>
      <c r="AV219" s="12">
        <v>0.09504691857640118</v>
      </c>
      <c r="AW219" s="12">
        <v>0.1820461375183562</v>
      </c>
      <c r="AX219" s="12">
        <v>1.349483578399224</v>
      </c>
      <c r="AY219" s="12">
        <v>0.02790394617735838</v>
      </c>
      <c r="AZ219" s="12">
        <v>0.08471519078960184</v>
      </c>
      <c r="BA219" s="12">
        <v>0.08817151623853502</v>
      </c>
      <c r="BB219" s="12">
        <v>0.09504691857640118</v>
      </c>
      <c r="BC219" s="12">
        <v>0.5027022800467333</v>
      </c>
      <c r="BD219" s="12">
        <v>31.09447081004446</v>
      </c>
      <c r="BE219" s="12">
        <v>0.02360986725359503</v>
      </c>
      <c r="BF219" s="12">
        <v>3.799887061793895</v>
      </c>
      <c r="BG219" s="12">
        <v>11.499279938879</v>
      </c>
      <c r="BH219" s="12">
        <v>1.961527141354783</v>
      </c>
      <c r="BI219" s="12">
        <v>2.226402562134384</v>
      </c>
      <c r="BJ219" s="12">
        <v>10.00334340016069</v>
      </c>
      <c r="BK219" s="12">
        <v>1.711618492927744</v>
      </c>
    </row>
    <row r="220">
      <c r="A220" s="6">
        <v>43800.0</v>
      </c>
      <c r="B220" s="1">
        <v>67.31</v>
      </c>
      <c r="C220" s="1">
        <v>1.121</v>
      </c>
      <c r="D220" s="1">
        <v>6.7839</v>
      </c>
      <c r="E220" s="1">
        <v>9.362</v>
      </c>
      <c r="F220" s="1">
        <v>8.7784</v>
      </c>
      <c r="G220" s="1">
        <v>9.03</v>
      </c>
      <c r="H220" s="1">
        <v>1.6872</v>
      </c>
      <c r="I220" s="1">
        <v>1.7678</v>
      </c>
      <c r="J220" s="1">
        <v>1.32</v>
      </c>
      <c r="K220" s="1">
        <v>1.3</v>
      </c>
      <c r="L220" s="1">
        <v>1.47</v>
      </c>
      <c r="M220" s="1">
        <f t="shared" si="1"/>
        <v>0.15</v>
      </c>
      <c r="N220" s="1">
        <v>-0.455</v>
      </c>
      <c r="O220" s="1">
        <v>-0.4161</v>
      </c>
      <c r="P220" s="1">
        <v>-0.3126</v>
      </c>
      <c r="Q220" s="1">
        <v>-0.2152</v>
      </c>
      <c r="R220" s="1">
        <v>0.0671</v>
      </c>
      <c r="S220" s="1">
        <f t="shared" si="2"/>
        <v>0.3797</v>
      </c>
      <c r="T220" s="7">
        <v>-0.7678</v>
      </c>
      <c r="U220" s="7">
        <v>-0.7217</v>
      </c>
      <c r="V220" s="7">
        <v>-0.2391</v>
      </c>
      <c r="W220" s="8">
        <f t="shared" si="3"/>
        <v>0.4826</v>
      </c>
      <c r="X220" s="8">
        <v>-0.4744</v>
      </c>
      <c r="Y220" s="8">
        <v>-0.4239</v>
      </c>
      <c r="Z220" s="9">
        <v>-0.406411111109709</v>
      </c>
      <c r="AA220" s="8">
        <v>-0.0347333333332143</v>
      </c>
      <c r="AB220" s="8">
        <f t="shared" si="4"/>
        <v>0.3891666667</v>
      </c>
      <c r="AC220" s="1">
        <v>0.024</v>
      </c>
      <c r="AD220" s="1">
        <v>0.2392</v>
      </c>
      <c r="AE220" s="1">
        <v>9.5E-4</v>
      </c>
      <c r="AF220" s="1">
        <v>-0.14116</v>
      </c>
      <c r="AG220" s="10">
        <v>0.0639509008</v>
      </c>
      <c r="AH220" s="11">
        <v>0.0851443962</v>
      </c>
      <c r="AI220" s="11">
        <v>0.0523886815</v>
      </c>
      <c r="AJ220" s="11">
        <v>0.0487475309</v>
      </c>
      <c r="AK220" s="12">
        <v>14.46536097454823</v>
      </c>
      <c r="AL220" s="12">
        <v>38.84158370883669</v>
      </c>
      <c r="AM220" s="12">
        <v>287.293546265269</v>
      </c>
      <c r="AN220" s="12">
        <v>1.12655773529785</v>
      </c>
      <c r="AO220" s="12">
        <v>8.290788144923228</v>
      </c>
      <c r="AP220" s="12">
        <v>1.299521621522306</v>
      </c>
      <c r="AQ220" s="12">
        <v>51.5672816902812</v>
      </c>
      <c r="AR220" s="12">
        <v>3.601449879540251</v>
      </c>
      <c r="AS220" s="12">
        <v>15.79388772539213</v>
      </c>
      <c r="AT220" s="12">
        <v>2.019385278186739</v>
      </c>
      <c r="AU220" s="12">
        <v>0.3015194756731528</v>
      </c>
      <c r="AV220" s="12">
        <v>0.2037640646150169</v>
      </c>
      <c r="AW220" s="12">
        <v>0.3845844707200914</v>
      </c>
      <c r="AX220" s="12">
        <v>2.147754181745395</v>
      </c>
      <c r="AY220" s="12">
        <v>0.02761245745919418</v>
      </c>
      <c r="AZ220" s="12">
        <v>0.1916919263948672</v>
      </c>
      <c r="BA220" s="12">
        <v>0.2396173634556338</v>
      </c>
      <c r="BB220" s="12">
        <v>0.2037640646150169</v>
      </c>
      <c r="BC220" s="12">
        <v>0.745583448312992</v>
      </c>
      <c r="BD220" s="12">
        <v>31.40613737866697</v>
      </c>
      <c r="BE220" s="12">
        <v>0.0730853259850963</v>
      </c>
      <c r="BF220" s="12">
        <v>3.705634119157258</v>
      </c>
      <c r="BG220" s="12">
        <v>10.67540782542167</v>
      </c>
      <c r="BH220" s="12">
        <v>1.982056302844408</v>
      </c>
      <c r="BI220" s="12">
        <v>2.269881414467183</v>
      </c>
      <c r="BJ220" s="12">
        <v>9.38970344166315</v>
      </c>
      <c r="BK220" s="12">
        <v>1.74936029947675</v>
      </c>
    </row>
    <row r="221">
      <c r="A221" s="6">
        <v>43831.0</v>
      </c>
      <c r="B221" s="1">
        <v>63.65</v>
      </c>
      <c r="C221" s="1">
        <v>1.1093</v>
      </c>
      <c r="D221" s="1">
        <v>6.6627</v>
      </c>
      <c r="E221" s="1">
        <v>9.6261</v>
      </c>
      <c r="F221" s="1">
        <v>9.1991</v>
      </c>
      <c r="G221" s="1">
        <v>3.36</v>
      </c>
      <c r="H221" s="1">
        <v>1.6157</v>
      </c>
      <c r="I221" s="1">
        <v>1.7319</v>
      </c>
      <c r="J221" s="1">
        <v>1.32</v>
      </c>
      <c r="K221" s="1">
        <v>1.31</v>
      </c>
      <c r="L221" s="1">
        <v>1.39</v>
      </c>
      <c r="M221" s="1">
        <f t="shared" si="1"/>
        <v>0.07</v>
      </c>
      <c r="N221" s="1">
        <v>-0.1749</v>
      </c>
      <c r="O221" s="1">
        <v>-0.1901</v>
      </c>
      <c r="P221" s="1">
        <v>-0.2966</v>
      </c>
      <c r="Q221" s="1">
        <v>-0.1758</v>
      </c>
      <c r="R221" s="1">
        <v>0.1056</v>
      </c>
      <c r="S221" s="1">
        <f t="shared" si="2"/>
        <v>0.4022</v>
      </c>
      <c r="T221" s="7">
        <v>-0.7224</v>
      </c>
      <c r="U221" s="7">
        <v>-0.6567</v>
      </c>
      <c r="V221" s="7">
        <v>-0.2632</v>
      </c>
      <c r="W221" s="8">
        <f t="shared" si="3"/>
        <v>0.3935</v>
      </c>
      <c r="X221" s="8">
        <v>-0.4605</v>
      </c>
      <c r="Y221" s="8">
        <v>-0.4152</v>
      </c>
      <c r="Z221" s="9">
        <v>-0.423857142857464</v>
      </c>
      <c r="AA221" s="8">
        <v>-0.0663142857155652</v>
      </c>
      <c r="AB221" s="8">
        <f t="shared" si="4"/>
        <v>0.3488857143</v>
      </c>
      <c r="AC221" s="1">
        <v>0.0045</v>
      </c>
      <c r="AD221" s="1">
        <v>0.0831</v>
      </c>
      <c r="AE221" s="1">
        <v>-0.02016</v>
      </c>
      <c r="AF221" s="1">
        <v>0.26534</v>
      </c>
      <c r="AG221" s="10">
        <v>-0.01817729</v>
      </c>
      <c r="AH221" s="11">
        <v>-0.066108967</v>
      </c>
      <c r="AI221" s="11">
        <v>0.0193029979</v>
      </c>
      <c r="AJ221" s="11">
        <v>0.0169869879</v>
      </c>
      <c r="AK221" s="12">
        <v>14.15000047390367</v>
      </c>
      <c r="AL221" s="12">
        <v>38.64999966663135</v>
      </c>
      <c r="AM221" s="12">
        <v>281.9299578773238</v>
      </c>
      <c r="AN221" s="12">
        <v>1.1199989838857</v>
      </c>
      <c r="AO221" s="12">
        <v>7.530011609753999</v>
      </c>
      <c r="AP221" s="12">
        <v>1.299999924098408</v>
      </c>
      <c r="AQ221" s="12">
        <v>46.49002961227607</v>
      </c>
      <c r="AR221" s="12">
        <v>4.249993196913611</v>
      </c>
      <c r="AS221" s="12">
        <v>16.42000401086494</v>
      </c>
      <c r="AT221" s="12">
        <v>2.120000164258793</v>
      </c>
      <c r="AU221" s="12">
        <v>0.3119090377679262</v>
      </c>
      <c r="AV221" s="12">
        <v>0.2267812542097958</v>
      </c>
      <c r="AW221" s="12">
        <v>0.3308580913666445</v>
      </c>
      <c r="AX221" s="12">
        <v>0.5173457771988099</v>
      </c>
      <c r="AY221" s="12">
        <v>0.02457117314792117</v>
      </c>
      <c r="AZ221" s="12">
        <v>0.2484392298893688</v>
      </c>
      <c r="BA221" s="12">
        <v>0.3047825688389693</v>
      </c>
      <c r="BB221" s="12">
        <v>0.2267812542097958</v>
      </c>
      <c r="BC221" s="12">
        <v>0.3833706522587698</v>
      </c>
      <c r="BD221" s="12">
        <v>31.67999504307396</v>
      </c>
      <c r="BE221" s="12">
        <v>0.07009399065937749</v>
      </c>
      <c r="BF221" s="12">
        <v>3.829993534176354</v>
      </c>
      <c r="BG221" s="12">
        <v>9.840017107463147</v>
      </c>
      <c r="BH221" s="12">
        <v>1.97000086307487</v>
      </c>
      <c r="BI221" s="12">
        <v>2.250001591858265</v>
      </c>
      <c r="BJ221" s="12">
        <v>8.680016000303821</v>
      </c>
      <c r="BK221" s="12">
        <v>1.740001050475013</v>
      </c>
    </row>
    <row r="222">
      <c r="A222" s="6">
        <v>43862.0</v>
      </c>
      <c r="B222" s="1">
        <v>55.66</v>
      </c>
      <c r="C222" s="1">
        <v>1.1025</v>
      </c>
      <c r="D222" s="1">
        <v>6.736</v>
      </c>
      <c r="E222" s="1">
        <v>9.5959</v>
      </c>
      <c r="F222" s="1">
        <v>9.3945</v>
      </c>
      <c r="G222" s="1">
        <v>-8.44</v>
      </c>
      <c r="H222" s="1">
        <v>1.5345</v>
      </c>
      <c r="I222" s="1">
        <v>1.626</v>
      </c>
      <c r="J222" s="1">
        <v>1.27</v>
      </c>
      <c r="K222" s="1">
        <v>1.26</v>
      </c>
      <c r="L222" s="1">
        <v>1.35</v>
      </c>
      <c r="M222" s="1">
        <f t="shared" si="1"/>
        <v>0.08</v>
      </c>
      <c r="N222" s="1">
        <v>-0.1499</v>
      </c>
      <c r="O222" s="1">
        <v>-0.1561</v>
      </c>
      <c r="P222" s="1">
        <v>-0.3485</v>
      </c>
      <c r="Q222" s="1">
        <v>-0.2847</v>
      </c>
      <c r="R222" s="1">
        <v>-0.0457</v>
      </c>
      <c r="S222" s="1">
        <f t="shared" si="2"/>
        <v>0.3028</v>
      </c>
      <c r="T222" s="7">
        <v>-0.739</v>
      </c>
      <c r="U222" s="7">
        <v>-0.7541</v>
      </c>
      <c r="V222" s="7">
        <v>-0.4073</v>
      </c>
      <c r="W222" s="8">
        <f t="shared" si="3"/>
        <v>0.3468</v>
      </c>
      <c r="X222" s="8">
        <v>-0.4655</v>
      </c>
      <c r="Y222" s="8">
        <v>-0.419</v>
      </c>
      <c r="Z222" s="9">
        <v>-0.5289433333325</v>
      </c>
      <c r="AA222" s="8">
        <v>-0.2344699999984</v>
      </c>
      <c r="AB222" s="8">
        <f t="shared" si="4"/>
        <v>0.18453</v>
      </c>
      <c r="AC222" s="1">
        <v>-0.0792</v>
      </c>
      <c r="AD222" s="1">
        <v>0.516</v>
      </c>
      <c r="AE222" s="1">
        <v>-0.08409</v>
      </c>
      <c r="AF222" s="1">
        <v>0.28472</v>
      </c>
      <c r="AG222" s="10">
        <v>-0.068259452</v>
      </c>
      <c r="AH222" s="11">
        <v>-0.120980077</v>
      </c>
      <c r="AI222" s="11">
        <v>-0.060964379</v>
      </c>
      <c r="AJ222" s="11">
        <v>-0.075449753</v>
      </c>
      <c r="AK222" s="12">
        <v>14.42665950903899</v>
      </c>
      <c r="AL222" s="12">
        <v>38.85642261360746</v>
      </c>
      <c r="AM222" s="12">
        <v>290.8424453996839</v>
      </c>
      <c r="AN222" s="12">
        <v>1.214593462625087</v>
      </c>
      <c r="AO222" s="12">
        <v>7.264033613509718</v>
      </c>
      <c r="AP222" s="12">
        <v>1.306340498848959</v>
      </c>
      <c r="AQ222" s="12">
        <v>48.94617823019624</v>
      </c>
      <c r="AR222" s="12">
        <v>4.189585430025949</v>
      </c>
      <c r="AS222" s="12">
        <v>15.45087082683274</v>
      </c>
      <c r="AT222" s="12">
        <v>2.005494133029401</v>
      </c>
      <c r="AU222" s="12">
        <v>0.1520789763099483</v>
      </c>
      <c r="AV222" s="12">
        <v>0.1118512051832576</v>
      </c>
      <c r="AW222" s="12">
        <v>-0.08016789647665205</v>
      </c>
      <c r="AX222" s="12">
        <v>-3.913749221367877</v>
      </c>
      <c r="AY222" s="12">
        <v>0.01811980076509337</v>
      </c>
      <c r="AZ222" s="12">
        <v>0.2100772521350749</v>
      </c>
      <c r="BA222" s="12">
        <v>0.2112731527173187</v>
      </c>
      <c r="BB222" s="12">
        <v>0.1118512051832576</v>
      </c>
      <c r="BC222" s="12">
        <v>-0.5866168776017573</v>
      </c>
      <c r="BD222" s="12">
        <v>31.83864603252355</v>
      </c>
      <c r="BE222" s="12">
        <v>-0.0196704950210319</v>
      </c>
      <c r="BF222" s="12">
        <v>4.244896292860198</v>
      </c>
      <c r="BG222" s="12">
        <v>9.184326255337043</v>
      </c>
      <c r="BH222" s="12">
        <v>1.907386325639391</v>
      </c>
      <c r="BI222" s="12">
        <v>2.131295569405915</v>
      </c>
      <c r="BJ222" s="12">
        <v>7.996174638266408</v>
      </c>
      <c r="BK222" s="12">
        <v>1.658572529929838</v>
      </c>
    </row>
    <row r="223">
      <c r="A223" s="13">
        <v>43891.0</v>
      </c>
      <c r="B223" s="1">
        <v>32.01</v>
      </c>
      <c r="C223" s="1">
        <v>1.1029</v>
      </c>
      <c r="D223" s="1">
        <v>6.7868</v>
      </c>
      <c r="E223" s="1">
        <v>9.878</v>
      </c>
      <c r="F223" s="1">
        <v>10.4003</v>
      </c>
      <c r="G223" s="1">
        <v>1.49</v>
      </c>
      <c r="H223" s="1">
        <v>1.2447</v>
      </c>
      <c r="I223" s="1">
        <v>1.1265</v>
      </c>
      <c r="J223" s="1">
        <v>0.54</v>
      </c>
      <c r="K223" s="1">
        <v>0.66</v>
      </c>
      <c r="L223" s="1">
        <v>0.93</v>
      </c>
      <c r="M223" s="1">
        <f t="shared" si="1"/>
        <v>0.39</v>
      </c>
      <c r="N223" s="1">
        <v>-0.1529</v>
      </c>
      <c r="O223" s="1">
        <v>-0.1997</v>
      </c>
      <c r="P223" s="1">
        <v>-0.4862</v>
      </c>
      <c r="Q223" s="1">
        <v>-0.3831</v>
      </c>
      <c r="R223" s="1">
        <v>-0.1677</v>
      </c>
      <c r="S223" s="1">
        <f t="shared" si="2"/>
        <v>0.3185</v>
      </c>
      <c r="T223" s="7">
        <v>-0.7506</v>
      </c>
      <c r="U223" s="7">
        <v>-0.9213</v>
      </c>
      <c r="V223" s="7">
        <v>-0.3926</v>
      </c>
      <c r="W223" s="8">
        <f t="shared" si="3"/>
        <v>0.5287</v>
      </c>
      <c r="X223" s="8">
        <v>-0.4695</v>
      </c>
      <c r="Y223" s="8">
        <v>-0.4245</v>
      </c>
      <c r="Z223" s="9">
        <v>-0.434590909090052</v>
      </c>
      <c r="AA223" s="8">
        <v>-0.118381818181661</v>
      </c>
      <c r="AB223" s="8">
        <f t="shared" si="4"/>
        <v>0.3061181818</v>
      </c>
      <c r="AC223" s="1">
        <v>-0.13</v>
      </c>
      <c r="AD223" s="1">
        <v>1.8083</v>
      </c>
      <c r="AE223" s="1">
        <v>-0.16438</v>
      </c>
      <c r="AF223" s="1">
        <v>1.16277</v>
      </c>
      <c r="AG223" s="10">
        <v>-0.159687503</v>
      </c>
      <c r="AH223" s="11">
        <v>-0.223592023</v>
      </c>
      <c r="AI223" s="11">
        <v>-0.053363885</v>
      </c>
      <c r="AJ223" s="11">
        <v>-0.153328519</v>
      </c>
      <c r="AK223" s="12">
        <v>15.11088433363045</v>
      </c>
      <c r="AL223" s="12">
        <v>39.20617208692936</v>
      </c>
      <c r="AM223" s="12">
        <v>306.6945378756492</v>
      </c>
      <c r="AN223" s="12">
        <v>1.349786076052922</v>
      </c>
      <c r="AO223" s="12">
        <v>7.328920679451869</v>
      </c>
      <c r="AP223" s="12">
        <v>1.314846256716153</v>
      </c>
      <c r="AQ223" s="12">
        <v>55.96717264779728</v>
      </c>
      <c r="AR223" s="12">
        <v>3.675989059454272</v>
      </c>
      <c r="AS223" s="12">
        <v>13.61106375751768</v>
      </c>
      <c r="AT223" s="12">
        <v>1.767030834104363</v>
      </c>
      <c r="AU223" s="12">
        <v>-0.07647981326109604</v>
      </c>
      <c r="AV223" s="12">
        <v>-0.06275123337194657</v>
      </c>
      <c r="AW223" s="12">
        <v>-0.5154837251162541</v>
      </c>
      <c r="AX223" s="12">
        <v>-6.414373030211271</v>
      </c>
      <c r="AY223" s="12">
        <v>0.01017741109761629</v>
      </c>
      <c r="AZ223" s="12">
        <v>0.1124307293330027</v>
      </c>
      <c r="BA223" s="12">
        <v>0.007583932658166717</v>
      </c>
      <c r="BB223" s="12">
        <v>-0.06275123337194657</v>
      </c>
      <c r="BC223" s="12">
        <v>-1.34324727279523</v>
      </c>
      <c r="BD223" s="12">
        <v>31.8751078208171</v>
      </c>
      <c r="BE223" s="12">
        <v>-0.135904961705441</v>
      </c>
      <c r="BF223" s="12">
        <v>4.61897025649833</v>
      </c>
      <c r="BG223" s="12">
        <v>8.817925064294796</v>
      </c>
      <c r="BH223" s="12">
        <v>1.830689313174573</v>
      </c>
      <c r="BI223" s="12">
        <v>1.978169806173721</v>
      </c>
      <c r="BJ223" s="12">
        <v>7.503929903224334</v>
      </c>
      <c r="BK223" s="12">
        <v>1.553133444429545</v>
      </c>
    </row>
    <row r="224">
      <c r="A224" s="6">
        <v>43922.0</v>
      </c>
      <c r="B224" s="1">
        <v>18.38</v>
      </c>
      <c r="C224" s="1">
        <v>1.0955</v>
      </c>
      <c r="D224" s="1">
        <v>6.7652</v>
      </c>
      <c r="E224" s="1">
        <v>9.7562</v>
      </c>
      <c r="F224" s="1">
        <v>10.2414</v>
      </c>
      <c r="G224" s="1">
        <v>-4.79</v>
      </c>
      <c r="H224" s="1">
        <v>0.31</v>
      </c>
      <c r="I224" s="1">
        <v>0.4455</v>
      </c>
      <c r="J224" s="1">
        <v>0.35</v>
      </c>
      <c r="K224" s="1">
        <v>0.42</v>
      </c>
      <c r="L224" s="1">
        <v>0.7</v>
      </c>
      <c r="M224" s="1">
        <f t="shared" si="1"/>
        <v>0.35</v>
      </c>
      <c r="N224" s="1">
        <v>-0.1704</v>
      </c>
      <c r="O224" s="1">
        <v>-0.1915</v>
      </c>
      <c r="P224" s="1">
        <v>-0.3756</v>
      </c>
      <c r="Q224" s="1">
        <v>-0.2735</v>
      </c>
      <c r="R224" s="1">
        <v>-0.0742</v>
      </c>
      <c r="S224" s="1">
        <f t="shared" si="2"/>
        <v>0.3014</v>
      </c>
      <c r="T224" s="7">
        <v>-0.7565</v>
      </c>
      <c r="U224" s="7">
        <v>-0.6925</v>
      </c>
      <c r="V224" s="7">
        <v>-0.1764</v>
      </c>
      <c r="W224" s="8">
        <f t="shared" si="3"/>
        <v>0.5161</v>
      </c>
      <c r="X224" s="8">
        <v>-0.355</v>
      </c>
      <c r="Y224" s="8">
        <v>-0.304</v>
      </c>
      <c r="Z224" s="9">
        <v>-0.305536363637657</v>
      </c>
      <c r="AA224" s="8">
        <v>0.0269545454523971</v>
      </c>
      <c r="AB224" s="8">
        <f t="shared" si="4"/>
        <v>0.3309545455</v>
      </c>
      <c r="AC224" s="1">
        <v>0.1336</v>
      </c>
      <c r="AD224" s="1">
        <v>-0.5242</v>
      </c>
      <c r="AE224" s="1">
        <v>0.09318</v>
      </c>
      <c r="AF224" s="1">
        <v>-0.48054</v>
      </c>
      <c r="AG224" s="10">
        <v>0.1093183827</v>
      </c>
      <c r="AH224" s="11">
        <v>0.1087014427</v>
      </c>
      <c r="AI224" s="11">
        <v>0.0793737705</v>
      </c>
      <c r="AJ224" s="11">
        <v>0.1040499024</v>
      </c>
      <c r="AK224" s="12">
        <v>15.91998251069732</v>
      </c>
      <c r="AL224" s="12">
        <v>39.34000211240882</v>
      </c>
      <c r="AM224" s="12">
        <v>318.849847870847</v>
      </c>
      <c r="AN224" s="12">
        <v>1.439999118092489</v>
      </c>
      <c r="AO224" s="12">
        <v>7.449998703707131</v>
      </c>
      <c r="AP224" s="12">
        <v>1.319999963133685</v>
      </c>
      <c r="AQ224" s="12">
        <v>63.02987454465773</v>
      </c>
      <c r="AR224" s="12">
        <v>3.130009492713257</v>
      </c>
      <c r="AS224" s="12">
        <v>11.960027078513</v>
      </c>
      <c r="AT224" s="12">
        <v>1.540003963955251</v>
      </c>
      <c r="AU224" s="12">
        <v>-0.2361427931969449</v>
      </c>
      <c r="AV224" s="12">
        <v>-0.1861185062795462</v>
      </c>
      <c r="AW224" s="12">
        <v>-0.5335612338664735</v>
      </c>
      <c r="AX224" s="12">
        <v>-0.9774915525781864</v>
      </c>
      <c r="AY224" s="12">
        <v>0.003307958696567066</v>
      </c>
      <c r="AZ224" s="12">
        <v>0.01150188779516226</v>
      </c>
      <c r="BA224" s="12">
        <v>-0.2275660615956123</v>
      </c>
      <c r="BB224" s="12">
        <v>-0.1861185062795462</v>
      </c>
      <c r="BC224" s="12">
        <v>-0.8594217884197803</v>
      </c>
      <c r="BD224" s="12">
        <v>31.80000286534477</v>
      </c>
      <c r="BE224" s="12">
        <v>-0.1946522833298897</v>
      </c>
      <c r="BF224" s="12">
        <v>4.52001078997904</v>
      </c>
      <c r="BG224" s="12">
        <v>8.829994801654578</v>
      </c>
      <c r="BH224" s="12">
        <v>1.790000134719284</v>
      </c>
      <c r="BI224" s="12">
        <v>1.880000920173986</v>
      </c>
      <c r="BJ224" s="12">
        <v>7.37999731946678</v>
      </c>
      <c r="BK224" s="12">
        <v>1.490000447146596</v>
      </c>
    </row>
    <row r="225">
      <c r="A225" s="13">
        <v>43952.0</v>
      </c>
      <c r="B225" s="1">
        <v>29.38</v>
      </c>
      <c r="C225" s="1">
        <v>1.1098</v>
      </c>
      <c r="D225" s="1">
        <v>6.8123</v>
      </c>
      <c r="E225" s="1">
        <v>9.4085</v>
      </c>
      <c r="F225" s="1">
        <v>9.6995</v>
      </c>
      <c r="G225" s="1">
        <v>10.53</v>
      </c>
      <c r="H225" s="1">
        <v>0.0811</v>
      </c>
      <c r="I225" s="1">
        <v>0.2105</v>
      </c>
      <c r="J225" s="1">
        <v>0.07</v>
      </c>
      <c r="K225" s="1">
        <v>0.16</v>
      </c>
      <c r="L225" s="1">
        <v>0.47</v>
      </c>
      <c r="M225" s="1">
        <f t="shared" si="1"/>
        <v>0.4</v>
      </c>
      <c r="N225" s="1">
        <v>-0.1393</v>
      </c>
      <c r="O225" s="1">
        <v>-0.1739</v>
      </c>
      <c r="P225" s="1">
        <v>-0.3299</v>
      </c>
      <c r="Q225" s="1">
        <v>-0.2789</v>
      </c>
      <c r="R225" s="1">
        <v>-0.0607</v>
      </c>
      <c r="S225" s="1">
        <f t="shared" si="2"/>
        <v>0.2692</v>
      </c>
      <c r="T225" s="7">
        <v>-0.75</v>
      </c>
      <c r="U225" s="7">
        <v>-0.7083</v>
      </c>
      <c r="V225" s="7">
        <v>-0.2789</v>
      </c>
      <c r="W225" s="8">
        <f t="shared" si="3"/>
        <v>0.4294</v>
      </c>
      <c r="X225" s="8">
        <v>-0.3658</v>
      </c>
      <c r="Y225" s="8">
        <v>-0.2805</v>
      </c>
      <c r="Z225" s="9">
        <v>-0.455049999999464</v>
      </c>
      <c r="AA225" s="8">
        <v>-0.119320000000589</v>
      </c>
      <c r="AB225" s="8">
        <f t="shared" si="4"/>
        <v>0.16118</v>
      </c>
      <c r="AC225" s="1">
        <v>0.0476</v>
      </c>
      <c r="AD225" s="1">
        <v>-0.3224</v>
      </c>
      <c r="AE225" s="1">
        <v>0.06677</v>
      </c>
      <c r="AF225" s="1">
        <v>-0.11382</v>
      </c>
      <c r="AG225" s="10">
        <v>0.094635104</v>
      </c>
      <c r="AH225" s="11">
        <v>0.0835506207</v>
      </c>
      <c r="AI225" s="11">
        <v>0.0871565369</v>
      </c>
      <c r="AJ225" s="11">
        <v>0.0951754567</v>
      </c>
      <c r="AK225" s="12">
        <v>16.60238650363069</v>
      </c>
      <c r="AL225" s="12">
        <v>39.00964299061894</v>
      </c>
      <c r="AM225" s="12">
        <v>319.4129394728464</v>
      </c>
      <c r="AN225" s="12">
        <v>1.42391372160933</v>
      </c>
      <c r="AO225" s="12">
        <v>7.410234278809798</v>
      </c>
      <c r="AP225" s="12">
        <v>1.318499963213963</v>
      </c>
      <c r="AQ225" s="12">
        <v>66.50641088280477</v>
      </c>
      <c r="AR225" s="12">
        <v>2.885943713432044</v>
      </c>
      <c r="AS225" s="12">
        <v>11.32484493949431</v>
      </c>
      <c r="AT225" s="12">
        <v>1.432346162154728</v>
      </c>
      <c r="AU225" s="12">
        <v>-0.2264704150166327</v>
      </c>
      <c r="AV225" s="12">
        <v>-0.1775095637428171</v>
      </c>
      <c r="AW225" s="12">
        <v>0.1314117451879899</v>
      </c>
      <c r="AX225" s="12">
        <v>15.44455942243432</v>
      </c>
      <c r="AY225" s="12">
        <v>-5.939671411802551E-4</v>
      </c>
      <c r="AZ225" s="12">
        <v>-0.04752322354854442</v>
      </c>
      <c r="BA225" s="12">
        <v>-0.4153153040038373</v>
      </c>
      <c r="BB225" s="12">
        <v>-0.1775095637428171</v>
      </c>
      <c r="BC225" s="12">
        <v>1.426485005758552</v>
      </c>
      <c r="BD225" s="12">
        <v>31.6361193396621</v>
      </c>
      <c r="BE225" s="12">
        <v>-0.139491136415961</v>
      </c>
      <c r="BF225" s="12">
        <v>3.679032996515025</v>
      </c>
      <c r="BG225" s="12">
        <v>9.247910234202145</v>
      </c>
      <c r="BH225" s="12">
        <v>1.821154747812111</v>
      </c>
      <c r="BI225" s="12">
        <v>1.900277661889326</v>
      </c>
      <c r="BJ225" s="12">
        <v>7.723124147913865</v>
      </c>
      <c r="BK225" s="12">
        <v>1.517061133497984</v>
      </c>
    </row>
    <row r="226">
      <c r="A226" s="13">
        <v>43983.0</v>
      </c>
      <c r="B226" s="1">
        <v>40.27</v>
      </c>
      <c r="C226" s="1">
        <v>1.1231</v>
      </c>
      <c r="D226" s="1">
        <v>6.7135</v>
      </c>
      <c r="E226" s="1">
        <v>9.3188</v>
      </c>
      <c r="F226" s="1">
        <v>9.615</v>
      </c>
      <c r="G226" s="1">
        <v>10.3</v>
      </c>
      <c r="H226" s="1">
        <v>0.0752</v>
      </c>
      <c r="I226" s="1">
        <v>0.1695</v>
      </c>
      <c r="J226" s="1">
        <v>0.23</v>
      </c>
      <c r="K226" s="1">
        <v>0.36</v>
      </c>
      <c r="L226" s="1">
        <v>0.65</v>
      </c>
      <c r="M226" s="1">
        <f t="shared" si="1"/>
        <v>0.42</v>
      </c>
      <c r="N226" s="1">
        <v>-0.0847</v>
      </c>
      <c r="O226" s="1">
        <v>-0.1452</v>
      </c>
      <c r="P226" s="1">
        <v>-0.3042</v>
      </c>
      <c r="Q226" s="1">
        <v>-0.2431</v>
      </c>
      <c r="R226" s="1">
        <v>0.0061</v>
      </c>
      <c r="S226" s="1">
        <f t="shared" si="2"/>
        <v>0.3103</v>
      </c>
      <c r="T226" s="7">
        <v>-0.7526</v>
      </c>
      <c r="U226" s="7">
        <v>-0.7433</v>
      </c>
      <c r="V226" s="7">
        <v>-0.245</v>
      </c>
      <c r="W226" s="8">
        <f t="shared" si="3"/>
        <v>0.4983</v>
      </c>
      <c r="X226" s="8">
        <v>-0.4624</v>
      </c>
      <c r="Y226" s="8">
        <v>-0.3771</v>
      </c>
      <c r="Z226" s="9">
        <v>-0.481028571428033</v>
      </c>
      <c r="AA226" s="8">
        <v>-0.169999999998115</v>
      </c>
      <c r="AB226" s="8">
        <f t="shared" si="4"/>
        <v>0.2071</v>
      </c>
      <c r="AC226" s="1">
        <v>0.0133</v>
      </c>
      <c r="AD226" s="1">
        <v>0.2346</v>
      </c>
      <c r="AE226" s="1">
        <v>0.06249</v>
      </c>
      <c r="AF226" s="1">
        <v>0.23987</v>
      </c>
      <c r="AG226" s="10">
        <v>0.0389869063</v>
      </c>
      <c r="AH226" s="11">
        <v>0.0039801815</v>
      </c>
      <c r="AI226" s="11">
        <v>0.0124645056</v>
      </c>
      <c r="AJ226" s="11">
        <v>0.0133399709</v>
      </c>
      <c r="AK226" s="12">
        <v>17.03103678131668</v>
      </c>
      <c r="AL226" s="12">
        <v>38.41076008578617</v>
      </c>
      <c r="AM226" s="12">
        <v>311.4529229389426</v>
      </c>
      <c r="AN226" s="12">
        <v>1.337252925346208</v>
      </c>
      <c r="AO226" s="12">
        <v>7.223172346439547</v>
      </c>
      <c r="AP226" s="12">
        <v>1.315907519011013</v>
      </c>
      <c r="AQ226" s="12">
        <v>66.35021148386902</v>
      </c>
      <c r="AR226" s="12">
        <v>2.932031651632465</v>
      </c>
      <c r="AS226" s="12">
        <v>11.60309824710898</v>
      </c>
      <c r="AT226" s="12">
        <v>1.442138425943495</v>
      </c>
      <c r="AU226" s="12">
        <v>-0.09577312759528954</v>
      </c>
      <c r="AV226" s="12">
        <v>-0.07685752271534192</v>
      </c>
      <c r="AW226" s="12">
        <v>1.042335963957263</v>
      </c>
      <c r="AX226" s="12">
        <v>34.06116550541957</v>
      </c>
      <c r="AY226" s="12">
        <v>-0.002311418870300168</v>
      </c>
      <c r="AZ226" s="12">
        <v>-0.06272618576340348</v>
      </c>
      <c r="BA226" s="12">
        <v>-0.4762322448618413</v>
      </c>
      <c r="BB226" s="12">
        <v>-0.07685752271534192</v>
      </c>
      <c r="BC226" s="12">
        <v>4.214079599254076</v>
      </c>
      <c r="BD226" s="12">
        <v>31.45491156684095</v>
      </c>
      <c r="BE226" s="12">
        <v>-0.02415084274572558</v>
      </c>
      <c r="BF226" s="12">
        <v>2.479975003437263</v>
      </c>
      <c r="BG226" s="12">
        <v>9.851803438273892</v>
      </c>
      <c r="BH226" s="12">
        <v>1.902967855185346</v>
      </c>
      <c r="BI226" s="12">
        <v>1.998930321722818</v>
      </c>
      <c r="BJ226" s="12">
        <v>8.320163543866101</v>
      </c>
      <c r="BK226" s="12">
        <v>1.608481891864847</v>
      </c>
    </row>
    <row r="227">
      <c r="A227" s="13">
        <v>44013.0</v>
      </c>
      <c r="B227" s="1">
        <v>43.24</v>
      </c>
      <c r="C227" s="1">
        <v>1.1774</v>
      </c>
      <c r="D227" s="1">
        <v>6.6337</v>
      </c>
      <c r="E227" s="1">
        <v>8.768</v>
      </c>
      <c r="F227" s="1">
        <v>9.086</v>
      </c>
      <c r="G227" s="1">
        <v>5.05</v>
      </c>
      <c r="H227" s="1">
        <v>0.0513</v>
      </c>
      <c r="I227" s="1">
        <v>0.1626</v>
      </c>
      <c r="J227" s="1">
        <v>0.17</v>
      </c>
      <c r="K227" s="1">
        <v>0.31</v>
      </c>
      <c r="L227" s="1">
        <v>0.61</v>
      </c>
      <c r="M227" s="1">
        <f t="shared" si="1"/>
        <v>0.44</v>
      </c>
      <c r="N227" s="1">
        <v>-0.0845</v>
      </c>
      <c r="O227" s="1">
        <v>-0.1309</v>
      </c>
      <c r="P227" s="1">
        <v>-0.3326</v>
      </c>
      <c r="Q227" s="1">
        <v>-0.3019</v>
      </c>
      <c r="R227" s="1">
        <v>-0.0732</v>
      </c>
      <c r="S227" s="1">
        <f t="shared" si="2"/>
        <v>0.2594</v>
      </c>
      <c r="T227" s="7">
        <v>-0.753</v>
      </c>
      <c r="U227" s="7">
        <v>-0.7457</v>
      </c>
      <c r="V227" s="7">
        <v>-0.335</v>
      </c>
      <c r="W227" s="8">
        <f t="shared" si="3"/>
        <v>0.4107</v>
      </c>
      <c r="X227" s="8">
        <v>-0.5283</v>
      </c>
      <c r="Y227" s="8">
        <v>-0.4583</v>
      </c>
      <c r="Z227" s="9">
        <v>-0.582373913041585</v>
      </c>
      <c r="AA227" s="8">
        <v>-0.209886956521634</v>
      </c>
      <c r="AB227" s="8">
        <f t="shared" si="4"/>
        <v>0.2484130435</v>
      </c>
      <c r="AC227" s="1">
        <v>0.0636</v>
      </c>
      <c r="AD227" s="1">
        <v>-0.3619</v>
      </c>
      <c r="AE227" s="1">
        <v>2.0E-4</v>
      </c>
      <c r="AF227" s="1">
        <v>-0.37829</v>
      </c>
      <c r="AG227" s="10">
        <v>0.1125342754</v>
      </c>
      <c r="AH227" s="11">
        <v>0.1000657675</v>
      </c>
      <c r="AI227" s="11">
        <v>0.0965823871</v>
      </c>
      <c r="AJ227" s="11">
        <v>0.0955613976</v>
      </c>
      <c r="AK227" s="12">
        <v>17.11000291515876</v>
      </c>
      <c r="AL227" s="12">
        <v>37.85001001970819</v>
      </c>
      <c r="AM227" s="12">
        <v>300.7802301018421</v>
      </c>
      <c r="AN227" s="12">
        <v>1.240001882152785</v>
      </c>
      <c r="AO227" s="12">
        <v>6.960006326703753</v>
      </c>
      <c r="AP227" s="12">
        <v>1.319999771381053</v>
      </c>
      <c r="AQ227" s="12">
        <v>63.41009232091291</v>
      </c>
      <c r="AR227" s="12">
        <v>3.169993134024111</v>
      </c>
      <c r="AS227" s="12">
        <v>12.45997641134928</v>
      </c>
      <c r="AT227" s="12">
        <v>1.53999698817006</v>
      </c>
      <c r="AU227" s="12">
        <v>0.07044861061175461</v>
      </c>
      <c r="AV227" s="12">
        <v>0.04573392171622215</v>
      </c>
      <c r="AW227" s="12">
        <v>1.586372458318415</v>
      </c>
      <c r="AX227" s="12">
        <v>43.12194287917728</v>
      </c>
      <c r="AY227" s="12">
        <v>-0.00329690457008761</v>
      </c>
      <c r="AZ227" s="12">
        <v>-0.04300621757945974</v>
      </c>
      <c r="BA227" s="12">
        <v>-0.3307428189293395</v>
      </c>
      <c r="BB227" s="12">
        <v>0.04573392171622215</v>
      </c>
      <c r="BC227" s="12">
        <v>5.737432323767592</v>
      </c>
      <c r="BD227" s="12">
        <v>31.34000122860133</v>
      </c>
      <c r="BE227" s="12">
        <v>0.07009975572855687</v>
      </c>
      <c r="BF227" s="12">
        <v>1.470016712555446</v>
      </c>
      <c r="BG227" s="12">
        <v>10.35999164523216</v>
      </c>
      <c r="BH227" s="12">
        <v>1.999997883603457</v>
      </c>
      <c r="BI227" s="12">
        <v>2.109997827449479</v>
      </c>
      <c r="BJ227" s="12">
        <v>8.87998987282783</v>
      </c>
      <c r="BK227" s="12">
        <v>1.719997564781871</v>
      </c>
    </row>
    <row r="228">
      <c r="A228" s="6">
        <v>44044.0</v>
      </c>
      <c r="B228" s="1">
        <v>44.74</v>
      </c>
      <c r="C228" s="1">
        <v>1.1936</v>
      </c>
      <c r="D228" s="1">
        <v>6.3231</v>
      </c>
      <c r="E228" s="1">
        <v>8.6449</v>
      </c>
      <c r="F228" s="1">
        <v>8.7194</v>
      </c>
      <c r="G228" s="1">
        <v>11.56</v>
      </c>
      <c r="H228" s="1">
        <v>0.06</v>
      </c>
      <c r="I228" s="1">
        <v>0.16</v>
      </c>
      <c r="J228" s="1">
        <v>0.25</v>
      </c>
      <c r="K228" s="1">
        <v>0.4</v>
      </c>
      <c r="L228" s="1">
        <v>0.69</v>
      </c>
      <c r="M228" s="1">
        <f t="shared" si="1"/>
        <v>0.44</v>
      </c>
      <c r="N228" s="1">
        <v>-0.1192</v>
      </c>
      <c r="O228" s="1">
        <v>-0.132</v>
      </c>
      <c r="P228" s="1">
        <v>-0.3295</v>
      </c>
      <c r="Q228" s="1">
        <v>-0.2664</v>
      </c>
      <c r="R228" s="1">
        <v>-0.0403</v>
      </c>
      <c r="S228" s="1">
        <f t="shared" si="2"/>
        <v>0.2892</v>
      </c>
      <c r="T228" s="7">
        <v>-0.7533</v>
      </c>
      <c r="U228" s="7">
        <v>-0.7248</v>
      </c>
      <c r="V228" s="7">
        <v>-0.3447</v>
      </c>
      <c r="W228" s="8">
        <f t="shared" si="3"/>
        <v>0.3801</v>
      </c>
      <c r="X228" s="8">
        <v>-0.5481</v>
      </c>
      <c r="Y228" s="8">
        <v>-0.5076</v>
      </c>
      <c r="Z228" s="9">
        <v>-0.579952380952212</v>
      </c>
      <c r="AA228" s="8">
        <v>-0.249114285713516</v>
      </c>
      <c r="AB228" s="8">
        <f t="shared" si="4"/>
        <v>0.2584857143</v>
      </c>
      <c r="AC228" s="1">
        <v>0.0698</v>
      </c>
      <c r="AD228" s="1">
        <v>-0.3053</v>
      </c>
      <c r="AE228" s="1">
        <v>0.05133</v>
      </c>
      <c r="AF228" s="1">
        <v>-0.26397</v>
      </c>
      <c r="AG228" s="10">
        <v>0.0518250153</v>
      </c>
      <c r="AH228" s="11">
        <v>0.0817725302</v>
      </c>
      <c r="AI228" s="11">
        <v>0.0381638219</v>
      </c>
      <c r="AJ228" s="11">
        <v>0.0801352149</v>
      </c>
      <c r="AK228" s="12">
        <v>16.81966596109171</v>
      </c>
      <c r="AL228" s="12">
        <v>37.54097548674498</v>
      </c>
      <c r="AM228" s="12">
        <v>291.8805320449447</v>
      </c>
      <c r="AN228" s="12">
        <v>1.178644207619692</v>
      </c>
      <c r="AO228" s="12">
        <v>6.693936220564999</v>
      </c>
      <c r="AP228" s="12">
        <v>1.335585244438651</v>
      </c>
      <c r="AQ228" s="12">
        <v>58.83876565224616</v>
      </c>
      <c r="AR228" s="12">
        <v>3.495906880823622</v>
      </c>
      <c r="AS228" s="12">
        <v>13.5368089949625</v>
      </c>
      <c r="AT228" s="12">
        <v>1.689570528610776</v>
      </c>
      <c r="AU228" s="12">
        <v>0.1970648127141509</v>
      </c>
      <c r="AV228" s="12">
        <v>0.1307665446398135</v>
      </c>
      <c r="AW228" s="12">
        <v>1.33503947088695</v>
      </c>
      <c r="AX228" s="12">
        <v>34.75008923252157</v>
      </c>
      <c r="AY228" s="12">
        <v>-0.004541526311534714</v>
      </c>
      <c r="AZ228" s="12">
        <v>-3.739832344126859E-4</v>
      </c>
      <c r="BA228" s="12">
        <v>0.0485034875731194</v>
      </c>
      <c r="BB228" s="12">
        <v>0.1307665446398135</v>
      </c>
      <c r="BC228" s="12">
        <v>4.786610077286072</v>
      </c>
      <c r="BD228" s="12">
        <v>31.35059355541905</v>
      </c>
      <c r="BE228" s="12">
        <v>0.08429545282581674</v>
      </c>
      <c r="BF228" s="12">
        <v>1.056842793044119</v>
      </c>
      <c r="BG228" s="12">
        <v>10.56806634680191</v>
      </c>
      <c r="BH228" s="12">
        <v>2.08169289348042</v>
      </c>
      <c r="BI228" s="12">
        <v>2.1809229884957</v>
      </c>
      <c r="BJ228" s="12">
        <v>9.185735681621017</v>
      </c>
      <c r="BK228" s="12">
        <v>1.81428849216015</v>
      </c>
    </row>
    <row r="229">
      <c r="A229" s="6">
        <v>44075.0</v>
      </c>
      <c r="B229" s="1">
        <v>40.91</v>
      </c>
      <c r="C229" s="1">
        <v>1.1718</v>
      </c>
      <c r="D229" s="1">
        <v>6.235</v>
      </c>
      <c r="E229" s="1">
        <v>8.9544</v>
      </c>
      <c r="F229" s="1">
        <v>9.33</v>
      </c>
      <c r="G229" s="1">
        <v>2.21</v>
      </c>
      <c r="H229" s="1">
        <v>0.0527</v>
      </c>
      <c r="I229" s="1">
        <v>0.1614</v>
      </c>
      <c r="J229" s="1">
        <v>0.21</v>
      </c>
      <c r="K229" s="1">
        <v>0.35</v>
      </c>
      <c r="L229" s="1">
        <v>0.65</v>
      </c>
      <c r="M229" s="1">
        <f t="shared" si="1"/>
        <v>0.44</v>
      </c>
      <c r="N229" s="1">
        <v>-0.1307</v>
      </c>
      <c r="O229" s="1">
        <v>-0.1401</v>
      </c>
      <c r="P229" s="1">
        <v>-0.3586</v>
      </c>
      <c r="Q229" s="1">
        <v>-0.3201</v>
      </c>
      <c r="R229" s="1">
        <v>-0.0826</v>
      </c>
      <c r="S229" s="1">
        <f t="shared" si="2"/>
        <v>0.276</v>
      </c>
      <c r="T229" s="7">
        <v>-0.741</v>
      </c>
      <c r="U229" s="7">
        <v>-0.7373</v>
      </c>
      <c r="V229" s="7">
        <v>-0.3761</v>
      </c>
      <c r="W229" s="8">
        <f t="shared" si="3"/>
        <v>0.3612</v>
      </c>
      <c r="X229" s="8">
        <v>-0.565</v>
      </c>
      <c r="Y229" s="8">
        <v>-0.5382</v>
      </c>
      <c r="Z229" s="9">
        <v>-0.598527272727127</v>
      </c>
      <c r="AA229" s="8">
        <v>-0.297536363637151</v>
      </c>
      <c r="AB229" s="8">
        <f t="shared" si="4"/>
        <v>0.2406636364</v>
      </c>
      <c r="AC229" s="1">
        <v>-0.0413</v>
      </c>
      <c r="AD229" s="1">
        <v>0.7356</v>
      </c>
      <c r="AE229" s="1">
        <v>-0.01426</v>
      </c>
      <c r="AF229" s="1">
        <v>0.28323</v>
      </c>
      <c r="AG229" s="10">
        <v>0.0042176248</v>
      </c>
      <c r="AH229" s="11">
        <v>-0.074574377</v>
      </c>
      <c r="AI229" s="11">
        <v>0.0044148539</v>
      </c>
      <c r="AJ229" s="11">
        <v>-0.020829457</v>
      </c>
      <c r="AK229" s="12">
        <v>16.44567379271365</v>
      </c>
      <c r="AL229" s="12">
        <v>37.32491800560624</v>
      </c>
      <c r="AM229" s="12">
        <v>283.9400943874561</v>
      </c>
      <c r="AN229" s="12">
        <v>1.145653674154185</v>
      </c>
      <c r="AO229" s="12">
        <v>6.506188901426212</v>
      </c>
      <c r="AP229" s="12">
        <v>1.355597183090371</v>
      </c>
      <c r="AQ229" s="12">
        <v>55.00461202604461</v>
      </c>
      <c r="AR229" s="12">
        <v>3.783285642816023</v>
      </c>
      <c r="AS229" s="12">
        <v>14.37947964343757</v>
      </c>
      <c r="AT229" s="12">
        <v>1.826635608365415</v>
      </c>
      <c r="AU229" s="12">
        <v>0.2504302155397119</v>
      </c>
      <c r="AV229" s="12">
        <v>0.1611669035978405</v>
      </c>
      <c r="AW229" s="12">
        <v>0.5973345130935372</v>
      </c>
      <c r="AX229" s="12">
        <v>16.5641881265672</v>
      </c>
      <c r="AY229" s="12">
        <v>-0.005190635887407162</v>
      </c>
      <c r="AZ229" s="12">
        <v>0.04071321968272748</v>
      </c>
      <c r="BA229" s="12">
        <v>0.4799486937278062</v>
      </c>
      <c r="BB229" s="12">
        <v>0.1611669035978405</v>
      </c>
      <c r="BC229" s="12">
        <v>2.375818148818142</v>
      </c>
      <c r="BD229" s="12">
        <v>31.44822129222306</v>
      </c>
      <c r="BE229" s="12">
        <v>0.0486916879337327</v>
      </c>
      <c r="BF229" s="12">
        <v>1.090118816333283</v>
      </c>
      <c r="BG229" s="12">
        <v>10.58073721912106</v>
      </c>
      <c r="BH229" s="12">
        <v>2.137060817677824</v>
      </c>
      <c r="BI229" s="12">
        <v>2.212767808321104</v>
      </c>
      <c r="BJ229" s="12">
        <v>9.317586560072987</v>
      </c>
      <c r="BK229" s="12">
        <v>1.881818903769594</v>
      </c>
    </row>
    <row r="230">
      <c r="A230" s="6">
        <v>44105.0</v>
      </c>
      <c r="B230" s="1">
        <v>40.19</v>
      </c>
      <c r="C230" s="1">
        <v>1.1647</v>
      </c>
      <c r="D230" s="1">
        <v>6.3522</v>
      </c>
      <c r="E230" s="1">
        <v>8.8823</v>
      </c>
      <c r="F230" s="1">
        <v>9.5347</v>
      </c>
      <c r="G230" s="1">
        <v>-3.21</v>
      </c>
      <c r="H230" s="1">
        <v>0.105</v>
      </c>
      <c r="I230" s="1">
        <v>0.17</v>
      </c>
      <c r="J230" s="1">
        <v>0.21</v>
      </c>
      <c r="K230" s="1">
        <v>0.38</v>
      </c>
      <c r="L230" s="1">
        <v>0.67</v>
      </c>
      <c r="M230" s="1">
        <f t="shared" si="1"/>
        <v>0.46</v>
      </c>
      <c r="N230" s="1">
        <v>-0.1285</v>
      </c>
      <c r="O230" s="1">
        <v>-0.1275</v>
      </c>
      <c r="P230" s="1">
        <v>-0.369</v>
      </c>
      <c r="Q230" s="1">
        <v>-0.3383</v>
      </c>
      <c r="R230" s="1">
        <v>-0.0286</v>
      </c>
      <c r="S230" s="1">
        <f t="shared" si="2"/>
        <v>0.3404</v>
      </c>
      <c r="T230" s="7">
        <v>-0.7536</v>
      </c>
      <c r="U230" s="7">
        <v>-0.7359</v>
      </c>
      <c r="V230" s="7">
        <v>-0.4527</v>
      </c>
      <c r="W230" s="8">
        <f t="shared" si="3"/>
        <v>0.2832</v>
      </c>
      <c r="X230" s="8">
        <v>-0.5659</v>
      </c>
      <c r="Y230" s="8">
        <v>-0.5218</v>
      </c>
      <c r="Z230" s="9">
        <v>-0.660790909090909</v>
      </c>
      <c r="AA230" s="8">
        <v>-0.381054545454545</v>
      </c>
      <c r="AB230" s="8">
        <f t="shared" si="4"/>
        <v>0.1407454545</v>
      </c>
      <c r="AC230" s="1">
        <v>-0.021</v>
      </c>
      <c r="AD230" s="1">
        <v>-0.1023</v>
      </c>
      <c r="AE230" s="1">
        <v>-0.09437</v>
      </c>
      <c r="AF230" s="1">
        <v>-0.03862</v>
      </c>
      <c r="AG230" s="10">
        <v>-0.050486928</v>
      </c>
      <c r="AH230" s="11">
        <v>-0.064287672</v>
      </c>
      <c r="AI230" s="11">
        <v>-0.022343994</v>
      </c>
      <c r="AJ230" s="11">
        <v>-0.050205555</v>
      </c>
      <c r="AK230" s="12">
        <v>16.34999620828011</v>
      </c>
      <c r="AL230" s="12">
        <v>36.95001243417853</v>
      </c>
      <c r="AM230" s="12">
        <v>274.8202407595902</v>
      </c>
      <c r="AN230" s="12">
        <v>1.120000669767672</v>
      </c>
      <c r="AO230" s="12">
        <v>6.479998098064592</v>
      </c>
      <c r="AP230" s="12">
        <v>1.369999809366537</v>
      </c>
      <c r="AQ230" s="12">
        <v>54.57994985159064</v>
      </c>
      <c r="AR230" s="12">
        <v>3.900000292537185</v>
      </c>
      <c r="AS230" s="12">
        <v>14.51000889076786</v>
      </c>
      <c r="AT230" s="12">
        <v>1.880000282235053</v>
      </c>
      <c r="AU230" s="12">
        <v>0.2072714462589157</v>
      </c>
      <c r="AV230" s="12">
        <v>0.1304684772350039</v>
      </c>
      <c r="AW230" s="12">
        <v>-0.1333624750993936</v>
      </c>
      <c r="AX230" s="12">
        <v>0.05693457068891661</v>
      </c>
      <c r="AY230" s="12">
        <v>-0.003928115957501879</v>
      </c>
      <c r="AZ230" s="12">
        <v>0.05268622240039915</v>
      </c>
      <c r="BA230" s="12">
        <v>0.7298041224849801</v>
      </c>
      <c r="BB230" s="12">
        <v>0.1304684772350039</v>
      </c>
      <c r="BC230" s="12">
        <v>0.07533445919858206</v>
      </c>
      <c r="BD230" s="12">
        <v>31.56999739229883</v>
      </c>
      <c r="BE230" s="12">
        <v>0.0158505875575399</v>
      </c>
      <c r="BF230" s="12">
        <v>1.279996036962878</v>
      </c>
      <c r="BG230" s="12">
        <v>10.57999877053301</v>
      </c>
      <c r="BH230" s="12">
        <v>2.159999891654468</v>
      </c>
      <c r="BI230" s="12">
        <v>2.220000005813298</v>
      </c>
      <c r="BJ230" s="12">
        <v>9.429996438543721</v>
      </c>
      <c r="BK230" s="12">
        <v>1.919999476965648</v>
      </c>
    </row>
    <row r="231">
      <c r="A231" s="6">
        <v>44136.0</v>
      </c>
      <c r="B231" s="1">
        <v>42.69</v>
      </c>
      <c r="C231" s="1">
        <v>1.1928</v>
      </c>
      <c r="D231" s="1">
        <v>6.3876</v>
      </c>
      <c r="E231" s="1">
        <v>8.5725</v>
      </c>
      <c r="F231" s="1">
        <v>8.8936</v>
      </c>
      <c r="G231" s="1">
        <v>3.82</v>
      </c>
      <c r="H231" s="1">
        <v>0.1471</v>
      </c>
      <c r="I231" s="1">
        <v>0.1743</v>
      </c>
      <c r="J231" s="1">
        <v>0.29</v>
      </c>
      <c r="K231" s="1">
        <v>0.48</v>
      </c>
      <c r="L231" s="1">
        <v>0.79</v>
      </c>
      <c r="M231" s="1">
        <f t="shared" si="1"/>
        <v>0.5</v>
      </c>
      <c r="N231" s="1">
        <v>-0.1245</v>
      </c>
      <c r="O231" s="1">
        <v>-0.112</v>
      </c>
      <c r="P231" s="1">
        <v>-0.4005</v>
      </c>
      <c r="Q231" s="1">
        <v>-0.3364</v>
      </c>
      <c r="R231" s="1">
        <v>-3.0E-4</v>
      </c>
      <c r="S231" s="1">
        <f t="shared" si="2"/>
        <v>0.4002</v>
      </c>
      <c r="T231" s="7">
        <v>-0.7563</v>
      </c>
      <c r="U231" s="7">
        <v>-0.7314</v>
      </c>
      <c r="V231" s="7">
        <v>-0.4503</v>
      </c>
      <c r="W231" s="8">
        <f t="shared" si="3"/>
        <v>0.2811</v>
      </c>
      <c r="X231" s="8">
        <v>-0.5857</v>
      </c>
      <c r="Y231" s="8">
        <v>-0.5633</v>
      </c>
      <c r="Z231" s="9">
        <v>-0.671819047619048</v>
      </c>
      <c r="AA231" s="8">
        <v>-0.400180952380952</v>
      </c>
      <c r="AB231" s="8">
        <f t="shared" si="4"/>
        <v>0.1631190476</v>
      </c>
      <c r="AC231" s="1">
        <v>0.1088</v>
      </c>
      <c r="AD231" s="1">
        <v>-0.0576</v>
      </c>
      <c r="AE231" s="1">
        <v>0.1501</v>
      </c>
      <c r="AF231" s="1">
        <v>0.176</v>
      </c>
      <c r="AG231" s="10">
        <v>0.1538928339</v>
      </c>
      <c r="AH231" s="11">
        <v>0.2309644774</v>
      </c>
      <c r="AI231" s="11">
        <v>0.101611328</v>
      </c>
      <c r="AJ231" s="11">
        <v>0.1517919519</v>
      </c>
      <c r="AK231" s="12">
        <v>16.73488686925533</v>
      </c>
      <c r="AL231" s="12">
        <v>36.25909786308979</v>
      </c>
      <c r="AM231" s="12">
        <v>263.4253067006753</v>
      </c>
      <c r="AN231" s="12">
        <v>1.085589799881867</v>
      </c>
      <c r="AO231" s="12">
        <v>6.652929238440447</v>
      </c>
      <c r="AP231" s="12">
        <v>1.3717500232088</v>
      </c>
      <c r="AQ231" s="12">
        <v>59.00137409400208</v>
      </c>
      <c r="AR231" s="12">
        <v>3.776701302204522</v>
      </c>
      <c r="AS231" s="12">
        <v>13.69266668066252</v>
      </c>
      <c r="AT231" s="12">
        <v>1.810472090322551</v>
      </c>
      <c r="AU231" s="12">
        <v>0.0673435437135385</v>
      </c>
      <c r="AV231" s="12">
        <v>0.04503104618297375</v>
      </c>
      <c r="AW231" s="12">
        <v>-0.4693847530635172</v>
      </c>
      <c r="AX231" s="12">
        <v>-6.092690736555558</v>
      </c>
      <c r="AY231" s="12">
        <v>-6.600076971270078E-4</v>
      </c>
      <c r="AZ231" s="12">
        <v>0.01843028109016168</v>
      </c>
      <c r="BA231" s="12">
        <v>0.6369492630153424</v>
      </c>
      <c r="BB231" s="12">
        <v>0.04503104618297375</v>
      </c>
      <c r="BC231" s="12">
        <v>-0.9079584016238423</v>
      </c>
      <c r="BD231" s="12">
        <v>31.66816935903438</v>
      </c>
      <c r="BE231" s="12">
        <v>0.023338163093697</v>
      </c>
      <c r="BF231" s="12">
        <v>1.393262079713176</v>
      </c>
      <c r="BG231" s="12">
        <v>10.72165085753765</v>
      </c>
      <c r="BH231" s="12">
        <v>2.152066220477801</v>
      </c>
      <c r="BI231" s="12">
        <v>2.218246520708875</v>
      </c>
      <c r="BJ231" s="12">
        <v>9.65908168199089</v>
      </c>
      <c r="BK231" s="12">
        <v>1.932812766692153</v>
      </c>
    </row>
    <row r="232">
      <c r="Z232" s="14"/>
      <c r="AI232" s="15"/>
      <c r="AJ232" s="15"/>
    </row>
    <row r="233">
      <c r="Z233" s="14"/>
    </row>
    <row r="234">
      <c r="Z234" s="14"/>
    </row>
    <row r="235">
      <c r="Z235" s="14"/>
    </row>
    <row r="236">
      <c r="Z236" s="14"/>
    </row>
    <row r="237">
      <c r="Z237" s="14"/>
    </row>
    <row r="238">
      <c r="Z238" s="14"/>
    </row>
    <row r="239">
      <c r="Z239" s="14"/>
    </row>
    <row r="240">
      <c r="Z240" s="14"/>
    </row>
    <row r="241">
      <c r="Z241" s="14"/>
    </row>
    <row r="242">
      <c r="Z242" s="14"/>
    </row>
    <row r="243">
      <c r="Z243" s="14"/>
    </row>
    <row r="244">
      <c r="Z244" s="14"/>
    </row>
    <row r="245">
      <c r="Z245" s="14"/>
    </row>
  </sheetData>
  <autoFilter ref="$A$1:$BK$245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28</v>
      </c>
      <c r="T1" s="1" t="s">
        <v>29</v>
      </c>
      <c r="U1" s="1" t="s">
        <v>30</v>
      </c>
      <c r="V1" s="1" t="s">
        <v>31</v>
      </c>
    </row>
    <row r="2">
      <c r="A2" s="13">
        <v>37073.0</v>
      </c>
      <c r="B2" s="16">
        <v>-0.065291453</v>
      </c>
      <c r="C2" s="17">
        <v>24.61</v>
      </c>
      <c r="D2" s="17">
        <v>0.8762</v>
      </c>
      <c r="E2" s="17">
        <v>8.7691</v>
      </c>
      <c r="F2" s="17">
        <v>10.5781</v>
      </c>
      <c r="G2" s="17">
        <v>9.1167</v>
      </c>
      <c r="H2" s="17">
        <v>0.0</v>
      </c>
      <c r="I2" s="17">
        <v>7.1641</v>
      </c>
      <c r="J2" s="17">
        <v>7.2495</v>
      </c>
      <c r="K2" s="17">
        <v>6.9</v>
      </c>
      <c r="L2" s="17">
        <v>6.75</v>
      </c>
      <c r="M2" s="17">
        <v>6.65</v>
      </c>
      <c r="N2" s="17">
        <v>4.3114</v>
      </c>
      <c r="O2" s="17">
        <v>4.4109</v>
      </c>
      <c r="P2" s="17">
        <v>4.783</v>
      </c>
      <c r="Q2" s="17">
        <v>5.0775</v>
      </c>
      <c r="R2" s="17">
        <v>5.4211</v>
      </c>
      <c r="S2" s="17">
        <v>-0.0074</v>
      </c>
      <c r="T2" s="17">
        <v>-0.0328</v>
      </c>
      <c r="U2" s="17">
        <v>-0.03255</v>
      </c>
      <c r="V2" s="17">
        <v>-0.22669</v>
      </c>
    </row>
    <row r="3">
      <c r="A3" s="6">
        <v>37104.0</v>
      </c>
      <c r="B3" s="16">
        <v>-0.143547502</v>
      </c>
      <c r="C3" s="17">
        <v>25.68</v>
      </c>
      <c r="D3" s="17">
        <v>0.9124</v>
      </c>
      <c r="E3" s="17">
        <v>8.4987</v>
      </c>
      <c r="F3" s="17">
        <v>10.3891</v>
      </c>
      <c r="G3" s="17">
        <v>8.8298</v>
      </c>
      <c r="H3" s="17">
        <v>0.0</v>
      </c>
      <c r="I3" s="17">
        <v>7.1022</v>
      </c>
      <c r="J3" s="17">
        <v>7.1604</v>
      </c>
      <c r="K3" s="17">
        <v>6.65</v>
      </c>
      <c r="L3" s="17">
        <v>6.49</v>
      </c>
      <c r="M3" s="17">
        <v>6.45</v>
      </c>
      <c r="N3" s="17">
        <v>4.2837</v>
      </c>
      <c r="O3" s="17">
        <v>4.3157</v>
      </c>
      <c r="P3" s="17">
        <v>4.4933</v>
      </c>
      <c r="Q3" s="17">
        <v>4.7741</v>
      </c>
      <c r="R3" s="17">
        <v>5.155</v>
      </c>
      <c r="S3" s="17">
        <v>-0.0593</v>
      </c>
      <c r="T3" s="17">
        <v>0.3693</v>
      </c>
      <c r="U3" s="17">
        <v>-0.11483</v>
      </c>
      <c r="V3" s="17">
        <v>0.21138</v>
      </c>
    </row>
    <row r="4">
      <c r="A4" s="6">
        <v>37135.0</v>
      </c>
      <c r="B4" s="16">
        <v>0.0702105117</v>
      </c>
      <c r="C4" s="17">
        <v>25.62</v>
      </c>
      <c r="D4" s="17">
        <v>0.9117</v>
      </c>
      <c r="E4" s="17">
        <v>8.1848</v>
      </c>
      <c r="F4" s="17">
        <v>10.6808</v>
      </c>
      <c r="G4" s="17">
        <v>8.8685</v>
      </c>
      <c r="H4" s="17">
        <v>0.0</v>
      </c>
      <c r="I4" s="17">
        <v>6.9435</v>
      </c>
      <c r="J4" s="17">
        <v>6.9115</v>
      </c>
      <c r="K4" s="17">
        <v>6.4</v>
      </c>
      <c r="L4" s="17">
        <v>6.36</v>
      </c>
      <c r="M4" s="17">
        <v>6.4</v>
      </c>
      <c r="N4" s="17">
        <v>4.0085</v>
      </c>
      <c r="O4" s="17">
        <v>4.04</v>
      </c>
      <c r="P4" s="17">
        <v>4.2285</v>
      </c>
      <c r="Q4" s="17">
        <v>4.7375</v>
      </c>
      <c r="R4" s="17">
        <v>5.2605</v>
      </c>
      <c r="S4" s="17">
        <v>-0.0851</v>
      </c>
      <c r="T4" s="17">
        <v>0.5547</v>
      </c>
      <c r="U4" s="17">
        <v>-0.16962</v>
      </c>
      <c r="V4" s="17">
        <v>0.26028</v>
      </c>
    </row>
    <row r="5">
      <c r="A5" s="6">
        <v>37165.0</v>
      </c>
      <c r="B5" s="16">
        <v>0.1289559126</v>
      </c>
      <c r="C5" s="17">
        <v>20.54</v>
      </c>
      <c r="D5" s="17">
        <v>0.8998</v>
      </c>
      <c r="E5" s="17">
        <v>8.1646</v>
      </c>
      <c r="F5" s="17">
        <v>10.6662</v>
      </c>
      <c r="G5" s="17">
        <v>8.8919</v>
      </c>
      <c r="H5" s="17">
        <v>0.0</v>
      </c>
      <c r="I5" s="17">
        <v>6.7339</v>
      </c>
      <c r="J5" s="17">
        <v>6.5848</v>
      </c>
      <c r="K5" s="17">
        <v>5.99</v>
      </c>
      <c r="L5" s="17">
        <v>5.99</v>
      </c>
      <c r="M5" s="17">
        <v>6.1</v>
      </c>
      <c r="N5" s="17">
        <v>3.6913</v>
      </c>
      <c r="O5" s="17">
        <v>3.7161</v>
      </c>
      <c r="P5" s="17">
        <v>3.9791</v>
      </c>
      <c r="Q5" s="17">
        <v>4.6035</v>
      </c>
      <c r="R5" s="17">
        <v>5.1667</v>
      </c>
      <c r="S5" s="17">
        <v>0.0168</v>
      </c>
      <c r="T5" s="17">
        <v>0.223</v>
      </c>
      <c r="U5" s="17">
        <v>0.05826</v>
      </c>
      <c r="V5" s="17">
        <v>-0.1516</v>
      </c>
    </row>
    <row r="6">
      <c r="A6" s="6">
        <v>37196.0</v>
      </c>
      <c r="B6" s="16">
        <v>0.0243453685</v>
      </c>
      <c r="C6" s="17">
        <v>18.8</v>
      </c>
      <c r="D6" s="17">
        <v>0.8965</v>
      </c>
      <c r="E6" s="17">
        <v>8.266</v>
      </c>
      <c r="F6" s="17">
        <v>10.6535</v>
      </c>
      <c r="G6" s="17">
        <v>8.9215</v>
      </c>
      <c r="H6" s="17">
        <v>0.0</v>
      </c>
      <c r="I6" s="17">
        <v>6.7059</v>
      </c>
      <c r="J6" s="17">
        <v>6.46</v>
      </c>
      <c r="K6" s="17">
        <v>5.77</v>
      </c>
      <c r="L6" s="17">
        <v>5.78</v>
      </c>
      <c r="M6" s="17">
        <v>5.86</v>
      </c>
      <c r="N6" s="17">
        <v>3.6759</v>
      </c>
      <c r="O6" s="17">
        <v>3.6866</v>
      </c>
      <c r="P6" s="17">
        <v>3.9232</v>
      </c>
      <c r="Q6" s="17">
        <v>4.4911</v>
      </c>
      <c r="R6" s="17">
        <v>4.9552</v>
      </c>
      <c r="S6" s="17">
        <v>0.078</v>
      </c>
      <c r="T6" s="17">
        <v>-0.2733</v>
      </c>
      <c r="U6" s="17">
        <v>0.09449</v>
      </c>
      <c r="V6" s="17">
        <v>0.00954</v>
      </c>
    </row>
    <row r="7">
      <c r="A7" s="6">
        <v>37226.0</v>
      </c>
      <c r="B7" s="16">
        <v>-0.072684638</v>
      </c>
      <c r="C7" s="17">
        <v>18.71</v>
      </c>
      <c r="D7" s="17">
        <v>0.8909</v>
      </c>
      <c r="E7" s="17">
        <v>8.3057</v>
      </c>
      <c r="F7" s="17">
        <v>10.4534</v>
      </c>
      <c r="G7" s="17">
        <v>8.9474</v>
      </c>
      <c r="H7" s="17">
        <v>0.0</v>
      </c>
      <c r="I7" s="17">
        <v>6.4135</v>
      </c>
      <c r="J7" s="17">
        <v>6.1629</v>
      </c>
      <c r="K7" s="17">
        <v>5.81</v>
      </c>
      <c r="L7" s="17">
        <v>5.99</v>
      </c>
      <c r="M7" s="17">
        <v>6.17</v>
      </c>
      <c r="N7" s="17">
        <v>3.7112</v>
      </c>
      <c r="O7" s="17">
        <v>3.7647</v>
      </c>
      <c r="P7" s="17">
        <v>4.2074</v>
      </c>
      <c r="Q7" s="17">
        <v>4.8976</v>
      </c>
      <c r="R7" s="17">
        <v>5.2382</v>
      </c>
      <c r="S7" s="17">
        <v>0.0022</v>
      </c>
      <c r="T7" s="17">
        <v>-0.1721</v>
      </c>
      <c r="U7" s="17">
        <v>0.03411</v>
      </c>
      <c r="V7" s="17">
        <v>-0.27677</v>
      </c>
    </row>
    <row r="8">
      <c r="A8" s="6">
        <v>37257.0</v>
      </c>
      <c r="B8" s="16">
        <v>0.0162538179</v>
      </c>
      <c r="C8" s="17">
        <v>19.42</v>
      </c>
      <c r="D8" s="17">
        <v>0.8585</v>
      </c>
      <c r="E8" s="17">
        <v>8.3575</v>
      </c>
      <c r="F8" s="17">
        <v>10.6704</v>
      </c>
      <c r="G8" s="17">
        <v>9.1166</v>
      </c>
      <c r="H8" s="17">
        <v>-2.4</v>
      </c>
      <c r="I8" s="17">
        <v>6.1395</v>
      </c>
      <c r="J8" s="17">
        <v>6.0505</v>
      </c>
      <c r="K8" s="17">
        <v>5.98</v>
      </c>
      <c r="L8" s="17">
        <v>6.13</v>
      </c>
      <c r="M8" s="17">
        <v>6.23</v>
      </c>
      <c r="N8" s="17">
        <v>3.7436</v>
      </c>
      <c r="O8" s="17">
        <v>3.8057</v>
      </c>
      <c r="P8" s="17">
        <v>4.5255</v>
      </c>
      <c r="Q8" s="17">
        <v>5.0148</v>
      </c>
      <c r="R8" s="17">
        <v>5.2711</v>
      </c>
      <c r="S8" s="17">
        <v>-0.0064</v>
      </c>
      <c r="T8" s="17">
        <v>0.1329</v>
      </c>
      <c r="U8" s="17">
        <v>-0.01017</v>
      </c>
      <c r="V8" s="17">
        <v>0.43856</v>
      </c>
    </row>
    <row r="9">
      <c r="A9" s="6">
        <v>37288.0</v>
      </c>
      <c r="B9" s="16">
        <v>0.0411485318</v>
      </c>
      <c r="C9" s="17">
        <v>20.28</v>
      </c>
      <c r="D9" s="17">
        <v>0.8686</v>
      </c>
      <c r="E9" s="17">
        <v>8.6459</v>
      </c>
      <c r="F9" s="17">
        <v>10.4364</v>
      </c>
      <c r="G9" s="17">
        <v>8.881</v>
      </c>
      <c r="H9" s="17">
        <v>0.0</v>
      </c>
      <c r="I9" s="17">
        <v>6.388</v>
      </c>
      <c r="J9" s="17">
        <v>6.4085</v>
      </c>
      <c r="K9" s="17">
        <v>6.33</v>
      </c>
      <c r="L9" s="17">
        <v>6.36</v>
      </c>
      <c r="M9" s="17">
        <v>6.35</v>
      </c>
      <c r="N9" s="17">
        <v>3.8715</v>
      </c>
      <c r="O9" s="17">
        <v>3.9925</v>
      </c>
      <c r="P9" s="17">
        <v>4.7558</v>
      </c>
      <c r="Q9" s="17">
        <v>5.1785</v>
      </c>
      <c r="R9" s="17">
        <v>5.3648</v>
      </c>
      <c r="S9" s="17">
        <v>-0.0179</v>
      </c>
      <c r="T9" s="17">
        <v>0.215</v>
      </c>
      <c r="U9" s="17">
        <v>-0.01342</v>
      </c>
      <c r="V9" s="17">
        <v>-0.11719</v>
      </c>
    </row>
    <row r="10">
      <c r="A10" s="13">
        <v>37316.0</v>
      </c>
      <c r="B10" s="16">
        <v>-0.070206192</v>
      </c>
      <c r="C10" s="17">
        <v>23.7</v>
      </c>
      <c r="D10" s="17">
        <v>0.8718</v>
      </c>
      <c r="E10" s="17">
        <v>8.545</v>
      </c>
      <c r="F10" s="17">
        <v>10.3615</v>
      </c>
      <c r="G10" s="17">
        <v>8.8499</v>
      </c>
      <c r="H10" s="17">
        <v>0.0</v>
      </c>
      <c r="I10" s="17">
        <v>6.526</v>
      </c>
      <c r="J10" s="17">
        <v>6.5805</v>
      </c>
      <c r="K10" s="17">
        <v>6.56</v>
      </c>
      <c r="L10" s="17">
        <v>6.54</v>
      </c>
      <c r="M10" s="17">
        <v>6.63</v>
      </c>
      <c r="N10" s="17">
        <v>4.0905</v>
      </c>
      <c r="O10" s="17">
        <v>4.2945</v>
      </c>
      <c r="P10" s="17">
        <v>5.0453</v>
      </c>
      <c r="Q10" s="17">
        <v>5.4565</v>
      </c>
      <c r="R10" s="17">
        <v>5.6275</v>
      </c>
      <c r="S10" s="17">
        <v>0.0303</v>
      </c>
      <c r="T10" s="17">
        <v>-0.0917</v>
      </c>
      <c r="U10" s="17">
        <v>0.07109</v>
      </c>
      <c r="V10" s="17">
        <v>0.01943</v>
      </c>
    </row>
    <row r="11">
      <c r="A11" s="6">
        <v>37347.0</v>
      </c>
      <c r="B11" s="16">
        <v>-0.008105426</v>
      </c>
      <c r="C11" s="17">
        <v>25.73</v>
      </c>
      <c r="D11" s="17">
        <v>0.9002</v>
      </c>
      <c r="E11" s="17">
        <v>8.5285</v>
      </c>
      <c r="F11" s="17">
        <v>10.247</v>
      </c>
      <c r="G11" s="17">
        <v>8.4134</v>
      </c>
      <c r="H11" s="17">
        <v>0.0</v>
      </c>
      <c r="I11" s="17">
        <v>6.5776</v>
      </c>
      <c r="J11" s="17">
        <v>6.6676</v>
      </c>
      <c r="K11" s="17">
        <v>6.61</v>
      </c>
      <c r="L11" s="17">
        <v>6.62</v>
      </c>
      <c r="M11" s="17">
        <v>6.71</v>
      </c>
      <c r="N11" s="17">
        <v>4.2531</v>
      </c>
      <c r="O11" s="17">
        <v>4.4148</v>
      </c>
      <c r="P11" s="17">
        <v>5.0971</v>
      </c>
      <c r="Q11" s="17">
        <v>5.4579</v>
      </c>
      <c r="R11" s="17">
        <v>5.686</v>
      </c>
      <c r="S11" s="17">
        <v>-0.0555</v>
      </c>
      <c r="T11" s="17">
        <v>0.049</v>
      </c>
      <c r="U11" s="17">
        <v>-0.06598</v>
      </c>
      <c r="V11" s="17">
        <v>-0.09302</v>
      </c>
    </row>
    <row r="12">
      <c r="A12" s="13">
        <v>37377.0</v>
      </c>
      <c r="B12" s="16">
        <v>-0.0153669</v>
      </c>
      <c r="C12" s="17">
        <v>25.35</v>
      </c>
      <c r="D12" s="17">
        <v>0.9339</v>
      </c>
      <c r="E12" s="17">
        <v>8.2537</v>
      </c>
      <c r="F12" s="17">
        <v>9.741</v>
      </c>
      <c r="G12" s="17">
        <v>8.0035</v>
      </c>
      <c r="H12" s="17">
        <v>0.0</v>
      </c>
      <c r="I12" s="17">
        <v>6.706</v>
      </c>
      <c r="J12" s="17">
        <v>6.8865</v>
      </c>
      <c r="K12" s="17">
        <v>6.88</v>
      </c>
      <c r="L12" s="17">
        <v>6.84</v>
      </c>
      <c r="M12" s="17">
        <v>6.77</v>
      </c>
      <c r="N12" s="17">
        <v>4.2929</v>
      </c>
      <c r="O12" s="17">
        <v>4.4768</v>
      </c>
      <c r="P12" s="17">
        <v>5.0988</v>
      </c>
      <c r="Q12" s="17">
        <v>5.4505</v>
      </c>
      <c r="R12" s="17">
        <v>5.6918</v>
      </c>
      <c r="S12" s="17">
        <v>-0.0059</v>
      </c>
      <c r="T12" s="17">
        <v>0.1191</v>
      </c>
      <c r="U12" s="17">
        <v>-0.04422</v>
      </c>
      <c r="V12" s="17">
        <v>0.12772</v>
      </c>
    </row>
    <row r="13">
      <c r="A13" s="13">
        <v>37408.0</v>
      </c>
      <c r="B13" s="16">
        <v>-0.134643315</v>
      </c>
      <c r="C13" s="17">
        <v>24.08</v>
      </c>
      <c r="D13" s="17">
        <v>0.9918</v>
      </c>
      <c r="E13" s="17">
        <v>7.976</v>
      </c>
      <c r="F13" s="17">
        <v>9.16</v>
      </c>
      <c r="G13" s="17">
        <v>7.4929</v>
      </c>
      <c r="H13" s="17">
        <v>0.0</v>
      </c>
      <c r="I13" s="17">
        <v>6.9026</v>
      </c>
      <c r="J13" s="17">
        <v>7.0721</v>
      </c>
      <c r="K13" s="17">
        <v>7.06</v>
      </c>
      <c r="L13" s="17">
        <v>6.91</v>
      </c>
      <c r="M13" s="17">
        <v>6.78</v>
      </c>
      <c r="N13" s="17">
        <v>4.2753</v>
      </c>
      <c r="O13" s="17">
        <v>4.4176</v>
      </c>
      <c r="P13" s="17">
        <v>4.9355</v>
      </c>
      <c r="Q13" s="17">
        <v>5.265</v>
      </c>
      <c r="R13" s="17">
        <v>5.5232</v>
      </c>
      <c r="S13" s="17">
        <v>-0.077</v>
      </c>
      <c r="T13" s="17">
        <v>0.1817</v>
      </c>
      <c r="U13" s="17">
        <v>-0.09043</v>
      </c>
      <c r="V13" s="17">
        <v>0.21532</v>
      </c>
    </row>
    <row r="14">
      <c r="A14" s="13">
        <v>37438.0</v>
      </c>
      <c r="B14" s="16">
        <v>-0.002623728</v>
      </c>
      <c r="C14" s="17">
        <v>25.74</v>
      </c>
      <c r="D14" s="17">
        <v>0.9775</v>
      </c>
      <c r="E14" s="17">
        <v>7.4806</v>
      </c>
      <c r="F14" s="17">
        <v>9.4705</v>
      </c>
      <c r="G14" s="17">
        <v>7.639</v>
      </c>
      <c r="H14" s="17">
        <v>0.0</v>
      </c>
      <c r="I14" s="17">
        <v>7.0474</v>
      </c>
      <c r="J14" s="17">
        <v>7.1535</v>
      </c>
      <c r="K14" s="17">
        <v>6.82</v>
      </c>
      <c r="L14" s="17">
        <v>6.66</v>
      </c>
      <c r="M14" s="17">
        <v>6.56</v>
      </c>
      <c r="N14" s="17">
        <v>4.2596</v>
      </c>
      <c r="O14" s="17">
        <v>4.3154</v>
      </c>
      <c r="P14" s="17">
        <v>4.7335</v>
      </c>
      <c r="Q14" s="17">
        <v>5.0648</v>
      </c>
      <c r="R14" s="17">
        <v>5.367</v>
      </c>
      <c r="S14" s="17">
        <v>-0.0756</v>
      </c>
      <c r="T14" s="17">
        <v>1.1019</v>
      </c>
      <c r="U14" s="17">
        <v>-0.15571</v>
      </c>
      <c r="V14" s="17">
        <v>0.2991</v>
      </c>
    </row>
    <row r="15">
      <c r="A15" s="6">
        <v>37469.0</v>
      </c>
      <c r="B15" s="16">
        <v>-0.153648147</v>
      </c>
      <c r="C15" s="17">
        <v>26.65</v>
      </c>
      <c r="D15" s="17">
        <v>0.982</v>
      </c>
      <c r="E15" s="17">
        <v>7.602</v>
      </c>
      <c r="F15" s="17">
        <v>9.3865</v>
      </c>
      <c r="G15" s="17">
        <v>7.5157</v>
      </c>
      <c r="H15" s="17">
        <v>0.0</v>
      </c>
      <c r="I15" s="17">
        <v>7.0414</v>
      </c>
      <c r="J15" s="17">
        <v>7.1018</v>
      </c>
      <c r="K15" s="17">
        <v>6.54</v>
      </c>
      <c r="L15" s="17">
        <v>6.4</v>
      </c>
      <c r="M15" s="17">
        <v>6.31</v>
      </c>
      <c r="N15" s="17">
        <v>4.1936</v>
      </c>
      <c r="O15" s="17">
        <v>4.2995</v>
      </c>
      <c r="P15" s="17">
        <v>4.522</v>
      </c>
      <c r="Q15" s="17">
        <v>4.8261</v>
      </c>
      <c r="R15" s="17">
        <v>5.1341</v>
      </c>
      <c r="S15" s="17">
        <v>0.0068</v>
      </c>
      <c r="T15" s="17">
        <v>-0.1673</v>
      </c>
      <c r="U15" s="17">
        <v>0.00346</v>
      </c>
      <c r="V15" s="17">
        <v>-0.29533</v>
      </c>
    </row>
    <row r="16">
      <c r="A16" s="6">
        <v>37500.0</v>
      </c>
      <c r="B16" s="16">
        <v>0.1376300814</v>
      </c>
      <c r="C16" s="17">
        <v>28.4</v>
      </c>
      <c r="D16" s="17">
        <v>0.9868</v>
      </c>
      <c r="E16" s="17">
        <v>7.5716</v>
      </c>
      <c r="F16" s="17">
        <v>9.254</v>
      </c>
      <c r="G16" s="17">
        <v>7.4037</v>
      </c>
      <c r="H16" s="17">
        <v>0.0</v>
      </c>
      <c r="I16" s="17">
        <v>6.9445</v>
      </c>
      <c r="J16" s="17">
        <v>6.931</v>
      </c>
      <c r="K16" s="17">
        <v>6.2</v>
      </c>
      <c r="L16" s="17">
        <v>6.08</v>
      </c>
      <c r="M16" s="17">
        <v>6.06</v>
      </c>
      <c r="N16" s="17">
        <v>4.1733</v>
      </c>
      <c r="O16" s="17">
        <v>4.2026</v>
      </c>
      <c r="P16" s="17">
        <v>4.4233</v>
      </c>
      <c r="Q16" s="17">
        <v>4.6231</v>
      </c>
      <c r="R16" s="17">
        <v>4.9714</v>
      </c>
      <c r="S16" s="17">
        <v>-0.1088</v>
      </c>
      <c r="T16" s="17">
        <v>0.0829</v>
      </c>
      <c r="U16" s="17">
        <v>-0.25422</v>
      </c>
      <c r="V16" s="17">
        <v>0.11614</v>
      </c>
    </row>
    <row r="17">
      <c r="A17" s="6">
        <v>37530.0</v>
      </c>
      <c r="B17" s="16">
        <v>0.1453369028</v>
      </c>
      <c r="C17" s="17">
        <v>27.54</v>
      </c>
      <c r="D17" s="17">
        <v>0.9907</v>
      </c>
      <c r="E17" s="17">
        <v>7.5263</v>
      </c>
      <c r="F17" s="17">
        <v>9.1504</v>
      </c>
      <c r="G17" s="17">
        <v>7.4331</v>
      </c>
      <c r="H17" s="17">
        <v>0.0</v>
      </c>
      <c r="I17" s="17">
        <v>6.9009</v>
      </c>
      <c r="J17" s="17">
        <v>6.8248</v>
      </c>
      <c r="K17" s="17">
        <v>6.11</v>
      </c>
      <c r="L17" s="17">
        <v>6.07</v>
      </c>
      <c r="M17" s="17">
        <v>6.16</v>
      </c>
      <c r="N17" s="17">
        <v>4.0733</v>
      </c>
      <c r="O17" s="17">
        <v>4.0739</v>
      </c>
      <c r="P17" s="17">
        <v>4.2935</v>
      </c>
      <c r="Q17" s="17">
        <v>4.6213</v>
      </c>
      <c r="R17" s="17">
        <v>5.0674</v>
      </c>
      <c r="S17" s="17">
        <v>0.0871</v>
      </c>
      <c r="T17" s="17">
        <v>0.3259</v>
      </c>
      <c r="U17" s="17">
        <v>0.13861</v>
      </c>
      <c r="V17" s="17">
        <v>0.19014</v>
      </c>
    </row>
    <row r="18">
      <c r="A18" s="6">
        <v>37561.0</v>
      </c>
      <c r="B18" s="16">
        <v>-0.093314182</v>
      </c>
      <c r="C18" s="17">
        <v>24.34</v>
      </c>
      <c r="D18" s="17">
        <v>0.9946</v>
      </c>
      <c r="E18" s="17">
        <v>7.5028</v>
      </c>
      <c r="F18" s="17">
        <v>9.054</v>
      </c>
      <c r="G18" s="17">
        <v>7.3243</v>
      </c>
      <c r="H18" s="17">
        <v>0.0</v>
      </c>
      <c r="I18" s="17">
        <v>6.8795</v>
      </c>
      <c r="J18" s="17">
        <v>6.7343</v>
      </c>
      <c r="K18" s="17">
        <v>5.95</v>
      </c>
      <c r="L18" s="17">
        <v>6.0</v>
      </c>
      <c r="M18" s="17">
        <v>6.12</v>
      </c>
      <c r="N18" s="17">
        <v>3.9133</v>
      </c>
      <c r="O18" s="17">
        <v>3.9057</v>
      </c>
      <c r="P18" s="17">
        <v>4.1488</v>
      </c>
      <c r="Q18" s="17">
        <v>4.5405</v>
      </c>
      <c r="R18" s="17">
        <v>5.0469</v>
      </c>
      <c r="S18" s="17">
        <v>0.0617</v>
      </c>
      <c r="T18" s="17">
        <v>-0.3913</v>
      </c>
      <c r="U18" s="17">
        <v>0.05312</v>
      </c>
      <c r="V18" s="17">
        <v>-0.20731</v>
      </c>
    </row>
    <row r="19">
      <c r="A19" s="6">
        <v>37591.0</v>
      </c>
      <c r="B19" s="16">
        <v>-0.017238056</v>
      </c>
      <c r="C19" s="17">
        <v>28.33</v>
      </c>
      <c r="D19" s="17">
        <v>1.0501</v>
      </c>
      <c r="E19" s="17">
        <v>7.4671</v>
      </c>
      <c r="F19" s="17">
        <v>8.6865</v>
      </c>
      <c r="G19" s="17">
        <v>6.93</v>
      </c>
      <c r="H19" s="17">
        <v>0.0</v>
      </c>
      <c r="I19" s="17">
        <v>6.3811</v>
      </c>
      <c r="J19" s="17">
        <v>6.1222</v>
      </c>
      <c r="K19" s="17">
        <v>5.61</v>
      </c>
      <c r="L19" s="17">
        <v>5.7</v>
      </c>
      <c r="M19" s="17">
        <v>5.93</v>
      </c>
      <c r="N19" s="17">
        <v>3.6589</v>
      </c>
      <c r="O19" s="17">
        <v>3.6622</v>
      </c>
      <c r="P19" s="17">
        <v>3.9933</v>
      </c>
      <c r="Q19" s="17">
        <v>4.3876</v>
      </c>
      <c r="R19" s="17">
        <v>4.8872</v>
      </c>
      <c r="S19" s="17">
        <v>-0.0612</v>
      </c>
      <c r="T19" s="17">
        <v>-0.1099</v>
      </c>
      <c r="U19" s="17">
        <v>-0.12881</v>
      </c>
      <c r="V19" s="17">
        <v>-0.14689</v>
      </c>
    </row>
    <row r="20">
      <c r="A20" s="6">
        <v>37622.0</v>
      </c>
      <c r="B20" s="16">
        <v>-0.001152337</v>
      </c>
      <c r="C20" s="17">
        <v>31.18</v>
      </c>
      <c r="D20" s="17">
        <v>1.0769</v>
      </c>
      <c r="E20" s="17">
        <v>7.085</v>
      </c>
      <c r="F20" s="17">
        <v>8.5833</v>
      </c>
      <c r="G20" s="17">
        <v>6.9203</v>
      </c>
      <c r="H20" s="17">
        <v>9.01</v>
      </c>
      <c r="I20" s="17">
        <v>5.7513</v>
      </c>
      <c r="J20" s="17">
        <v>5.5639</v>
      </c>
      <c r="K20" s="17">
        <v>5.31</v>
      </c>
      <c r="L20" s="17">
        <v>5.39</v>
      </c>
      <c r="M20" s="17">
        <v>5.68</v>
      </c>
      <c r="N20" s="17">
        <v>3.651</v>
      </c>
      <c r="O20" s="17">
        <v>3.6357</v>
      </c>
      <c r="P20" s="17">
        <v>3.7886</v>
      </c>
      <c r="Q20" s="17">
        <v>4.2343</v>
      </c>
      <c r="R20" s="17">
        <v>4.7029</v>
      </c>
      <c r="S20" s="17">
        <v>-0.0198</v>
      </c>
      <c r="T20" s="17">
        <v>0.2513</v>
      </c>
      <c r="U20" s="17">
        <v>-0.05006</v>
      </c>
      <c r="V20" s="17">
        <v>0.42254</v>
      </c>
    </row>
    <row r="21">
      <c r="A21" s="6">
        <v>37653.0</v>
      </c>
      <c r="B21" s="16">
        <v>-0.028862975</v>
      </c>
      <c r="C21" s="17">
        <v>32.77</v>
      </c>
      <c r="D21" s="17">
        <v>1.0798</v>
      </c>
      <c r="E21" s="17">
        <v>6.8985</v>
      </c>
      <c r="F21" s="17">
        <v>8.4926</v>
      </c>
      <c r="G21" s="17">
        <v>7.1568</v>
      </c>
      <c r="H21" s="17">
        <v>0.0</v>
      </c>
      <c r="I21" s="17">
        <v>5.4751</v>
      </c>
      <c r="J21" s="17">
        <v>5.2915</v>
      </c>
      <c r="K21" s="17">
        <v>4.95</v>
      </c>
      <c r="L21" s="17">
        <v>5.02</v>
      </c>
      <c r="M21" s="17">
        <v>5.32</v>
      </c>
      <c r="N21" s="17">
        <v>3.607</v>
      </c>
      <c r="O21" s="17">
        <v>3.527</v>
      </c>
      <c r="P21" s="17">
        <v>3.5603</v>
      </c>
      <c r="Q21" s="17">
        <v>3.9743</v>
      </c>
      <c r="R21" s="17">
        <v>4.474</v>
      </c>
      <c r="S21" s="17">
        <v>-0.0135</v>
      </c>
      <c r="T21" s="17">
        <v>-0.0538</v>
      </c>
      <c r="U21" s="17">
        <v>-0.07307</v>
      </c>
      <c r="V21" s="17">
        <v>-0.06009</v>
      </c>
    </row>
    <row r="22">
      <c r="A22" s="13">
        <v>37681.0</v>
      </c>
      <c r="B22" s="16">
        <v>0.1961982725</v>
      </c>
      <c r="C22" s="17">
        <v>30.61</v>
      </c>
      <c r="D22" s="17">
        <v>1.0924</v>
      </c>
      <c r="E22" s="17">
        <v>6.8896</v>
      </c>
      <c r="F22" s="17">
        <v>8.446</v>
      </c>
      <c r="G22" s="17">
        <v>7.2735</v>
      </c>
      <c r="H22" s="17">
        <v>0.0</v>
      </c>
      <c r="I22" s="17">
        <v>5.2819</v>
      </c>
      <c r="J22" s="17">
        <v>5.1448</v>
      </c>
      <c r="K22" s="17">
        <v>5.02</v>
      </c>
      <c r="L22" s="17">
        <v>5.07</v>
      </c>
      <c r="M22" s="17">
        <v>5.25</v>
      </c>
      <c r="N22" s="17">
        <v>3.4029</v>
      </c>
      <c r="O22" s="17">
        <v>3.3569</v>
      </c>
      <c r="P22" s="17">
        <v>3.5302</v>
      </c>
      <c r="Q22" s="17">
        <v>4.0326</v>
      </c>
      <c r="R22" s="17">
        <v>4.5698</v>
      </c>
      <c r="S22" s="17">
        <v>-0.0019</v>
      </c>
      <c r="T22" s="17">
        <v>0.3417</v>
      </c>
      <c r="U22" s="17">
        <v>-0.04836</v>
      </c>
      <c r="V22" s="17">
        <v>0.23447</v>
      </c>
    </row>
    <row r="23">
      <c r="A23" s="6">
        <v>37712.0</v>
      </c>
      <c r="B23" s="16">
        <v>0.0537617811</v>
      </c>
      <c r="C23" s="17">
        <v>25.0</v>
      </c>
      <c r="D23" s="17">
        <v>1.1183</v>
      </c>
      <c r="E23" s="17">
        <v>6.7985</v>
      </c>
      <c r="F23" s="17">
        <v>8.1545</v>
      </c>
      <c r="G23" s="17">
        <v>6.9984</v>
      </c>
      <c r="H23" s="17">
        <v>0.0</v>
      </c>
      <c r="I23" s="17">
        <v>5.0325</v>
      </c>
      <c r="J23" s="17">
        <v>4.8895</v>
      </c>
      <c r="K23" s="17">
        <v>4.93</v>
      </c>
      <c r="L23" s="17">
        <v>5.04</v>
      </c>
      <c r="M23" s="17">
        <v>5.31</v>
      </c>
      <c r="N23" s="17">
        <v>3.4175</v>
      </c>
      <c r="O23" s="17">
        <v>3.388</v>
      </c>
      <c r="P23" s="17">
        <v>3.5915</v>
      </c>
      <c r="Q23" s="17">
        <v>4.1663</v>
      </c>
      <c r="R23" s="17">
        <v>4.7248</v>
      </c>
      <c r="S23" s="17">
        <v>0.089</v>
      </c>
      <c r="T23" s="17">
        <v>-0.139</v>
      </c>
      <c r="U23" s="17">
        <v>0.21378</v>
      </c>
      <c r="V23" s="17">
        <v>-0.16721</v>
      </c>
    </row>
    <row r="24">
      <c r="A24" s="13">
        <v>37742.0</v>
      </c>
      <c r="B24" s="16">
        <v>0.0102642184</v>
      </c>
      <c r="C24" s="17">
        <v>25.86</v>
      </c>
      <c r="D24" s="17">
        <v>1.1787</v>
      </c>
      <c r="E24" s="17">
        <v>6.6365</v>
      </c>
      <c r="F24" s="17">
        <v>7.7425</v>
      </c>
      <c r="G24" s="17">
        <v>6.676</v>
      </c>
      <c r="H24" s="17">
        <v>0.0</v>
      </c>
      <c r="I24" s="17">
        <v>4.692</v>
      </c>
      <c r="J24" s="17">
        <v>4.45</v>
      </c>
      <c r="K24" s="17">
        <v>4.41</v>
      </c>
      <c r="L24" s="17">
        <v>4.59</v>
      </c>
      <c r="M24" s="17">
        <v>4.97</v>
      </c>
      <c r="N24" s="17">
        <v>3.256</v>
      </c>
      <c r="O24" s="17">
        <v>3.1358</v>
      </c>
      <c r="P24" s="17">
        <v>3.2518</v>
      </c>
      <c r="Q24" s="17">
        <v>3.7688</v>
      </c>
      <c r="R24" s="17">
        <v>4.367</v>
      </c>
      <c r="S24" s="17">
        <v>0.0548</v>
      </c>
      <c r="T24" s="17">
        <v>-0.1151</v>
      </c>
      <c r="U24" s="17">
        <v>0.01381</v>
      </c>
      <c r="V24" s="17">
        <v>-0.04452</v>
      </c>
    </row>
    <row r="25">
      <c r="A25" s="13">
        <v>37773.0</v>
      </c>
      <c r="B25" s="16">
        <v>0.0433795012</v>
      </c>
      <c r="C25" s="17">
        <v>27.65</v>
      </c>
      <c r="D25" s="17">
        <v>1.1511</v>
      </c>
      <c r="E25" s="17">
        <v>6.3323</v>
      </c>
      <c r="F25" s="17">
        <v>7.973</v>
      </c>
      <c r="G25" s="17">
        <v>7.208</v>
      </c>
      <c r="H25" s="17">
        <v>0.0</v>
      </c>
      <c r="I25" s="17">
        <v>3.8126</v>
      </c>
      <c r="J25" s="17">
        <v>3.4816</v>
      </c>
      <c r="K25" s="17">
        <v>3.71</v>
      </c>
      <c r="L25" s="17">
        <v>3.97</v>
      </c>
      <c r="M25" s="17">
        <v>4.5</v>
      </c>
      <c r="N25" s="17">
        <v>2.8024</v>
      </c>
      <c r="O25" s="17">
        <v>2.7121</v>
      </c>
      <c r="P25" s="17">
        <v>2.9689</v>
      </c>
      <c r="Q25" s="17">
        <v>3.5308</v>
      </c>
      <c r="R25" s="17">
        <v>4.1974</v>
      </c>
      <c r="S25" s="17">
        <v>0.007</v>
      </c>
      <c r="T25" s="17">
        <v>-0.0154</v>
      </c>
      <c r="U25" s="17">
        <v>0.07976</v>
      </c>
      <c r="V25" s="17">
        <v>0.11862</v>
      </c>
    </row>
    <row r="26">
      <c r="A26" s="13">
        <v>37803.0</v>
      </c>
      <c r="B26" s="16">
        <v>0.0141096465</v>
      </c>
      <c r="C26" s="17">
        <v>28.35</v>
      </c>
      <c r="D26" s="17">
        <v>1.1231</v>
      </c>
      <c r="E26" s="17">
        <v>6.4429</v>
      </c>
      <c r="F26" s="17">
        <v>8.2175</v>
      </c>
      <c r="G26" s="17">
        <v>7.2901</v>
      </c>
      <c r="H26" s="17">
        <v>0.0</v>
      </c>
      <c r="I26" s="17">
        <v>3.2517</v>
      </c>
      <c r="J26" s="17">
        <v>3.07</v>
      </c>
      <c r="K26" s="17">
        <v>3.8</v>
      </c>
      <c r="L26" s="17">
        <v>4.27</v>
      </c>
      <c r="M26" s="17">
        <v>4.9</v>
      </c>
      <c r="N26" s="17">
        <v>2.6965</v>
      </c>
      <c r="O26" s="17">
        <v>2.6313</v>
      </c>
      <c r="P26" s="17">
        <v>3.2222</v>
      </c>
      <c r="Q26" s="17">
        <v>3.853</v>
      </c>
      <c r="R26" s="17">
        <v>4.5052</v>
      </c>
      <c r="S26" s="17">
        <v>0.0217</v>
      </c>
      <c r="T26" s="17">
        <v>0.0314</v>
      </c>
      <c r="U26" s="17">
        <v>0.08299</v>
      </c>
      <c r="V26" s="17">
        <v>0.01066</v>
      </c>
    </row>
    <row r="27">
      <c r="A27" s="6">
        <v>37834.0</v>
      </c>
      <c r="B27" s="16">
        <v>0.0577298732</v>
      </c>
      <c r="C27" s="17">
        <v>29.89</v>
      </c>
      <c r="D27" s="17">
        <v>1.098</v>
      </c>
      <c r="E27" s="17">
        <v>6.6094</v>
      </c>
      <c r="F27" s="17">
        <v>8.3665</v>
      </c>
      <c r="G27" s="17">
        <v>7.5123</v>
      </c>
      <c r="H27" s="17">
        <v>0.0</v>
      </c>
      <c r="I27" s="17">
        <v>2.9252</v>
      </c>
      <c r="J27" s="17">
        <v>2.9038</v>
      </c>
      <c r="K27" s="17">
        <v>3.89</v>
      </c>
      <c r="L27" s="17">
        <v>4.41</v>
      </c>
      <c r="M27" s="17">
        <v>5.01</v>
      </c>
      <c r="N27" s="17">
        <v>2.7048</v>
      </c>
      <c r="O27" s="17">
        <v>2.7657</v>
      </c>
      <c r="P27" s="17">
        <v>3.5764</v>
      </c>
      <c r="Q27" s="17">
        <v>4.1843</v>
      </c>
      <c r="R27" s="17">
        <v>4.6998</v>
      </c>
      <c r="S27" s="17">
        <v>0.0206</v>
      </c>
      <c r="T27" s="17">
        <v>-0.1369</v>
      </c>
      <c r="U27" s="17">
        <v>-9.4E-4</v>
      </c>
      <c r="V27" s="17">
        <v>-0.23273</v>
      </c>
    </row>
    <row r="28">
      <c r="A28" s="6">
        <v>37865.0</v>
      </c>
      <c r="B28" s="16">
        <v>0.0699836137</v>
      </c>
      <c r="C28" s="17">
        <v>27.11</v>
      </c>
      <c r="D28" s="17">
        <v>1.166</v>
      </c>
      <c r="E28" s="17">
        <v>6.7609</v>
      </c>
      <c r="F28" s="17">
        <v>7.7515</v>
      </c>
      <c r="G28" s="17">
        <v>7.0427</v>
      </c>
      <c r="H28" s="17">
        <v>0.0</v>
      </c>
      <c r="I28" s="17">
        <v>2.6145</v>
      </c>
      <c r="J28" s="17">
        <v>2.6414</v>
      </c>
      <c r="K28" s="17">
        <v>3.73</v>
      </c>
      <c r="L28" s="17">
        <v>4.28</v>
      </c>
      <c r="M28" s="17">
        <v>4.91</v>
      </c>
      <c r="N28" s="17">
        <v>2.7068</v>
      </c>
      <c r="O28" s="17">
        <v>2.7227</v>
      </c>
      <c r="P28" s="17">
        <v>3.5445</v>
      </c>
      <c r="Q28" s="17">
        <v>4.1832</v>
      </c>
      <c r="R28" s="17">
        <v>4.7275</v>
      </c>
      <c r="S28" s="17">
        <v>-0.0147</v>
      </c>
      <c r="T28" s="17">
        <v>0.0593</v>
      </c>
      <c r="U28" s="17">
        <v>-0.06537</v>
      </c>
      <c r="V28" s="17">
        <v>0.28595</v>
      </c>
    </row>
    <row r="29">
      <c r="A29" s="6">
        <v>37895.0</v>
      </c>
      <c r="B29" s="16">
        <v>0.0397064798</v>
      </c>
      <c r="C29" s="17">
        <v>29.61</v>
      </c>
      <c r="D29" s="17">
        <v>1.1584</v>
      </c>
      <c r="E29" s="17">
        <v>6.3601</v>
      </c>
      <c r="F29" s="17">
        <v>7.8363</v>
      </c>
      <c r="G29" s="17">
        <v>7.1112</v>
      </c>
      <c r="H29" s="17">
        <v>0.0</v>
      </c>
      <c r="I29" s="17">
        <v>2.6602</v>
      </c>
      <c r="J29" s="17">
        <v>2.7002</v>
      </c>
      <c r="K29" s="17">
        <v>3.85</v>
      </c>
      <c r="L29" s="17">
        <v>4.37</v>
      </c>
      <c r="M29" s="17">
        <v>4.94</v>
      </c>
      <c r="N29" s="17">
        <v>2.7291</v>
      </c>
      <c r="O29" s="17">
        <v>2.7413</v>
      </c>
      <c r="P29" s="17">
        <v>3.6161</v>
      </c>
      <c r="Q29" s="17">
        <v>4.3133</v>
      </c>
      <c r="R29" s="17">
        <v>4.8485</v>
      </c>
      <c r="S29" s="17">
        <v>0.0576</v>
      </c>
      <c r="T29" s="17">
        <v>0.0161</v>
      </c>
      <c r="U29" s="17">
        <v>0.12258</v>
      </c>
      <c r="V29" s="17">
        <v>-0.04693</v>
      </c>
    </row>
    <row r="30">
      <c r="A30" s="6">
        <v>37926.0</v>
      </c>
      <c r="B30" s="16">
        <v>0.0841680342</v>
      </c>
      <c r="C30" s="17">
        <v>28.75</v>
      </c>
      <c r="D30" s="17">
        <v>1.1994</v>
      </c>
      <c r="E30" s="17">
        <v>6.4172</v>
      </c>
      <c r="F30" s="17">
        <v>7.5497</v>
      </c>
      <c r="G30" s="17">
        <v>6.818</v>
      </c>
      <c r="H30" s="17">
        <v>0.0</v>
      </c>
      <c r="I30" s="17">
        <v>2.6871</v>
      </c>
      <c r="J30" s="17">
        <v>2.7204</v>
      </c>
      <c r="K30" s="17">
        <v>3.86</v>
      </c>
      <c r="L30" s="17">
        <v>4.41</v>
      </c>
      <c r="M30" s="17">
        <v>4.97</v>
      </c>
      <c r="N30" s="17">
        <v>2.7273</v>
      </c>
      <c r="O30" s="17">
        <v>2.803</v>
      </c>
      <c r="P30" s="17">
        <v>3.7563</v>
      </c>
      <c r="Q30" s="17">
        <v>4.4513</v>
      </c>
      <c r="R30" s="17">
        <v>4.9768</v>
      </c>
      <c r="S30" s="17">
        <v>0.0109</v>
      </c>
      <c r="T30" s="17">
        <v>-0.2417</v>
      </c>
      <c r="U30" s="17">
        <v>0.02461</v>
      </c>
      <c r="V30" s="17">
        <v>-0.10459</v>
      </c>
    </row>
    <row r="31">
      <c r="A31" s="6">
        <v>37956.0</v>
      </c>
      <c r="B31" s="16">
        <v>0.0346234229</v>
      </c>
      <c r="C31" s="17">
        <v>29.81</v>
      </c>
      <c r="D31" s="17">
        <v>1.2588</v>
      </c>
      <c r="E31" s="17">
        <v>6.2112</v>
      </c>
      <c r="F31" s="17">
        <v>7.1969</v>
      </c>
      <c r="G31" s="17">
        <v>6.6718</v>
      </c>
      <c r="H31" s="17">
        <v>0.0</v>
      </c>
      <c r="I31" s="17">
        <v>2.4167</v>
      </c>
      <c r="J31" s="17">
        <v>2.4087</v>
      </c>
      <c r="K31" s="17">
        <v>3.5</v>
      </c>
      <c r="L31" s="17">
        <v>4.1</v>
      </c>
      <c r="M31" s="17">
        <v>4.78</v>
      </c>
      <c r="N31" s="17">
        <v>2.6926</v>
      </c>
      <c r="O31" s="17">
        <v>2.6916</v>
      </c>
      <c r="P31" s="17">
        <v>3.5537</v>
      </c>
      <c r="Q31" s="17">
        <v>4.2982</v>
      </c>
      <c r="R31" s="17">
        <v>4.8626</v>
      </c>
      <c r="S31" s="17">
        <v>0.0454</v>
      </c>
      <c r="T31" s="17">
        <v>0.0756</v>
      </c>
      <c r="U31" s="17">
        <v>0.05852</v>
      </c>
      <c r="V31" s="17">
        <v>-0.12316</v>
      </c>
    </row>
    <row r="32">
      <c r="A32" s="6">
        <v>37987.0</v>
      </c>
      <c r="B32" s="16">
        <v>0.0339067873</v>
      </c>
      <c r="C32" s="17">
        <v>31.28</v>
      </c>
      <c r="D32" s="17">
        <v>1.2469</v>
      </c>
      <c r="E32" s="17">
        <v>5.918</v>
      </c>
      <c r="F32" s="17">
        <v>7.3844</v>
      </c>
      <c r="G32" s="17">
        <v>7.0182</v>
      </c>
      <c r="H32" s="17">
        <v>18.62</v>
      </c>
      <c r="I32" s="17">
        <v>2.0417</v>
      </c>
      <c r="J32" s="17">
        <v>2.0359</v>
      </c>
      <c r="K32" s="17">
        <v>3.16</v>
      </c>
      <c r="L32" s="17">
        <v>3.75</v>
      </c>
      <c r="M32" s="17">
        <v>4.54</v>
      </c>
      <c r="N32" s="17">
        <v>2.5955</v>
      </c>
      <c r="O32" s="17">
        <v>2.5728</v>
      </c>
      <c r="P32" s="17">
        <v>3.2153</v>
      </c>
      <c r="Q32" s="17">
        <v>4.0038</v>
      </c>
      <c r="R32" s="17">
        <v>4.6523</v>
      </c>
      <c r="S32" s="17">
        <v>0.0246</v>
      </c>
      <c r="T32" s="17">
        <v>0.0875</v>
      </c>
      <c r="U32" s="17">
        <v>0.02357</v>
      </c>
      <c r="V32" s="17">
        <v>0.3641</v>
      </c>
    </row>
    <row r="33">
      <c r="A33" s="6">
        <v>38018.0</v>
      </c>
      <c r="B33" s="16">
        <v>-0.02350864</v>
      </c>
      <c r="C33" s="17">
        <v>30.86</v>
      </c>
      <c r="D33" s="17">
        <v>1.249</v>
      </c>
      <c r="E33" s="17">
        <v>5.9728</v>
      </c>
      <c r="F33" s="17">
        <v>7.3933</v>
      </c>
      <c r="G33" s="17">
        <v>7.0056</v>
      </c>
      <c r="H33" s="17">
        <v>0.0</v>
      </c>
      <c r="I33" s="17">
        <v>1.7846</v>
      </c>
      <c r="J33" s="17">
        <v>1.7458</v>
      </c>
      <c r="K33" s="17">
        <v>2.85</v>
      </c>
      <c r="L33" s="17">
        <v>3.44</v>
      </c>
      <c r="M33" s="17">
        <v>4.29</v>
      </c>
      <c r="N33" s="17">
        <v>2.456</v>
      </c>
      <c r="O33" s="17">
        <v>2.447</v>
      </c>
      <c r="P33" s="17">
        <v>3.0438</v>
      </c>
      <c r="Q33" s="17">
        <v>3.8565</v>
      </c>
      <c r="R33" s="17">
        <v>4.5475</v>
      </c>
      <c r="S33" s="17">
        <v>0.0136</v>
      </c>
      <c r="T33" s="17">
        <v>-0.0823</v>
      </c>
      <c r="U33" s="17">
        <v>-0.00996</v>
      </c>
      <c r="V33" s="17">
        <v>-0.19581</v>
      </c>
    </row>
    <row r="34">
      <c r="A34" s="13">
        <v>38047.0</v>
      </c>
      <c r="B34" s="16">
        <v>0.0026051023</v>
      </c>
      <c r="C34" s="17">
        <v>33.63</v>
      </c>
      <c r="D34" s="17">
        <v>1.2315</v>
      </c>
      <c r="E34" s="17">
        <v>5.9665</v>
      </c>
      <c r="F34" s="17">
        <v>7.5436</v>
      </c>
      <c r="G34" s="17">
        <v>6.8475</v>
      </c>
      <c r="H34" s="17">
        <v>0.0</v>
      </c>
      <c r="I34" s="17">
        <v>1.6194</v>
      </c>
      <c r="J34" s="17">
        <v>1.6263</v>
      </c>
      <c r="K34" s="17">
        <v>2.69</v>
      </c>
      <c r="L34" s="17">
        <v>3.3</v>
      </c>
      <c r="M34" s="17">
        <v>4.12</v>
      </c>
      <c r="N34" s="17">
        <v>2.2657</v>
      </c>
      <c r="O34" s="17">
        <v>2.2259</v>
      </c>
      <c r="P34" s="17">
        <v>2.7226</v>
      </c>
      <c r="Q34" s="17">
        <v>3.5335</v>
      </c>
      <c r="R34" s="17">
        <v>4.3117</v>
      </c>
      <c r="S34" s="17">
        <v>-0.0167</v>
      </c>
      <c r="T34" s="17">
        <v>0.6618</v>
      </c>
      <c r="U34" s="17">
        <v>-0.04018</v>
      </c>
      <c r="V34" s="17">
        <v>0.44628</v>
      </c>
    </row>
    <row r="35">
      <c r="A35" s="6">
        <v>38078.0</v>
      </c>
      <c r="B35" s="16">
        <v>0.0149631827</v>
      </c>
      <c r="C35" s="17">
        <v>33.59</v>
      </c>
      <c r="D35" s="17">
        <v>1.1982</v>
      </c>
      <c r="E35" s="17">
        <v>6.0438</v>
      </c>
      <c r="F35" s="17">
        <v>7.6468</v>
      </c>
      <c r="G35" s="17">
        <v>6.8639</v>
      </c>
      <c r="H35" s="17">
        <v>0.0</v>
      </c>
      <c r="I35" s="17">
        <v>1.7509</v>
      </c>
      <c r="J35" s="17">
        <v>1.8017</v>
      </c>
      <c r="K35" s="17">
        <v>3.15</v>
      </c>
      <c r="L35" s="17">
        <v>3.86</v>
      </c>
      <c r="M35" s="17">
        <v>4.67</v>
      </c>
      <c r="N35" s="17">
        <v>2.0173</v>
      </c>
      <c r="O35" s="17">
        <v>2.045</v>
      </c>
      <c r="P35" s="17">
        <v>2.7693</v>
      </c>
      <c r="Q35" s="17">
        <v>3.7548</v>
      </c>
      <c r="R35" s="17">
        <v>4.5483</v>
      </c>
      <c r="S35" s="17">
        <v>-0.0155</v>
      </c>
      <c r="T35" s="17">
        <v>-0.139</v>
      </c>
      <c r="U35" s="17">
        <v>0.03332</v>
      </c>
      <c r="V35" s="17">
        <v>-0.23636</v>
      </c>
    </row>
    <row r="36">
      <c r="A36" s="13">
        <v>38108.0</v>
      </c>
      <c r="B36" s="16">
        <v>0.0256182306</v>
      </c>
      <c r="C36" s="17">
        <v>37.57</v>
      </c>
      <c r="D36" s="17">
        <v>1.2186</v>
      </c>
      <c r="E36" s="17">
        <v>6.203</v>
      </c>
      <c r="F36" s="17">
        <v>7.4645</v>
      </c>
      <c r="G36" s="17">
        <v>6.7346</v>
      </c>
      <c r="H36" s="17">
        <v>0.0</v>
      </c>
      <c r="I36" s="17">
        <v>1.7762</v>
      </c>
      <c r="J36" s="17">
        <v>1.8416</v>
      </c>
      <c r="K36" s="17">
        <v>3.33</v>
      </c>
      <c r="L36" s="17">
        <v>4.11</v>
      </c>
      <c r="M36" s="17">
        <v>4.91</v>
      </c>
      <c r="N36" s="17">
        <v>1.9987</v>
      </c>
      <c r="O36" s="17">
        <v>2.1108</v>
      </c>
      <c r="P36" s="17">
        <v>2.9624</v>
      </c>
      <c r="Q36" s="17">
        <v>3.97</v>
      </c>
      <c r="R36" s="17">
        <v>4.6803</v>
      </c>
      <c r="S36" s="17">
        <v>0.0171</v>
      </c>
      <c r="T36" s="17">
        <v>0.0129</v>
      </c>
      <c r="U36" s="17">
        <v>-0.01601</v>
      </c>
      <c r="V36" s="17">
        <v>-0.09045</v>
      </c>
    </row>
    <row r="37">
      <c r="A37" s="13">
        <v>38139.0</v>
      </c>
      <c r="B37" s="16">
        <v>-0.040385719</v>
      </c>
      <c r="C37" s="17">
        <v>35.18</v>
      </c>
      <c r="D37" s="17">
        <v>1.2187</v>
      </c>
      <c r="E37" s="17">
        <v>6.1023</v>
      </c>
      <c r="F37" s="17">
        <v>7.5203</v>
      </c>
      <c r="G37" s="17">
        <v>6.9317</v>
      </c>
      <c r="H37" s="17">
        <v>0.0</v>
      </c>
      <c r="I37" s="17">
        <v>1.815</v>
      </c>
      <c r="J37" s="17">
        <v>1.9013</v>
      </c>
      <c r="K37" s="17">
        <v>3.35</v>
      </c>
      <c r="L37" s="17">
        <v>4.09</v>
      </c>
      <c r="M37" s="17">
        <v>4.72</v>
      </c>
      <c r="N37" s="17">
        <v>1.9844</v>
      </c>
      <c r="O37" s="17">
        <v>2.0688</v>
      </c>
      <c r="P37" s="17">
        <v>3.0055</v>
      </c>
      <c r="Q37" s="17">
        <v>4.0288</v>
      </c>
      <c r="R37" s="17">
        <v>4.7167</v>
      </c>
      <c r="S37" s="17">
        <v>0.0148</v>
      </c>
      <c r="T37" s="17">
        <v>-0.2642</v>
      </c>
      <c r="U37" s="17">
        <v>0.03349</v>
      </c>
      <c r="V37" s="17">
        <v>-0.04132</v>
      </c>
    </row>
    <row r="38">
      <c r="A38" s="13">
        <v>38169.0</v>
      </c>
      <c r="B38" s="16">
        <v>0.0212293522</v>
      </c>
      <c r="C38" s="17">
        <v>38.22</v>
      </c>
      <c r="D38" s="17">
        <v>1.202</v>
      </c>
      <c r="E38" s="17">
        <v>6.0983</v>
      </c>
      <c r="F38" s="17">
        <v>7.6745</v>
      </c>
      <c r="G38" s="17">
        <v>7.0191</v>
      </c>
      <c r="H38" s="17">
        <v>0.0</v>
      </c>
      <c r="I38" s="17">
        <v>1.8026</v>
      </c>
      <c r="J38" s="17">
        <v>1.8606</v>
      </c>
      <c r="K38" s="17">
        <v>3.07</v>
      </c>
      <c r="L38" s="17">
        <v>3.8</v>
      </c>
      <c r="M38" s="17">
        <v>4.47</v>
      </c>
      <c r="N38" s="17">
        <v>1.9866</v>
      </c>
      <c r="O38" s="17">
        <v>2.0318</v>
      </c>
      <c r="P38" s="17">
        <v>2.8627</v>
      </c>
      <c r="Q38" s="17">
        <v>3.8757</v>
      </c>
      <c r="R38" s="17">
        <v>4.5682</v>
      </c>
      <c r="S38" s="17">
        <v>-0.0287</v>
      </c>
      <c r="T38" s="17">
        <v>0.3224</v>
      </c>
      <c r="U38" s="17">
        <v>-0.03877</v>
      </c>
      <c r="V38" s="17">
        <v>0.02626</v>
      </c>
    </row>
    <row r="39">
      <c r="A39" s="6">
        <v>38200.0</v>
      </c>
      <c r="B39" s="16">
        <v>0.0768445453</v>
      </c>
      <c r="C39" s="17">
        <v>42.74</v>
      </c>
      <c r="D39" s="17">
        <v>1.2188</v>
      </c>
      <c r="E39" s="17">
        <v>6.1707</v>
      </c>
      <c r="F39" s="17">
        <v>7.4945</v>
      </c>
      <c r="G39" s="17">
        <v>6.8635</v>
      </c>
      <c r="H39" s="17">
        <v>0.0</v>
      </c>
      <c r="I39" s="17">
        <v>1.8057</v>
      </c>
      <c r="J39" s="17">
        <v>1.8661</v>
      </c>
      <c r="K39" s="17">
        <v>2.96</v>
      </c>
      <c r="L39" s="17">
        <v>3.62</v>
      </c>
      <c r="M39" s="17">
        <v>4.29</v>
      </c>
      <c r="N39" s="17">
        <v>2.0218</v>
      </c>
      <c r="O39" s="17">
        <v>2.1259</v>
      </c>
      <c r="P39" s="17">
        <v>2.7468</v>
      </c>
      <c r="Q39" s="17">
        <v>3.848</v>
      </c>
      <c r="R39" s="17">
        <v>4.4177</v>
      </c>
      <c r="S39" s="17">
        <v>0.0024</v>
      </c>
      <c r="T39" s="17">
        <v>-0.0332</v>
      </c>
      <c r="U39" s="17">
        <v>-0.02834</v>
      </c>
      <c r="V39" s="17">
        <v>-0.00174</v>
      </c>
    </row>
    <row r="40">
      <c r="A40" s="6">
        <v>38231.0</v>
      </c>
      <c r="B40" s="16">
        <v>0.0231353314</v>
      </c>
      <c r="C40" s="17">
        <v>43.2</v>
      </c>
      <c r="D40" s="17">
        <v>1.2432</v>
      </c>
      <c r="E40" s="17">
        <v>6.1073</v>
      </c>
      <c r="F40" s="17">
        <v>7.2795</v>
      </c>
      <c r="G40" s="17">
        <v>6.7107</v>
      </c>
      <c r="H40" s="17">
        <v>0.0</v>
      </c>
      <c r="I40" s="17">
        <v>1.7403</v>
      </c>
      <c r="J40" s="17">
        <v>1.7851</v>
      </c>
      <c r="K40" s="17">
        <v>2.84</v>
      </c>
      <c r="L40" s="17">
        <v>3.51</v>
      </c>
      <c r="M40" s="17">
        <v>4.23</v>
      </c>
      <c r="N40" s="17">
        <v>2.0018</v>
      </c>
      <c r="O40" s="17">
        <v>2.1305</v>
      </c>
      <c r="P40" s="17">
        <v>2.7955</v>
      </c>
      <c r="Q40" s="17">
        <v>3.903</v>
      </c>
      <c r="R40" s="17">
        <v>4.3734</v>
      </c>
      <c r="S40" s="17">
        <v>0.0059</v>
      </c>
      <c r="T40" s="17">
        <v>-0.143</v>
      </c>
      <c r="U40" s="17">
        <v>0.02845</v>
      </c>
      <c r="V40" s="17">
        <v>0.0348</v>
      </c>
    </row>
    <row r="41">
      <c r="A41" s="6">
        <v>38261.0</v>
      </c>
      <c r="B41" s="16">
        <v>0.1306895882</v>
      </c>
      <c r="C41" s="17">
        <v>49.78</v>
      </c>
      <c r="D41" s="17">
        <v>1.2785</v>
      </c>
      <c r="E41" s="17">
        <v>5.986</v>
      </c>
      <c r="F41" s="17">
        <v>7.0725</v>
      </c>
      <c r="G41" s="17">
        <v>6.3715</v>
      </c>
      <c r="H41" s="17">
        <v>0.0</v>
      </c>
      <c r="I41" s="17">
        <v>1.7827</v>
      </c>
      <c r="J41" s="17">
        <v>1.8117</v>
      </c>
      <c r="K41" s="17">
        <v>2.8</v>
      </c>
      <c r="L41" s="17">
        <v>3.46</v>
      </c>
      <c r="M41" s="17">
        <v>4.19</v>
      </c>
      <c r="N41" s="17">
        <v>1.9929</v>
      </c>
      <c r="O41" s="17">
        <v>2.1048</v>
      </c>
      <c r="P41" s="17">
        <v>2.6812</v>
      </c>
      <c r="Q41" s="17">
        <v>3.7495</v>
      </c>
      <c r="R41" s="17">
        <v>4.245</v>
      </c>
      <c r="S41" s="17">
        <v>0.0171</v>
      </c>
      <c r="T41" s="17">
        <v>0.3201</v>
      </c>
      <c r="U41" s="17">
        <v>0.0173</v>
      </c>
      <c r="V41" s="17">
        <v>0.08604</v>
      </c>
    </row>
    <row r="42">
      <c r="A42" s="6">
        <v>38292.0</v>
      </c>
      <c r="B42" s="16">
        <v>0.0291717733</v>
      </c>
      <c r="C42" s="17">
        <v>43.11</v>
      </c>
      <c r="D42" s="17">
        <v>1.3293</v>
      </c>
      <c r="E42" s="17">
        <v>5.8012</v>
      </c>
      <c r="F42" s="17">
        <v>6.7194</v>
      </c>
      <c r="G42" s="17">
        <v>6.1325</v>
      </c>
      <c r="H42" s="17">
        <v>0.0</v>
      </c>
      <c r="I42" s="17">
        <v>1.7665</v>
      </c>
      <c r="J42" s="17">
        <v>1.7997</v>
      </c>
      <c r="K42" s="17">
        <v>2.67</v>
      </c>
      <c r="L42" s="17">
        <v>3.29</v>
      </c>
      <c r="M42" s="17">
        <v>4.05</v>
      </c>
      <c r="N42" s="17">
        <v>1.9939</v>
      </c>
      <c r="O42" s="17">
        <v>2.063</v>
      </c>
      <c r="P42" s="17">
        <v>2.5595</v>
      </c>
      <c r="Q42" s="17">
        <v>3.6016</v>
      </c>
      <c r="R42" s="17">
        <v>4.1334</v>
      </c>
      <c r="S42" s="17">
        <v>0.0414</v>
      </c>
      <c r="T42" s="17">
        <v>-0.079</v>
      </c>
      <c r="U42" s="17">
        <v>0.04185</v>
      </c>
      <c r="V42" s="17">
        <v>-9.8E-4</v>
      </c>
    </row>
    <row r="43">
      <c r="A43" s="6">
        <v>38322.0</v>
      </c>
      <c r="B43" s="16">
        <v>-0.052817333</v>
      </c>
      <c r="C43" s="17">
        <v>39.6</v>
      </c>
      <c r="D43" s="17">
        <v>1.3558</v>
      </c>
      <c r="E43" s="17">
        <v>5.5932</v>
      </c>
      <c r="F43" s="17">
        <v>6.6547</v>
      </c>
      <c r="G43" s="17">
        <v>6.0795</v>
      </c>
      <c r="H43" s="17">
        <v>0.0</v>
      </c>
      <c r="I43" s="17">
        <v>1.7613</v>
      </c>
      <c r="J43" s="17">
        <v>1.8173</v>
      </c>
      <c r="K43" s="17">
        <v>2.65</v>
      </c>
      <c r="L43" s="17">
        <v>3.22</v>
      </c>
      <c r="M43" s="17">
        <v>3.94</v>
      </c>
      <c r="N43" s="17">
        <v>1.9945</v>
      </c>
      <c r="O43" s="17">
        <v>2.0474</v>
      </c>
      <c r="P43" s="17">
        <v>2.3436</v>
      </c>
      <c r="Q43" s="17">
        <v>3.3329</v>
      </c>
      <c r="R43" s="17">
        <v>3.899</v>
      </c>
      <c r="S43" s="17">
        <v>0.0283</v>
      </c>
      <c r="T43" s="17">
        <v>-0.0545</v>
      </c>
      <c r="U43" s="17">
        <v>0.03153</v>
      </c>
      <c r="V43" s="17">
        <v>-0.19544</v>
      </c>
    </row>
    <row r="44">
      <c r="A44" s="6">
        <v>38353.0</v>
      </c>
      <c r="B44" s="16">
        <v>0.0699395265</v>
      </c>
      <c r="C44" s="17">
        <v>44.51</v>
      </c>
      <c r="D44" s="17">
        <v>1.3034</v>
      </c>
      <c r="E44" s="17">
        <v>5.4905</v>
      </c>
      <c r="F44" s="17">
        <v>6.9912</v>
      </c>
      <c r="G44" s="17">
        <v>6.3649</v>
      </c>
      <c r="H44" s="17">
        <v>71.5</v>
      </c>
      <c r="I44" s="17">
        <v>1.7385</v>
      </c>
      <c r="J44" s="17">
        <v>1.8235</v>
      </c>
      <c r="K44" s="17">
        <v>2.71</v>
      </c>
      <c r="L44" s="17">
        <v>3.22</v>
      </c>
      <c r="M44" s="17">
        <v>3.9</v>
      </c>
      <c r="N44" s="17">
        <v>1.997</v>
      </c>
      <c r="O44" s="17">
        <v>2.0158</v>
      </c>
      <c r="P44" s="17">
        <v>2.6173</v>
      </c>
      <c r="Q44" s="17">
        <v>3.1558</v>
      </c>
      <c r="R44" s="17">
        <v>3.8368</v>
      </c>
      <c r="S44" s="17">
        <v>-0.0178</v>
      </c>
      <c r="T44" s="17">
        <v>0.3025</v>
      </c>
      <c r="U44" s="17">
        <v>-2.9E-4</v>
      </c>
      <c r="V44" s="17">
        <v>0.33981</v>
      </c>
    </row>
    <row r="45">
      <c r="A45" s="6">
        <v>38384.0</v>
      </c>
      <c r="B45" s="16">
        <v>-0.027963252</v>
      </c>
      <c r="C45" s="17">
        <v>45.48</v>
      </c>
      <c r="D45" s="17">
        <v>1.3237</v>
      </c>
      <c r="E45" s="17">
        <v>5.7078</v>
      </c>
      <c r="F45" s="17">
        <v>6.8459</v>
      </c>
      <c r="G45" s="17">
        <v>6.2142</v>
      </c>
      <c r="H45" s="17">
        <v>0.0</v>
      </c>
      <c r="I45" s="17">
        <v>1.7117</v>
      </c>
      <c r="J45" s="17">
        <v>1.7948</v>
      </c>
      <c r="K45" s="17">
        <v>2.7</v>
      </c>
      <c r="L45" s="17">
        <v>3.19</v>
      </c>
      <c r="M45" s="17">
        <v>3.77</v>
      </c>
      <c r="N45" s="17">
        <v>1.9748</v>
      </c>
      <c r="O45" s="17">
        <v>1.983</v>
      </c>
      <c r="P45" s="17">
        <v>2.53</v>
      </c>
      <c r="Q45" s="17">
        <v>3.0995</v>
      </c>
      <c r="R45" s="17">
        <v>3.7565</v>
      </c>
      <c r="S45" s="17">
        <v>0.0209</v>
      </c>
      <c r="T45" s="17">
        <v>-0.1339</v>
      </c>
      <c r="U45" s="17">
        <v>0.02248</v>
      </c>
      <c r="V45" s="17">
        <v>-0.09163</v>
      </c>
    </row>
    <row r="46">
      <c r="A46" s="13">
        <v>38412.0</v>
      </c>
      <c r="B46" s="16">
        <v>-0.025483395</v>
      </c>
      <c r="C46" s="17">
        <v>53.1</v>
      </c>
      <c r="D46" s="17">
        <v>1.2963</v>
      </c>
      <c r="E46" s="17">
        <v>5.6244</v>
      </c>
      <c r="F46" s="17">
        <v>7.0705</v>
      </c>
      <c r="G46" s="17">
        <v>6.3375</v>
      </c>
      <c r="H46" s="17">
        <v>0.0</v>
      </c>
      <c r="I46" s="17">
        <v>1.8036</v>
      </c>
      <c r="J46" s="17">
        <v>1.9491</v>
      </c>
      <c r="K46" s="17">
        <v>2.95</v>
      </c>
      <c r="L46" s="17">
        <v>3.44</v>
      </c>
      <c r="M46" s="17">
        <v>4.02</v>
      </c>
      <c r="N46" s="17">
        <v>1.971</v>
      </c>
      <c r="O46" s="17">
        <v>1.9888</v>
      </c>
      <c r="P46" s="17">
        <v>2.5471</v>
      </c>
      <c r="Q46" s="17">
        <v>3.1974</v>
      </c>
      <c r="R46" s="17">
        <v>3.8612</v>
      </c>
      <c r="S46" s="17">
        <v>-0.0221</v>
      </c>
      <c r="T46" s="17">
        <v>0.2973</v>
      </c>
      <c r="U46" s="17">
        <v>-4.0E-4</v>
      </c>
      <c r="V46" s="17">
        <v>0.05515</v>
      </c>
    </row>
    <row r="47">
      <c r="A47" s="6">
        <v>38443.0</v>
      </c>
      <c r="B47" s="16">
        <v>0.0237702782</v>
      </c>
      <c r="C47" s="17">
        <v>51.88</v>
      </c>
      <c r="D47" s="17">
        <v>1.2873</v>
      </c>
      <c r="E47" s="17">
        <v>5.7482</v>
      </c>
      <c r="F47" s="17">
        <v>7.1355</v>
      </c>
      <c r="G47" s="17">
        <v>6.3118</v>
      </c>
      <c r="H47" s="17">
        <v>0.0</v>
      </c>
      <c r="I47" s="17">
        <v>1.8266</v>
      </c>
      <c r="J47" s="17">
        <v>1.9781</v>
      </c>
      <c r="K47" s="17">
        <v>2.89</v>
      </c>
      <c r="L47" s="17">
        <v>3.34</v>
      </c>
      <c r="M47" s="17">
        <v>3.87</v>
      </c>
      <c r="N47" s="17">
        <v>1.9857</v>
      </c>
      <c r="O47" s="17">
        <v>1.9988</v>
      </c>
      <c r="P47" s="17">
        <v>2.4269</v>
      </c>
      <c r="Q47" s="17">
        <v>2.9698</v>
      </c>
      <c r="R47" s="17">
        <v>3.5798</v>
      </c>
      <c r="S47" s="17">
        <v>-0.0149</v>
      </c>
      <c r="T47" s="17">
        <v>0.2276</v>
      </c>
      <c r="U47" s="17">
        <v>-0.0377</v>
      </c>
      <c r="V47" s="17">
        <v>0.02306</v>
      </c>
    </row>
    <row r="48">
      <c r="A48" s="13">
        <v>38473.0</v>
      </c>
      <c r="B48" s="16">
        <v>-0.013440005</v>
      </c>
      <c r="C48" s="17">
        <v>48.65</v>
      </c>
      <c r="D48" s="17">
        <v>1.231</v>
      </c>
      <c r="E48" s="17">
        <v>5.7869</v>
      </c>
      <c r="F48" s="17">
        <v>7.4428</v>
      </c>
      <c r="G48" s="17">
        <v>6.4551</v>
      </c>
      <c r="H48" s="17">
        <v>0.0</v>
      </c>
      <c r="I48" s="17">
        <v>1.855</v>
      </c>
      <c r="J48" s="17">
        <v>2.019</v>
      </c>
      <c r="K48" s="17">
        <v>2.82</v>
      </c>
      <c r="L48" s="17">
        <v>3.2</v>
      </c>
      <c r="M48" s="17">
        <v>3.7</v>
      </c>
      <c r="N48" s="17">
        <v>1.9005</v>
      </c>
      <c r="O48" s="17">
        <v>1.8569</v>
      </c>
      <c r="P48" s="17">
        <v>2.1976</v>
      </c>
      <c r="Q48" s="17">
        <v>2.7202</v>
      </c>
      <c r="R48" s="17">
        <v>3.3419</v>
      </c>
      <c r="S48" s="17">
        <v>0.0322</v>
      </c>
      <c r="T48" s="17">
        <v>-0.1829</v>
      </c>
      <c r="U48" s="17">
        <v>0.0659</v>
      </c>
      <c r="V48" s="17">
        <v>-0.09262</v>
      </c>
    </row>
    <row r="49">
      <c r="A49" s="13">
        <v>38504.0</v>
      </c>
      <c r="B49" s="16">
        <v>0.0595283039</v>
      </c>
      <c r="C49" s="17">
        <v>54.35</v>
      </c>
      <c r="D49" s="17">
        <v>1.2102</v>
      </c>
      <c r="E49" s="17">
        <v>6.0439</v>
      </c>
      <c r="F49" s="17">
        <v>7.8076</v>
      </c>
      <c r="G49" s="17">
        <v>6.5308</v>
      </c>
      <c r="H49" s="17">
        <v>0.0</v>
      </c>
      <c r="I49" s="17">
        <v>1.9305</v>
      </c>
      <c r="J49" s="17">
        <v>2.0772</v>
      </c>
      <c r="K49" s="17">
        <v>2.71</v>
      </c>
      <c r="L49" s="17">
        <v>3.05</v>
      </c>
      <c r="M49" s="17">
        <v>3.55</v>
      </c>
      <c r="N49" s="17">
        <v>1.6513</v>
      </c>
      <c r="O49" s="17">
        <v>1.621</v>
      </c>
      <c r="P49" s="17">
        <v>1.9313</v>
      </c>
      <c r="Q49" s="17">
        <v>2.4413</v>
      </c>
      <c r="R49" s="17">
        <v>3.1085</v>
      </c>
      <c r="S49" s="17">
        <v>-0.0025</v>
      </c>
      <c r="T49" s="17">
        <v>-0.1838</v>
      </c>
      <c r="U49" s="17">
        <v>0.02817</v>
      </c>
      <c r="V49" s="17">
        <v>0.20288</v>
      </c>
    </row>
    <row r="50">
      <c r="A50" s="13">
        <v>38534.0</v>
      </c>
      <c r="B50" s="16">
        <v>0.0079987994</v>
      </c>
      <c r="C50" s="17">
        <v>57.52</v>
      </c>
      <c r="D50" s="17">
        <v>1.213</v>
      </c>
      <c r="E50" s="17">
        <v>6.1563</v>
      </c>
      <c r="F50" s="17">
        <v>7.7543</v>
      </c>
      <c r="G50" s="17">
        <v>6.4895</v>
      </c>
      <c r="H50" s="17">
        <v>0.0</v>
      </c>
      <c r="I50" s="17">
        <v>2.0052</v>
      </c>
      <c r="J50" s="17">
        <v>2.1348</v>
      </c>
      <c r="K50" s="17">
        <v>2.7</v>
      </c>
      <c r="L50" s="17">
        <v>3.05</v>
      </c>
      <c r="M50" s="17">
        <v>3.56</v>
      </c>
      <c r="N50" s="17">
        <v>1.479</v>
      </c>
      <c r="O50" s="17">
        <v>1.4883</v>
      </c>
      <c r="P50" s="17">
        <v>1.8812</v>
      </c>
      <c r="Q50" s="17">
        <v>2.4024</v>
      </c>
      <c r="R50" s="17">
        <v>3.0633</v>
      </c>
      <c r="S50" s="17">
        <v>0.0425</v>
      </c>
      <c r="T50" s="17">
        <v>0.0799</v>
      </c>
      <c r="U50" s="17">
        <v>0.06546</v>
      </c>
      <c r="V50" s="17">
        <v>-0.03729</v>
      </c>
    </row>
    <row r="51">
      <c r="A51" s="6">
        <v>38565.0</v>
      </c>
      <c r="B51" s="16">
        <v>0.0370387766</v>
      </c>
      <c r="C51" s="17">
        <v>63.98</v>
      </c>
      <c r="D51" s="17">
        <v>1.2344</v>
      </c>
      <c r="E51" s="17">
        <v>6.1502</v>
      </c>
      <c r="F51" s="17">
        <v>7.5542</v>
      </c>
      <c r="G51" s="17">
        <v>6.3738</v>
      </c>
      <c r="H51" s="17">
        <v>0.0</v>
      </c>
      <c r="I51" s="17">
        <v>2.0152</v>
      </c>
      <c r="J51" s="17">
        <v>2.1709</v>
      </c>
      <c r="K51" s="17">
        <v>2.82</v>
      </c>
      <c r="L51" s="17">
        <v>3.13</v>
      </c>
      <c r="M51" s="17">
        <v>3.62</v>
      </c>
      <c r="N51" s="17">
        <v>1.4828</v>
      </c>
      <c r="O51" s="17">
        <v>1.4948</v>
      </c>
      <c r="P51" s="17">
        <v>2.055</v>
      </c>
      <c r="Q51" s="17">
        <v>2.565</v>
      </c>
      <c r="R51" s="17">
        <v>3.1411</v>
      </c>
      <c r="S51" s="17">
        <v>-0.0094</v>
      </c>
      <c r="T51" s="17">
        <v>0.1107</v>
      </c>
      <c r="U51" s="17">
        <v>-0.01163</v>
      </c>
      <c r="V51" s="17">
        <v>-0.05186</v>
      </c>
    </row>
    <row r="52">
      <c r="A52" s="6">
        <v>38596.0</v>
      </c>
      <c r="B52" s="16">
        <v>-0.047109811</v>
      </c>
      <c r="C52" s="17">
        <v>62.91</v>
      </c>
      <c r="D52" s="17">
        <v>1.203</v>
      </c>
      <c r="E52" s="17">
        <v>6.0413</v>
      </c>
      <c r="F52" s="17">
        <v>7.747</v>
      </c>
      <c r="G52" s="17">
        <v>6.5433</v>
      </c>
      <c r="H52" s="17">
        <v>0.0</v>
      </c>
      <c r="I52" s="17">
        <v>2.1264</v>
      </c>
      <c r="J52" s="17">
        <v>2.2305</v>
      </c>
      <c r="K52" s="17">
        <v>2.81</v>
      </c>
      <c r="L52" s="17">
        <v>3.08</v>
      </c>
      <c r="M52" s="17">
        <v>3.49</v>
      </c>
      <c r="N52" s="17">
        <v>1.4736</v>
      </c>
      <c r="O52" s="17">
        <v>1.5216</v>
      </c>
      <c r="P52" s="17">
        <v>2.0645</v>
      </c>
      <c r="Q52" s="17">
        <v>2.4957</v>
      </c>
      <c r="R52" s="17">
        <v>2.9798</v>
      </c>
      <c r="S52" s="17">
        <v>0.0038</v>
      </c>
      <c r="T52" s="17">
        <v>-0.015</v>
      </c>
      <c r="U52" s="17">
        <v>0.0444</v>
      </c>
      <c r="V52" s="17">
        <v>0.09529</v>
      </c>
    </row>
    <row r="53">
      <c r="A53" s="6">
        <v>38626.0</v>
      </c>
      <c r="B53" s="16">
        <v>0.0232998928</v>
      </c>
      <c r="C53" s="17">
        <v>58.54</v>
      </c>
      <c r="D53" s="17">
        <v>1.1988</v>
      </c>
      <c r="E53" s="17">
        <v>6.2055</v>
      </c>
      <c r="F53" s="17">
        <v>7.9597</v>
      </c>
      <c r="G53" s="17">
        <v>6.5039</v>
      </c>
      <c r="H53" s="17">
        <v>0.0</v>
      </c>
      <c r="I53" s="17">
        <v>2.2343</v>
      </c>
      <c r="J53" s="17">
        <v>2.3529</v>
      </c>
      <c r="K53" s="17">
        <v>3.06</v>
      </c>
      <c r="L53" s="17">
        <v>3.35</v>
      </c>
      <c r="M53" s="17">
        <v>3.68</v>
      </c>
      <c r="N53" s="17">
        <v>1.4948</v>
      </c>
      <c r="O53" s="17">
        <v>1.5731</v>
      </c>
      <c r="P53" s="17">
        <v>2.3969</v>
      </c>
      <c r="Q53" s="17">
        <v>2.8683</v>
      </c>
      <c r="R53" s="17">
        <v>3.1748</v>
      </c>
      <c r="S53" s="17">
        <v>-0.0195</v>
      </c>
      <c r="T53" s="17">
        <v>0.3866</v>
      </c>
      <c r="U53" s="17">
        <v>-0.02281</v>
      </c>
      <c r="V53" s="17">
        <v>-0.05615</v>
      </c>
    </row>
    <row r="54">
      <c r="A54" s="6">
        <v>38657.0</v>
      </c>
      <c r="B54" s="16">
        <v>0.074979157</v>
      </c>
      <c r="C54" s="17">
        <v>55.24</v>
      </c>
      <c r="D54" s="17">
        <v>1.1789</v>
      </c>
      <c r="E54" s="17">
        <v>6.2207</v>
      </c>
      <c r="F54" s="17">
        <v>8.072</v>
      </c>
      <c r="G54" s="17">
        <v>6.7395</v>
      </c>
      <c r="H54" s="17">
        <v>0.0</v>
      </c>
      <c r="I54" s="17">
        <v>2.3286</v>
      </c>
      <c r="J54" s="17">
        <v>2.4795</v>
      </c>
      <c r="K54" s="17">
        <v>3.35</v>
      </c>
      <c r="L54" s="17">
        <v>3.66</v>
      </c>
      <c r="M54" s="17">
        <v>3.96</v>
      </c>
      <c r="N54" s="17">
        <v>1.5109</v>
      </c>
      <c r="O54" s="17">
        <v>1.5684</v>
      </c>
      <c r="P54" s="17">
        <v>2.5959</v>
      </c>
      <c r="Q54" s="17">
        <v>3.0839</v>
      </c>
      <c r="R54" s="17">
        <v>3.385</v>
      </c>
      <c r="S54" s="17">
        <v>0.044</v>
      </c>
      <c r="T54" s="17">
        <v>-0.3367</v>
      </c>
      <c r="U54" s="17">
        <v>0.05363</v>
      </c>
      <c r="V54" s="17">
        <v>0.01433</v>
      </c>
    </row>
    <row r="55">
      <c r="A55" s="6">
        <v>38687.0</v>
      </c>
      <c r="B55" s="16">
        <v>0.0611015412</v>
      </c>
      <c r="C55" s="17">
        <v>56.86</v>
      </c>
      <c r="D55" s="17">
        <v>1.1843</v>
      </c>
      <c r="E55" s="17">
        <v>6.3204</v>
      </c>
      <c r="F55" s="17">
        <v>7.9436</v>
      </c>
      <c r="G55" s="17">
        <v>6.745</v>
      </c>
      <c r="H55" s="17">
        <v>0.0</v>
      </c>
      <c r="I55" s="17">
        <v>2.3443</v>
      </c>
      <c r="J55" s="17">
        <v>2.5281</v>
      </c>
      <c r="K55" s="17">
        <v>3.3</v>
      </c>
      <c r="L55" s="17">
        <v>3.56</v>
      </c>
      <c r="M55" s="17">
        <v>3.83</v>
      </c>
      <c r="N55" s="17">
        <v>1.6857</v>
      </c>
      <c r="O55" s="17">
        <v>1.931</v>
      </c>
      <c r="P55" s="17">
        <v>2.7605</v>
      </c>
      <c r="Q55" s="17">
        <v>3.1567</v>
      </c>
      <c r="R55" s="17">
        <v>3.374</v>
      </c>
      <c r="S55" s="17">
        <v>-0.0072</v>
      </c>
      <c r="T55" s="17">
        <v>-0.0934</v>
      </c>
      <c r="U55" s="17">
        <v>0.04137</v>
      </c>
      <c r="V55" s="17">
        <v>-0.23208</v>
      </c>
    </row>
    <row r="56">
      <c r="A56" s="6">
        <v>38718.0</v>
      </c>
      <c r="B56" s="16">
        <v>-0.004330538</v>
      </c>
      <c r="C56" s="17">
        <v>62.99</v>
      </c>
      <c r="D56" s="17">
        <v>1.2155</v>
      </c>
      <c r="E56" s="17">
        <v>6.2954</v>
      </c>
      <c r="F56" s="17">
        <v>7.5899</v>
      </c>
      <c r="G56" s="17">
        <v>6.6488</v>
      </c>
      <c r="H56" s="17">
        <v>3.38</v>
      </c>
      <c r="I56" s="17">
        <v>2.3176</v>
      </c>
      <c r="J56" s="17">
        <v>2.4762</v>
      </c>
      <c r="K56" s="17">
        <v>3.16</v>
      </c>
      <c r="L56" s="17">
        <v>3.39</v>
      </c>
      <c r="M56" s="17">
        <v>3.65</v>
      </c>
      <c r="N56" s="17">
        <v>1.8345</v>
      </c>
      <c r="O56" s="17">
        <v>1.9636</v>
      </c>
      <c r="P56" s="17">
        <v>2.7614</v>
      </c>
      <c r="Q56" s="17">
        <v>3.1245</v>
      </c>
      <c r="R56" s="17">
        <v>3.325</v>
      </c>
      <c r="S56" s="17">
        <v>0.0294</v>
      </c>
      <c r="T56" s="17">
        <v>0.1498</v>
      </c>
      <c r="U56" s="17">
        <v>0.04916</v>
      </c>
      <c r="V56" s="17">
        <v>0.44848</v>
      </c>
    </row>
    <row r="57">
      <c r="A57" s="6">
        <v>38749.0</v>
      </c>
      <c r="B57" s="16">
        <v>0.0839953445</v>
      </c>
      <c r="C57" s="17">
        <v>60.21</v>
      </c>
      <c r="D57" s="17">
        <v>1.1921</v>
      </c>
      <c r="E57" s="17">
        <v>6.1402</v>
      </c>
      <c r="F57" s="17">
        <v>7.913</v>
      </c>
      <c r="G57" s="17">
        <v>6.7478</v>
      </c>
      <c r="H57" s="17">
        <v>-2.98</v>
      </c>
      <c r="I57" s="17">
        <v>2.3905</v>
      </c>
      <c r="J57" s="17">
        <v>2.519</v>
      </c>
      <c r="K57" s="17">
        <v>3.23</v>
      </c>
      <c r="L57" s="17">
        <v>3.45</v>
      </c>
      <c r="M57" s="17">
        <v>3.72</v>
      </c>
      <c r="N57" s="17">
        <v>1.9308</v>
      </c>
      <c r="O57" s="17">
        <v>1.9683</v>
      </c>
      <c r="P57" s="17">
        <v>2.7398</v>
      </c>
      <c r="Q57" s="17">
        <v>3.1683</v>
      </c>
      <c r="R57" s="17">
        <v>3.4155</v>
      </c>
      <c r="S57" s="17">
        <v>0.0057</v>
      </c>
      <c r="T57" s="17">
        <v>-0.0719</v>
      </c>
      <c r="U57" s="17">
        <v>0.02148</v>
      </c>
      <c r="V57" s="17">
        <v>-0.15632</v>
      </c>
    </row>
    <row r="58">
      <c r="A58" s="13">
        <v>38777.0</v>
      </c>
      <c r="B58" s="16">
        <v>0.0632418007</v>
      </c>
      <c r="C58" s="17">
        <v>62.06</v>
      </c>
      <c r="D58" s="17">
        <v>1.2119</v>
      </c>
      <c r="E58" s="17">
        <v>6.257</v>
      </c>
      <c r="F58" s="17">
        <v>7.7901</v>
      </c>
      <c r="G58" s="17">
        <v>6.5538</v>
      </c>
      <c r="H58" s="17">
        <v>2.3</v>
      </c>
      <c r="I58" s="17">
        <v>2.5148</v>
      </c>
      <c r="J58" s="17">
        <v>2.6448</v>
      </c>
      <c r="K58" s="17">
        <v>3.43</v>
      </c>
      <c r="L58" s="17">
        <v>3.65</v>
      </c>
      <c r="M58" s="17">
        <v>3.84</v>
      </c>
      <c r="N58" s="17">
        <v>1.963</v>
      </c>
      <c r="O58" s="17">
        <v>2.0576</v>
      </c>
      <c r="P58" s="17">
        <v>2.812</v>
      </c>
      <c r="Q58" s="17">
        <v>3.3</v>
      </c>
      <c r="R58" s="17">
        <v>3.5452</v>
      </c>
      <c r="S58" s="17">
        <v>0.0125</v>
      </c>
      <c r="T58" s="17">
        <v>0.1795</v>
      </c>
      <c r="U58" s="17">
        <v>0.03003</v>
      </c>
      <c r="V58" s="17">
        <v>0.30527</v>
      </c>
    </row>
    <row r="59">
      <c r="A59" s="6">
        <v>38808.0</v>
      </c>
      <c r="B59" s="16">
        <v>-0.057145878</v>
      </c>
      <c r="C59" s="17">
        <v>70.26</v>
      </c>
      <c r="D59" s="17">
        <v>1.2637</v>
      </c>
      <c r="E59" s="17">
        <v>6.1558</v>
      </c>
      <c r="F59" s="17">
        <v>7.3533</v>
      </c>
      <c r="G59" s="17">
        <v>6.14</v>
      </c>
      <c r="H59" s="17">
        <v>0.9</v>
      </c>
      <c r="I59" s="17">
        <v>2.605</v>
      </c>
      <c r="J59" s="17">
        <v>2.7411</v>
      </c>
      <c r="K59" s="17">
        <v>3.56</v>
      </c>
      <c r="L59" s="17">
        <v>3.86</v>
      </c>
      <c r="M59" s="17">
        <v>4.07</v>
      </c>
      <c r="N59" s="17">
        <v>2.0503</v>
      </c>
      <c r="O59" s="17">
        <v>2.1525</v>
      </c>
      <c r="P59" s="17">
        <v>2.9703</v>
      </c>
      <c r="Q59" s="17">
        <v>3.5331</v>
      </c>
      <c r="R59" s="17">
        <v>3.8372</v>
      </c>
      <c r="S59" s="17">
        <v>0.0167</v>
      </c>
      <c r="T59" s="17">
        <v>-0.0373</v>
      </c>
      <c r="U59" s="17">
        <v>0.00667</v>
      </c>
      <c r="V59" s="17">
        <v>-0.24178</v>
      </c>
    </row>
    <row r="60">
      <c r="A60" s="13">
        <v>38838.0</v>
      </c>
      <c r="B60" s="16">
        <v>0.0035062282</v>
      </c>
      <c r="C60" s="17">
        <v>69.78</v>
      </c>
      <c r="D60" s="17">
        <v>1.2812</v>
      </c>
      <c r="E60" s="17">
        <v>5.9036</v>
      </c>
      <c r="F60" s="17">
        <v>7.2347</v>
      </c>
      <c r="G60" s="17">
        <v>6.0836</v>
      </c>
      <c r="H60" s="17">
        <v>0.0</v>
      </c>
      <c r="I60" s="17">
        <v>2.7405</v>
      </c>
      <c r="J60" s="17">
        <v>2.8743</v>
      </c>
      <c r="K60" s="17">
        <v>3.67</v>
      </c>
      <c r="L60" s="17">
        <v>3.94</v>
      </c>
      <c r="M60" s="17">
        <v>4.17</v>
      </c>
      <c r="N60" s="17">
        <v>2.1114</v>
      </c>
      <c r="O60" s="17">
        <v>2.1674</v>
      </c>
      <c r="P60" s="17">
        <v>2.9795</v>
      </c>
      <c r="Q60" s="17">
        <v>3.5436</v>
      </c>
      <c r="R60" s="17">
        <v>3.8881</v>
      </c>
      <c r="S60" s="17">
        <v>-0.0301</v>
      </c>
      <c r="T60" s="17">
        <v>0.3479</v>
      </c>
      <c r="U60" s="17">
        <v>-0.05275</v>
      </c>
      <c r="V60" s="17">
        <v>0.5811</v>
      </c>
    </row>
    <row r="61">
      <c r="A61" s="13">
        <v>38869.0</v>
      </c>
      <c r="B61" s="16">
        <v>-0.015695673</v>
      </c>
      <c r="C61" s="17">
        <v>68.56</v>
      </c>
      <c r="D61" s="17">
        <v>1.2789</v>
      </c>
      <c r="E61" s="17">
        <v>5.8174</v>
      </c>
      <c r="F61" s="17">
        <v>7.2038</v>
      </c>
      <c r="G61" s="17">
        <v>6.2298</v>
      </c>
      <c r="H61" s="17">
        <v>2.97</v>
      </c>
      <c r="I61" s="17">
        <v>2.8455</v>
      </c>
      <c r="J61" s="17">
        <v>3.013</v>
      </c>
      <c r="K61" s="17">
        <v>3.84</v>
      </c>
      <c r="L61" s="17">
        <v>4.03</v>
      </c>
      <c r="M61" s="17">
        <v>4.26</v>
      </c>
      <c r="N61" s="17">
        <v>2.21</v>
      </c>
      <c r="O61" s="17">
        <v>2.3458</v>
      </c>
      <c r="P61" s="17">
        <v>3.3478</v>
      </c>
      <c r="Q61" s="17">
        <v>3.6695</v>
      </c>
      <c r="R61" s="17">
        <v>3.9333</v>
      </c>
      <c r="S61" s="17">
        <v>-0.0018</v>
      </c>
      <c r="T61" s="17">
        <v>0.2345</v>
      </c>
      <c r="U61" s="17">
        <v>-0.00168</v>
      </c>
      <c r="V61" s="17">
        <v>-0.14435</v>
      </c>
    </row>
    <row r="62">
      <c r="A62" s="13">
        <v>38899.0</v>
      </c>
      <c r="B62" s="16">
        <v>0.0410415396</v>
      </c>
      <c r="C62" s="17">
        <v>73.67</v>
      </c>
      <c r="D62" s="17">
        <v>1.2763</v>
      </c>
      <c r="E62" s="17">
        <v>5.8296</v>
      </c>
      <c r="F62" s="17">
        <v>7.2122</v>
      </c>
      <c r="G62" s="17">
        <v>6.1591</v>
      </c>
      <c r="H62" s="17">
        <v>1.73</v>
      </c>
      <c r="I62" s="17">
        <v>2.921</v>
      </c>
      <c r="J62" s="17">
        <v>3.0971</v>
      </c>
      <c r="K62" s="17">
        <v>3.89</v>
      </c>
      <c r="L62" s="17">
        <v>4.07</v>
      </c>
      <c r="M62" s="17">
        <v>4.31</v>
      </c>
      <c r="N62" s="17">
        <v>2.2774</v>
      </c>
      <c r="O62" s="17">
        <v>2.4221</v>
      </c>
      <c r="P62" s="17">
        <v>3.4412</v>
      </c>
      <c r="Q62" s="17">
        <v>3.7314</v>
      </c>
      <c r="R62" s="17">
        <v>3.9579</v>
      </c>
      <c r="S62" s="17">
        <v>0.0089</v>
      </c>
      <c r="T62" s="17">
        <v>-0.2184</v>
      </c>
      <c r="U62" s="17">
        <v>-2.4E-4</v>
      </c>
      <c r="V62" s="17">
        <v>-0.26884</v>
      </c>
    </row>
    <row r="63">
      <c r="A63" s="6">
        <v>38930.0</v>
      </c>
      <c r="B63" s="16">
        <v>0.0408795361</v>
      </c>
      <c r="C63" s="17">
        <v>73.23</v>
      </c>
      <c r="D63" s="17">
        <v>1.2807</v>
      </c>
      <c r="E63" s="17">
        <v>5.8445</v>
      </c>
      <c r="F63" s="17">
        <v>7.2504</v>
      </c>
      <c r="G63" s="17">
        <v>6.323</v>
      </c>
      <c r="H63" s="17">
        <v>-0.99</v>
      </c>
      <c r="I63" s="17">
        <v>3.047</v>
      </c>
      <c r="J63" s="17">
        <v>3.2161</v>
      </c>
      <c r="K63" s="17">
        <v>3.88</v>
      </c>
      <c r="L63" s="17">
        <v>4.01</v>
      </c>
      <c r="M63" s="17">
        <v>4.2</v>
      </c>
      <c r="N63" s="17">
        <v>2.4287</v>
      </c>
      <c r="O63" s="17">
        <v>2.7389</v>
      </c>
      <c r="P63" s="17">
        <v>3.4672</v>
      </c>
      <c r="Q63" s="17">
        <v>3.69</v>
      </c>
      <c r="R63" s="17">
        <v>3.8354</v>
      </c>
      <c r="S63" s="17">
        <v>0.0218</v>
      </c>
      <c r="T63" s="17">
        <v>-0.1602</v>
      </c>
      <c r="U63" s="17">
        <v>0.03126</v>
      </c>
      <c r="V63" s="17">
        <v>0.21698</v>
      </c>
    </row>
    <row r="64">
      <c r="A64" s="6">
        <v>38961.0</v>
      </c>
      <c r="B64" s="16">
        <v>0.0599450896</v>
      </c>
      <c r="C64" s="17">
        <v>61.96</v>
      </c>
      <c r="D64" s="17">
        <v>1.2672</v>
      </c>
      <c r="E64" s="17">
        <v>5.8252</v>
      </c>
      <c r="F64" s="17">
        <v>7.3358</v>
      </c>
      <c r="G64" s="17">
        <v>6.5428</v>
      </c>
      <c r="H64" s="17">
        <v>0.29</v>
      </c>
      <c r="I64" s="17">
        <v>3.1762</v>
      </c>
      <c r="J64" s="17">
        <v>3.3324</v>
      </c>
      <c r="K64" s="17">
        <v>3.88</v>
      </c>
      <c r="L64" s="17">
        <v>3.96</v>
      </c>
      <c r="M64" s="17">
        <v>4.12</v>
      </c>
      <c r="N64" s="17">
        <v>2.5351</v>
      </c>
      <c r="O64" s="17">
        <v>2.8206</v>
      </c>
      <c r="P64" s="17">
        <v>3.4545</v>
      </c>
      <c r="Q64" s="17">
        <v>3.5969</v>
      </c>
      <c r="R64" s="17">
        <v>3.6971</v>
      </c>
      <c r="S64" s="17">
        <v>0.0225</v>
      </c>
      <c r="T64" s="17">
        <v>-0.0399</v>
      </c>
      <c r="U64" s="17">
        <v>0.0247</v>
      </c>
      <c r="V64" s="17">
        <v>-0.02449</v>
      </c>
    </row>
    <row r="65">
      <c r="A65" s="6">
        <v>38991.0</v>
      </c>
      <c r="B65" s="16">
        <v>0.0508634644</v>
      </c>
      <c r="C65" s="17">
        <v>57.81</v>
      </c>
      <c r="D65" s="17">
        <v>1.2763</v>
      </c>
      <c r="E65" s="17">
        <v>5.8768</v>
      </c>
      <c r="F65" s="17">
        <v>7.2226</v>
      </c>
      <c r="G65" s="17">
        <v>6.5365</v>
      </c>
      <c r="H65" s="17">
        <v>2.43</v>
      </c>
      <c r="I65" s="17">
        <v>3.2986</v>
      </c>
      <c r="J65" s="17">
        <v>3.4632</v>
      </c>
      <c r="K65" s="17">
        <v>3.95</v>
      </c>
      <c r="L65" s="17">
        <v>4.05</v>
      </c>
      <c r="M65" s="17">
        <v>4.18</v>
      </c>
      <c r="N65" s="17">
        <v>2.7395</v>
      </c>
      <c r="O65" s="17">
        <v>2.8752</v>
      </c>
      <c r="P65" s="17">
        <v>3.482</v>
      </c>
      <c r="Q65" s="17">
        <v>3.6373</v>
      </c>
      <c r="R65" s="17">
        <v>3.7316</v>
      </c>
      <c r="S65" s="17">
        <v>0.0361</v>
      </c>
      <c r="T65" s="17">
        <v>0.0584</v>
      </c>
      <c r="U65" s="17">
        <v>0.04407</v>
      </c>
      <c r="V65" s="17">
        <v>-0.02112</v>
      </c>
    </row>
    <row r="66">
      <c r="A66" s="6">
        <v>39022.0</v>
      </c>
      <c r="B66" s="16">
        <v>0.0894802108</v>
      </c>
      <c r="C66" s="17">
        <v>58.76</v>
      </c>
      <c r="D66" s="17">
        <v>1.3241</v>
      </c>
      <c r="E66" s="17">
        <v>5.8383</v>
      </c>
      <c r="F66" s="17">
        <v>6.8502</v>
      </c>
      <c r="G66" s="17">
        <v>6.161</v>
      </c>
      <c r="H66" s="17">
        <v>2.51</v>
      </c>
      <c r="I66" s="17">
        <v>3.4441</v>
      </c>
      <c r="J66" s="17">
        <v>3.6155</v>
      </c>
      <c r="K66" s="17">
        <v>4.1</v>
      </c>
      <c r="L66" s="17">
        <v>4.14</v>
      </c>
      <c r="M66" s="17">
        <v>4.16</v>
      </c>
      <c r="N66" s="17">
        <v>2.9035</v>
      </c>
      <c r="O66" s="17">
        <v>2.9475</v>
      </c>
      <c r="P66" s="17">
        <v>3.488</v>
      </c>
      <c r="Q66" s="17">
        <v>3.5825</v>
      </c>
      <c r="R66" s="17">
        <v>3.6152</v>
      </c>
      <c r="S66" s="17">
        <v>0.0199</v>
      </c>
      <c r="T66" s="17">
        <v>0.0407</v>
      </c>
      <c r="U66" s="17">
        <v>0.00642</v>
      </c>
      <c r="V66" s="17">
        <v>0.09559</v>
      </c>
    </row>
    <row r="67">
      <c r="A67" s="6">
        <v>39052.0</v>
      </c>
      <c r="B67" s="16">
        <v>0.0127854515</v>
      </c>
      <c r="C67" s="17">
        <v>62.47</v>
      </c>
      <c r="D67" s="17">
        <v>1.3199</v>
      </c>
      <c r="E67" s="17">
        <v>5.6287</v>
      </c>
      <c r="F67" s="17">
        <v>6.8503</v>
      </c>
      <c r="G67" s="17">
        <v>6.2366</v>
      </c>
      <c r="H67" s="17">
        <v>0.0</v>
      </c>
      <c r="I67" s="17">
        <v>3.5753</v>
      </c>
      <c r="J67" s="17">
        <v>3.7953</v>
      </c>
      <c r="K67" s="17">
        <v>4.24</v>
      </c>
      <c r="L67" s="17">
        <v>4.25</v>
      </c>
      <c r="M67" s="17">
        <v>4.24</v>
      </c>
      <c r="N67" s="17">
        <v>2.9982</v>
      </c>
      <c r="O67" s="17">
        <v>3.0855</v>
      </c>
      <c r="P67" s="17">
        <v>3.6242</v>
      </c>
      <c r="Q67" s="17">
        <v>3.6847</v>
      </c>
      <c r="R67" s="17">
        <v>3.6492</v>
      </c>
      <c r="S67" s="17">
        <v>0.0078</v>
      </c>
      <c r="T67" s="17">
        <v>-0.1926</v>
      </c>
      <c r="U67" s="17">
        <v>0.0456</v>
      </c>
      <c r="V67" s="17">
        <v>-0.27593</v>
      </c>
    </row>
    <row r="68">
      <c r="A68" s="6">
        <v>39083.0</v>
      </c>
      <c r="B68" s="16">
        <v>-0.031682548</v>
      </c>
      <c r="C68" s="17">
        <v>53.68</v>
      </c>
      <c r="D68" s="17">
        <v>1.3034</v>
      </c>
      <c r="E68" s="17">
        <v>5.6472</v>
      </c>
      <c r="F68" s="17">
        <v>6.9493</v>
      </c>
      <c r="G68" s="17">
        <v>6.2419</v>
      </c>
      <c r="H68" s="17">
        <v>6.39</v>
      </c>
      <c r="I68" s="17">
        <v>3.7464</v>
      </c>
      <c r="J68" s="17">
        <v>3.9786</v>
      </c>
      <c r="K68" s="17">
        <v>4.41</v>
      </c>
      <c r="L68" s="17">
        <v>4.43</v>
      </c>
      <c r="M68" s="17">
        <v>4.39</v>
      </c>
      <c r="N68" s="17">
        <v>3.2145</v>
      </c>
      <c r="O68" s="17">
        <v>3.2865</v>
      </c>
      <c r="P68" s="17">
        <v>3.7823</v>
      </c>
      <c r="Q68" s="17">
        <v>3.9061</v>
      </c>
      <c r="R68" s="17">
        <v>3.9023</v>
      </c>
      <c r="S68" s="17">
        <v>0.0207</v>
      </c>
      <c r="T68" s="17">
        <v>0.0969</v>
      </c>
      <c r="U68" s="17">
        <v>0.02913</v>
      </c>
      <c r="V68" s="17">
        <v>0.56682</v>
      </c>
    </row>
    <row r="69">
      <c r="A69" s="6">
        <v>39114.0</v>
      </c>
      <c r="B69" s="16">
        <v>0.0584416039</v>
      </c>
      <c r="C69" s="17">
        <v>57.56</v>
      </c>
      <c r="D69" s="17">
        <v>1.3235</v>
      </c>
      <c r="E69" s="17">
        <v>5.7217</v>
      </c>
      <c r="F69" s="17">
        <v>6.9929</v>
      </c>
      <c r="G69" s="17">
        <v>6.1339</v>
      </c>
      <c r="H69" s="17">
        <v>5.7</v>
      </c>
      <c r="I69" s="17">
        <v>3.9635</v>
      </c>
      <c r="J69" s="17">
        <v>4.182</v>
      </c>
      <c r="K69" s="17">
        <v>4.6</v>
      </c>
      <c r="L69" s="17">
        <v>4.56</v>
      </c>
      <c r="M69" s="17">
        <v>4.52</v>
      </c>
      <c r="N69" s="17">
        <v>3.2925</v>
      </c>
      <c r="O69" s="17">
        <v>3.3009</v>
      </c>
      <c r="P69" s="17">
        <v>3.802</v>
      </c>
      <c r="Q69" s="17">
        <v>3.9095</v>
      </c>
      <c r="R69" s="17">
        <v>3.9265</v>
      </c>
      <c r="S69" s="17">
        <v>-0.0196</v>
      </c>
      <c r="T69" s="17">
        <v>0.1234</v>
      </c>
      <c r="U69" s="17">
        <v>-0.01085</v>
      </c>
      <c r="V69" s="17">
        <v>-0.05125</v>
      </c>
    </row>
    <row r="70">
      <c r="A70" s="13">
        <v>39142.0</v>
      </c>
      <c r="B70" s="16">
        <v>0.1218898858</v>
      </c>
      <c r="C70" s="17">
        <v>62.05</v>
      </c>
      <c r="D70" s="17">
        <v>1.3358</v>
      </c>
      <c r="E70" s="17">
        <v>5.6304</v>
      </c>
      <c r="F70" s="17">
        <v>6.978</v>
      </c>
      <c r="G70" s="17">
        <v>6.0833</v>
      </c>
      <c r="H70" s="17">
        <v>7.13</v>
      </c>
      <c r="I70" s="17">
        <v>4.1991</v>
      </c>
      <c r="J70" s="17">
        <v>4.3845</v>
      </c>
      <c r="K70" s="17">
        <v>4.59</v>
      </c>
      <c r="L70" s="17">
        <v>4.51</v>
      </c>
      <c r="M70" s="17">
        <v>4.45</v>
      </c>
      <c r="N70" s="17">
        <v>3.2591</v>
      </c>
      <c r="O70" s="17">
        <v>3.3506</v>
      </c>
      <c r="P70" s="17">
        <v>3.7539</v>
      </c>
      <c r="Q70" s="17">
        <v>3.8125</v>
      </c>
      <c r="R70" s="17">
        <v>3.7939</v>
      </c>
      <c r="S70" s="17">
        <v>0.0076</v>
      </c>
      <c r="T70" s="17">
        <v>0.9526</v>
      </c>
      <c r="U70" s="17">
        <v>0.03002</v>
      </c>
      <c r="V70" s="17">
        <v>0.26018</v>
      </c>
    </row>
    <row r="71">
      <c r="A71" s="6">
        <v>39173.0</v>
      </c>
      <c r="B71" s="16">
        <v>-0.007987826</v>
      </c>
      <c r="C71" s="17">
        <v>67.49</v>
      </c>
      <c r="D71" s="17">
        <v>1.3647</v>
      </c>
      <c r="E71" s="17">
        <v>5.5709</v>
      </c>
      <c r="F71" s="17">
        <v>6.7009</v>
      </c>
      <c r="G71" s="17">
        <v>5.9527</v>
      </c>
      <c r="H71" s="17">
        <v>3.06</v>
      </c>
      <c r="I71" s="17">
        <v>4.3047</v>
      </c>
      <c r="J71" s="17">
        <v>4.5079</v>
      </c>
      <c r="K71" s="17">
        <v>4.76</v>
      </c>
      <c r="L71" s="17">
        <v>4.74</v>
      </c>
      <c r="M71" s="17">
        <v>4.71</v>
      </c>
      <c r="N71" s="17">
        <v>3.3369</v>
      </c>
      <c r="O71" s="17">
        <v>3.4283</v>
      </c>
      <c r="P71" s="17">
        <v>3.9839</v>
      </c>
      <c r="Q71" s="17">
        <v>4.0726</v>
      </c>
      <c r="R71" s="17">
        <v>4.0434</v>
      </c>
      <c r="S71" s="17">
        <v>0.0484</v>
      </c>
      <c r="T71" s="17">
        <v>-0.3862</v>
      </c>
      <c r="U71" s="17">
        <v>0.07111</v>
      </c>
      <c r="V71" s="17">
        <v>-0.31396</v>
      </c>
    </row>
    <row r="72">
      <c r="A72" s="13">
        <v>39203.0</v>
      </c>
      <c r="B72" s="16">
        <v>-0.017821012</v>
      </c>
      <c r="C72" s="17">
        <v>67.21</v>
      </c>
      <c r="D72" s="17">
        <v>1.3453</v>
      </c>
      <c r="E72" s="17">
        <v>5.4603</v>
      </c>
      <c r="F72" s="17">
        <v>6.9169</v>
      </c>
      <c r="G72" s="17">
        <v>6.0322</v>
      </c>
      <c r="H72" s="17">
        <v>11.79</v>
      </c>
      <c r="I72" s="17">
        <v>4.3648</v>
      </c>
      <c r="J72" s="17">
        <v>4.5829</v>
      </c>
      <c r="K72" s="17">
        <v>4.91</v>
      </c>
      <c r="L72" s="17">
        <v>4.91</v>
      </c>
      <c r="M72" s="17">
        <v>4.88</v>
      </c>
      <c r="N72" s="17">
        <v>3.4037</v>
      </c>
      <c r="O72" s="17">
        <v>3.5308</v>
      </c>
      <c r="P72" s="17">
        <v>4.1164</v>
      </c>
      <c r="Q72" s="17">
        <v>4.201</v>
      </c>
      <c r="R72" s="17">
        <v>4.1529</v>
      </c>
      <c r="S72" s="17">
        <v>0.0339</v>
      </c>
      <c r="T72" s="17">
        <v>0.4002</v>
      </c>
      <c r="U72" s="17">
        <v>0.064</v>
      </c>
      <c r="V72" s="17">
        <v>0.26338</v>
      </c>
    </row>
    <row r="73">
      <c r="A73" s="13">
        <v>39234.0</v>
      </c>
      <c r="B73" s="16">
        <v>0.0057694941</v>
      </c>
      <c r="C73" s="17">
        <v>71.05</v>
      </c>
      <c r="D73" s="17">
        <v>1.3542</v>
      </c>
      <c r="E73" s="17">
        <v>5.535</v>
      </c>
      <c r="F73" s="17">
        <v>6.8284</v>
      </c>
      <c r="G73" s="17">
        <v>5.8895</v>
      </c>
      <c r="H73" s="17">
        <v>1.17</v>
      </c>
      <c r="I73" s="17">
        <v>4.5289</v>
      </c>
      <c r="J73" s="17">
        <v>4.7374</v>
      </c>
      <c r="K73" s="17">
        <v>5.19</v>
      </c>
      <c r="L73" s="17">
        <v>5.19</v>
      </c>
      <c r="M73" s="17">
        <v>5.19</v>
      </c>
      <c r="N73" s="17">
        <v>3.453</v>
      </c>
      <c r="O73" s="17">
        <v>3.5769</v>
      </c>
      <c r="P73" s="17">
        <v>4.275</v>
      </c>
      <c r="Q73" s="17">
        <v>4.4345</v>
      </c>
      <c r="R73" s="17">
        <v>4.4395</v>
      </c>
      <c r="S73" s="17">
        <v>-0.0188</v>
      </c>
      <c r="T73" s="17">
        <v>0.3966</v>
      </c>
      <c r="U73" s="17">
        <v>0.01577</v>
      </c>
      <c r="V73" s="17">
        <v>0.13302</v>
      </c>
    </row>
    <row r="74">
      <c r="A74" s="13">
        <v>39264.0</v>
      </c>
      <c r="B74" s="16">
        <v>-0.048855886</v>
      </c>
      <c r="C74" s="17">
        <v>76.93</v>
      </c>
      <c r="D74" s="17">
        <v>1.3673</v>
      </c>
      <c r="E74" s="17">
        <v>5.4944</v>
      </c>
      <c r="F74" s="17">
        <v>6.7368</v>
      </c>
      <c r="G74" s="17">
        <v>5.833</v>
      </c>
      <c r="H74" s="17">
        <v>2.79</v>
      </c>
      <c r="I74" s="17">
        <v>4.6727</v>
      </c>
      <c r="J74" s="17">
        <v>4.9005</v>
      </c>
      <c r="K74" s="17">
        <v>5.19</v>
      </c>
      <c r="L74" s="17">
        <v>5.14</v>
      </c>
      <c r="M74" s="17">
        <v>5.1</v>
      </c>
      <c r="N74" s="17">
        <v>3.5279</v>
      </c>
      <c r="O74" s="17">
        <v>3.6467</v>
      </c>
      <c r="P74" s="17">
        <v>4.3898</v>
      </c>
      <c r="Q74" s="17">
        <v>4.4684</v>
      </c>
      <c r="R74" s="17">
        <v>4.4495</v>
      </c>
      <c r="S74" s="17">
        <v>-0.0271</v>
      </c>
      <c r="T74" s="17">
        <v>0.1387</v>
      </c>
      <c r="U74" s="17">
        <v>-0.05285</v>
      </c>
      <c r="V74" s="17">
        <v>-0.10514</v>
      </c>
    </row>
    <row r="75">
      <c r="A75" s="6">
        <v>39295.0</v>
      </c>
      <c r="B75" s="16">
        <v>0.063736016</v>
      </c>
      <c r="C75" s="17">
        <v>70.76</v>
      </c>
      <c r="D75" s="17">
        <v>1.363</v>
      </c>
      <c r="E75" s="17">
        <v>5.4394</v>
      </c>
      <c r="F75" s="17">
        <v>6.8975</v>
      </c>
      <c r="G75" s="17">
        <v>5.8318</v>
      </c>
      <c r="H75" s="17">
        <v>14.89</v>
      </c>
      <c r="I75" s="17">
        <v>4.9439</v>
      </c>
      <c r="J75" s="17">
        <v>5.1639</v>
      </c>
      <c r="K75" s="17">
        <v>4.91</v>
      </c>
      <c r="L75" s="17">
        <v>4.88</v>
      </c>
      <c r="M75" s="17">
        <v>4.91</v>
      </c>
      <c r="N75" s="17">
        <v>3.5754</v>
      </c>
      <c r="O75" s="17">
        <v>3.6458</v>
      </c>
      <c r="P75" s="17">
        <v>4.1741</v>
      </c>
      <c r="Q75" s="17">
        <v>4.2435</v>
      </c>
      <c r="R75" s="17">
        <v>4.248</v>
      </c>
      <c r="S75" s="17">
        <v>0.0128</v>
      </c>
      <c r="T75" s="17">
        <v>0.5534</v>
      </c>
      <c r="U75" s="17">
        <v>0.00712</v>
      </c>
      <c r="V75" s="17">
        <v>0.2049</v>
      </c>
    </row>
    <row r="76">
      <c r="A76" s="6">
        <v>39326.0</v>
      </c>
      <c r="B76" s="16">
        <v>-0.009155586</v>
      </c>
      <c r="C76" s="17">
        <v>77.17</v>
      </c>
      <c r="D76" s="17">
        <v>1.4272</v>
      </c>
      <c r="E76" s="17">
        <v>5.4643</v>
      </c>
      <c r="F76" s="17">
        <v>6.4338</v>
      </c>
      <c r="G76" s="17">
        <v>5.39</v>
      </c>
      <c r="H76" s="17">
        <v>21.95</v>
      </c>
      <c r="I76" s="17">
        <v>5.22</v>
      </c>
      <c r="J76" s="17">
        <v>5.4095</v>
      </c>
      <c r="K76" s="17">
        <v>4.72</v>
      </c>
      <c r="L76" s="17">
        <v>4.7</v>
      </c>
      <c r="M76" s="17">
        <v>4.81</v>
      </c>
      <c r="N76" s="17">
        <v>3.6154</v>
      </c>
      <c r="O76" s="17">
        <v>3.717</v>
      </c>
      <c r="P76" s="17">
        <v>4.0768</v>
      </c>
      <c r="Q76" s="17">
        <v>4.1745</v>
      </c>
      <c r="R76" s="17">
        <v>4.216</v>
      </c>
      <c r="S76" s="17">
        <v>0.0338</v>
      </c>
      <c r="T76" s="17">
        <v>-0.5211</v>
      </c>
      <c r="U76" s="17">
        <v>0.02924</v>
      </c>
      <c r="V76" s="17">
        <v>-0.26568</v>
      </c>
    </row>
    <row r="77">
      <c r="A77" s="6">
        <v>39356.0</v>
      </c>
      <c r="B77" s="16">
        <v>-0.066651843</v>
      </c>
      <c r="C77" s="17">
        <v>82.34</v>
      </c>
      <c r="D77" s="17">
        <v>1.4481</v>
      </c>
      <c r="E77" s="17">
        <v>5.2203</v>
      </c>
      <c r="F77" s="17">
        <v>6.3533</v>
      </c>
      <c r="G77" s="17">
        <v>5.3694</v>
      </c>
      <c r="H77" s="17">
        <v>13.09</v>
      </c>
      <c r="I77" s="17">
        <v>5.43</v>
      </c>
      <c r="J77" s="17">
        <v>5.51</v>
      </c>
      <c r="K77" s="17">
        <v>4.85</v>
      </c>
      <c r="L77" s="17">
        <v>4.84</v>
      </c>
      <c r="M77" s="17">
        <v>4.91</v>
      </c>
      <c r="N77" s="17">
        <v>3.8104</v>
      </c>
      <c r="O77" s="17">
        <v>3.854</v>
      </c>
      <c r="P77" s="17">
        <v>4.1757</v>
      </c>
      <c r="Q77" s="17">
        <v>4.2809</v>
      </c>
      <c r="R77" s="17">
        <v>4.3143</v>
      </c>
      <c r="S77" s="17">
        <v>0.0184</v>
      </c>
      <c r="T77" s="17">
        <v>0.2976</v>
      </c>
      <c r="U77" s="17">
        <v>0.02006</v>
      </c>
      <c r="V77" s="17">
        <v>0.07347</v>
      </c>
    </row>
    <row r="78">
      <c r="A78" s="6">
        <v>39387.0</v>
      </c>
      <c r="B78" s="16">
        <v>-0.029631566</v>
      </c>
      <c r="C78" s="17">
        <v>92.41</v>
      </c>
      <c r="D78" s="17">
        <v>1.4632</v>
      </c>
      <c r="E78" s="17">
        <v>5.1467</v>
      </c>
      <c r="F78" s="17">
        <v>6.3864</v>
      </c>
      <c r="G78" s="17">
        <v>5.546</v>
      </c>
      <c r="H78" s="17">
        <v>16.05</v>
      </c>
      <c r="I78" s="17">
        <v>5.5273</v>
      </c>
      <c r="J78" s="17">
        <v>5.6055</v>
      </c>
      <c r="K78" s="17">
        <v>4.71</v>
      </c>
      <c r="L78" s="17">
        <v>4.69</v>
      </c>
      <c r="M78" s="17">
        <v>4.76</v>
      </c>
      <c r="N78" s="17">
        <v>4.0183</v>
      </c>
      <c r="O78" s="17">
        <v>4.0525</v>
      </c>
      <c r="P78" s="17">
        <v>4.0416</v>
      </c>
      <c r="Q78" s="17">
        <v>4.1275</v>
      </c>
      <c r="R78" s="17">
        <v>4.2154</v>
      </c>
      <c r="S78" s="17">
        <v>-0.0387</v>
      </c>
      <c r="T78" s="17">
        <v>0.4215</v>
      </c>
      <c r="U78" s="17">
        <v>-0.01854</v>
      </c>
      <c r="V78" s="17">
        <v>0.20311</v>
      </c>
    </row>
    <row r="79">
      <c r="A79" s="6">
        <v>39417.0</v>
      </c>
      <c r="B79" s="16">
        <v>-0.118145953</v>
      </c>
      <c r="C79" s="17">
        <v>90.93</v>
      </c>
      <c r="D79" s="17">
        <v>1.459</v>
      </c>
      <c r="E79" s="17">
        <v>5.0926</v>
      </c>
      <c r="F79" s="17">
        <v>6.4672</v>
      </c>
      <c r="G79" s="17">
        <v>5.4362</v>
      </c>
      <c r="H79" s="17">
        <v>-2.55</v>
      </c>
      <c r="I79" s="17">
        <v>5.7382</v>
      </c>
      <c r="J79" s="17">
        <v>5.7876</v>
      </c>
      <c r="K79" s="17">
        <v>4.66</v>
      </c>
      <c r="L79" s="17">
        <v>4.62</v>
      </c>
      <c r="M79" s="17">
        <v>4.66</v>
      </c>
      <c r="N79" s="17">
        <v>4.1241</v>
      </c>
      <c r="O79" s="17">
        <v>4.1719</v>
      </c>
      <c r="P79" s="17">
        <v>4.1204</v>
      </c>
      <c r="Q79" s="17">
        <v>4.1896</v>
      </c>
      <c r="R79" s="17">
        <v>4.3082</v>
      </c>
      <c r="S79" s="17">
        <v>-0.0165</v>
      </c>
      <c r="T79" s="17">
        <v>-0.3981</v>
      </c>
      <c r="U79" s="17">
        <v>0.025</v>
      </c>
      <c r="V79" s="17">
        <v>-0.39756</v>
      </c>
    </row>
    <row r="80">
      <c r="A80" s="6">
        <v>39448.0</v>
      </c>
      <c r="B80" s="16">
        <v>0.0710648276</v>
      </c>
      <c r="C80" s="17">
        <v>92.18</v>
      </c>
      <c r="D80" s="17">
        <v>1.4866</v>
      </c>
      <c r="E80" s="17">
        <v>5.1054</v>
      </c>
      <c r="F80" s="17">
        <v>6.3667</v>
      </c>
      <c r="G80" s="17">
        <v>5.4081</v>
      </c>
      <c r="H80" s="17">
        <v>1.71</v>
      </c>
      <c r="I80" s="17">
        <v>5.525</v>
      </c>
      <c r="J80" s="17">
        <v>5.6423</v>
      </c>
      <c r="K80" s="17">
        <v>4.47</v>
      </c>
      <c r="L80" s="17">
        <v>4.44</v>
      </c>
      <c r="M80" s="17">
        <v>4.52</v>
      </c>
      <c r="N80" s="17">
        <v>4.1091</v>
      </c>
      <c r="O80" s="17">
        <v>4.066</v>
      </c>
      <c r="P80" s="17">
        <v>3.7995</v>
      </c>
      <c r="Q80" s="17">
        <v>3.899</v>
      </c>
      <c r="R80" s="17">
        <v>4.0823</v>
      </c>
      <c r="S80" s="17">
        <v>-0.0555</v>
      </c>
      <c r="T80" s="17">
        <v>0.854</v>
      </c>
      <c r="U80" s="17">
        <v>-0.15068</v>
      </c>
      <c r="V80" s="17">
        <v>1.28008</v>
      </c>
    </row>
    <row r="81">
      <c r="A81" s="6">
        <v>39479.0</v>
      </c>
      <c r="B81" s="16">
        <v>0.0270616218</v>
      </c>
      <c r="C81" s="17">
        <v>94.99</v>
      </c>
      <c r="D81" s="17">
        <v>1.5181</v>
      </c>
      <c r="E81" s="17">
        <v>5.0152</v>
      </c>
      <c r="F81" s="17">
        <v>6.1638</v>
      </c>
      <c r="G81" s="17">
        <v>5.2145</v>
      </c>
      <c r="H81" s="17">
        <v>-3.75</v>
      </c>
      <c r="I81" s="17">
        <v>5.6376</v>
      </c>
      <c r="J81" s="17">
        <v>5.7038</v>
      </c>
      <c r="K81" s="17">
        <v>4.44</v>
      </c>
      <c r="L81" s="17">
        <v>4.3</v>
      </c>
      <c r="M81" s="17">
        <v>4.39</v>
      </c>
      <c r="N81" s="17">
        <v>4.213</v>
      </c>
      <c r="O81" s="17">
        <v>4.154</v>
      </c>
      <c r="P81" s="17">
        <v>3.6916</v>
      </c>
      <c r="Q81" s="17">
        <v>3.7824</v>
      </c>
      <c r="R81" s="17">
        <v>4.0156</v>
      </c>
      <c r="S81" s="17">
        <v>-0.0258</v>
      </c>
      <c r="T81" s="17">
        <v>-0.3203</v>
      </c>
      <c r="U81" s="17">
        <v>-0.01512</v>
      </c>
      <c r="V81" s="17">
        <v>-0.29355</v>
      </c>
    </row>
    <row r="82">
      <c r="A82" s="13">
        <v>39508.0</v>
      </c>
      <c r="B82" s="16">
        <v>0.033128093</v>
      </c>
      <c r="C82" s="17">
        <v>103.64</v>
      </c>
      <c r="D82" s="17">
        <v>1.5774</v>
      </c>
      <c r="E82" s="17">
        <v>4.9029</v>
      </c>
      <c r="F82" s="17">
        <v>5.9451</v>
      </c>
      <c r="G82" s="17">
        <v>5.0981</v>
      </c>
      <c r="H82" s="17">
        <v>5.91</v>
      </c>
      <c r="I82" s="17">
        <v>5.86</v>
      </c>
      <c r="J82" s="17">
        <v>5.9763</v>
      </c>
      <c r="K82" s="17">
        <v>4.47</v>
      </c>
      <c r="L82" s="17">
        <v>4.26</v>
      </c>
      <c r="M82" s="17">
        <v>4.28</v>
      </c>
      <c r="N82" s="17">
        <v>4.2371</v>
      </c>
      <c r="O82" s="17">
        <v>4.1998</v>
      </c>
      <c r="P82" s="17">
        <v>3.7835</v>
      </c>
      <c r="Q82" s="17">
        <v>3.7603</v>
      </c>
      <c r="R82" s="17">
        <v>3.9157</v>
      </c>
      <c r="S82" s="17">
        <v>-0.0138</v>
      </c>
      <c r="T82" s="17">
        <v>0.3158</v>
      </c>
      <c r="U82" s="17">
        <v>-0.03159</v>
      </c>
      <c r="V82" s="17">
        <v>0.03891</v>
      </c>
    </row>
    <row r="83">
      <c r="A83" s="6">
        <v>39539.0</v>
      </c>
      <c r="B83" s="16">
        <v>0.0219113549</v>
      </c>
      <c r="C83" s="17">
        <v>109.07</v>
      </c>
      <c r="D83" s="17">
        <v>1.5617</v>
      </c>
      <c r="E83" s="17">
        <v>4.7314</v>
      </c>
      <c r="F83" s="17">
        <v>5.9735</v>
      </c>
      <c r="G83" s="17">
        <v>5.0847</v>
      </c>
      <c r="H83" s="17">
        <v>-0.59</v>
      </c>
      <c r="I83" s="17">
        <v>6.0591</v>
      </c>
      <c r="J83" s="17">
        <v>6.1964</v>
      </c>
      <c r="K83" s="17">
        <v>4.76</v>
      </c>
      <c r="L83" s="17">
        <v>4.58</v>
      </c>
      <c r="M83" s="17">
        <v>4.5</v>
      </c>
      <c r="N83" s="17">
        <v>4.1374</v>
      </c>
      <c r="O83" s="17">
        <v>4.1175</v>
      </c>
      <c r="P83" s="17">
        <v>3.9648</v>
      </c>
      <c r="Q83" s="17">
        <v>3.9731</v>
      </c>
      <c r="R83" s="17">
        <v>4.0635</v>
      </c>
      <c r="S83" s="17">
        <v>0.0528</v>
      </c>
      <c r="T83" s="17">
        <v>-0.265</v>
      </c>
      <c r="U83" s="17">
        <v>0.06333</v>
      </c>
      <c r="V83" s="17">
        <v>-0.16035</v>
      </c>
    </row>
    <row r="84">
      <c r="A84" s="13">
        <v>39569.0</v>
      </c>
      <c r="B84" s="16">
        <v>-0.146106483</v>
      </c>
      <c r="C84" s="17">
        <v>122.8</v>
      </c>
      <c r="D84" s="17">
        <v>1.5554</v>
      </c>
      <c r="E84" s="17">
        <v>4.7807</v>
      </c>
      <c r="F84" s="17">
        <v>6.0053</v>
      </c>
      <c r="G84" s="17">
        <v>5.1047</v>
      </c>
      <c r="H84" s="17">
        <v>-1.53</v>
      </c>
      <c r="I84" s="17">
        <v>6.1819</v>
      </c>
      <c r="J84" s="17">
        <v>6.3867</v>
      </c>
      <c r="K84" s="17">
        <v>4.95</v>
      </c>
      <c r="L84" s="17">
        <v>4.73</v>
      </c>
      <c r="M84" s="17">
        <v>4.63</v>
      </c>
      <c r="N84" s="17">
        <v>4.1075</v>
      </c>
      <c r="O84" s="17">
        <v>4.1347</v>
      </c>
      <c r="P84" s="17">
        <v>4.2027</v>
      </c>
      <c r="Q84" s="17">
        <v>4.1698</v>
      </c>
      <c r="R84" s="17">
        <v>4.181</v>
      </c>
      <c r="S84" s="17">
        <v>0.0151</v>
      </c>
      <c r="T84" s="17">
        <v>-0.0916</v>
      </c>
      <c r="U84" s="17">
        <v>0.02129</v>
      </c>
      <c r="V84" s="17">
        <v>-0.11809</v>
      </c>
    </row>
    <row r="85">
      <c r="A85" s="13">
        <v>39600.0</v>
      </c>
      <c r="B85" s="16">
        <v>-0.010321617</v>
      </c>
      <c r="C85" s="17">
        <v>132.32</v>
      </c>
      <c r="D85" s="17">
        <v>1.5756</v>
      </c>
      <c r="E85" s="17">
        <v>4.7938</v>
      </c>
      <c r="F85" s="17">
        <v>6.0122</v>
      </c>
      <c r="G85" s="17">
        <v>5.0885</v>
      </c>
      <c r="H85" s="17">
        <v>-4.67</v>
      </c>
      <c r="I85" s="17">
        <v>6.1511</v>
      </c>
      <c r="J85" s="17">
        <v>6.4747</v>
      </c>
      <c r="K85" s="17">
        <v>5.48</v>
      </c>
      <c r="L85" s="17">
        <v>5.2</v>
      </c>
      <c r="M85" s="17">
        <v>4.94</v>
      </c>
      <c r="N85" s="17">
        <v>4.1665</v>
      </c>
      <c r="O85" s="17">
        <v>4.2111</v>
      </c>
      <c r="P85" s="17">
        <v>4.6211</v>
      </c>
      <c r="Q85" s="17">
        <v>4.6096</v>
      </c>
      <c r="R85" s="17">
        <v>4.4277</v>
      </c>
      <c r="S85" s="17">
        <v>-0.0881</v>
      </c>
      <c r="T85" s="17">
        <v>0.4831</v>
      </c>
      <c r="U85" s="17">
        <v>-0.0956</v>
      </c>
      <c r="V85" s="17">
        <v>0.15033</v>
      </c>
    </row>
    <row r="86">
      <c r="A86" s="13">
        <v>39630.0</v>
      </c>
      <c r="B86" s="16">
        <v>-0.049200719</v>
      </c>
      <c r="C86" s="17">
        <v>132.72</v>
      </c>
      <c r="D86" s="17">
        <v>1.5601</v>
      </c>
      <c r="E86" s="17">
        <v>4.7333</v>
      </c>
      <c r="F86" s="17">
        <v>6.0538</v>
      </c>
      <c r="G86" s="17">
        <v>5.128</v>
      </c>
      <c r="H86" s="17">
        <v>-1.86</v>
      </c>
      <c r="I86" s="17">
        <v>6.1857</v>
      </c>
      <c r="J86" s="17">
        <v>6.5761</v>
      </c>
      <c r="K86" s="17">
        <v>5.25</v>
      </c>
      <c r="L86" s="17">
        <v>5.07</v>
      </c>
      <c r="M86" s="17">
        <v>4.94</v>
      </c>
      <c r="N86" s="17">
        <v>4.3396</v>
      </c>
      <c r="O86" s="17">
        <v>4.3783</v>
      </c>
      <c r="P86" s="17">
        <v>4.6992</v>
      </c>
      <c r="Q86" s="17">
        <v>4.6127</v>
      </c>
      <c r="R86" s="17">
        <v>4.3746</v>
      </c>
      <c r="S86" s="17">
        <v>-0.004</v>
      </c>
      <c r="T86" s="17">
        <v>0.323</v>
      </c>
      <c r="U86" s="17">
        <v>0.00954</v>
      </c>
      <c r="V86" s="17">
        <v>0.26493</v>
      </c>
    </row>
    <row r="87">
      <c r="A87" s="6">
        <v>39661.0</v>
      </c>
      <c r="B87" s="16">
        <v>-0.193996365</v>
      </c>
      <c r="C87" s="17">
        <v>113.24</v>
      </c>
      <c r="D87" s="17">
        <v>1.4674</v>
      </c>
      <c r="E87" s="17">
        <v>4.7833</v>
      </c>
      <c r="F87" s="17">
        <v>6.4536</v>
      </c>
      <c r="G87" s="17">
        <v>5.4258</v>
      </c>
      <c r="H87" s="17">
        <v>-0.98</v>
      </c>
      <c r="I87" s="17">
        <v>6.2738</v>
      </c>
      <c r="J87" s="17">
        <v>6.5881</v>
      </c>
      <c r="K87" s="17">
        <v>4.96</v>
      </c>
      <c r="L87" s="17">
        <v>4.75</v>
      </c>
      <c r="M87" s="17">
        <v>4.69</v>
      </c>
      <c r="N87" s="17">
        <v>4.4006</v>
      </c>
      <c r="O87" s="17">
        <v>4.4229</v>
      </c>
      <c r="P87" s="17">
        <v>4.45</v>
      </c>
      <c r="Q87" s="17">
        <v>4.1961</v>
      </c>
      <c r="R87" s="17">
        <v>4.1137</v>
      </c>
      <c r="S87" s="17">
        <v>0.0155</v>
      </c>
      <c r="T87" s="17">
        <v>-0.3929</v>
      </c>
      <c r="U87" s="17">
        <v>-0.00884</v>
      </c>
      <c r="V87" s="17">
        <v>-0.33176</v>
      </c>
    </row>
    <row r="88">
      <c r="A88" s="6">
        <v>39692.0</v>
      </c>
      <c r="B88" s="16">
        <v>-0.266020677</v>
      </c>
      <c r="C88" s="17">
        <v>97.23</v>
      </c>
      <c r="D88" s="17">
        <v>1.4104</v>
      </c>
      <c r="E88" s="17">
        <v>5.0738</v>
      </c>
      <c r="F88" s="17">
        <v>6.9102</v>
      </c>
      <c r="G88" s="17">
        <v>5.8617</v>
      </c>
      <c r="H88" s="17">
        <v>-21.88</v>
      </c>
      <c r="I88" s="17">
        <v>6.3886</v>
      </c>
      <c r="J88" s="17">
        <v>6.6118</v>
      </c>
      <c r="K88" s="17">
        <v>4.79</v>
      </c>
      <c r="L88" s="17">
        <v>4.56</v>
      </c>
      <c r="M88" s="17">
        <v>4.49</v>
      </c>
      <c r="N88" s="17">
        <v>4.4872</v>
      </c>
      <c r="O88" s="17">
        <v>4.4021</v>
      </c>
      <c r="P88" s="17">
        <v>4.0504</v>
      </c>
      <c r="Q88" s="17">
        <v>3.9418</v>
      </c>
      <c r="R88" s="17">
        <v>3.9013</v>
      </c>
      <c r="S88" s="17">
        <v>-0.0994</v>
      </c>
      <c r="T88" s="17">
        <v>0.8657</v>
      </c>
      <c r="U88" s="17">
        <v>-0.09207</v>
      </c>
      <c r="V88" s="17">
        <v>0.79169</v>
      </c>
    </row>
    <row r="89">
      <c r="A89" s="6">
        <v>39722.0</v>
      </c>
      <c r="B89" s="16">
        <v>-0.054635689</v>
      </c>
      <c r="C89" s="17">
        <v>71.58</v>
      </c>
      <c r="D89" s="17">
        <v>1.2733</v>
      </c>
      <c r="E89" s="17">
        <v>5.2815</v>
      </c>
      <c r="F89" s="17">
        <v>7.7744</v>
      </c>
      <c r="G89" s="17">
        <v>6.7175</v>
      </c>
      <c r="H89" s="17">
        <v>-36.5</v>
      </c>
      <c r="I89" s="17">
        <v>6.5948</v>
      </c>
      <c r="J89" s="17">
        <v>6.6548</v>
      </c>
      <c r="K89" s="17">
        <v>4.06</v>
      </c>
      <c r="L89" s="17">
        <v>4.07</v>
      </c>
      <c r="M89" s="17">
        <v>4.17</v>
      </c>
      <c r="N89" s="17">
        <v>3.6301</v>
      </c>
      <c r="O89" s="17">
        <v>3.5176</v>
      </c>
      <c r="P89" s="17">
        <v>3.1852</v>
      </c>
      <c r="Q89" s="17">
        <v>3.3233</v>
      </c>
      <c r="R89" s="17">
        <v>3.5671</v>
      </c>
      <c r="S89" s="17">
        <v>-0.1604</v>
      </c>
      <c r="T89" s="17">
        <v>0.466</v>
      </c>
      <c r="U89" s="17">
        <v>-0.14458</v>
      </c>
      <c r="V89" s="17">
        <v>0.38884</v>
      </c>
    </row>
    <row r="90">
      <c r="A90" s="6">
        <v>39753.0</v>
      </c>
      <c r="B90" s="16">
        <v>0.0743090392</v>
      </c>
      <c r="C90" s="17">
        <v>52.45</v>
      </c>
      <c r="D90" s="17">
        <v>1.2698</v>
      </c>
      <c r="E90" s="17">
        <v>5.8427</v>
      </c>
      <c r="F90" s="17">
        <v>8.0935</v>
      </c>
      <c r="G90" s="17">
        <v>7.0211</v>
      </c>
      <c r="H90" s="17">
        <v>-26.75</v>
      </c>
      <c r="I90" s="17">
        <v>5.745</v>
      </c>
      <c r="J90" s="17">
        <v>5.6445</v>
      </c>
      <c r="K90" s="17">
        <v>3.54</v>
      </c>
      <c r="L90" s="17">
        <v>3.75</v>
      </c>
      <c r="M90" s="17">
        <v>4.18</v>
      </c>
      <c r="N90" s="17">
        <v>3.2025</v>
      </c>
      <c r="O90" s="17">
        <v>3.0407</v>
      </c>
      <c r="P90" s="17">
        <v>2.4514</v>
      </c>
      <c r="Q90" s="17">
        <v>2.7429</v>
      </c>
      <c r="R90" s="17">
        <v>3.343</v>
      </c>
      <c r="S90" s="17">
        <v>-0.0696</v>
      </c>
      <c r="T90" s="17">
        <v>-0.2626</v>
      </c>
      <c r="U90" s="17">
        <v>-0.06386</v>
      </c>
      <c r="V90" s="17">
        <v>-0.49611</v>
      </c>
    </row>
    <row r="91">
      <c r="A91" s="6">
        <v>39783.0</v>
      </c>
      <c r="B91" s="16">
        <v>-0.110442907</v>
      </c>
      <c r="C91" s="17">
        <v>39.95</v>
      </c>
      <c r="D91" s="17">
        <v>1.398</v>
      </c>
      <c r="E91" s="17">
        <v>5.8595</v>
      </c>
      <c r="F91" s="17">
        <v>7.8221</v>
      </c>
      <c r="G91" s="17">
        <v>6.9566</v>
      </c>
      <c r="H91" s="17">
        <v>7.74</v>
      </c>
      <c r="I91" s="17">
        <v>4.3647</v>
      </c>
      <c r="J91" s="17">
        <v>3.9526</v>
      </c>
      <c r="K91" s="17">
        <v>3.02</v>
      </c>
      <c r="L91" s="17">
        <v>3.37</v>
      </c>
      <c r="M91" s="17">
        <v>3.77</v>
      </c>
      <c r="N91" s="17">
        <v>1.8169</v>
      </c>
      <c r="O91" s="17">
        <v>1.5875</v>
      </c>
      <c r="P91" s="17">
        <v>1.8383</v>
      </c>
      <c r="Q91" s="17">
        <v>2.1081</v>
      </c>
      <c r="R91" s="17">
        <v>2.6662</v>
      </c>
      <c r="S91" s="17">
        <v>0.0017</v>
      </c>
      <c r="T91" s="17">
        <v>-0.2103</v>
      </c>
      <c r="U91" s="17">
        <v>0.03014</v>
      </c>
      <c r="V91" s="17">
        <v>-0.07943</v>
      </c>
    </row>
    <row r="92">
      <c r="A92" s="6">
        <v>39814.0</v>
      </c>
      <c r="B92" s="16">
        <v>-0.053345408</v>
      </c>
      <c r="C92" s="17">
        <v>43.44</v>
      </c>
      <c r="D92" s="17">
        <v>1.2782</v>
      </c>
      <c r="E92" s="17">
        <v>5.3289</v>
      </c>
      <c r="F92" s="17">
        <v>8.373</v>
      </c>
      <c r="G92" s="17">
        <v>6.9326</v>
      </c>
      <c r="H92" s="17">
        <v>3.62</v>
      </c>
      <c r="I92" s="17">
        <v>3.377</v>
      </c>
      <c r="J92" s="17">
        <v>3.2135</v>
      </c>
      <c r="K92" s="17">
        <v>2.56</v>
      </c>
      <c r="L92" s="17">
        <v>3.0</v>
      </c>
      <c r="M92" s="17">
        <v>3.69</v>
      </c>
      <c r="N92" s="17">
        <v>1.3494</v>
      </c>
      <c r="O92" s="17">
        <v>1.1034</v>
      </c>
      <c r="P92" s="17">
        <v>1.4435</v>
      </c>
      <c r="Q92" s="17">
        <v>2.2345</v>
      </c>
      <c r="R92" s="17">
        <v>2.7976</v>
      </c>
      <c r="S92" s="17">
        <v>-0.0747</v>
      </c>
      <c r="T92" s="17">
        <v>-0.0069</v>
      </c>
      <c r="U92" s="17">
        <v>-0.09809</v>
      </c>
      <c r="V92" s="17">
        <v>0.04328</v>
      </c>
    </row>
    <row r="93">
      <c r="A93" s="6">
        <v>39845.0</v>
      </c>
      <c r="B93" s="16">
        <v>0.1002066763</v>
      </c>
      <c r="C93" s="17">
        <v>43.32</v>
      </c>
      <c r="D93" s="17">
        <v>1.2669</v>
      </c>
      <c r="E93" s="17">
        <v>5.8343</v>
      </c>
      <c r="F93" s="17">
        <v>9.0135</v>
      </c>
      <c r="G93" s="17">
        <v>7.032</v>
      </c>
      <c r="H93" s="17">
        <v>4.25</v>
      </c>
      <c r="I93" s="17">
        <v>3.166</v>
      </c>
      <c r="J93" s="17">
        <v>2.9915</v>
      </c>
      <c r="K93" s="17">
        <v>2.51</v>
      </c>
      <c r="L93" s="17">
        <v>3.07</v>
      </c>
      <c r="M93" s="17">
        <v>3.75</v>
      </c>
      <c r="N93" s="17">
        <v>0.8481</v>
      </c>
      <c r="O93" s="17">
        <v>0.7822</v>
      </c>
      <c r="P93" s="17">
        <v>1.188</v>
      </c>
      <c r="Q93" s="17">
        <v>2.1901</v>
      </c>
      <c r="R93" s="17">
        <v>2.9287</v>
      </c>
      <c r="S93" s="17">
        <v>-0.1074</v>
      </c>
      <c r="T93" s="17">
        <v>0.0587</v>
      </c>
      <c r="U93" s="17">
        <v>-0.11401</v>
      </c>
      <c r="V93" s="17">
        <v>-0.11029</v>
      </c>
    </row>
    <row r="94">
      <c r="A94" s="13">
        <v>39873.0</v>
      </c>
      <c r="B94" s="16">
        <v>0.2531954402</v>
      </c>
      <c r="C94" s="17">
        <v>46.54</v>
      </c>
      <c r="D94" s="17">
        <v>1.3251</v>
      </c>
      <c r="E94" s="17">
        <v>5.8996</v>
      </c>
      <c r="F94" s="17">
        <v>8.25</v>
      </c>
      <c r="G94" s="17">
        <v>6.7319</v>
      </c>
      <c r="H94" s="17">
        <v>-15.24</v>
      </c>
      <c r="I94" s="17">
        <v>2.85</v>
      </c>
      <c r="J94" s="17">
        <v>2.7664</v>
      </c>
      <c r="K94" s="17">
        <v>2.54</v>
      </c>
      <c r="L94" s="17">
        <v>3.14</v>
      </c>
      <c r="M94" s="17">
        <v>3.81</v>
      </c>
      <c r="N94" s="17">
        <v>0.397</v>
      </c>
      <c r="O94" s="17">
        <v>0.3947</v>
      </c>
      <c r="P94" s="17">
        <v>1.1235</v>
      </c>
      <c r="Q94" s="17">
        <v>2.1715</v>
      </c>
      <c r="R94" s="17">
        <v>2.9377</v>
      </c>
      <c r="S94" s="17">
        <v>0.0756</v>
      </c>
      <c r="T94" s="17">
        <v>0.2115</v>
      </c>
      <c r="U94" s="17">
        <v>0.0627</v>
      </c>
      <c r="V94" s="17">
        <v>0.23466</v>
      </c>
    </row>
    <row r="95">
      <c r="A95" s="6">
        <v>39904.0</v>
      </c>
      <c r="B95" s="16">
        <v>0.0923956828</v>
      </c>
      <c r="C95" s="17">
        <v>50.18</v>
      </c>
      <c r="D95" s="17">
        <v>1.3226</v>
      </c>
      <c r="E95" s="17">
        <v>5.6222</v>
      </c>
      <c r="F95" s="17">
        <v>8.0706</v>
      </c>
      <c r="G95" s="17">
        <v>6.56</v>
      </c>
      <c r="H95" s="17">
        <v>-6.7</v>
      </c>
      <c r="I95" s="17">
        <v>2.576</v>
      </c>
      <c r="J95" s="17">
        <v>2.613</v>
      </c>
      <c r="K95" s="17">
        <v>2.41</v>
      </c>
      <c r="L95" s="17">
        <v>3.12</v>
      </c>
      <c r="M95" s="17">
        <v>3.9</v>
      </c>
      <c r="N95" s="17">
        <v>0.305</v>
      </c>
      <c r="O95" s="17">
        <v>0.3062</v>
      </c>
      <c r="P95" s="17">
        <v>1.0881</v>
      </c>
      <c r="Q95" s="17">
        <v>2.3719</v>
      </c>
      <c r="R95" s="17">
        <v>3.1793</v>
      </c>
      <c r="S95" s="17">
        <v>0.1072</v>
      </c>
      <c r="T95" s="17">
        <v>-0.3167</v>
      </c>
      <c r="U95" s="17">
        <v>0.16762</v>
      </c>
      <c r="V95" s="17">
        <v>-0.15936</v>
      </c>
    </row>
    <row r="96">
      <c r="A96" s="13">
        <v>39934.0</v>
      </c>
      <c r="B96" s="16">
        <v>-0.010838556</v>
      </c>
      <c r="C96" s="17">
        <v>57.3</v>
      </c>
      <c r="D96" s="17">
        <v>1.4154</v>
      </c>
      <c r="E96" s="17">
        <v>5.6311</v>
      </c>
      <c r="F96" s="17">
        <v>7.5465</v>
      </c>
      <c r="G96" s="17">
        <v>6.2899</v>
      </c>
      <c r="H96" s="17">
        <v>4.87</v>
      </c>
      <c r="I96" s="17">
        <v>2.0553</v>
      </c>
      <c r="J96" s="17">
        <v>2.2747</v>
      </c>
      <c r="K96" s="17">
        <v>2.44</v>
      </c>
      <c r="L96" s="17">
        <v>3.24</v>
      </c>
      <c r="M96" s="17">
        <v>4.12</v>
      </c>
      <c r="N96" s="17">
        <v>0.4742</v>
      </c>
      <c r="O96" s="17">
        <v>0.4633</v>
      </c>
      <c r="P96" s="17">
        <v>1.2444</v>
      </c>
      <c r="Q96" s="17">
        <v>2.7409</v>
      </c>
      <c r="R96" s="17">
        <v>3.5678</v>
      </c>
      <c r="S96" s="17">
        <v>0.0585</v>
      </c>
      <c r="T96" s="17">
        <v>-0.1374</v>
      </c>
      <c r="U96" s="17">
        <v>0.03593</v>
      </c>
      <c r="V96" s="17">
        <v>-0.14832</v>
      </c>
    </row>
    <row r="97">
      <c r="A97" s="13">
        <v>39965.0</v>
      </c>
      <c r="B97" s="16">
        <v>0.1765473669</v>
      </c>
      <c r="C97" s="17">
        <v>68.61</v>
      </c>
      <c r="D97" s="17">
        <v>1.4036</v>
      </c>
      <c r="E97" s="17">
        <v>5.2741</v>
      </c>
      <c r="F97" s="17">
        <v>7.7129</v>
      </c>
      <c r="G97" s="17">
        <v>6.4294</v>
      </c>
      <c r="H97" s="17">
        <v>14.31</v>
      </c>
      <c r="I97" s="17">
        <v>1.8157</v>
      </c>
      <c r="J97" s="17">
        <v>2.0429</v>
      </c>
      <c r="K97" s="17">
        <v>2.56</v>
      </c>
      <c r="L97" s="17">
        <v>3.37</v>
      </c>
      <c r="M97" s="17">
        <v>4.23</v>
      </c>
      <c r="N97" s="17">
        <v>0.3905</v>
      </c>
      <c r="O97" s="17">
        <v>0.421</v>
      </c>
      <c r="P97" s="17">
        <v>1.2674</v>
      </c>
      <c r="Q97" s="17">
        <v>2.7577</v>
      </c>
      <c r="R97" s="17">
        <v>3.6216</v>
      </c>
      <c r="S97" s="17">
        <v>-0.0063</v>
      </c>
      <c r="T97" s="17">
        <v>-0.0271</v>
      </c>
      <c r="U97" s="17">
        <v>-0.02675</v>
      </c>
      <c r="V97" s="17">
        <v>-0.11612</v>
      </c>
    </row>
    <row r="98">
      <c r="A98" s="13">
        <v>39995.0</v>
      </c>
      <c r="B98" s="16">
        <v>0.0627724281</v>
      </c>
      <c r="C98" s="17">
        <v>64.44</v>
      </c>
      <c r="D98" s="17">
        <v>1.425</v>
      </c>
      <c r="E98" s="17">
        <v>5.3073</v>
      </c>
      <c r="F98" s="17">
        <v>7.1895</v>
      </c>
      <c r="G98" s="17">
        <v>6.1209</v>
      </c>
      <c r="H98" s="17">
        <v>17.15</v>
      </c>
      <c r="I98" s="17">
        <v>1.5783</v>
      </c>
      <c r="J98" s="17">
        <v>1.9639</v>
      </c>
      <c r="K98" s="17">
        <v>2.46</v>
      </c>
      <c r="L98" s="17">
        <v>3.24</v>
      </c>
      <c r="M98" s="17">
        <v>4.05</v>
      </c>
      <c r="N98" s="17">
        <v>0.1822</v>
      </c>
      <c r="O98" s="17">
        <v>0.1896</v>
      </c>
      <c r="P98" s="17">
        <v>0.904</v>
      </c>
      <c r="Q98" s="17">
        <v>2.5553</v>
      </c>
      <c r="R98" s="17">
        <v>3.3697</v>
      </c>
      <c r="S98" s="17">
        <v>0.0807</v>
      </c>
      <c r="T98" s="17">
        <v>-0.1502</v>
      </c>
      <c r="U98" s="17">
        <v>0.10887</v>
      </c>
      <c r="V98" s="17">
        <v>-0.02289</v>
      </c>
    </row>
    <row r="99">
      <c r="A99" s="6">
        <v>40026.0</v>
      </c>
      <c r="B99" s="16">
        <v>0.0223783663</v>
      </c>
      <c r="C99" s="17">
        <v>72.51</v>
      </c>
      <c r="D99" s="17">
        <v>1.4331</v>
      </c>
      <c r="E99" s="17">
        <v>5.2182</v>
      </c>
      <c r="F99" s="17">
        <v>7.1217</v>
      </c>
      <c r="G99" s="17">
        <v>6.017</v>
      </c>
      <c r="H99" s="17">
        <v>16.34</v>
      </c>
      <c r="I99" s="17">
        <v>1.5833</v>
      </c>
      <c r="J99" s="17">
        <v>2.0329</v>
      </c>
      <c r="K99" s="17">
        <v>2.9</v>
      </c>
      <c r="L99" s="17">
        <v>3.59</v>
      </c>
      <c r="M99" s="17">
        <v>4.17</v>
      </c>
      <c r="N99" s="17">
        <v>0.1593</v>
      </c>
      <c r="O99" s="17">
        <v>0.1657</v>
      </c>
      <c r="P99" s="17">
        <v>1.0466</v>
      </c>
      <c r="Q99" s="17">
        <v>2.764</v>
      </c>
      <c r="R99" s="17">
        <v>3.4455</v>
      </c>
      <c r="S99" s="17">
        <v>0.0369</v>
      </c>
      <c r="T99" s="17">
        <v>-0.0787</v>
      </c>
      <c r="U99" s="17">
        <v>0.02484</v>
      </c>
      <c r="V99" s="17">
        <v>-0.1581</v>
      </c>
    </row>
    <row r="100">
      <c r="A100" s="6">
        <v>40057.0</v>
      </c>
      <c r="B100" s="16">
        <v>0.0417520337</v>
      </c>
      <c r="C100" s="17">
        <v>67.65</v>
      </c>
      <c r="D100" s="17">
        <v>1.4636</v>
      </c>
      <c r="E100" s="17">
        <v>5.1948</v>
      </c>
      <c r="F100" s="17">
        <v>6.9645</v>
      </c>
      <c r="G100" s="17">
        <v>5.7704</v>
      </c>
      <c r="H100" s="17">
        <v>-17.36</v>
      </c>
      <c r="I100" s="17">
        <v>1.63</v>
      </c>
      <c r="J100" s="17">
        <v>2.1305</v>
      </c>
      <c r="K100" s="17">
        <v>3.1</v>
      </c>
      <c r="L100" s="17">
        <v>3.61</v>
      </c>
      <c r="M100" s="17">
        <v>4.17</v>
      </c>
      <c r="N100" s="17">
        <v>0.1518</v>
      </c>
      <c r="O100" s="17">
        <v>0.1741</v>
      </c>
      <c r="P100" s="17">
        <v>0.8562</v>
      </c>
      <c r="Q100" s="17">
        <v>2.6802</v>
      </c>
      <c r="R100" s="17">
        <v>3.3772</v>
      </c>
      <c r="S100" s="17">
        <v>0.0305</v>
      </c>
      <c r="T100" s="17">
        <v>-0.0454</v>
      </c>
      <c r="U100" s="17">
        <v>0.03853</v>
      </c>
      <c r="V100" s="17">
        <v>0.37008</v>
      </c>
    </row>
    <row r="101">
      <c r="A101" s="6">
        <v>40087.0</v>
      </c>
      <c r="B101" s="16">
        <v>0.0089800839</v>
      </c>
      <c r="C101" s="17">
        <v>72.77</v>
      </c>
      <c r="D101" s="17">
        <v>1.4718</v>
      </c>
      <c r="E101" s="17">
        <v>5.0875</v>
      </c>
      <c r="F101" s="17">
        <v>7.0866</v>
      </c>
      <c r="G101" s="17">
        <v>5.7318</v>
      </c>
      <c r="H101" s="17">
        <v>7.53</v>
      </c>
      <c r="I101" s="17">
        <v>1.7273</v>
      </c>
      <c r="J101" s="17">
        <v>2.2568</v>
      </c>
      <c r="K101" s="17">
        <v>3.08</v>
      </c>
      <c r="L101" s="17">
        <v>3.57</v>
      </c>
      <c r="M101" s="17">
        <v>4.07</v>
      </c>
      <c r="N101" s="17">
        <v>0.1755</v>
      </c>
      <c r="O101" s="17">
        <v>0.2</v>
      </c>
      <c r="P101" s="17">
        <v>0.7826</v>
      </c>
      <c r="Q101" s="17">
        <v>2.5797</v>
      </c>
      <c r="R101" s="17">
        <v>3.2545</v>
      </c>
      <c r="S101" s="17">
        <v>-0.0146</v>
      </c>
      <c r="T101" s="17">
        <v>0.1863</v>
      </c>
      <c r="U101" s="17">
        <v>-0.04585</v>
      </c>
      <c r="V101" s="17">
        <v>0.1474</v>
      </c>
    </row>
    <row r="102">
      <c r="A102" s="6">
        <v>40118.0</v>
      </c>
      <c r="B102" s="16">
        <v>-0.009650886</v>
      </c>
      <c r="C102" s="17">
        <v>76.66</v>
      </c>
      <c r="D102" s="17">
        <v>1.5009</v>
      </c>
      <c r="E102" s="17">
        <v>5.0588</v>
      </c>
      <c r="F102" s="17">
        <v>6.975</v>
      </c>
      <c r="G102" s="17">
        <v>5.6785</v>
      </c>
      <c r="H102" s="17">
        <v>14.37</v>
      </c>
      <c r="I102" s="17">
        <v>1.7638</v>
      </c>
      <c r="J102" s="17">
        <v>2.2319</v>
      </c>
      <c r="K102" s="17">
        <v>3.0</v>
      </c>
      <c r="L102" s="17">
        <v>3.53</v>
      </c>
      <c r="M102" s="17">
        <v>4.04</v>
      </c>
      <c r="N102" s="17">
        <v>0.1771</v>
      </c>
      <c r="O102" s="17">
        <v>0.181</v>
      </c>
      <c r="P102" s="17">
        <v>0.6105</v>
      </c>
      <c r="Q102" s="17">
        <v>2.517</v>
      </c>
      <c r="R102" s="17">
        <v>3.2742</v>
      </c>
      <c r="S102" s="17">
        <v>0.0616</v>
      </c>
      <c r="T102" s="17">
        <v>-0.2345</v>
      </c>
      <c r="U102" s="17">
        <v>0.03896</v>
      </c>
      <c r="V102" s="17">
        <v>-0.18136</v>
      </c>
    </row>
    <row r="103">
      <c r="A103" s="6">
        <v>40148.0</v>
      </c>
      <c r="B103" s="16">
        <v>-0.014462858</v>
      </c>
      <c r="C103" s="17">
        <v>74.46</v>
      </c>
      <c r="D103" s="17">
        <v>1.4318</v>
      </c>
      <c r="E103" s="17">
        <v>4.959</v>
      </c>
      <c r="F103" s="17">
        <v>7.1615</v>
      </c>
      <c r="G103" s="17">
        <v>5.7956</v>
      </c>
      <c r="H103" s="17">
        <v>5.85</v>
      </c>
      <c r="I103" s="17">
        <v>1.7926</v>
      </c>
      <c r="J103" s="17">
        <v>2.2568</v>
      </c>
      <c r="K103" s="17">
        <v>2.87</v>
      </c>
      <c r="L103" s="17">
        <v>3.43</v>
      </c>
      <c r="M103" s="17">
        <v>3.98</v>
      </c>
      <c r="N103" s="17">
        <v>0.1723</v>
      </c>
      <c r="O103" s="17">
        <v>0.191</v>
      </c>
      <c r="P103" s="17">
        <v>1.2092</v>
      </c>
      <c r="Q103" s="17">
        <v>2.6183</v>
      </c>
      <c r="R103" s="17">
        <v>3.2386</v>
      </c>
      <c r="S103" s="17">
        <v>0.0136</v>
      </c>
      <c r="T103" s="17">
        <v>-0.1594</v>
      </c>
      <c r="U103" s="17">
        <v>0.05892</v>
      </c>
      <c r="V103" s="17">
        <v>-0.19072</v>
      </c>
    </row>
    <row r="104">
      <c r="A104" s="6">
        <v>40179.0</v>
      </c>
      <c r="B104" s="16">
        <v>0.0247556298</v>
      </c>
      <c r="C104" s="17">
        <v>76.17</v>
      </c>
      <c r="D104" s="17">
        <v>1.3863</v>
      </c>
      <c r="E104" s="17">
        <v>5.1944</v>
      </c>
      <c r="F104" s="17">
        <v>7.3887</v>
      </c>
      <c r="G104" s="17">
        <v>5.927</v>
      </c>
      <c r="H104" s="17">
        <v>19.65</v>
      </c>
      <c r="I104" s="17">
        <v>1.9726</v>
      </c>
      <c r="J104" s="17">
        <v>2.4589</v>
      </c>
      <c r="K104" s="17">
        <v>2.93</v>
      </c>
      <c r="L104" s="17">
        <v>3.52</v>
      </c>
      <c r="M104" s="17">
        <v>4.08</v>
      </c>
      <c r="N104" s="17">
        <v>0.1963</v>
      </c>
      <c r="O104" s="17">
        <v>0.2158</v>
      </c>
      <c r="P104" s="17">
        <v>1.628</v>
      </c>
      <c r="Q104" s="17">
        <v>2.6719</v>
      </c>
      <c r="R104" s="17">
        <v>3.3698</v>
      </c>
      <c r="S104" s="17">
        <v>-0.0312</v>
      </c>
      <c r="T104" s="17">
        <v>0.2854</v>
      </c>
      <c r="U104" s="17">
        <v>-0.05852</v>
      </c>
      <c r="V104" s="17">
        <v>0.39898</v>
      </c>
    </row>
    <row r="105">
      <c r="A105" s="6">
        <v>40210.0</v>
      </c>
      <c r="B105" s="16">
        <v>0.0715372815</v>
      </c>
      <c r="C105" s="17">
        <v>73.75</v>
      </c>
      <c r="D105" s="17">
        <v>1.3626</v>
      </c>
      <c r="E105" s="17">
        <v>5.3696</v>
      </c>
      <c r="F105" s="17">
        <v>7.1211</v>
      </c>
      <c r="G105" s="17">
        <v>5.9058</v>
      </c>
      <c r="H105" s="17">
        <v>1.41</v>
      </c>
      <c r="I105" s="17">
        <v>1.991</v>
      </c>
      <c r="J105" s="17">
        <v>2.419</v>
      </c>
      <c r="K105" s="17">
        <v>2.75</v>
      </c>
      <c r="L105" s="17">
        <v>3.23</v>
      </c>
      <c r="M105" s="17">
        <v>3.87</v>
      </c>
      <c r="N105" s="17">
        <v>0.219</v>
      </c>
      <c r="O105" s="17">
        <v>0.232</v>
      </c>
      <c r="P105" s="17">
        <v>1.6253</v>
      </c>
      <c r="Q105" s="17">
        <v>2.6152</v>
      </c>
      <c r="R105" s="17">
        <v>3.2821</v>
      </c>
      <c r="S105" s="17">
        <v>0.0312</v>
      </c>
      <c r="T105" s="17">
        <v>0.201</v>
      </c>
      <c r="U105" s="17">
        <v>-0.00184</v>
      </c>
      <c r="V105" s="17">
        <v>-0.01012</v>
      </c>
    </row>
    <row r="106">
      <c r="A106" s="13">
        <v>40238.0</v>
      </c>
      <c r="B106" s="16">
        <v>0.0377466791</v>
      </c>
      <c r="C106" s="17">
        <v>78.83</v>
      </c>
      <c r="D106" s="17">
        <v>1.3512</v>
      </c>
      <c r="E106" s="17">
        <v>5.4616</v>
      </c>
      <c r="F106" s="17">
        <v>7.2007</v>
      </c>
      <c r="G106" s="17">
        <v>5.9395</v>
      </c>
      <c r="H106" s="17">
        <v>9.57</v>
      </c>
      <c r="I106" s="17">
        <v>2.0178</v>
      </c>
      <c r="J106" s="17">
        <v>2.4122</v>
      </c>
      <c r="K106" s="17">
        <v>2.72</v>
      </c>
      <c r="L106" s="17">
        <v>3.19</v>
      </c>
      <c r="M106" s="17">
        <v>3.85</v>
      </c>
      <c r="N106" s="17">
        <v>0.2298</v>
      </c>
      <c r="O106" s="17">
        <v>0.2959</v>
      </c>
      <c r="P106" s="17">
        <v>1.5928</v>
      </c>
      <c r="Q106" s="17">
        <v>2.5076</v>
      </c>
      <c r="R106" s="17">
        <v>3.197</v>
      </c>
      <c r="S106" s="17">
        <v>0.0565</v>
      </c>
      <c r="T106" s="17">
        <v>-0.124</v>
      </c>
      <c r="U106" s="17">
        <v>0.09915</v>
      </c>
      <c r="V106" s="17">
        <v>-0.01072</v>
      </c>
    </row>
    <row r="107">
      <c r="A107" s="6">
        <v>40269.0</v>
      </c>
      <c r="B107" s="16">
        <v>-0.140461788</v>
      </c>
      <c r="C107" s="17">
        <v>84.82</v>
      </c>
      <c r="D107" s="17">
        <v>1.3298</v>
      </c>
      <c r="E107" s="17">
        <v>5.5123</v>
      </c>
      <c r="F107" s="17">
        <v>7.2446</v>
      </c>
      <c r="G107" s="17">
        <v>5.906</v>
      </c>
      <c r="H107" s="17">
        <v>23.47</v>
      </c>
      <c r="I107" s="17">
        <v>2.104</v>
      </c>
      <c r="J107" s="17">
        <v>2.479</v>
      </c>
      <c r="K107" s="17">
        <v>2.64</v>
      </c>
      <c r="L107" s="17">
        <v>3.05</v>
      </c>
      <c r="M107" s="17">
        <v>3.84</v>
      </c>
      <c r="N107" s="17">
        <v>0.291</v>
      </c>
      <c r="O107" s="17">
        <v>0.3445</v>
      </c>
      <c r="P107" s="17">
        <v>1.4947</v>
      </c>
      <c r="Q107" s="17">
        <v>2.4297</v>
      </c>
      <c r="R107" s="17">
        <v>3.1398</v>
      </c>
      <c r="S107" s="17">
        <v>0.0197</v>
      </c>
      <c r="T107" s="17">
        <v>-0.0032</v>
      </c>
      <c r="U107" s="17">
        <v>-0.0029</v>
      </c>
      <c r="V107" s="17">
        <v>0.06105</v>
      </c>
    </row>
    <row r="108">
      <c r="A108" s="13">
        <v>40299.0</v>
      </c>
      <c r="B108" s="16">
        <v>0.0195094427</v>
      </c>
      <c r="C108" s="17">
        <v>75.95</v>
      </c>
      <c r="D108" s="17">
        <v>1.2306</v>
      </c>
      <c r="E108" s="17">
        <v>5.579</v>
      </c>
      <c r="F108" s="17">
        <v>7.8139</v>
      </c>
      <c r="G108" s="17">
        <v>6.455</v>
      </c>
      <c r="H108" s="17">
        <v>-6.45</v>
      </c>
      <c r="I108" s="17">
        <v>2.227</v>
      </c>
      <c r="J108" s="17">
        <v>2.5965</v>
      </c>
      <c r="K108" s="17">
        <v>2.13</v>
      </c>
      <c r="L108" s="17">
        <v>2.48</v>
      </c>
      <c r="M108" s="17">
        <v>3.46</v>
      </c>
      <c r="N108" s="17">
        <v>0.2805</v>
      </c>
      <c r="O108" s="17">
        <v>0.3245</v>
      </c>
      <c r="P108" s="17">
        <v>1.2411</v>
      </c>
      <c r="Q108" s="17">
        <v>2.0715</v>
      </c>
      <c r="R108" s="17">
        <v>2.726</v>
      </c>
      <c r="S108" s="17">
        <v>-0.0795</v>
      </c>
      <c r="T108" s="17">
        <v>0.9073</v>
      </c>
      <c r="U108" s="17">
        <v>-0.02793</v>
      </c>
      <c r="V108" s="17">
        <v>0.41948</v>
      </c>
    </row>
    <row r="109">
      <c r="A109" s="13">
        <v>40330.0</v>
      </c>
      <c r="B109" s="16">
        <v>0.1234012258</v>
      </c>
      <c r="C109" s="17">
        <v>74.76</v>
      </c>
      <c r="D109" s="17">
        <v>1.2236</v>
      </c>
      <c r="E109" s="17">
        <v>6.0464</v>
      </c>
      <c r="F109" s="17">
        <v>7.7782</v>
      </c>
      <c r="G109" s="17">
        <v>6.497</v>
      </c>
      <c r="H109" s="17">
        <v>-10.98</v>
      </c>
      <c r="I109" s="17">
        <v>2.4048</v>
      </c>
      <c r="J109" s="17">
        <v>2.6505</v>
      </c>
      <c r="K109" s="17">
        <v>2.23</v>
      </c>
      <c r="L109" s="17">
        <v>2.53</v>
      </c>
      <c r="M109" s="17">
        <v>3.36</v>
      </c>
      <c r="N109" s="17">
        <v>0.2693</v>
      </c>
      <c r="O109" s="17">
        <v>0.4362</v>
      </c>
      <c r="P109" s="17">
        <v>1.3304</v>
      </c>
      <c r="Q109" s="17">
        <v>2.039</v>
      </c>
      <c r="R109" s="17">
        <v>2.607</v>
      </c>
      <c r="S109" s="17">
        <v>-0.0562</v>
      </c>
      <c r="T109" s="17">
        <v>-0.2304</v>
      </c>
      <c r="U109" s="17">
        <v>2.0E-4</v>
      </c>
      <c r="V109" s="17">
        <v>-0.32266</v>
      </c>
    </row>
    <row r="110">
      <c r="A110" s="13">
        <v>40360.0</v>
      </c>
      <c r="B110" s="16">
        <v>-0.053365297</v>
      </c>
      <c r="C110" s="17">
        <v>75.58</v>
      </c>
      <c r="D110" s="17">
        <v>1.3048</v>
      </c>
      <c r="E110" s="17">
        <v>6.0884</v>
      </c>
      <c r="F110" s="17">
        <v>7.2139</v>
      </c>
      <c r="G110" s="17">
        <v>6.0749</v>
      </c>
      <c r="H110" s="17">
        <v>-12.02</v>
      </c>
      <c r="I110" s="17">
        <v>2.435</v>
      </c>
      <c r="J110" s="17">
        <v>2.7105</v>
      </c>
      <c r="K110" s="17">
        <v>2.36</v>
      </c>
      <c r="L110" s="17">
        <v>2.65</v>
      </c>
      <c r="M110" s="17">
        <v>3.33</v>
      </c>
      <c r="N110" s="17">
        <v>0.3909</v>
      </c>
      <c r="O110" s="17">
        <v>0.5459</v>
      </c>
      <c r="P110" s="17">
        <v>1.4275</v>
      </c>
      <c r="Q110" s="17">
        <v>2.1394</v>
      </c>
      <c r="R110" s="17">
        <v>2.7027</v>
      </c>
      <c r="S110" s="17">
        <v>0.0734</v>
      </c>
      <c r="T110" s="17">
        <v>-0.1719</v>
      </c>
      <c r="U110" s="17">
        <v>0.03058</v>
      </c>
      <c r="V110" s="17">
        <v>-0.15763</v>
      </c>
    </row>
    <row r="111">
      <c r="A111" s="6">
        <v>40391.0</v>
      </c>
      <c r="B111" s="16">
        <v>0.1931223358</v>
      </c>
      <c r="C111" s="17">
        <v>77.04</v>
      </c>
      <c r="D111" s="17">
        <v>1.2687</v>
      </c>
      <c r="E111" s="17">
        <v>5.706</v>
      </c>
      <c r="F111" s="17">
        <v>7.3805</v>
      </c>
      <c r="G111" s="17">
        <v>6.2942</v>
      </c>
      <c r="H111" s="17">
        <v>15.02</v>
      </c>
      <c r="I111" s="17">
        <v>2.3727</v>
      </c>
      <c r="J111" s="17">
        <v>2.6855</v>
      </c>
      <c r="K111" s="17">
        <v>2.27</v>
      </c>
      <c r="L111" s="17">
        <v>2.51</v>
      </c>
      <c r="M111" s="17">
        <v>3.12</v>
      </c>
      <c r="N111" s="17">
        <v>0.4473</v>
      </c>
      <c r="O111" s="17">
        <v>0.585</v>
      </c>
      <c r="P111" s="17">
        <v>1.312</v>
      </c>
      <c r="Q111" s="17">
        <v>1.9315</v>
      </c>
      <c r="R111" s="17">
        <v>2.448</v>
      </c>
      <c r="S111" s="17">
        <v>-0.045</v>
      </c>
      <c r="T111" s="17">
        <v>-0.0388</v>
      </c>
      <c r="U111" s="17">
        <v>-0.03623</v>
      </c>
      <c r="V111" s="17">
        <v>-0.05468</v>
      </c>
    </row>
    <row r="112">
      <c r="A112" s="6">
        <v>40422.0</v>
      </c>
      <c r="B112" s="16">
        <v>0.0069427914</v>
      </c>
      <c r="C112" s="17">
        <v>77.84</v>
      </c>
      <c r="D112" s="17">
        <v>1.3633</v>
      </c>
      <c r="E112" s="17">
        <v>5.8673</v>
      </c>
      <c r="F112" s="17">
        <v>6.7404</v>
      </c>
      <c r="G112" s="17">
        <v>5.8769</v>
      </c>
      <c r="H112" s="17">
        <v>-3.24</v>
      </c>
      <c r="I112" s="17">
        <v>2.3532</v>
      </c>
      <c r="J112" s="17">
        <v>2.6723</v>
      </c>
      <c r="K112" s="17">
        <v>2.42</v>
      </c>
      <c r="L112" s="17">
        <v>2.72</v>
      </c>
      <c r="M112" s="17">
        <v>3.3</v>
      </c>
      <c r="N112" s="17">
        <v>0.518</v>
      </c>
      <c r="O112" s="17">
        <v>0.6905</v>
      </c>
      <c r="P112" s="17">
        <v>1.3891</v>
      </c>
      <c r="Q112" s="17">
        <v>2.0349</v>
      </c>
      <c r="R112" s="17">
        <v>2.5268</v>
      </c>
      <c r="S112" s="17">
        <v>0.0838</v>
      </c>
      <c r="T112" s="17">
        <v>-0.1115</v>
      </c>
      <c r="U112" s="17">
        <v>0.05127</v>
      </c>
      <c r="V112" s="17">
        <v>0.16792</v>
      </c>
    </row>
    <row r="113">
      <c r="A113" s="6">
        <v>40452.0</v>
      </c>
      <c r="B113" s="16">
        <v>-0.034076996</v>
      </c>
      <c r="C113" s="17">
        <v>82.67</v>
      </c>
      <c r="D113" s="17">
        <v>1.395</v>
      </c>
      <c r="E113" s="17">
        <v>5.4693</v>
      </c>
      <c r="F113" s="17">
        <v>6.6664</v>
      </c>
      <c r="G113" s="17">
        <v>5.8446</v>
      </c>
      <c r="H113" s="17">
        <v>5.58</v>
      </c>
      <c r="I113" s="17">
        <v>2.2652</v>
      </c>
      <c r="J113" s="17">
        <v>2.5343</v>
      </c>
      <c r="K113" s="17">
        <v>2.3</v>
      </c>
      <c r="L113" s="17">
        <v>2.56</v>
      </c>
      <c r="M113" s="17">
        <v>3.24</v>
      </c>
      <c r="N113" s="17">
        <v>0.8121</v>
      </c>
      <c r="O113" s="17">
        <v>0.8519</v>
      </c>
      <c r="P113" s="17">
        <v>1.447</v>
      </c>
      <c r="Q113" s="17">
        <v>2.1562</v>
      </c>
      <c r="R113" s="17">
        <v>2.6388</v>
      </c>
      <c r="S113" s="17">
        <v>0.0438</v>
      </c>
      <c r="T113" s="17">
        <v>-0.0664</v>
      </c>
      <c r="U113" s="17">
        <v>0.05978</v>
      </c>
      <c r="V113" s="17">
        <v>-0.11457</v>
      </c>
    </row>
    <row r="114">
      <c r="A114" s="6">
        <v>40483.0</v>
      </c>
      <c r="B114" s="16">
        <v>0.1003031745</v>
      </c>
      <c r="C114" s="17">
        <v>85.28</v>
      </c>
      <c r="D114" s="17">
        <v>1.298</v>
      </c>
      <c r="E114" s="17">
        <v>5.3415</v>
      </c>
      <c r="F114" s="17">
        <v>7.0273</v>
      </c>
      <c r="G114" s="17">
        <v>6.2111</v>
      </c>
      <c r="H114" s="17">
        <v>5.13</v>
      </c>
      <c r="I114" s="17">
        <v>2.2232</v>
      </c>
      <c r="J114" s="17">
        <v>2.4441</v>
      </c>
      <c r="K114" s="17">
        <v>2.25</v>
      </c>
      <c r="L114" s="17">
        <v>2.57</v>
      </c>
      <c r="M114" s="17">
        <v>3.28</v>
      </c>
      <c r="N114" s="17">
        <v>1.1105</v>
      </c>
      <c r="O114" s="17">
        <v>1.1205</v>
      </c>
      <c r="P114" s="17">
        <v>1.4474</v>
      </c>
      <c r="Q114" s="17">
        <v>2.2616</v>
      </c>
      <c r="R114" s="17">
        <v>2.8567</v>
      </c>
      <c r="S114" s="17">
        <v>0.0</v>
      </c>
      <c r="T114" s="17">
        <v>0.0574</v>
      </c>
      <c r="U114" s="17">
        <v>0.0132</v>
      </c>
      <c r="V114" s="17">
        <v>0.07496</v>
      </c>
    </row>
    <row r="115">
      <c r="A115" s="6">
        <v>40513.0</v>
      </c>
      <c r="B115" s="16">
        <v>0.0426016025</v>
      </c>
      <c r="C115" s="17">
        <v>91.45</v>
      </c>
      <c r="D115" s="17">
        <v>1.3379</v>
      </c>
      <c r="E115" s="17">
        <v>5.7402</v>
      </c>
      <c r="F115" s="17">
        <v>6.7148</v>
      </c>
      <c r="G115" s="17">
        <v>5.8243</v>
      </c>
      <c r="H115" s="17">
        <v>4.48</v>
      </c>
      <c r="I115" s="17">
        <v>2.3152</v>
      </c>
      <c r="J115" s="17">
        <v>2.4724</v>
      </c>
      <c r="K115" s="17">
        <v>2.49</v>
      </c>
      <c r="L115" s="17">
        <v>2.94</v>
      </c>
      <c r="M115" s="17">
        <v>3.61</v>
      </c>
      <c r="N115" s="17">
        <v>1.2776</v>
      </c>
      <c r="O115" s="17">
        <v>1.4733</v>
      </c>
      <c r="P115" s="17">
        <v>1.7636</v>
      </c>
      <c r="Q115" s="17">
        <v>2.7149</v>
      </c>
      <c r="R115" s="17">
        <v>3.2055</v>
      </c>
      <c r="S115" s="17">
        <v>0.0613</v>
      </c>
      <c r="T115" s="17">
        <v>-0.3165</v>
      </c>
      <c r="U115" s="17">
        <v>0.03374</v>
      </c>
      <c r="V115" s="17">
        <v>-0.23025</v>
      </c>
    </row>
    <row r="116">
      <c r="A116" s="6">
        <v>40544.0</v>
      </c>
      <c r="B116" s="16">
        <v>-0.004198394</v>
      </c>
      <c r="C116" s="17">
        <v>96.52</v>
      </c>
      <c r="D116" s="17">
        <v>1.3686</v>
      </c>
      <c r="E116" s="17">
        <v>5.5841</v>
      </c>
      <c r="F116" s="17">
        <v>6.454</v>
      </c>
      <c r="G116" s="17">
        <v>5.777</v>
      </c>
      <c r="H116" s="17">
        <v>9.86</v>
      </c>
      <c r="I116" s="17">
        <v>2.32</v>
      </c>
      <c r="J116" s="17">
        <v>2.595</v>
      </c>
      <c r="K116" s="17">
        <v>2.68</v>
      </c>
      <c r="L116" s="17">
        <v>3.14</v>
      </c>
      <c r="M116" s="17">
        <v>3.75</v>
      </c>
      <c r="N116" s="17">
        <v>1.489</v>
      </c>
      <c r="O116" s="17">
        <v>1.6255</v>
      </c>
      <c r="P116" s="17">
        <v>1.8929</v>
      </c>
      <c r="Q116" s="17">
        <v>2.9889</v>
      </c>
      <c r="R116" s="17">
        <v>3.281</v>
      </c>
      <c r="S116" s="17">
        <v>0.0287</v>
      </c>
      <c r="T116" s="17">
        <v>0.0505</v>
      </c>
      <c r="U116" s="17">
        <v>0.02362</v>
      </c>
      <c r="V116" s="17">
        <v>0.31656</v>
      </c>
    </row>
    <row r="117">
      <c r="A117" s="6">
        <v>40575.0</v>
      </c>
      <c r="B117" s="16">
        <v>0.0271384615</v>
      </c>
      <c r="C117" s="17">
        <v>103.72</v>
      </c>
      <c r="D117" s="17">
        <v>1.3802</v>
      </c>
      <c r="E117" s="17">
        <v>5.446</v>
      </c>
      <c r="F117" s="17">
        <v>6.3313</v>
      </c>
      <c r="G117" s="17">
        <v>5.5991</v>
      </c>
      <c r="H117" s="17">
        <v>4.46</v>
      </c>
      <c r="I117" s="17">
        <v>2.3345</v>
      </c>
      <c r="J117" s="17">
        <v>2.628</v>
      </c>
      <c r="K117" s="17">
        <v>2.76</v>
      </c>
      <c r="L117" s="17">
        <v>3.24</v>
      </c>
      <c r="M117" s="17">
        <v>3.81</v>
      </c>
      <c r="N117" s="17">
        <v>1.735</v>
      </c>
      <c r="O117" s="17">
        <v>1.7838</v>
      </c>
      <c r="P117" s="17">
        <v>2.0937</v>
      </c>
      <c r="Q117" s="17">
        <v>3.1795</v>
      </c>
      <c r="R117" s="17">
        <v>3.4076</v>
      </c>
      <c r="S117" s="17">
        <v>0.0347</v>
      </c>
      <c r="T117" s="17">
        <v>-0.0141</v>
      </c>
      <c r="U117" s="17">
        <v>0.02753</v>
      </c>
      <c r="V117" s="17">
        <v>-0.09956</v>
      </c>
    </row>
    <row r="118">
      <c r="A118" s="13">
        <v>40603.0</v>
      </c>
      <c r="B118" s="16">
        <v>0.0844609263</v>
      </c>
      <c r="C118" s="17">
        <v>114.64</v>
      </c>
      <c r="D118" s="17">
        <v>1.4165</v>
      </c>
      <c r="E118" s="17">
        <v>5.3997</v>
      </c>
      <c r="F118" s="17">
        <v>6.3233</v>
      </c>
      <c r="G118" s="17">
        <v>5.5355</v>
      </c>
      <c r="H118" s="17">
        <v>-9.52</v>
      </c>
      <c r="I118" s="17">
        <v>2.3574</v>
      </c>
      <c r="J118" s="17">
        <v>2.6452</v>
      </c>
      <c r="K118" s="17">
        <v>2.88</v>
      </c>
      <c r="L118" s="17">
        <v>3.28</v>
      </c>
      <c r="M118" s="17">
        <v>3.77</v>
      </c>
      <c r="N118" s="17">
        <v>1.7374</v>
      </c>
      <c r="O118" s="17">
        <v>1.9083</v>
      </c>
      <c r="P118" s="17">
        <v>2.2592</v>
      </c>
      <c r="Q118" s="17">
        <v>3.1736</v>
      </c>
      <c r="R118" s="17">
        <v>3.3518</v>
      </c>
      <c r="S118" s="17">
        <v>-0.0042</v>
      </c>
      <c r="T118" s="17">
        <v>0.6976</v>
      </c>
      <c r="U118" s="17">
        <v>-0.03177</v>
      </c>
      <c r="V118" s="17">
        <v>0.45165</v>
      </c>
    </row>
    <row r="119">
      <c r="A119" s="6">
        <v>40634.0</v>
      </c>
      <c r="B119" s="16">
        <v>-0.030520915</v>
      </c>
      <c r="C119" s="17">
        <v>123.26</v>
      </c>
      <c r="D119" s="17">
        <v>1.4799</v>
      </c>
      <c r="E119" s="17">
        <v>5.2616</v>
      </c>
      <c r="F119" s="17">
        <v>6.0306</v>
      </c>
      <c r="G119" s="17">
        <v>5.2466</v>
      </c>
      <c r="H119" s="17">
        <v>5.89</v>
      </c>
      <c r="I119" s="17">
        <v>2.4047</v>
      </c>
      <c r="J119" s="17">
        <v>2.7247</v>
      </c>
      <c r="K119" s="17">
        <v>2.88</v>
      </c>
      <c r="L119" s="17">
        <v>3.29</v>
      </c>
      <c r="M119" s="17">
        <v>3.79</v>
      </c>
      <c r="N119" s="17">
        <v>1.7974</v>
      </c>
      <c r="O119" s="17">
        <v>1.94</v>
      </c>
      <c r="P119" s="17">
        <v>2.3226</v>
      </c>
      <c r="Q119" s="17">
        <v>3.1563</v>
      </c>
      <c r="R119" s="17">
        <v>3.3035</v>
      </c>
      <c r="S119" s="17">
        <v>0.0334</v>
      </c>
      <c r="T119" s="17">
        <v>-0.4125</v>
      </c>
      <c r="U119" s="17">
        <v>0.0672</v>
      </c>
      <c r="V119" s="17">
        <v>-0.21707</v>
      </c>
    </row>
    <row r="120">
      <c r="A120" s="13">
        <v>40664.0</v>
      </c>
      <c r="B120" s="16">
        <v>-0.056562168</v>
      </c>
      <c r="C120" s="17">
        <v>114.99</v>
      </c>
      <c r="D120" s="17">
        <v>1.4394</v>
      </c>
      <c r="E120" s="17">
        <v>5.0285</v>
      </c>
      <c r="F120" s="17">
        <v>6.1685</v>
      </c>
      <c r="G120" s="17">
        <v>5.378</v>
      </c>
      <c r="H120" s="17">
        <v>-1.27</v>
      </c>
      <c r="I120" s="17">
        <v>2.4614</v>
      </c>
      <c r="J120" s="17">
        <v>2.7159</v>
      </c>
      <c r="K120" s="17">
        <v>2.6</v>
      </c>
      <c r="L120" s="17">
        <v>2.91</v>
      </c>
      <c r="M120" s="17">
        <v>3.48</v>
      </c>
      <c r="N120" s="17">
        <v>1.9077</v>
      </c>
      <c r="O120" s="17">
        <v>1.9714</v>
      </c>
      <c r="P120" s="17">
        <v>2.2247</v>
      </c>
      <c r="Q120" s="17">
        <v>2.8598</v>
      </c>
      <c r="R120" s="17">
        <v>3.0146</v>
      </c>
      <c r="S120" s="17">
        <v>-0.0112</v>
      </c>
      <c r="T120" s="17">
        <v>0.1866</v>
      </c>
      <c r="U120" s="17">
        <v>-0.02938</v>
      </c>
      <c r="V120" s="17">
        <v>0.47012</v>
      </c>
    </row>
    <row r="121">
      <c r="A121" s="13">
        <v>40695.0</v>
      </c>
      <c r="B121" s="16">
        <v>-0.045427614</v>
      </c>
      <c r="C121" s="17">
        <v>113.83</v>
      </c>
      <c r="D121" s="17">
        <v>1.4504</v>
      </c>
      <c r="E121" s="17">
        <v>5.1778</v>
      </c>
      <c r="F121" s="17">
        <v>6.3217</v>
      </c>
      <c r="G121" s="17">
        <v>5.3827</v>
      </c>
      <c r="H121" s="17">
        <v>-3.48</v>
      </c>
      <c r="I121" s="17">
        <v>2.6263</v>
      </c>
      <c r="J121" s="17">
        <v>2.88</v>
      </c>
      <c r="K121" s="17">
        <v>2.52</v>
      </c>
      <c r="L121" s="17">
        <v>2.77</v>
      </c>
      <c r="M121" s="17">
        <v>3.36</v>
      </c>
      <c r="N121" s="17">
        <v>1.8542</v>
      </c>
      <c r="O121" s="17">
        <v>1.9416</v>
      </c>
      <c r="P121" s="17">
        <v>2.3756</v>
      </c>
      <c r="Q121" s="17">
        <v>2.6241</v>
      </c>
      <c r="R121" s="17">
        <v>2.8843</v>
      </c>
      <c r="S121" s="17">
        <v>-0.0217</v>
      </c>
      <c r="T121" s="17">
        <v>0.4113</v>
      </c>
      <c r="U121" s="17">
        <v>0.01132</v>
      </c>
      <c r="V121" s="17">
        <v>-0.09549</v>
      </c>
    </row>
    <row r="122">
      <c r="A122" s="13">
        <v>40725.0</v>
      </c>
      <c r="B122" s="16">
        <v>-0.108084704</v>
      </c>
      <c r="C122" s="17">
        <v>116.97</v>
      </c>
      <c r="D122" s="17">
        <v>1.4395</v>
      </c>
      <c r="E122" s="17">
        <v>5.1427</v>
      </c>
      <c r="F122" s="17">
        <v>6.2656</v>
      </c>
      <c r="G122" s="17">
        <v>5.3704</v>
      </c>
      <c r="H122" s="17">
        <v>1.23</v>
      </c>
      <c r="I122" s="17">
        <v>2.7333</v>
      </c>
      <c r="J122" s="17">
        <v>3.0348</v>
      </c>
      <c r="K122" s="17">
        <v>2.42</v>
      </c>
      <c r="L122" s="17">
        <v>2.66</v>
      </c>
      <c r="M122" s="17">
        <v>3.24</v>
      </c>
      <c r="N122" s="17">
        <v>1.8043</v>
      </c>
      <c r="O122" s="17">
        <v>1.8831</v>
      </c>
      <c r="P122" s="17">
        <v>2.1639</v>
      </c>
      <c r="Q122" s="17">
        <v>2.4744</v>
      </c>
      <c r="R122" s="17">
        <v>2.7546</v>
      </c>
      <c r="S122" s="17">
        <v>-0.0151</v>
      </c>
      <c r="T122" s="17">
        <v>-0.1846</v>
      </c>
      <c r="U122" s="17">
        <v>-0.02948</v>
      </c>
      <c r="V122" s="17">
        <v>0.0255</v>
      </c>
    </row>
    <row r="123">
      <c r="A123" s="6">
        <v>40756.0</v>
      </c>
      <c r="B123" s="16">
        <v>-0.129827153</v>
      </c>
      <c r="C123" s="17">
        <v>110.22</v>
      </c>
      <c r="D123" s="17">
        <v>1.4377</v>
      </c>
      <c r="E123" s="17">
        <v>5.189</v>
      </c>
      <c r="F123" s="17">
        <v>6.3359</v>
      </c>
      <c r="G123" s="17">
        <v>5.36</v>
      </c>
      <c r="H123" s="17">
        <v>2.61</v>
      </c>
      <c r="I123" s="17">
        <v>2.8978</v>
      </c>
      <c r="J123" s="17">
        <v>3.1139</v>
      </c>
      <c r="K123" s="17">
        <v>1.9</v>
      </c>
      <c r="L123" s="17">
        <v>2.08</v>
      </c>
      <c r="M123" s="17">
        <v>2.6</v>
      </c>
      <c r="N123" s="17">
        <v>1.7052</v>
      </c>
      <c r="O123" s="17">
        <v>1.743</v>
      </c>
      <c r="P123" s="17">
        <v>1.5594</v>
      </c>
      <c r="Q123" s="17">
        <v>1.8426</v>
      </c>
      <c r="R123" s="17">
        <v>2.1658</v>
      </c>
      <c r="S123" s="17">
        <v>-0.055</v>
      </c>
      <c r="T123" s="17">
        <v>1.3564</v>
      </c>
      <c r="U123" s="17">
        <v>-0.19192</v>
      </c>
      <c r="V123" s="17">
        <v>0.71051</v>
      </c>
    </row>
    <row r="124">
      <c r="A124" s="6">
        <v>40787.0</v>
      </c>
      <c r="B124" s="16">
        <v>0.1564594017</v>
      </c>
      <c r="C124" s="17">
        <v>112.83</v>
      </c>
      <c r="D124" s="17">
        <v>1.3384</v>
      </c>
      <c r="E124" s="17">
        <v>5.1801</v>
      </c>
      <c r="F124" s="17">
        <v>6.8632</v>
      </c>
      <c r="G124" s="17">
        <v>5.8625</v>
      </c>
      <c r="H124" s="17">
        <v>-0.15</v>
      </c>
      <c r="I124" s="17">
        <v>2.8768</v>
      </c>
      <c r="J124" s="17">
        <v>3.0809</v>
      </c>
      <c r="K124" s="17">
        <v>1.58</v>
      </c>
      <c r="L124" s="17">
        <v>1.8</v>
      </c>
      <c r="M124" s="17">
        <v>2.36</v>
      </c>
      <c r="N124" s="17">
        <v>1.5818</v>
      </c>
      <c r="O124" s="17">
        <v>1.4727</v>
      </c>
      <c r="P124" s="17">
        <v>1.1984</v>
      </c>
      <c r="Q124" s="17">
        <v>1.4757</v>
      </c>
      <c r="R124" s="17">
        <v>1.829</v>
      </c>
      <c r="S124" s="17">
        <v>-0.0742</v>
      </c>
      <c r="T124" s="17">
        <v>-0.3162</v>
      </c>
      <c r="U124" s="17">
        <v>-0.04889</v>
      </c>
      <c r="V124" s="17">
        <v>-0.17558</v>
      </c>
    </row>
    <row r="125">
      <c r="A125" s="6">
        <v>40817.0</v>
      </c>
      <c r="B125" s="16">
        <v>-0.055978665</v>
      </c>
      <c r="C125" s="17">
        <v>109.55</v>
      </c>
      <c r="D125" s="17">
        <v>1.3856</v>
      </c>
      <c r="E125" s="17">
        <v>5.5773</v>
      </c>
      <c r="F125" s="17">
        <v>6.5017</v>
      </c>
      <c r="G125" s="17">
        <v>5.5509</v>
      </c>
      <c r="H125" s="17">
        <v>-15.12</v>
      </c>
      <c r="I125" s="17">
        <v>2.8771</v>
      </c>
      <c r="J125" s="17">
        <v>3.1229</v>
      </c>
      <c r="K125" s="17">
        <v>1.85</v>
      </c>
      <c r="L125" s="17">
        <v>2.11</v>
      </c>
      <c r="M125" s="17">
        <v>2.59</v>
      </c>
      <c r="N125" s="17">
        <v>1.4452</v>
      </c>
      <c r="O125" s="17">
        <v>1.3571</v>
      </c>
      <c r="P125" s="17">
        <v>1.306</v>
      </c>
      <c r="Q125" s="17">
        <v>1.554</v>
      </c>
      <c r="R125" s="17">
        <v>1.9028</v>
      </c>
      <c r="S125" s="17">
        <v>0.1149</v>
      </c>
      <c r="T125" s="17">
        <v>-0.0755</v>
      </c>
      <c r="U125" s="17">
        <v>0.1162</v>
      </c>
      <c r="V125" s="17">
        <v>-0.19641</v>
      </c>
    </row>
    <row r="126">
      <c r="A126" s="6">
        <v>40848.0</v>
      </c>
      <c r="B126" s="16">
        <v>-0.004478615</v>
      </c>
      <c r="C126" s="17">
        <v>110.77</v>
      </c>
      <c r="D126" s="17">
        <v>1.3441</v>
      </c>
      <c r="E126" s="17">
        <v>5.3683</v>
      </c>
      <c r="F126" s="17">
        <v>6.7627</v>
      </c>
      <c r="G126" s="17">
        <v>5.7718</v>
      </c>
      <c r="H126" s="17">
        <v>-9.9</v>
      </c>
      <c r="I126" s="17">
        <v>2.9486</v>
      </c>
      <c r="J126" s="17">
        <v>3.0777</v>
      </c>
      <c r="K126" s="17">
        <v>1.58</v>
      </c>
      <c r="L126" s="17">
        <v>1.86</v>
      </c>
      <c r="M126" s="17">
        <v>2.49</v>
      </c>
      <c r="N126" s="17">
        <v>1.3795</v>
      </c>
      <c r="O126" s="17">
        <v>1.3668</v>
      </c>
      <c r="P126" s="17">
        <v>1.0147</v>
      </c>
      <c r="Q126" s="17">
        <v>1.2699</v>
      </c>
      <c r="R126" s="17">
        <v>1.6922</v>
      </c>
      <c r="S126" s="17">
        <v>-0.0041</v>
      </c>
      <c r="T126" s="17">
        <v>-0.1237</v>
      </c>
      <c r="U126" s="17">
        <v>-0.00855</v>
      </c>
      <c r="V126" s="17">
        <v>0.09012</v>
      </c>
    </row>
    <row r="127">
      <c r="A127" s="6">
        <v>40878.0</v>
      </c>
      <c r="B127" s="16">
        <v>0.0631414418</v>
      </c>
      <c r="C127" s="17">
        <v>107.87</v>
      </c>
      <c r="D127" s="17">
        <v>1.2945</v>
      </c>
      <c r="E127" s="17">
        <v>5.5315</v>
      </c>
      <c r="F127" s="17">
        <v>6.8878</v>
      </c>
      <c r="G127" s="17">
        <v>5.9766</v>
      </c>
      <c r="H127" s="17">
        <v>0.63</v>
      </c>
      <c r="I127" s="17">
        <v>2.7848</v>
      </c>
      <c r="J127" s="17">
        <v>2.9471</v>
      </c>
      <c r="K127" s="17">
        <v>1.32</v>
      </c>
      <c r="L127" s="17">
        <v>1.7</v>
      </c>
      <c r="M127" s="17">
        <v>2.38</v>
      </c>
      <c r="N127" s="17">
        <v>1.3645</v>
      </c>
      <c r="O127" s="17">
        <v>1.305</v>
      </c>
      <c r="P127" s="17">
        <v>0.8461</v>
      </c>
      <c r="Q127" s="17">
        <v>1.1596</v>
      </c>
      <c r="R127" s="17">
        <v>1.6769</v>
      </c>
      <c r="S127" s="17">
        <v>0.0041</v>
      </c>
      <c r="T127" s="17">
        <v>-0.2324</v>
      </c>
      <c r="U127" s="17">
        <v>-0.03129</v>
      </c>
      <c r="V127" s="17">
        <v>-0.26439</v>
      </c>
    </row>
    <row r="128">
      <c r="A128" s="6">
        <v>40909.0</v>
      </c>
      <c r="B128" s="16">
        <v>0.1014460618</v>
      </c>
      <c r="C128" s="17">
        <v>110.69</v>
      </c>
      <c r="D128" s="17">
        <v>1.3078</v>
      </c>
      <c r="E128" s="17">
        <v>5.7424</v>
      </c>
      <c r="F128" s="17">
        <v>6.7988</v>
      </c>
      <c r="G128" s="17">
        <v>5.8658</v>
      </c>
      <c r="H128" s="17">
        <v>2.84</v>
      </c>
      <c r="I128" s="17">
        <v>2.4805</v>
      </c>
      <c r="J128" s="17">
        <v>2.771</v>
      </c>
      <c r="K128" s="17">
        <v>1.34</v>
      </c>
      <c r="L128" s="17">
        <v>1.58</v>
      </c>
      <c r="M128" s="17">
        <v>2.22</v>
      </c>
      <c r="N128" s="17">
        <v>1.5607</v>
      </c>
      <c r="O128" s="17">
        <v>1.4367</v>
      </c>
      <c r="P128" s="17">
        <v>0.9073</v>
      </c>
      <c r="Q128" s="17">
        <v>1.2942</v>
      </c>
      <c r="R128" s="17">
        <v>1.7046</v>
      </c>
      <c r="S128" s="17">
        <v>0.053</v>
      </c>
      <c r="T128" s="17">
        <v>-0.2507</v>
      </c>
      <c r="U128" s="17">
        <v>0.09504</v>
      </c>
      <c r="V128" s="17">
        <v>0.27796</v>
      </c>
    </row>
    <row r="129">
      <c r="A129" s="6">
        <v>40940.0</v>
      </c>
      <c r="B129" s="16">
        <v>-0.019865122</v>
      </c>
      <c r="C129" s="17">
        <v>119.33</v>
      </c>
      <c r="D129" s="17">
        <v>1.3324</v>
      </c>
      <c r="E129" s="17">
        <v>5.6812</v>
      </c>
      <c r="F129" s="17">
        <v>6.6108</v>
      </c>
      <c r="G129" s="17">
        <v>5.5864</v>
      </c>
      <c r="H129" s="17">
        <v>0.1</v>
      </c>
      <c r="I129" s="17">
        <v>2.47</v>
      </c>
      <c r="J129" s="17">
        <v>2.7714</v>
      </c>
      <c r="K129" s="17">
        <v>1.58</v>
      </c>
      <c r="L129" s="17">
        <v>1.84</v>
      </c>
      <c r="M129" s="17">
        <v>2.4</v>
      </c>
      <c r="N129" s="17">
        <v>1.5854</v>
      </c>
      <c r="O129" s="17">
        <v>1.5105</v>
      </c>
      <c r="P129" s="17">
        <v>1.0324</v>
      </c>
      <c r="Q129" s="17">
        <v>1.435</v>
      </c>
      <c r="R129" s="17">
        <v>1.8862</v>
      </c>
      <c r="S129" s="17">
        <v>0.0434</v>
      </c>
      <c r="T129" s="17">
        <v>0.0037</v>
      </c>
      <c r="U129" s="17">
        <v>0.06149</v>
      </c>
      <c r="V129" s="17">
        <v>-0.04996</v>
      </c>
    </row>
    <row r="130">
      <c r="A130" s="13">
        <v>40969.0</v>
      </c>
      <c r="B130" s="16">
        <v>-0.010829681</v>
      </c>
      <c r="C130" s="17">
        <v>125.45</v>
      </c>
      <c r="D130" s="17">
        <v>1.3343</v>
      </c>
      <c r="E130" s="17">
        <v>5.5772</v>
      </c>
      <c r="F130" s="17">
        <v>6.6007</v>
      </c>
      <c r="G130" s="17">
        <v>5.691</v>
      </c>
      <c r="H130" s="17">
        <v>3.03</v>
      </c>
      <c r="I130" s="17">
        <v>2.1973</v>
      </c>
      <c r="J130" s="17">
        <v>2.5268</v>
      </c>
      <c r="K130" s="17">
        <v>1.65</v>
      </c>
      <c r="L130" s="17">
        <v>1.97</v>
      </c>
      <c r="M130" s="17">
        <v>2.48</v>
      </c>
      <c r="N130" s="17">
        <v>1.4866</v>
      </c>
      <c r="O130" s="17">
        <v>1.4666</v>
      </c>
      <c r="P130" s="17">
        <v>1.1197</v>
      </c>
      <c r="Q130" s="17">
        <v>1.5085</v>
      </c>
      <c r="R130" s="17">
        <v>1.9464</v>
      </c>
      <c r="S130" s="17">
        <v>0.0277</v>
      </c>
      <c r="T130" s="17">
        <v>0.0563</v>
      </c>
      <c r="U130" s="17">
        <v>0.01324</v>
      </c>
      <c r="V130" s="17">
        <v>0.02751</v>
      </c>
    </row>
    <row r="131">
      <c r="A131" s="6">
        <v>41000.0</v>
      </c>
      <c r="B131" s="16">
        <v>-0.134214417</v>
      </c>
      <c r="C131" s="17">
        <v>119.75</v>
      </c>
      <c r="D131" s="17">
        <v>1.324</v>
      </c>
      <c r="E131" s="17">
        <v>5.6047</v>
      </c>
      <c r="F131" s="17">
        <v>6.7203</v>
      </c>
      <c r="G131" s="17">
        <v>5.721</v>
      </c>
      <c r="H131" s="17">
        <v>2.06</v>
      </c>
      <c r="I131" s="17">
        <v>2.1063</v>
      </c>
      <c r="J131" s="17">
        <v>2.4647</v>
      </c>
      <c r="K131" s="17">
        <v>1.55</v>
      </c>
      <c r="L131" s="17">
        <v>1.79</v>
      </c>
      <c r="M131" s="17">
        <v>2.34</v>
      </c>
      <c r="N131" s="17">
        <v>1.4403</v>
      </c>
      <c r="O131" s="17">
        <v>1.4029</v>
      </c>
      <c r="P131" s="17">
        <v>1.1495</v>
      </c>
      <c r="Q131" s="17">
        <v>1.4495</v>
      </c>
      <c r="R131" s="17">
        <v>1.8237</v>
      </c>
      <c r="S131" s="17">
        <v>-0.0023</v>
      </c>
      <c r="T131" s="17">
        <v>-0.0072</v>
      </c>
      <c r="U131" s="17">
        <v>-0.02672</v>
      </c>
      <c r="V131" s="17">
        <v>-0.14145</v>
      </c>
    </row>
    <row r="132">
      <c r="A132" s="13">
        <v>41030.0</v>
      </c>
      <c r="B132" s="16">
        <v>0.0860424321</v>
      </c>
      <c r="C132" s="17">
        <v>110.34</v>
      </c>
      <c r="D132" s="17">
        <v>1.2356</v>
      </c>
      <c r="E132" s="17">
        <v>5.6182</v>
      </c>
      <c r="F132" s="17">
        <v>7.2645</v>
      </c>
      <c r="G132" s="17">
        <v>6.117</v>
      </c>
      <c r="H132" s="17">
        <v>-7.47</v>
      </c>
      <c r="I132" s="17">
        <v>2.1119</v>
      </c>
      <c r="J132" s="17">
        <v>2.4833</v>
      </c>
      <c r="K132" s="17">
        <v>1.42</v>
      </c>
      <c r="L132" s="17">
        <v>1.52</v>
      </c>
      <c r="M132" s="17">
        <v>2.05</v>
      </c>
      <c r="N132" s="17">
        <v>1.376</v>
      </c>
      <c r="O132" s="17">
        <v>1.359</v>
      </c>
      <c r="P132" s="17">
        <v>0.925</v>
      </c>
      <c r="Q132" s="17">
        <v>1.1452</v>
      </c>
      <c r="R132" s="17">
        <v>1.5111</v>
      </c>
      <c r="S132" s="17">
        <v>-0.0601</v>
      </c>
      <c r="T132" s="17">
        <v>0.319</v>
      </c>
      <c r="U132" s="17">
        <v>-0.07348</v>
      </c>
      <c r="V132" s="17">
        <v>0.04251</v>
      </c>
    </row>
    <row r="133">
      <c r="A133" s="13">
        <v>41061.0</v>
      </c>
      <c r="B133" s="16">
        <v>0.0615211653</v>
      </c>
      <c r="C133" s="17">
        <v>95.16</v>
      </c>
      <c r="D133" s="17">
        <v>1.2658</v>
      </c>
      <c r="E133" s="17">
        <v>6.0125</v>
      </c>
      <c r="F133" s="17">
        <v>6.9194</v>
      </c>
      <c r="G133" s="17">
        <v>5.953</v>
      </c>
      <c r="H133" s="17">
        <v>-1.43</v>
      </c>
      <c r="I133" s="17">
        <v>2.1368</v>
      </c>
      <c r="J133" s="17">
        <v>2.4447</v>
      </c>
      <c r="K133" s="17">
        <v>1.37</v>
      </c>
      <c r="L133" s="17">
        <v>1.54</v>
      </c>
      <c r="M133" s="17">
        <v>1.94</v>
      </c>
      <c r="N133" s="17">
        <v>1.2397</v>
      </c>
      <c r="O133" s="17">
        <v>1.2189</v>
      </c>
      <c r="P133" s="17">
        <v>0.8515</v>
      </c>
      <c r="Q133" s="17">
        <v>1.084</v>
      </c>
      <c r="R133" s="17">
        <v>1.4502</v>
      </c>
      <c r="S133" s="17">
        <v>0.0352</v>
      </c>
      <c r="T133" s="17">
        <v>-0.0897</v>
      </c>
      <c r="U133" s="17">
        <v>0.02425</v>
      </c>
      <c r="V133" s="17">
        <v>0.01391</v>
      </c>
    </row>
    <row r="134">
      <c r="A134" s="13">
        <v>41091.0</v>
      </c>
      <c r="B134" s="16">
        <v>0.0044520471</v>
      </c>
      <c r="C134" s="17">
        <v>102.62</v>
      </c>
      <c r="D134" s="17">
        <v>1.2303</v>
      </c>
      <c r="E134" s="17">
        <v>5.8656</v>
      </c>
      <c r="F134" s="17">
        <v>6.7958</v>
      </c>
      <c r="G134" s="17">
        <v>6.0242</v>
      </c>
      <c r="H134" s="17">
        <v>-4.99</v>
      </c>
      <c r="I134" s="17">
        <v>2.0409</v>
      </c>
      <c r="J134" s="17">
        <v>2.2977</v>
      </c>
      <c r="K134" s="17">
        <v>1.29</v>
      </c>
      <c r="L134" s="17">
        <v>1.31</v>
      </c>
      <c r="M134" s="17">
        <v>1.73</v>
      </c>
      <c r="N134" s="17">
        <v>1.1039</v>
      </c>
      <c r="O134" s="17">
        <v>1.097</v>
      </c>
      <c r="P134" s="17">
        <v>0.8341</v>
      </c>
      <c r="Q134" s="17">
        <v>0.9841</v>
      </c>
      <c r="R134" s="17">
        <v>1.3332</v>
      </c>
      <c r="S134" s="17">
        <v>0.0171</v>
      </c>
      <c r="T134" s="17">
        <v>-0.214</v>
      </c>
      <c r="U134" s="17">
        <v>0.05548</v>
      </c>
      <c r="V134" s="17">
        <v>-0.07239</v>
      </c>
    </row>
    <row r="135">
      <c r="A135" s="6">
        <v>41122.0</v>
      </c>
      <c r="B135" s="16">
        <v>0.0386176486</v>
      </c>
      <c r="C135" s="17">
        <v>113.36</v>
      </c>
      <c r="D135" s="17">
        <v>1.2575</v>
      </c>
      <c r="E135" s="17">
        <v>6.0484</v>
      </c>
      <c r="F135" s="17">
        <v>6.6263</v>
      </c>
      <c r="G135" s="17">
        <v>5.7973</v>
      </c>
      <c r="H135" s="17">
        <v>-15.98</v>
      </c>
      <c r="I135" s="17">
        <v>1.9226</v>
      </c>
      <c r="J135" s="17">
        <v>2.1939</v>
      </c>
      <c r="K135" s="17">
        <v>1.37</v>
      </c>
      <c r="L135" s="17">
        <v>1.42</v>
      </c>
      <c r="M135" s="17">
        <v>1.92</v>
      </c>
      <c r="N135" s="17">
        <v>1.1465</v>
      </c>
      <c r="O135" s="17">
        <v>1.1328</v>
      </c>
      <c r="P135" s="17">
        <v>0.9233</v>
      </c>
      <c r="Q135" s="17">
        <v>1.068</v>
      </c>
      <c r="R135" s="17">
        <v>1.4357</v>
      </c>
      <c r="S135" s="17">
        <v>0.0251</v>
      </c>
      <c r="T135" s="17">
        <v>-0.1575</v>
      </c>
      <c r="U135" s="17">
        <v>0.02932</v>
      </c>
      <c r="V135" s="17">
        <v>-0.10893</v>
      </c>
    </row>
    <row r="136">
      <c r="A136" s="6">
        <v>41153.0</v>
      </c>
      <c r="B136" s="16">
        <v>-0.027076632</v>
      </c>
      <c r="C136" s="17">
        <v>112.86</v>
      </c>
      <c r="D136" s="17">
        <v>1.2858</v>
      </c>
      <c r="E136" s="17">
        <v>5.9278</v>
      </c>
      <c r="F136" s="17">
        <v>6.564</v>
      </c>
      <c r="G136" s="17">
        <v>5.72</v>
      </c>
      <c r="H136" s="17">
        <v>-7.47</v>
      </c>
      <c r="I136" s="17">
        <v>1.748</v>
      </c>
      <c r="J136" s="17">
        <v>2.003</v>
      </c>
      <c r="K136" s="17">
        <v>1.37</v>
      </c>
      <c r="L136" s="17">
        <v>1.5</v>
      </c>
      <c r="M136" s="17">
        <v>2.07</v>
      </c>
      <c r="N136" s="17">
        <v>1.039</v>
      </c>
      <c r="O136" s="17">
        <v>1.0123</v>
      </c>
      <c r="P136" s="17">
        <v>0.7683</v>
      </c>
      <c r="Q136" s="17">
        <v>1.0323</v>
      </c>
      <c r="R136" s="17">
        <v>1.5082</v>
      </c>
      <c r="S136" s="17">
        <v>0.0199</v>
      </c>
      <c r="T136" s="17">
        <v>-0.0093</v>
      </c>
      <c r="U136" s="17">
        <v>0.0352</v>
      </c>
      <c r="V136" s="17">
        <v>0.218</v>
      </c>
    </row>
    <row r="137">
      <c r="A137" s="6">
        <v>41183.0</v>
      </c>
      <c r="B137" s="16">
        <v>0.0248389335</v>
      </c>
      <c r="C137" s="17">
        <v>111.71</v>
      </c>
      <c r="D137" s="17">
        <v>1.2958</v>
      </c>
      <c r="E137" s="17">
        <v>5.7983</v>
      </c>
      <c r="F137" s="17">
        <v>6.633</v>
      </c>
      <c r="G137" s="17">
        <v>5.7003</v>
      </c>
      <c r="H137" s="17">
        <v>14.56</v>
      </c>
      <c r="I137" s="17">
        <v>1.7113</v>
      </c>
      <c r="J137" s="17">
        <v>1.9122</v>
      </c>
      <c r="K137" s="17">
        <v>1.45</v>
      </c>
      <c r="L137" s="17">
        <v>1.54</v>
      </c>
      <c r="M137" s="17">
        <v>1.98</v>
      </c>
      <c r="N137" s="17">
        <v>0.9813</v>
      </c>
      <c r="O137" s="17">
        <v>0.9317</v>
      </c>
      <c r="P137" s="17">
        <v>0.7165</v>
      </c>
      <c r="Q137" s="17">
        <v>1.0014</v>
      </c>
      <c r="R137" s="17">
        <v>1.541</v>
      </c>
      <c r="S137" s="17">
        <v>-0.013</v>
      </c>
      <c r="T137" s="17">
        <v>0.1375</v>
      </c>
      <c r="U137" s="17">
        <v>0.00616</v>
      </c>
      <c r="V137" s="17">
        <v>-0.19951</v>
      </c>
    </row>
    <row r="138">
      <c r="A138" s="6">
        <v>41214.0</v>
      </c>
      <c r="B138" s="16">
        <v>0.0437636085</v>
      </c>
      <c r="C138" s="17">
        <v>109.06</v>
      </c>
      <c r="D138" s="17">
        <v>1.2984</v>
      </c>
      <c r="E138" s="17">
        <v>5.7558</v>
      </c>
      <c r="F138" s="17">
        <v>6.6553</v>
      </c>
      <c r="G138" s="17">
        <v>5.6651</v>
      </c>
      <c r="H138" s="17">
        <v>5.62</v>
      </c>
      <c r="I138" s="17">
        <v>1.7245</v>
      </c>
      <c r="J138" s="17">
        <v>1.8995</v>
      </c>
      <c r="K138" s="17">
        <v>1.45</v>
      </c>
      <c r="L138" s="17">
        <v>1.57</v>
      </c>
      <c r="M138" s="17">
        <v>2.01</v>
      </c>
      <c r="N138" s="17">
        <v>1.0559</v>
      </c>
      <c r="O138" s="17">
        <v>0.9795</v>
      </c>
      <c r="P138" s="17">
        <v>0.7127</v>
      </c>
      <c r="Q138" s="17">
        <v>0.9432</v>
      </c>
      <c r="R138" s="17">
        <v>1.4592</v>
      </c>
      <c r="S138" s="17">
        <v>0.0057</v>
      </c>
      <c r="T138" s="17">
        <v>0.115</v>
      </c>
      <c r="U138" s="17">
        <v>0.01995</v>
      </c>
      <c r="V138" s="17">
        <v>0.0468</v>
      </c>
    </row>
    <row r="139">
      <c r="A139" s="6">
        <v>41244.0</v>
      </c>
      <c r="B139" s="16">
        <v>0.0845754867</v>
      </c>
      <c r="C139" s="17">
        <v>109.49</v>
      </c>
      <c r="D139" s="17">
        <v>1.3194</v>
      </c>
      <c r="E139" s="17">
        <v>5.7439</v>
      </c>
      <c r="F139" s="17">
        <v>6.4986</v>
      </c>
      <c r="G139" s="17">
        <v>5.563</v>
      </c>
      <c r="H139" s="17">
        <v>6.78</v>
      </c>
      <c r="I139" s="17">
        <v>1.6771</v>
      </c>
      <c r="J139" s="17">
        <v>1.8412</v>
      </c>
      <c r="K139" s="17">
        <v>1.49</v>
      </c>
      <c r="L139" s="17">
        <v>1.58</v>
      </c>
      <c r="M139" s="17">
        <v>2.08</v>
      </c>
      <c r="N139" s="17">
        <v>1.0135</v>
      </c>
      <c r="O139" s="17">
        <v>0.9365</v>
      </c>
      <c r="P139" s="17">
        <v>0.7229</v>
      </c>
      <c r="Q139" s="17">
        <v>0.9601</v>
      </c>
      <c r="R139" s="17">
        <v>1.5066</v>
      </c>
      <c r="S139" s="17">
        <v>0.0018</v>
      </c>
      <c r="T139" s="17">
        <v>-0.0471</v>
      </c>
      <c r="U139" s="17">
        <v>0.02794</v>
      </c>
      <c r="V139" s="17">
        <v>-0.33462</v>
      </c>
    </row>
    <row r="140">
      <c r="A140" s="6">
        <v>41275.0</v>
      </c>
      <c r="B140" s="16">
        <v>0.0235236869</v>
      </c>
      <c r="C140" s="17">
        <v>112.96</v>
      </c>
      <c r="D140" s="17">
        <v>1.3578</v>
      </c>
      <c r="E140" s="17">
        <v>5.6557</v>
      </c>
      <c r="F140" s="17">
        <v>6.3603</v>
      </c>
      <c r="G140" s="17">
        <v>5.4652</v>
      </c>
      <c r="H140" s="17">
        <v>17.1</v>
      </c>
      <c r="I140" s="17">
        <v>1.6627</v>
      </c>
      <c r="J140" s="17">
        <v>1.7977</v>
      </c>
      <c r="K140" s="17">
        <v>1.56</v>
      </c>
      <c r="L140" s="17">
        <v>1.76</v>
      </c>
      <c r="M140" s="17">
        <v>2.31</v>
      </c>
      <c r="N140" s="17">
        <v>0.9582</v>
      </c>
      <c r="O140" s="17">
        <v>0.8959</v>
      </c>
      <c r="P140" s="17">
        <v>0.9528</v>
      </c>
      <c r="Q140" s="17">
        <v>1.2129</v>
      </c>
      <c r="R140" s="17">
        <v>1.7987</v>
      </c>
      <c r="S140" s="17">
        <v>0.0586</v>
      </c>
      <c r="T140" s="17">
        <v>-0.1048</v>
      </c>
      <c r="U140" s="17">
        <v>0.0215</v>
      </c>
      <c r="V140" s="17">
        <v>0.44147</v>
      </c>
    </row>
    <row r="141">
      <c r="A141" s="6">
        <v>41306.0</v>
      </c>
      <c r="B141" s="16">
        <v>4.600357E-4</v>
      </c>
      <c r="C141" s="17">
        <v>116.05</v>
      </c>
      <c r="D141" s="17">
        <v>1.3056</v>
      </c>
      <c r="E141" s="17">
        <v>5.4929</v>
      </c>
      <c r="F141" s="17">
        <v>6.4645</v>
      </c>
      <c r="G141" s="17">
        <v>5.7348</v>
      </c>
      <c r="H141" s="17">
        <v>2.76</v>
      </c>
      <c r="I141" s="17">
        <v>1.71</v>
      </c>
      <c r="J141" s="17">
        <v>1.834</v>
      </c>
      <c r="K141" s="17">
        <v>1.68</v>
      </c>
      <c r="L141" s="17">
        <v>1.9</v>
      </c>
      <c r="M141" s="17">
        <v>2.49</v>
      </c>
      <c r="N141" s="17">
        <v>0.981</v>
      </c>
      <c r="O141" s="17">
        <v>0.934</v>
      </c>
      <c r="P141" s="17">
        <v>1.0651</v>
      </c>
      <c r="Q141" s="17">
        <v>1.3978</v>
      </c>
      <c r="R141" s="17">
        <v>1.9987</v>
      </c>
      <c r="S141" s="17">
        <v>0.0128</v>
      </c>
      <c r="T141" s="17">
        <v>-0.0022</v>
      </c>
      <c r="U141" s="17">
        <v>-0.00442</v>
      </c>
      <c r="V141" s="17">
        <v>0.0229</v>
      </c>
    </row>
    <row r="142">
      <c r="A142" s="13">
        <v>41334.0</v>
      </c>
      <c r="B142" s="16">
        <v>0.0246663786</v>
      </c>
      <c r="C142" s="17">
        <v>108.47</v>
      </c>
      <c r="D142" s="17">
        <v>1.2818</v>
      </c>
      <c r="E142" s="17">
        <v>5.7112</v>
      </c>
      <c r="F142" s="17">
        <v>6.5228</v>
      </c>
      <c r="G142" s="17">
        <v>5.8443</v>
      </c>
      <c r="H142" s="17">
        <v>-9.55</v>
      </c>
      <c r="I142" s="17">
        <v>1.651</v>
      </c>
      <c r="J142" s="17">
        <v>1.7495</v>
      </c>
      <c r="K142" s="17">
        <v>1.39</v>
      </c>
      <c r="L142" s="17">
        <v>1.6</v>
      </c>
      <c r="M142" s="17">
        <v>2.24</v>
      </c>
      <c r="N142" s="17">
        <v>0.9708</v>
      </c>
      <c r="O142" s="17">
        <v>0.9555</v>
      </c>
      <c r="P142" s="17">
        <v>1.107</v>
      </c>
      <c r="Q142" s="17">
        <v>1.4174</v>
      </c>
      <c r="R142" s="17">
        <v>1.9224</v>
      </c>
      <c r="S142" s="17">
        <v>0.0334</v>
      </c>
      <c r="T142" s="17">
        <v>-0.097</v>
      </c>
      <c r="U142" s="17">
        <v>0.00692</v>
      </c>
      <c r="V142" s="17">
        <v>0.13178</v>
      </c>
    </row>
    <row r="143">
      <c r="A143" s="6">
        <v>41365.0</v>
      </c>
      <c r="B143" s="16">
        <v>-0.00731078</v>
      </c>
      <c r="C143" s="17">
        <v>102.25</v>
      </c>
      <c r="D143" s="17">
        <v>1.3166</v>
      </c>
      <c r="E143" s="17">
        <v>5.8176</v>
      </c>
      <c r="F143" s="17">
        <v>6.4803</v>
      </c>
      <c r="G143" s="17">
        <v>5.7676</v>
      </c>
      <c r="H143" s="17">
        <v>-1.77</v>
      </c>
      <c r="I143" s="17">
        <v>1.6248</v>
      </c>
      <c r="J143" s="17">
        <v>1.691</v>
      </c>
      <c r="K143" s="17">
        <v>1.26</v>
      </c>
      <c r="L143" s="17">
        <v>1.42</v>
      </c>
      <c r="M143" s="17">
        <v>2.07</v>
      </c>
      <c r="N143" s="17">
        <v>0.9471</v>
      </c>
      <c r="O143" s="17">
        <v>0.9455</v>
      </c>
      <c r="P143" s="17">
        <v>0.9023</v>
      </c>
      <c r="Q143" s="17">
        <v>1.2723</v>
      </c>
      <c r="R143" s="17">
        <v>1.6568</v>
      </c>
      <c r="S143" s="17">
        <v>0.0237</v>
      </c>
      <c r="T143" s="17">
        <v>0.2471</v>
      </c>
      <c r="U143" s="17">
        <v>0.01519</v>
      </c>
      <c r="V143" s="17">
        <v>-0.14943</v>
      </c>
    </row>
    <row r="144">
      <c r="A144" s="13">
        <v>41395.0</v>
      </c>
      <c r="B144" s="16">
        <v>-0.063945498</v>
      </c>
      <c r="C144" s="17">
        <v>102.56</v>
      </c>
      <c r="D144" s="17">
        <v>1.2995</v>
      </c>
      <c r="E144" s="17">
        <v>5.6612</v>
      </c>
      <c r="F144" s="17">
        <v>6.616</v>
      </c>
      <c r="G144" s="17">
        <v>5.8671</v>
      </c>
      <c r="H144" s="17">
        <v>-9.74</v>
      </c>
      <c r="I144" s="17">
        <v>1.5667</v>
      </c>
      <c r="J144" s="17">
        <v>1.6452</v>
      </c>
      <c r="K144" s="17">
        <v>1.24</v>
      </c>
      <c r="L144" s="17">
        <v>1.45</v>
      </c>
      <c r="M144" s="17">
        <v>2.1</v>
      </c>
      <c r="N144" s="17">
        <v>0.9245</v>
      </c>
      <c r="O144" s="17">
        <v>0.899</v>
      </c>
      <c r="P144" s="17">
        <v>0.8236</v>
      </c>
      <c r="Q144" s="17">
        <v>1.3068</v>
      </c>
      <c r="R144" s="17">
        <v>1.791</v>
      </c>
      <c r="S144" s="17">
        <v>0.0236</v>
      </c>
      <c r="T144" s="17">
        <v>-0.0432</v>
      </c>
      <c r="U144" s="17">
        <v>0.05498</v>
      </c>
      <c r="V144" s="17">
        <v>-0.11549</v>
      </c>
    </row>
    <row r="145">
      <c r="A145" s="13">
        <v>41426.0</v>
      </c>
      <c r="B145" s="16">
        <v>0.1101472063</v>
      </c>
      <c r="C145" s="17">
        <v>102.92</v>
      </c>
      <c r="D145" s="17">
        <v>1.3008</v>
      </c>
      <c r="E145" s="17">
        <v>5.7391</v>
      </c>
      <c r="F145" s="17">
        <v>6.703</v>
      </c>
      <c r="G145" s="17">
        <v>6.067</v>
      </c>
      <c r="H145" s="17">
        <v>-7.41</v>
      </c>
      <c r="I145" s="17">
        <v>1.5183</v>
      </c>
      <c r="J145" s="17">
        <v>1.6194</v>
      </c>
      <c r="K145" s="17">
        <v>1.54</v>
      </c>
      <c r="L145" s="17">
        <v>1.83</v>
      </c>
      <c r="M145" s="17">
        <v>2.4</v>
      </c>
      <c r="N145" s="17">
        <v>0.9119</v>
      </c>
      <c r="O145" s="17">
        <v>0.9028</v>
      </c>
      <c r="P145" s="17">
        <v>1.0133</v>
      </c>
      <c r="Q145" s="17">
        <v>1.5537</v>
      </c>
      <c r="R145" s="17">
        <v>2.0459</v>
      </c>
      <c r="S145" s="17">
        <v>-0.0185</v>
      </c>
      <c r="T145" s="17">
        <v>0.2702</v>
      </c>
      <c r="U145" s="17">
        <v>-0.04667</v>
      </c>
      <c r="V145" s="17">
        <v>-0.14265</v>
      </c>
    </row>
    <row r="146">
      <c r="A146" s="13">
        <v>41456.0</v>
      </c>
      <c r="B146" s="16">
        <v>-0.027537084</v>
      </c>
      <c r="C146" s="17">
        <v>107.93</v>
      </c>
      <c r="D146" s="17">
        <v>1.33</v>
      </c>
      <c r="E146" s="17">
        <v>5.7331</v>
      </c>
      <c r="F146" s="17">
        <v>6.5145</v>
      </c>
      <c r="G146" s="17">
        <v>5.8893</v>
      </c>
      <c r="H146" s="17">
        <v>10.77</v>
      </c>
      <c r="I146" s="17">
        <v>1.4787</v>
      </c>
      <c r="J146" s="17">
        <v>1.5617</v>
      </c>
      <c r="K146" s="17">
        <v>1.58</v>
      </c>
      <c r="L146" s="17">
        <v>1.91</v>
      </c>
      <c r="M146" s="17">
        <v>2.61</v>
      </c>
      <c r="N146" s="17">
        <v>0.9309</v>
      </c>
      <c r="O146" s="17">
        <v>0.8857</v>
      </c>
      <c r="P146" s="17">
        <v>1.0675</v>
      </c>
      <c r="Q146" s="17">
        <v>1.629</v>
      </c>
      <c r="R146" s="17">
        <v>2.1605</v>
      </c>
      <c r="S146" s="17">
        <v>0.0572</v>
      </c>
      <c r="T146" s="17">
        <v>-0.3403</v>
      </c>
      <c r="U146" s="17">
        <v>0.0398</v>
      </c>
      <c r="V146" s="17">
        <v>0.01965</v>
      </c>
    </row>
    <row r="147">
      <c r="A147" s="6">
        <v>41487.0</v>
      </c>
      <c r="B147" s="16">
        <v>0.0747988157</v>
      </c>
      <c r="C147" s="17">
        <v>111.28</v>
      </c>
      <c r="D147" s="17">
        <v>1.322</v>
      </c>
      <c r="E147" s="17">
        <v>5.6048</v>
      </c>
      <c r="F147" s="17">
        <v>6.6192</v>
      </c>
      <c r="G147" s="17">
        <v>6.1113</v>
      </c>
      <c r="H147" s="17">
        <v>7.76</v>
      </c>
      <c r="I147" s="17">
        <v>1.5114</v>
      </c>
      <c r="J147" s="17">
        <v>1.6014</v>
      </c>
      <c r="K147" s="17">
        <v>1.81</v>
      </c>
      <c r="L147" s="17">
        <v>2.17</v>
      </c>
      <c r="M147" s="17">
        <v>2.84</v>
      </c>
      <c r="N147" s="17">
        <v>0.9292</v>
      </c>
      <c r="O147" s="17">
        <v>0.8909</v>
      </c>
      <c r="P147" s="17">
        <v>1.165</v>
      </c>
      <c r="Q147" s="17">
        <v>1.8051</v>
      </c>
      <c r="R147" s="17">
        <v>2.3406</v>
      </c>
      <c r="S147" s="17">
        <v>-0.03</v>
      </c>
      <c r="T147" s="17">
        <v>-0.0205</v>
      </c>
      <c r="U147" s="17">
        <v>-0.02088</v>
      </c>
      <c r="V147" s="17">
        <v>-0.11564</v>
      </c>
    </row>
    <row r="148">
      <c r="A148" s="6">
        <v>41518.0</v>
      </c>
      <c r="B148" s="16">
        <v>0.011750619</v>
      </c>
      <c r="C148" s="17">
        <v>111.6</v>
      </c>
      <c r="D148" s="17">
        <v>1.3524</v>
      </c>
      <c r="E148" s="17">
        <v>5.6382</v>
      </c>
      <c r="F148" s="17">
        <v>6.4265</v>
      </c>
      <c r="G148" s="17">
        <v>6.0103</v>
      </c>
      <c r="H148" s="17">
        <v>-2.09</v>
      </c>
      <c r="I148" s="17">
        <v>1.4938</v>
      </c>
      <c r="J148" s="17">
        <v>1.62</v>
      </c>
      <c r="K148" s="17">
        <v>2.04</v>
      </c>
      <c r="L148" s="17">
        <v>2.47</v>
      </c>
      <c r="M148" s="17">
        <v>3.12</v>
      </c>
      <c r="N148" s="17">
        <v>0.8941</v>
      </c>
      <c r="O148" s="17">
        <v>0.9074</v>
      </c>
      <c r="P148" s="17">
        <v>1.219</v>
      </c>
      <c r="Q148" s="17">
        <v>2.0101</v>
      </c>
      <c r="R148" s="17">
        <v>2.6018</v>
      </c>
      <c r="S148" s="17">
        <v>0.0266</v>
      </c>
      <c r="T148" s="17">
        <v>-0.0247</v>
      </c>
      <c r="U148" s="17">
        <v>0.06062</v>
      </c>
      <c r="V148" s="17">
        <v>0.12292</v>
      </c>
    </row>
    <row r="149">
      <c r="A149" s="6">
        <v>41548.0</v>
      </c>
      <c r="B149" s="16">
        <v>0.0104074261</v>
      </c>
      <c r="C149" s="17">
        <v>109.08</v>
      </c>
      <c r="D149" s="17">
        <v>1.3582</v>
      </c>
      <c r="E149" s="17">
        <v>5.5134</v>
      </c>
      <c r="F149" s="17">
        <v>6.479</v>
      </c>
      <c r="G149" s="17">
        <v>5.9396</v>
      </c>
      <c r="H149" s="17">
        <v>-1.21</v>
      </c>
      <c r="I149" s="17">
        <v>1.4617</v>
      </c>
      <c r="J149" s="17">
        <v>1.573</v>
      </c>
      <c r="K149" s="17">
        <v>1.9</v>
      </c>
      <c r="L149" s="17">
        <v>2.29</v>
      </c>
      <c r="M149" s="17">
        <v>2.95</v>
      </c>
      <c r="N149" s="17">
        <v>0.9244</v>
      </c>
      <c r="O149" s="17">
        <v>0.9349</v>
      </c>
      <c r="P149" s="17">
        <v>1.0781</v>
      </c>
      <c r="Q149" s="17">
        <v>1.8166</v>
      </c>
      <c r="R149" s="17">
        <v>2.4352</v>
      </c>
      <c r="S149" s="17">
        <v>0.0514</v>
      </c>
      <c r="T149" s="17">
        <v>0.3031</v>
      </c>
      <c r="U149" s="17">
        <v>0.05114</v>
      </c>
      <c r="V149" s="17">
        <v>-0.06447</v>
      </c>
    </row>
    <row r="150">
      <c r="A150" s="6">
        <v>41579.0</v>
      </c>
      <c r="B150" s="16">
        <v>0.0392307552</v>
      </c>
      <c r="C150" s="17">
        <v>107.79</v>
      </c>
      <c r="D150" s="17">
        <v>1.3589</v>
      </c>
      <c r="E150" s="17">
        <v>5.4907</v>
      </c>
      <c r="F150" s="17">
        <v>6.5618</v>
      </c>
      <c r="G150" s="17">
        <v>6.1257</v>
      </c>
      <c r="H150" s="17">
        <v>2.83</v>
      </c>
      <c r="I150" s="17">
        <v>1.439</v>
      </c>
      <c r="J150" s="17">
        <v>1.5381</v>
      </c>
      <c r="K150" s="17">
        <v>1.75</v>
      </c>
      <c r="L150" s="17">
        <v>2.16</v>
      </c>
      <c r="M150" s="17">
        <v>2.86</v>
      </c>
      <c r="N150" s="17">
        <v>0.9246</v>
      </c>
      <c r="O150" s="17">
        <v>0.8984</v>
      </c>
      <c r="P150" s="17">
        <v>0.9195</v>
      </c>
      <c r="Q150" s="17">
        <v>1.6377</v>
      </c>
      <c r="R150" s="17">
        <v>2.2977</v>
      </c>
      <c r="S150" s="17">
        <v>0.0296</v>
      </c>
      <c r="T150" s="17">
        <v>-0.3346</v>
      </c>
      <c r="U150" s="17">
        <v>0.04111</v>
      </c>
      <c r="V150" s="17">
        <v>-0.13348</v>
      </c>
    </row>
    <row r="151">
      <c r="A151" s="6">
        <v>41609.0</v>
      </c>
      <c r="B151" s="16">
        <v>-0.035647925</v>
      </c>
      <c r="C151" s="17">
        <v>110.76</v>
      </c>
      <c r="D151" s="17">
        <v>1.3745</v>
      </c>
      <c r="E151" s="17">
        <v>5.4865</v>
      </c>
      <c r="F151" s="17">
        <v>6.4367</v>
      </c>
      <c r="G151" s="17">
        <v>6.0663</v>
      </c>
      <c r="H151" s="17">
        <v>-0.39</v>
      </c>
      <c r="I151" s="17">
        <v>1.5094</v>
      </c>
      <c r="J151" s="17">
        <v>1.5672</v>
      </c>
      <c r="K151" s="17">
        <v>1.73</v>
      </c>
      <c r="L151" s="17">
        <v>2.16</v>
      </c>
      <c r="M151" s="17">
        <v>2.94</v>
      </c>
      <c r="N151" s="17">
        <v>0.8201</v>
      </c>
      <c r="O151" s="17">
        <v>0.8297</v>
      </c>
      <c r="P151" s="17">
        <v>0.8608</v>
      </c>
      <c r="Q151" s="17">
        <v>1.6802</v>
      </c>
      <c r="R151" s="17">
        <v>2.3864</v>
      </c>
      <c r="S151" s="17">
        <v>0.0204</v>
      </c>
      <c r="T151" s="17">
        <v>0.1563</v>
      </c>
      <c r="U151" s="17">
        <v>0.01561</v>
      </c>
      <c r="V151" s="17">
        <v>-0.14424</v>
      </c>
    </row>
    <row r="152">
      <c r="A152" s="6">
        <v>41640.0</v>
      </c>
      <c r="B152" s="16">
        <v>0.0801720715</v>
      </c>
      <c r="C152" s="17">
        <v>108.12</v>
      </c>
      <c r="D152" s="17">
        <v>1.3485</v>
      </c>
      <c r="E152" s="17">
        <v>5.4284</v>
      </c>
      <c r="F152" s="17">
        <v>6.5446</v>
      </c>
      <c r="G152" s="17">
        <v>6.2767</v>
      </c>
      <c r="H152" s="17">
        <v>-5.65</v>
      </c>
      <c r="I152" s="17">
        <v>1.5162</v>
      </c>
      <c r="J152" s="17">
        <v>1.5771</v>
      </c>
      <c r="K152" s="17">
        <v>1.67</v>
      </c>
      <c r="L152" s="17">
        <v>2.14</v>
      </c>
      <c r="M152" s="17">
        <v>2.95</v>
      </c>
      <c r="N152" s="17">
        <v>0.7335</v>
      </c>
      <c r="O152" s="17">
        <v>0.7259</v>
      </c>
      <c r="P152" s="17">
        <v>1.0347</v>
      </c>
      <c r="Q152" s="17">
        <v>1.6683</v>
      </c>
      <c r="R152" s="17">
        <v>2.3707</v>
      </c>
      <c r="S152" s="17">
        <v>-0.03</v>
      </c>
      <c r="T152" s="17">
        <v>0.1334</v>
      </c>
      <c r="U152" s="17">
        <v>-0.02572</v>
      </c>
      <c r="V152" s="17">
        <v>0.47853</v>
      </c>
    </row>
    <row r="153">
      <c r="A153" s="6">
        <v>41671.0</v>
      </c>
      <c r="B153" s="16">
        <v>-0.006122589</v>
      </c>
      <c r="C153" s="17">
        <v>108.9</v>
      </c>
      <c r="D153" s="17">
        <v>1.3802</v>
      </c>
      <c r="E153" s="17">
        <v>5.5313</v>
      </c>
      <c r="F153" s="17">
        <v>6.4068</v>
      </c>
      <c r="G153" s="17">
        <v>6.0023</v>
      </c>
      <c r="H153" s="17">
        <v>-5.27</v>
      </c>
      <c r="I153" s="17">
        <v>1.544</v>
      </c>
      <c r="J153" s="17">
        <v>1.635</v>
      </c>
      <c r="K153" s="17">
        <v>1.67</v>
      </c>
      <c r="L153" s="17">
        <v>2.08</v>
      </c>
      <c r="M153" s="17">
        <v>2.85</v>
      </c>
      <c r="N153" s="17">
        <v>0.7324</v>
      </c>
      <c r="O153" s="17">
        <v>0.7162</v>
      </c>
      <c r="P153" s="17">
        <v>0.9176</v>
      </c>
      <c r="Q153" s="17">
        <v>1.515</v>
      </c>
      <c r="R153" s="17">
        <v>2.2278</v>
      </c>
      <c r="S153" s="17">
        <v>0.0455</v>
      </c>
      <c r="T153" s="17">
        <v>-0.0539</v>
      </c>
      <c r="U153" s="17">
        <v>0.04143</v>
      </c>
      <c r="V153" s="17">
        <v>-0.20438</v>
      </c>
    </row>
    <row r="154">
      <c r="A154" s="13">
        <v>41699.0</v>
      </c>
      <c r="B154" s="16">
        <v>0.0112589795</v>
      </c>
      <c r="C154" s="17">
        <v>107.48</v>
      </c>
      <c r="D154" s="17">
        <v>1.377</v>
      </c>
      <c r="E154" s="17">
        <v>5.4134</v>
      </c>
      <c r="F154" s="17">
        <v>6.4726</v>
      </c>
      <c r="G154" s="17">
        <v>5.988</v>
      </c>
      <c r="H154" s="17">
        <v>-7.86</v>
      </c>
      <c r="I154" s="17">
        <v>1.5448</v>
      </c>
      <c r="J154" s="17">
        <v>1.6552</v>
      </c>
      <c r="K154" s="17">
        <v>1.73</v>
      </c>
      <c r="L154" s="17">
        <v>2.16</v>
      </c>
      <c r="M154" s="17">
        <v>2.94</v>
      </c>
      <c r="N154" s="17">
        <v>0.7269</v>
      </c>
      <c r="O154" s="17">
        <v>0.7229</v>
      </c>
      <c r="P154" s="17">
        <v>0.8501</v>
      </c>
      <c r="Q154" s="17">
        <v>1.4474</v>
      </c>
      <c r="R154" s="17">
        <v>2.1613</v>
      </c>
      <c r="S154" s="17">
        <v>0.0039</v>
      </c>
      <c r="T154" s="17">
        <v>0.0668</v>
      </c>
      <c r="U154" s="17">
        <v>-0.01405</v>
      </c>
      <c r="V154" s="17">
        <v>0.20197</v>
      </c>
    </row>
    <row r="155">
      <c r="A155" s="6">
        <v>41730.0</v>
      </c>
      <c r="B155" s="16">
        <v>0.0142061502</v>
      </c>
      <c r="C155" s="17">
        <v>107.76</v>
      </c>
      <c r="D155" s="17">
        <v>1.3866</v>
      </c>
      <c r="E155" s="17">
        <v>5.4221</v>
      </c>
      <c r="F155" s="17">
        <v>6.5018</v>
      </c>
      <c r="G155" s="17">
        <v>5.9486</v>
      </c>
      <c r="H155" s="17">
        <v>2.46</v>
      </c>
      <c r="I155" s="17">
        <v>1.589</v>
      </c>
      <c r="J155" s="17">
        <v>1.7035</v>
      </c>
      <c r="K155" s="17">
        <v>1.69</v>
      </c>
      <c r="L155" s="17">
        <v>2.09</v>
      </c>
      <c r="M155" s="17">
        <v>2.88</v>
      </c>
      <c r="N155" s="17">
        <v>0.7017</v>
      </c>
      <c r="O155" s="17">
        <v>0.677</v>
      </c>
      <c r="P155" s="17">
        <v>0.7017</v>
      </c>
      <c r="Q155" s="17">
        <v>1.3183</v>
      </c>
      <c r="R155" s="17">
        <v>2.0595</v>
      </c>
      <c r="S155" s="17">
        <v>0.0114</v>
      </c>
      <c r="T155" s="17">
        <v>-0.0815</v>
      </c>
      <c r="U155" s="17">
        <v>0.00495</v>
      </c>
      <c r="V155" s="17">
        <v>-0.21222</v>
      </c>
    </row>
    <row r="156">
      <c r="A156" s="13">
        <v>41760.0</v>
      </c>
      <c r="B156" s="16">
        <v>-0.014442629</v>
      </c>
      <c r="C156" s="17">
        <v>109.54</v>
      </c>
      <c r="D156" s="17">
        <v>1.363</v>
      </c>
      <c r="E156" s="17">
        <v>5.3828</v>
      </c>
      <c r="F156" s="17">
        <v>6.6875</v>
      </c>
      <c r="G156" s="17">
        <v>5.9689</v>
      </c>
      <c r="H156" s="17">
        <v>-12.24</v>
      </c>
      <c r="I156" s="17">
        <v>1.6535</v>
      </c>
      <c r="J156" s="17">
        <v>1.7785</v>
      </c>
      <c r="K156" s="17">
        <v>1.68</v>
      </c>
      <c r="L156" s="17">
        <v>2.02</v>
      </c>
      <c r="M156" s="17">
        <v>2.73</v>
      </c>
      <c r="N156" s="17">
        <v>0.6616</v>
      </c>
      <c r="O156" s="17">
        <v>0.6281</v>
      </c>
      <c r="P156" s="17">
        <v>0.5934</v>
      </c>
      <c r="Q156" s="17">
        <v>1.151</v>
      </c>
      <c r="R156" s="17">
        <v>1.8781</v>
      </c>
      <c r="S156" s="17">
        <v>0.0232</v>
      </c>
      <c r="T156" s="17">
        <v>-0.2408</v>
      </c>
      <c r="U156" s="17">
        <v>0.03541</v>
      </c>
      <c r="V156" s="17">
        <v>0.10417</v>
      </c>
    </row>
    <row r="157">
      <c r="A157" s="13">
        <v>41791.0</v>
      </c>
      <c r="B157" s="16">
        <v>-0.039097545</v>
      </c>
      <c r="C157" s="17">
        <v>111.8</v>
      </c>
      <c r="D157" s="17">
        <v>1.3691</v>
      </c>
      <c r="E157" s="17">
        <v>5.4735</v>
      </c>
      <c r="F157" s="17">
        <v>6.6822</v>
      </c>
      <c r="G157" s="17">
        <v>6.1296</v>
      </c>
      <c r="H157" s="17">
        <v>-7.78</v>
      </c>
      <c r="I157" s="17">
        <v>1.6568</v>
      </c>
      <c r="J157" s="17">
        <v>1.7458</v>
      </c>
      <c r="K157" s="17">
        <v>1.55</v>
      </c>
      <c r="L157" s="17">
        <v>1.84</v>
      </c>
      <c r="M157" s="17">
        <v>2.61</v>
      </c>
      <c r="N157" s="17">
        <v>0.5801</v>
      </c>
      <c r="O157" s="17">
        <v>0.5494</v>
      </c>
      <c r="P157" s="17">
        <v>0.4985</v>
      </c>
      <c r="Q157" s="17">
        <v>1.0291</v>
      </c>
      <c r="R157" s="17">
        <v>1.8032</v>
      </c>
      <c r="S157" s="17">
        <v>0.0158</v>
      </c>
      <c r="T157" s="17">
        <v>-0.0595</v>
      </c>
      <c r="U157" s="17">
        <v>-0.01108</v>
      </c>
      <c r="V157" s="17">
        <v>-0.03207</v>
      </c>
    </row>
    <row r="158">
      <c r="A158" s="13">
        <v>41821.0</v>
      </c>
      <c r="B158" s="16">
        <v>-0.004814323</v>
      </c>
      <c r="C158" s="17">
        <v>106.77</v>
      </c>
      <c r="D158" s="17">
        <v>1.3388</v>
      </c>
      <c r="E158" s="17">
        <v>5.4453</v>
      </c>
      <c r="F158" s="17">
        <v>6.8967</v>
      </c>
      <c r="G158" s="17">
        <v>6.2845</v>
      </c>
      <c r="H158" s="17">
        <v>3.57</v>
      </c>
      <c r="I158" s="17">
        <v>1.5635</v>
      </c>
      <c r="J158" s="17">
        <v>1.6122</v>
      </c>
      <c r="K158" s="17">
        <v>1.42</v>
      </c>
      <c r="L158" s="17">
        <v>1.7</v>
      </c>
      <c r="M158" s="17">
        <v>2.43</v>
      </c>
      <c r="N158" s="17">
        <v>0.2608</v>
      </c>
      <c r="O158" s="17">
        <v>0.2239</v>
      </c>
      <c r="P158" s="17">
        <v>0.3127</v>
      </c>
      <c r="Q158" s="17">
        <v>0.8116</v>
      </c>
      <c r="R158" s="17">
        <v>1.5957</v>
      </c>
      <c r="S158" s="17">
        <v>-0.0087</v>
      </c>
      <c r="T158" s="17">
        <v>0.1305</v>
      </c>
      <c r="U158" s="17">
        <v>-0.04328</v>
      </c>
      <c r="V158" s="17">
        <v>-0.00123</v>
      </c>
    </row>
    <row r="159">
      <c r="A159" s="6">
        <v>41852.0</v>
      </c>
      <c r="B159" s="16">
        <v>-0.032160583</v>
      </c>
      <c r="C159" s="17">
        <v>101.61</v>
      </c>
      <c r="D159" s="17">
        <v>1.3132</v>
      </c>
      <c r="E159" s="17">
        <v>5.5685</v>
      </c>
      <c r="F159" s="17">
        <v>6.9896</v>
      </c>
      <c r="G159" s="17">
        <v>6.194</v>
      </c>
      <c r="H159" s="17">
        <v>-3.58</v>
      </c>
      <c r="I159" s="17">
        <v>1.5781</v>
      </c>
      <c r="J159" s="17">
        <v>1.6686</v>
      </c>
      <c r="K159" s="17">
        <v>1.47</v>
      </c>
      <c r="L159" s="17">
        <v>1.72</v>
      </c>
      <c r="M159" s="17">
        <v>2.36</v>
      </c>
      <c r="N159" s="17">
        <v>0.2153</v>
      </c>
      <c r="O159" s="17">
        <v>0.203</v>
      </c>
      <c r="P159" s="17">
        <v>0.2355</v>
      </c>
      <c r="Q159" s="17">
        <v>0.7004</v>
      </c>
      <c r="R159" s="17">
        <v>1.5799</v>
      </c>
      <c r="S159" s="17">
        <v>0.0395</v>
      </c>
      <c r="T159" s="17">
        <v>-0.0337</v>
      </c>
      <c r="U159" s="17">
        <v>0.00666</v>
      </c>
      <c r="V159" s="17">
        <v>-0.01371</v>
      </c>
    </row>
    <row r="160">
      <c r="A160" s="6">
        <v>41883.0</v>
      </c>
      <c r="B160" s="16">
        <v>-0.011284782</v>
      </c>
      <c r="C160" s="17">
        <v>97.09</v>
      </c>
      <c r="D160" s="17">
        <v>1.2631</v>
      </c>
      <c r="E160" s="17">
        <v>5.6691</v>
      </c>
      <c r="F160" s="17">
        <v>7.2121</v>
      </c>
      <c r="G160" s="17">
        <v>6.4227</v>
      </c>
      <c r="H160" s="17">
        <v>-11.05</v>
      </c>
      <c r="I160" s="17">
        <v>1.5477</v>
      </c>
      <c r="J160" s="17">
        <v>1.6386</v>
      </c>
      <c r="K160" s="17">
        <v>1.56</v>
      </c>
      <c r="L160" s="17">
        <v>1.8</v>
      </c>
      <c r="M160" s="17">
        <v>2.4</v>
      </c>
      <c r="N160" s="17">
        <v>0.1904</v>
      </c>
      <c r="O160" s="17">
        <v>0.1855</v>
      </c>
      <c r="P160" s="17">
        <v>0.1788</v>
      </c>
      <c r="Q160" s="17">
        <v>0.5981</v>
      </c>
      <c r="R160" s="17">
        <v>1.5132</v>
      </c>
      <c r="S160" s="17">
        <v>-0.0184</v>
      </c>
      <c r="T160" s="17">
        <v>0.1511</v>
      </c>
      <c r="U160" s="17">
        <v>4.4E-4</v>
      </c>
      <c r="V160" s="17">
        <v>0.01752</v>
      </c>
    </row>
    <row r="161">
      <c r="A161" s="6">
        <v>41913.0</v>
      </c>
      <c r="B161" s="16">
        <v>0.0267109134</v>
      </c>
      <c r="C161" s="17">
        <v>87.43</v>
      </c>
      <c r="D161" s="17">
        <v>1.2524</v>
      </c>
      <c r="E161" s="17">
        <v>5.8935</v>
      </c>
      <c r="F161" s="17">
        <v>7.3916</v>
      </c>
      <c r="G161" s="17">
        <v>6.7518</v>
      </c>
      <c r="H161" s="17">
        <v>-1.6</v>
      </c>
      <c r="I161" s="17">
        <v>1.4713</v>
      </c>
      <c r="J161" s="17">
        <v>1.5413</v>
      </c>
      <c r="K161" s="17">
        <v>1.43</v>
      </c>
      <c r="L161" s="17">
        <v>1.62</v>
      </c>
      <c r="M161" s="17">
        <v>2.21</v>
      </c>
      <c r="N161" s="17">
        <v>0.1415</v>
      </c>
      <c r="O161" s="17">
        <v>0.1408</v>
      </c>
      <c r="P161" s="17">
        <v>0.0577</v>
      </c>
      <c r="Q161" s="17">
        <v>0.4036</v>
      </c>
      <c r="R161" s="17">
        <v>1.2987</v>
      </c>
      <c r="S161" s="17">
        <v>0.0283</v>
      </c>
      <c r="T161" s="17">
        <v>0.8719</v>
      </c>
      <c r="U161" s="17">
        <v>-0.01556</v>
      </c>
      <c r="V161" s="17">
        <v>0.5319</v>
      </c>
    </row>
    <row r="162">
      <c r="A162" s="6">
        <v>41944.0</v>
      </c>
      <c r="B162" s="16">
        <v>-0.030489457</v>
      </c>
      <c r="C162" s="17">
        <v>79.44</v>
      </c>
      <c r="D162" s="17">
        <v>1.245</v>
      </c>
      <c r="E162" s="17">
        <v>5.9513</v>
      </c>
      <c r="F162" s="17">
        <v>7.4564</v>
      </c>
      <c r="G162" s="17">
        <v>7.0277</v>
      </c>
      <c r="H162" s="17">
        <v>-9.04</v>
      </c>
      <c r="I162" s="17">
        <v>1.5065</v>
      </c>
      <c r="J162" s="17">
        <v>1.539</v>
      </c>
      <c r="K162" s="17">
        <v>1.29</v>
      </c>
      <c r="L162" s="17">
        <v>1.48</v>
      </c>
      <c r="M162" s="17">
        <v>2.05</v>
      </c>
      <c r="N162" s="17">
        <v>0.0463</v>
      </c>
      <c r="O162" s="17">
        <v>0.0461</v>
      </c>
      <c r="P162" s="17">
        <v>-0.0085</v>
      </c>
      <c r="Q162" s="17">
        <v>0.2561</v>
      </c>
      <c r="R162" s="17">
        <v>1.136</v>
      </c>
      <c r="S162" s="17">
        <v>0.0275</v>
      </c>
      <c r="T162" s="17">
        <v>-0.6016</v>
      </c>
      <c r="U162" s="17">
        <v>0.07012</v>
      </c>
      <c r="V162" s="17">
        <v>-0.30108</v>
      </c>
    </row>
    <row r="163">
      <c r="A163" s="6">
        <v>41974.0</v>
      </c>
      <c r="B163" s="16">
        <v>0.0075996431</v>
      </c>
      <c r="C163" s="17">
        <v>62.34</v>
      </c>
      <c r="D163" s="17">
        <v>1.2097</v>
      </c>
      <c r="E163" s="17">
        <v>5.9751</v>
      </c>
      <c r="F163" s="17">
        <v>7.7955</v>
      </c>
      <c r="G163" s="17">
        <v>7.472</v>
      </c>
      <c r="H163" s="17">
        <v>-7.24</v>
      </c>
      <c r="I163" s="17">
        <v>1.3974</v>
      </c>
      <c r="J163" s="17">
        <v>1.3621</v>
      </c>
      <c r="K163" s="17">
        <v>1.06</v>
      </c>
      <c r="L163" s="17">
        <v>1.23</v>
      </c>
      <c r="M163" s="17">
        <v>1.77</v>
      </c>
      <c r="N163" s="17">
        <v>0.0594</v>
      </c>
      <c r="O163" s="17">
        <v>0.06</v>
      </c>
      <c r="P163" s="17">
        <v>0.0113</v>
      </c>
      <c r="Q163" s="17">
        <v>0.1713</v>
      </c>
      <c r="R163" s="17">
        <v>1.0083</v>
      </c>
      <c r="S163" s="17">
        <v>-0.008</v>
      </c>
      <c r="T163" s="17">
        <v>0.9383</v>
      </c>
      <c r="U163" s="17">
        <v>-0.01756</v>
      </c>
      <c r="V163" s="17">
        <v>-0.0143</v>
      </c>
    </row>
    <row r="164">
      <c r="A164" s="6">
        <v>42005.0</v>
      </c>
      <c r="B164" s="16">
        <v>0.0721126257</v>
      </c>
      <c r="C164" s="17">
        <v>47.76</v>
      </c>
      <c r="D164" s="17">
        <v>1.1286</v>
      </c>
      <c r="E164" s="17">
        <v>6.1547</v>
      </c>
      <c r="F164" s="17">
        <v>8.2731</v>
      </c>
      <c r="G164" s="17">
        <v>7.7239</v>
      </c>
      <c r="H164" s="17">
        <v>-0.23</v>
      </c>
      <c r="I164" s="17">
        <v>1.254</v>
      </c>
      <c r="J164" s="17">
        <v>1.14</v>
      </c>
      <c r="K164" s="17">
        <v>0.72</v>
      </c>
      <c r="L164" s="17">
        <v>0.87</v>
      </c>
      <c r="M164" s="17">
        <v>1.45</v>
      </c>
      <c r="N164" s="17">
        <v>0.1102</v>
      </c>
      <c r="O164" s="17">
        <v>0.0906</v>
      </c>
      <c r="P164" s="17">
        <v>-0.0443</v>
      </c>
      <c r="Q164" s="17">
        <v>0.3143</v>
      </c>
      <c r="R164" s="17">
        <v>0.7812</v>
      </c>
      <c r="S164" s="17">
        <v>-0.0243</v>
      </c>
      <c r="T164" s="17">
        <v>0.0454</v>
      </c>
      <c r="U164" s="17">
        <v>0.09064</v>
      </c>
      <c r="V164" s="17">
        <v>0.30759</v>
      </c>
    </row>
    <row r="165">
      <c r="A165" s="6">
        <v>42036.0</v>
      </c>
      <c r="B165" s="16">
        <v>-0.036190954</v>
      </c>
      <c r="C165" s="17">
        <v>58.1</v>
      </c>
      <c r="D165" s="17">
        <v>1.1193</v>
      </c>
      <c r="E165" s="17">
        <v>6.5825</v>
      </c>
      <c r="F165" s="17">
        <v>8.3423</v>
      </c>
      <c r="G165" s="17">
        <v>7.6618</v>
      </c>
      <c r="H165" s="17">
        <v>-8.03</v>
      </c>
      <c r="I165" s="17">
        <v>1.261</v>
      </c>
      <c r="J165" s="17">
        <v>1.1815</v>
      </c>
      <c r="K165" s="17">
        <v>0.73</v>
      </c>
      <c r="L165" s="17">
        <v>0.84</v>
      </c>
      <c r="M165" s="17">
        <v>1.39</v>
      </c>
      <c r="N165" s="17">
        <v>-0.0207</v>
      </c>
      <c r="O165" s="17">
        <v>-0.0132</v>
      </c>
      <c r="P165" s="17">
        <v>-0.2287</v>
      </c>
      <c r="Q165" s="17">
        <v>0.1166</v>
      </c>
      <c r="R165" s="17">
        <v>0.6153</v>
      </c>
      <c r="S165" s="17">
        <v>0.0562</v>
      </c>
      <c r="T165" s="17">
        <v>-0.4027</v>
      </c>
      <c r="U165" s="17">
        <v>0.06614</v>
      </c>
      <c r="V165" s="17">
        <v>-0.22961</v>
      </c>
    </row>
    <row r="166">
      <c r="A166" s="13">
        <v>42064.0</v>
      </c>
      <c r="B166" s="16">
        <v>0.0342852596</v>
      </c>
      <c r="C166" s="17">
        <v>55.89</v>
      </c>
      <c r="D166" s="17">
        <v>1.073</v>
      </c>
      <c r="E166" s="17">
        <v>6.6733</v>
      </c>
      <c r="F166" s="17">
        <v>8.6288</v>
      </c>
      <c r="G166" s="17">
        <v>8.0587</v>
      </c>
      <c r="H166" s="17">
        <v>-7.49</v>
      </c>
      <c r="I166" s="17">
        <v>1.2236</v>
      </c>
      <c r="J166" s="17">
        <v>1.2186</v>
      </c>
      <c r="K166" s="17">
        <v>0.85</v>
      </c>
      <c r="L166" s="17">
        <v>1.03</v>
      </c>
      <c r="M166" s="17">
        <v>1.54</v>
      </c>
      <c r="N166" s="17">
        <v>-0.1141</v>
      </c>
      <c r="O166" s="17">
        <v>-0.1463</v>
      </c>
      <c r="P166" s="17">
        <v>-0.2278</v>
      </c>
      <c r="Q166" s="17">
        <v>0.1381</v>
      </c>
      <c r="R166" s="17">
        <v>0.5827</v>
      </c>
      <c r="S166" s="17">
        <v>-0.0201</v>
      </c>
      <c r="T166" s="17">
        <v>0.4461</v>
      </c>
      <c r="U166" s="17">
        <v>0.04951</v>
      </c>
      <c r="V166" s="17">
        <v>0.19249</v>
      </c>
    </row>
    <row r="167">
      <c r="A167" s="6">
        <v>42095.0</v>
      </c>
      <c r="B167" s="16">
        <v>-0.010989411</v>
      </c>
      <c r="C167" s="17">
        <v>59.52</v>
      </c>
      <c r="D167" s="17">
        <v>1.1222</v>
      </c>
      <c r="E167" s="17">
        <v>6.9617</v>
      </c>
      <c r="F167" s="17">
        <v>8.3287</v>
      </c>
      <c r="G167" s="17">
        <v>7.5302</v>
      </c>
      <c r="H167" s="17">
        <v>-9.94</v>
      </c>
      <c r="I167" s="17">
        <v>1.358</v>
      </c>
      <c r="J167" s="17">
        <v>1.2775</v>
      </c>
      <c r="K167" s="17">
        <v>0.83</v>
      </c>
      <c r="L167" s="17">
        <v>1.04</v>
      </c>
      <c r="M167" s="17">
        <v>1.44</v>
      </c>
      <c r="N167" s="17">
        <v>-0.264</v>
      </c>
      <c r="O167" s="17">
        <v>-0.2683</v>
      </c>
      <c r="P167" s="17">
        <v>-0.323</v>
      </c>
      <c r="Q167" s="17">
        <v>-0.0096</v>
      </c>
      <c r="R167" s="17">
        <v>0.3432</v>
      </c>
      <c r="S167" s="17">
        <v>0.0143</v>
      </c>
      <c r="T167" s="17">
        <v>-0.2594</v>
      </c>
      <c r="U167" s="17">
        <v>-0.04277</v>
      </c>
      <c r="V167" s="17">
        <v>-0.16962</v>
      </c>
    </row>
    <row r="168">
      <c r="A168" s="13">
        <v>42125.0</v>
      </c>
      <c r="B168" s="16">
        <v>-0.032924998</v>
      </c>
      <c r="C168" s="17">
        <v>64.08</v>
      </c>
      <c r="D168" s="17">
        <v>1.0987</v>
      </c>
      <c r="E168" s="17">
        <v>6.6527</v>
      </c>
      <c r="F168" s="17">
        <v>8.5188</v>
      </c>
      <c r="G168" s="17">
        <v>7.7684</v>
      </c>
      <c r="H168" s="17">
        <v>15.34</v>
      </c>
      <c r="I168" s="17">
        <v>1.3653</v>
      </c>
      <c r="J168" s="17">
        <v>1.3689</v>
      </c>
      <c r="K168" s="17">
        <v>0.9</v>
      </c>
      <c r="L168" s="17">
        <v>1.15</v>
      </c>
      <c r="M168" s="17">
        <v>1.65</v>
      </c>
      <c r="N168" s="17">
        <v>-0.2701</v>
      </c>
      <c r="O168" s="17">
        <v>-0.3105</v>
      </c>
      <c r="P168" s="17">
        <v>-0.2651</v>
      </c>
      <c r="Q168" s="17">
        <v>0.2406</v>
      </c>
      <c r="R168" s="17">
        <v>0.7454</v>
      </c>
      <c r="S168" s="17">
        <v>0.0129</v>
      </c>
      <c r="T168" s="17">
        <v>-0.0708</v>
      </c>
      <c r="U168" s="17">
        <v>-0.00354</v>
      </c>
      <c r="V168" s="17">
        <v>-0.0161</v>
      </c>
    </row>
    <row r="169">
      <c r="A169" s="13">
        <v>42156.0</v>
      </c>
      <c r="B169" s="16">
        <v>0.0171737305</v>
      </c>
      <c r="C169" s="17">
        <v>61.48</v>
      </c>
      <c r="D169" s="17">
        <v>1.1135</v>
      </c>
      <c r="E169" s="17">
        <v>6.7913</v>
      </c>
      <c r="F169" s="17">
        <v>8.2819</v>
      </c>
      <c r="G169" s="17">
        <v>7.8419</v>
      </c>
      <c r="H169" s="17">
        <v>3.86</v>
      </c>
      <c r="I169" s="17">
        <v>1.2414</v>
      </c>
      <c r="J169" s="17">
        <v>1.2705</v>
      </c>
      <c r="K169" s="17">
        <v>0.89</v>
      </c>
      <c r="L169" s="17">
        <v>1.18</v>
      </c>
      <c r="M169" s="17">
        <v>1.77</v>
      </c>
      <c r="N169" s="17">
        <v>-0.3211</v>
      </c>
      <c r="O169" s="17">
        <v>-0.341</v>
      </c>
      <c r="P169" s="17">
        <v>-0.2188</v>
      </c>
      <c r="Q169" s="17">
        <v>0.3966</v>
      </c>
      <c r="R169" s="17">
        <v>0.9918</v>
      </c>
      <c r="S169" s="17">
        <v>-0.0251</v>
      </c>
      <c r="T169" s="17">
        <v>0.3396</v>
      </c>
      <c r="U169" s="17">
        <v>-0.04108</v>
      </c>
      <c r="V169" s="17">
        <v>0.25923</v>
      </c>
    </row>
    <row r="170">
      <c r="A170" s="13">
        <v>42186.0</v>
      </c>
      <c r="B170" s="16">
        <v>-0.047406155</v>
      </c>
      <c r="C170" s="17">
        <v>56.56</v>
      </c>
      <c r="D170" s="17">
        <v>1.0987</v>
      </c>
      <c r="E170" s="17">
        <v>6.6959</v>
      </c>
      <c r="F170" s="17">
        <v>8.6195</v>
      </c>
      <c r="G170" s="17">
        <v>8.1722</v>
      </c>
      <c r="H170" s="17">
        <v>-16.35</v>
      </c>
      <c r="I170" s="17">
        <v>1.1622</v>
      </c>
      <c r="J170" s="17">
        <v>1.1657</v>
      </c>
      <c r="K170" s="17">
        <v>0.79</v>
      </c>
      <c r="L170" s="17">
        <v>1.07</v>
      </c>
      <c r="M170" s="17">
        <v>1.7</v>
      </c>
      <c r="N170" s="17">
        <v>-0.4802</v>
      </c>
      <c r="O170" s="17">
        <v>-0.466</v>
      </c>
      <c r="P170" s="17">
        <v>-0.3969</v>
      </c>
      <c r="Q170" s="17">
        <v>0.162</v>
      </c>
      <c r="R170" s="17">
        <v>0.8148</v>
      </c>
      <c r="S170" s="17">
        <v>0.0276</v>
      </c>
      <c r="T170" s="17">
        <v>-0.0325</v>
      </c>
      <c r="U170" s="17">
        <v>0.03326</v>
      </c>
      <c r="V170" s="17">
        <v>-0.15607</v>
      </c>
    </row>
    <row r="171">
      <c r="A171" s="6">
        <v>42217.0</v>
      </c>
      <c r="B171" s="16">
        <v>-0.031574015</v>
      </c>
      <c r="C171" s="17">
        <v>46.52</v>
      </c>
      <c r="D171" s="17">
        <v>1.1211</v>
      </c>
      <c r="E171" s="17">
        <v>6.7964</v>
      </c>
      <c r="F171" s="17">
        <v>8.4718</v>
      </c>
      <c r="G171" s="17">
        <v>8.2771</v>
      </c>
      <c r="H171" s="17">
        <v>7.25</v>
      </c>
      <c r="I171" s="17">
        <v>1.0848</v>
      </c>
      <c r="J171" s="17">
        <v>1.0705</v>
      </c>
      <c r="K171" s="17">
        <v>0.66</v>
      </c>
      <c r="L171" s="17">
        <v>0.89</v>
      </c>
      <c r="M171" s="17">
        <v>1.49</v>
      </c>
      <c r="N171" s="17">
        <v>-0.4585</v>
      </c>
      <c r="O171" s="17">
        <v>-0.4736</v>
      </c>
      <c r="P171" s="17">
        <v>-0.4877</v>
      </c>
      <c r="Q171" s="17">
        <v>0.048</v>
      </c>
      <c r="R171" s="17">
        <v>0.6635</v>
      </c>
      <c r="S171" s="17">
        <v>-0.061</v>
      </c>
      <c r="T171" s="17">
        <v>0.5227</v>
      </c>
      <c r="U171" s="17">
        <v>-0.0928</v>
      </c>
      <c r="V171" s="17">
        <v>0.15178</v>
      </c>
    </row>
    <row r="172">
      <c r="A172" s="6">
        <v>42248.0</v>
      </c>
      <c r="B172" s="16">
        <v>0.0530346715</v>
      </c>
      <c r="C172" s="17">
        <v>47.62</v>
      </c>
      <c r="D172" s="17">
        <v>1.1176</v>
      </c>
      <c r="E172" s="17">
        <v>6.6579</v>
      </c>
      <c r="F172" s="17">
        <v>8.3675</v>
      </c>
      <c r="G172" s="17">
        <v>8.5135</v>
      </c>
      <c r="H172" s="17">
        <v>1.35</v>
      </c>
      <c r="I172" s="17">
        <v>1.0455</v>
      </c>
      <c r="J172" s="17">
        <v>1.0914</v>
      </c>
      <c r="K172" s="17">
        <v>0.69</v>
      </c>
      <c r="L172" s="17">
        <v>0.97</v>
      </c>
      <c r="M172" s="17">
        <v>1.6</v>
      </c>
      <c r="N172" s="17">
        <v>-0.4751</v>
      </c>
      <c r="O172" s="17">
        <v>-0.4933</v>
      </c>
      <c r="P172" s="17">
        <v>-0.4758</v>
      </c>
      <c r="Q172" s="17">
        <v>0.0474</v>
      </c>
      <c r="R172" s="17">
        <v>0.7077</v>
      </c>
      <c r="S172" s="17">
        <v>-0.0306</v>
      </c>
      <c r="T172" s="17">
        <v>-0.1219</v>
      </c>
      <c r="U172" s="17">
        <v>-0.05839</v>
      </c>
      <c r="V172" s="17">
        <v>0.22218</v>
      </c>
    </row>
    <row r="173">
      <c r="A173" s="6">
        <v>42278.0</v>
      </c>
      <c r="B173" s="16">
        <v>0.0092471028</v>
      </c>
      <c r="C173" s="17">
        <v>48.43</v>
      </c>
      <c r="D173" s="17">
        <v>1.1005</v>
      </c>
      <c r="E173" s="17">
        <v>6.6756</v>
      </c>
      <c r="F173" s="17">
        <v>8.5358</v>
      </c>
      <c r="G173" s="17">
        <v>8.482</v>
      </c>
      <c r="H173" s="17">
        <v>-6.73</v>
      </c>
      <c r="I173" s="17">
        <v>1.0359</v>
      </c>
      <c r="J173" s="17">
        <v>1.0327</v>
      </c>
      <c r="K173" s="17">
        <v>0.69</v>
      </c>
      <c r="L173" s="17">
        <v>0.95</v>
      </c>
      <c r="M173" s="17">
        <v>1.57</v>
      </c>
      <c r="N173" s="17">
        <v>-0.4448</v>
      </c>
      <c r="O173" s="17">
        <v>-0.4651</v>
      </c>
      <c r="P173" s="17">
        <v>-0.4627</v>
      </c>
      <c r="Q173" s="17">
        <v>0.038</v>
      </c>
      <c r="R173" s="17">
        <v>0.661</v>
      </c>
      <c r="S173" s="17">
        <v>0.0907</v>
      </c>
      <c r="T173" s="17">
        <v>-0.2267</v>
      </c>
      <c r="U173" s="17">
        <v>0.12315</v>
      </c>
      <c r="V173" s="17">
        <v>-0.17955</v>
      </c>
    </row>
    <row r="174">
      <c r="A174" s="6">
        <v>42309.0</v>
      </c>
      <c r="B174" s="16">
        <v>-0.003682574</v>
      </c>
      <c r="C174" s="17">
        <v>44.27</v>
      </c>
      <c r="D174" s="17">
        <v>1.0563</v>
      </c>
      <c r="E174" s="17">
        <v>6.7748</v>
      </c>
      <c r="F174" s="17">
        <v>8.7267</v>
      </c>
      <c r="G174" s="17">
        <v>8.6952</v>
      </c>
      <c r="H174" s="17">
        <v>-11.78</v>
      </c>
      <c r="I174" s="17">
        <v>1.1676</v>
      </c>
      <c r="J174" s="17">
        <v>1.099</v>
      </c>
      <c r="K174" s="17">
        <v>0.69</v>
      </c>
      <c r="L174" s="17">
        <v>0.98</v>
      </c>
      <c r="M174" s="17">
        <v>1.63</v>
      </c>
      <c r="N174" s="17">
        <v>-0.3606</v>
      </c>
      <c r="O174" s="17">
        <v>-0.4024</v>
      </c>
      <c r="P174" s="17">
        <v>-0.4476</v>
      </c>
      <c r="Q174" s="17">
        <v>0.1213</v>
      </c>
      <c r="R174" s="17">
        <v>0.8031</v>
      </c>
      <c r="S174" s="17">
        <v>0.0037</v>
      </c>
      <c r="T174" s="17">
        <v>-0.2412</v>
      </c>
      <c r="U174" s="17">
        <v>0.04904</v>
      </c>
      <c r="V174" s="17">
        <v>-0.20663</v>
      </c>
    </row>
    <row r="175">
      <c r="A175" s="6">
        <v>42339.0</v>
      </c>
      <c r="B175" s="16">
        <v>-0.083345642</v>
      </c>
      <c r="C175" s="17">
        <v>38.01</v>
      </c>
      <c r="D175" s="17">
        <v>1.086</v>
      </c>
      <c r="E175" s="17">
        <v>7.0617</v>
      </c>
      <c r="F175" s="17">
        <v>8.4465</v>
      </c>
      <c r="G175" s="17">
        <v>8.8398</v>
      </c>
      <c r="H175" s="17">
        <v>-13.57</v>
      </c>
      <c r="I175" s="17">
        <v>1.0735</v>
      </c>
      <c r="J175" s="17">
        <v>1.018</v>
      </c>
      <c r="K175" s="17">
        <v>0.65</v>
      </c>
      <c r="L175" s="17">
        <v>0.93</v>
      </c>
      <c r="M175" s="17">
        <v>1.55</v>
      </c>
      <c r="N175" s="17">
        <v>-0.3846</v>
      </c>
      <c r="O175" s="17">
        <v>-0.426</v>
      </c>
      <c r="P175" s="17">
        <v>-0.4492</v>
      </c>
      <c r="Q175" s="17">
        <v>0.2245</v>
      </c>
      <c r="R175" s="17">
        <v>0.9323</v>
      </c>
      <c r="S175" s="17">
        <v>-0.0231</v>
      </c>
      <c r="T175" s="17">
        <v>0.5198</v>
      </c>
      <c r="U175" s="17">
        <v>-0.05616</v>
      </c>
      <c r="V175" s="17">
        <v>0.06063</v>
      </c>
    </row>
    <row r="176">
      <c r="A176" s="6">
        <v>42370.0</v>
      </c>
      <c r="B176" s="16">
        <v>0.0161503161</v>
      </c>
      <c r="C176" s="17">
        <v>30.7</v>
      </c>
      <c r="D176" s="17">
        <v>1.0834</v>
      </c>
      <c r="E176" s="17">
        <v>6.8717</v>
      </c>
      <c r="F176" s="17">
        <v>8.5789</v>
      </c>
      <c r="G176" s="17">
        <v>8.6742</v>
      </c>
      <c r="H176" s="17">
        <v>3.41</v>
      </c>
      <c r="I176" s="17">
        <v>1.0611</v>
      </c>
      <c r="J176" s="17">
        <v>1.0521</v>
      </c>
      <c r="K176" s="17">
        <v>0.63</v>
      </c>
      <c r="L176" s="17">
        <v>0.87</v>
      </c>
      <c r="M176" s="17">
        <v>1.45</v>
      </c>
      <c r="N176" s="17">
        <v>-0.4583</v>
      </c>
      <c r="O176" s="17">
        <v>-0.4498</v>
      </c>
      <c r="P176" s="17">
        <v>-0.5134</v>
      </c>
      <c r="Q176" s="17">
        <v>0.0798</v>
      </c>
      <c r="R176" s="17">
        <v>1.0204</v>
      </c>
      <c r="S176" s="17">
        <v>-0.0441</v>
      </c>
      <c r="T176" s="17">
        <v>0.2694</v>
      </c>
      <c r="U176" s="17">
        <v>-0.08795</v>
      </c>
      <c r="V176" s="17">
        <v>0.213</v>
      </c>
    </row>
    <row r="177">
      <c r="A177" s="6">
        <v>42401.0</v>
      </c>
      <c r="B177" s="16">
        <v>0.0792561266</v>
      </c>
      <c r="C177" s="17">
        <v>32.18</v>
      </c>
      <c r="D177" s="17">
        <v>1.0871</v>
      </c>
      <c r="E177" s="17">
        <v>6.8882</v>
      </c>
      <c r="F177" s="17">
        <v>8.5653</v>
      </c>
      <c r="G177" s="17">
        <v>8.6859</v>
      </c>
      <c r="H177" s="17">
        <v>11.82</v>
      </c>
      <c r="I177" s="17">
        <v>0.989</v>
      </c>
      <c r="J177" s="17">
        <v>1.0257</v>
      </c>
      <c r="K177" s="17">
        <v>0.56</v>
      </c>
      <c r="L177" s="17">
        <v>0.8</v>
      </c>
      <c r="M177" s="17">
        <v>1.39</v>
      </c>
      <c r="N177" s="17">
        <v>-0.4979</v>
      </c>
      <c r="O177" s="17">
        <v>-0.5016</v>
      </c>
      <c r="P177" s="17">
        <v>-0.5907</v>
      </c>
      <c r="Q177" s="17">
        <v>-0.1154</v>
      </c>
      <c r="R177" s="17">
        <v>0.769</v>
      </c>
      <c r="S177" s="17">
        <v>-8.0E-4</v>
      </c>
      <c r="T177" s="17">
        <v>-0.2134</v>
      </c>
      <c r="U177" s="17">
        <v>-0.03089</v>
      </c>
      <c r="V177" s="17">
        <v>0.13601</v>
      </c>
    </row>
    <row r="178">
      <c r="A178" s="13">
        <v>42430.0</v>
      </c>
      <c r="B178" s="16">
        <v>0.0168156074</v>
      </c>
      <c r="C178" s="17">
        <v>38.21</v>
      </c>
      <c r="D178" s="17">
        <v>1.1378</v>
      </c>
      <c r="E178" s="17">
        <v>6.8606</v>
      </c>
      <c r="F178" s="17">
        <v>8.1164</v>
      </c>
      <c r="G178" s="17">
        <v>8.2599</v>
      </c>
      <c r="H178" s="17">
        <v>20.01</v>
      </c>
      <c r="I178" s="17">
        <v>0.9281</v>
      </c>
      <c r="J178" s="17">
        <v>0.951</v>
      </c>
      <c r="K178" s="17">
        <v>0.47</v>
      </c>
      <c r="L178" s="17">
        <v>0.74</v>
      </c>
      <c r="M178" s="17">
        <v>1.33</v>
      </c>
      <c r="N178" s="17">
        <v>-0.587</v>
      </c>
      <c r="O178" s="17">
        <v>-0.5934</v>
      </c>
      <c r="P178" s="17">
        <v>-0.5243</v>
      </c>
      <c r="Q178" s="17">
        <v>-0.094</v>
      </c>
      <c r="R178" s="17">
        <v>0.8235</v>
      </c>
      <c r="S178" s="17">
        <v>0.0618</v>
      </c>
      <c r="T178" s="17">
        <v>-0.2045</v>
      </c>
      <c r="U178" s="17">
        <v>0.04951</v>
      </c>
      <c r="V178" s="17">
        <v>-0.17012</v>
      </c>
    </row>
    <row r="179">
      <c r="A179" s="6">
        <v>42461.0</v>
      </c>
      <c r="B179" s="16">
        <v>-0.016208701</v>
      </c>
      <c r="C179" s="17">
        <v>41.58</v>
      </c>
      <c r="D179" s="17">
        <v>1.1454</v>
      </c>
      <c r="E179" s="17">
        <v>6.5475</v>
      </c>
      <c r="F179" s="17">
        <v>8.031</v>
      </c>
      <c r="G179" s="17">
        <v>8.0399</v>
      </c>
      <c r="H179" s="17">
        <v>8.4</v>
      </c>
      <c r="I179" s="17">
        <v>0.8962</v>
      </c>
      <c r="J179" s="17">
        <v>0.9681</v>
      </c>
      <c r="K179" s="17">
        <v>0.49</v>
      </c>
      <c r="L179" s="17">
        <v>0.75</v>
      </c>
      <c r="M179" s="17">
        <v>1.3</v>
      </c>
      <c r="N179" s="17">
        <v>-0.6033</v>
      </c>
      <c r="O179" s="17">
        <v>-0.6174</v>
      </c>
      <c r="P179" s="17">
        <v>-0.4236</v>
      </c>
      <c r="Q179" s="17">
        <v>-0.1038</v>
      </c>
      <c r="R179" s="17">
        <v>0.8113</v>
      </c>
      <c r="S179" s="17">
        <v>0.0091</v>
      </c>
      <c r="T179" s="17">
        <v>-0.1776</v>
      </c>
      <c r="U179" s="17">
        <v>0.00737</v>
      </c>
      <c r="V179" s="17">
        <v>-0.11927</v>
      </c>
    </row>
    <row r="180">
      <c r="A180" s="13">
        <v>42491.0</v>
      </c>
      <c r="B180" s="16">
        <v>-0.049249649</v>
      </c>
      <c r="C180" s="17">
        <v>46.74</v>
      </c>
      <c r="D180" s="17">
        <v>1.1129</v>
      </c>
      <c r="E180" s="17">
        <v>6.5039</v>
      </c>
      <c r="F180" s="17">
        <v>8.3312</v>
      </c>
      <c r="G180" s="17">
        <v>8.3779</v>
      </c>
      <c r="H180" s="17">
        <v>-9.5</v>
      </c>
      <c r="I180" s="17">
        <v>0.925</v>
      </c>
      <c r="J180" s="17">
        <v>1.0215</v>
      </c>
      <c r="K180" s="17">
        <v>0.59</v>
      </c>
      <c r="L180" s="17">
        <v>0.89</v>
      </c>
      <c r="M180" s="17">
        <v>1.4</v>
      </c>
      <c r="N180" s="17">
        <v>-0.5988</v>
      </c>
      <c r="O180" s="17">
        <v>-0.6188</v>
      </c>
      <c r="P180" s="17">
        <v>-0.4296</v>
      </c>
      <c r="Q180" s="17">
        <v>-0.1659</v>
      </c>
      <c r="R180" s="17">
        <v>0.7737</v>
      </c>
      <c r="S180" s="17">
        <v>0.017</v>
      </c>
      <c r="T180" s="17">
        <v>-0.043</v>
      </c>
      <c r="U180" s="17">
        <v>0.02229</v>
      </c>
      <c r="V180" s="17">
        <v>-0.04437</v>
      </c>
    </row>
    <row r="181">
      <c r="A181" s="13">
        <v>42522.0</v>
      </c>
      <c r="B181" s="16">
        <v>0.0452482653</v>
      </c>
      <c r="C181" s="17">
        <v>48.25</v>
      </c>
      <c r="D181" s="17">
        <v>1.1104</v>
      </c>
      <c r="E181" s="17">
        <v>6.6817</v>
      </c>
      <c r="F181" s="17">
        <v>8.4573</v>
      </c>
      <c r="G181" s="17">
        <v>8.3611</v>
      </c>
      <c r="H181" s="17">
        <v>-5.71</v>
      </c>
      <c r="I181" s="17">
        <v>0.9865</v>
      </c>
      <c r="J181" s="17">
        <v>1.0505</v>
      </c>
      <c r="K181" s="17">
        <v>0.51</v>
      </c>
      <c r="L181" s="17">
        <v>0.72</v>
      </c>
      <c r="M181" s="17">
        <v>1.17</v>
      </c>
      <c r="N181" s="17">
        <v>-0.6259</v>
      </c>
      <c r="O181" s="17">
        <v>-0.633</v>
      </c>
      <c r="P181" s="17">
        <v>-0.5568</v>
      </c>
      <c r="Q181" s="17">
        <v>-0.3476</v>
      </c>
      <c r="R181" s="17">
        <v>0.5206</v>
      </c>
      <c r="S181" s="17">
        <v>-0.0017</v>
      </c>
      <c r="T181" s="17">
        <v>0.4287</v>
      </c>
      <c r="U181" s="17">
        <v>-0.05677</v>
      </c>
      <c r="V181" s="17">
        <v>0.40952</v>
      </c>
    </row>
    <row r="182">
      <c r="A182" s="13">
        <v>42552.0</v>
      </c>
      <c r="B182" s="16">
        <v>0.0231046583</v>
      </c>
      <c r="C182" s="17">
        <v>44.95</v>
      </c>
      <c r="D182" s="17">
        <v>1.117</v>
      </c>
      <c r="E182" s="17">
        <v>6.6964</v>
      </c>
      <c r="F182" s="17">
        <v>8.5518</v>
      </c>
      <c r="G182" s="17">
        <v>8.4471</v>
      </c>
      <c r="H182" s="17">
        <v>10.16</v>
      </c>
      <c r="I182" s="17">
        <v>0.9624</v>
      </c>
      <c r="J182" s="17">
        <v>1.0733</v>
      </c>
      <c r="K182" s="17">
        <v>0.46</v>
      </c>
      <c r="L182" s="17">
        <v>0.56</v>
      </c>
      <c r="M182" s="17">
        <v>0.96</v>
      </c>
      <c r="N182" s="17">
        <v>-0.6697</v>
      </c>
      <c r="O182" s="17">
        <v>-0.6689</v>
      </c>
      <c r="P182" s="17">
        <v>-0.6391</v>
      </c>
      <c r="Q182" s="17">
        <v>-0.481</v>
      </c>
      <c r="R182" s="17">
        <v>0.167</v>
      </c>
      <c r="S182" s="17">
        <v>0.0419</v>
      </c>
      <c r="T182" s="17">
        <v>-0.369</v>
      </c>
      <c r="U182" s="17">
        <v>0.06791</v>
      </c>
      <c r="V182" s="17">
        <v>-0.25164</v>
      </c>
    </row>
    <row r="183">
      <c r="A183" s="6">
        <v>42583.0</v>
      </c>
      <c r="B183" s="16">
        <v>0.0189563075</v>
      </c>
      <c r="C183" s="17">
        <v>45.84</v>
      </c>
      <c r="D183" s="17">
        <v>1.1156</v>
      </c>
      <c r="E183" s="17">
        <v>6.6583</v>
      </c>
      <c r="F183" s="17">
        <v>8.5637</v>
      </c>
      <c r="G183" s="17">
        <v>8.3227</v>
      </c>
      <c r="H183" s="17">
        <v>6.34</v>
      </c>
      <c r="I183" s="17">
        <v>1.0009</v>
      </c>
      <c r="J183" s="17">
        <v>1.1378</v>
      </c>
      <c r="K183" s="17">
        <v>0.53</v>
      </c>
      <c r="L183" s="17">
        <v>0.65</v>
      </c>
      <c r="M183" s="17">
        <v>1.07</v>
      </c>
      <c r="N183" s="17">
        <v>-0.7397</v>
      </c>
      <c r="O183" s="17">
        <v>-0.7263</v>
      </c>
      <c r="P183" s="17">
        <v>-0.6406</v>
      </c>
      <c r="Q183" s="17">
        <v>-0.5256</v>
      </c>
      <c r="R183" s="17">
        <v>0.097</v>
      </c>
      <c r="S183" s="17">
        <v>0.0012</v>
      </c>
      <c r="T183" s="17">
        <v>-0.0781</v>
      </c>
      <c r="U183" s="17">
        <v>0.02469</v>
      </c>
      <c r="V183" s="17">
        <v>-0.12951</v>
      </c>
    </row>
    <row r="184">
      <c r="A184" s="6">
        <v>42614.0</v>
      </c>
      <c r="B184" s="16">
        <v>-0.058751746</v>
      </c>
      <c r="C184" s="17">
        <v>46.57</v>
      </c>
      <c r="D184" s="17">
        <v>1.1238</v>
      </c>
      <c r="E184" s="17">
        <v>6.6712</v>
      </c>
      <c r="F184" s="17">
        <v>8.5717</v>
      </c>
      <c r="G184" s="17">
        <v>7.9838</v>
      </c>
      <c r="H184" s="17">
        <v>-5.09</v>
      </c>
      <c r="I184" s="17">
        <v>0.9777</v>
      </c>
      <c r="J184" s="17">
        <v>1.1068</v>
      </c>
      <c r="K184" s="17">
        <v>0.66</v>
      </c>
      <c r="L184" s="17">
        <v>0.85</v>
      </c>
      <c r="M184" s="17">
        <v>1.23</v>
      </c>
      <c r="N184" s="17">
        <v>-0.7514</v>
      </c>
      <c r="O184" s="17">
        <v>-0.7321</v>
      </c>
      <c r="P184" s="17">
        <v>-0.6365</v>
      </c>
      <c r="Q184" s="17">
        <v>-0.2918</v>
      </c>
      <c r="R184" s="17">
        <v>0.219</v>
      </c>
      <c r="S184" s="17">
        <v>-0.005</v>
      </c>
      <c r="T184" s="17">
        <v>0.5084</v>
      </c>
      <c r="U184" s="17">
        <v>-0.00771</v>
      </c>
      <c r="V184" s="17">
        <v>0.37611</v>
      </c>
    </row>
    <row r="185">
      <c r="A185" s="6">
        <v>42644.0</v>
      </c>
      <c r="B185" s="16">
        <v>-0.008348498</v>
      </c>
      <c r="C185" s="17">
        <v>49.52</v>
      </c>
      <c r="D185" s="17">
        <v>1.0979</v>
      </c>
      <c r="E185" s="17">
        <v>6.6263</v>
      </c>
      <c r="F185" s="17">
        <v>9.0306</v>
      </c>
      <c r="G185" s="17">
        <v>8.2556</v>
      </c>
      <c r="H185" s="17">
        <v>2.25</v>
      </c>
      <c r="I185" s="17">
        <v>1.0995</v>
      </c>
      <c r="J185" s="17">
        <v>1.1381</v>
      </c>
      <c r="K185" s="17">
        <v>0.76</v>
      </c>
      <c r="L185" s="17">
        <v>0.96</v>
      </c>
      <c r="M185" s="17">
        <v>1.34</v>
      </c>
      <c r="N185" s="17">
        <v>-0.7501</v>
      </c>
      <c r="O185" s="17">
        <v>-0.7152</v>
      </c>
      <c r="P185" s="17">
        <v>-0.6852</v>
      </c>
      <c r="Q185" s="17">
        <v>-0.3175</v>
      </c>
      <c r="R185" s="17">
        <v>0.2394</v>
      </c>
      <c r="S185" s="17">
        <v>-0.0124</v>
      </c>
      <c r="T185" s="17">
        <v>-0.2472</v>
      </c>
      <c r="U185" s="17">
        <v>0.01465</v>
      </c>
      <c r="V185" s="17">
        <v>-0.17132</v>
      </c>
    </row>
    <row r="186">
      <c r="A186" s="6">
        <v>42675.0</v>
      </c>
      <c r="B186" s="16">
        <v>0.0431314349</v>
      </c>
      <c r="C186" s="17">
        <v>44.73</v>
      </c>
      <c r="D186" s="17">
        <v>1.0585</v>
      </c>
      <c r="E186" s="17">
        <v>6.773</v>
      </c>
      <c r="F186" s="17">
        <v>9.224</v>
      </c>
      <c r="G186" s="17">
        <v>8.5185</v>
      </c>
      <c r="H186" s="17">
        <v>23.71</v>
      </c>
      <c r="I186" s="17">
        <v>1.1609</v>
      </c>
      <c r="J186" s="17">
        <v>1.1795</v>
      </c>
      <c r="K186" s="17">
        <v>0.82</v>
      </c>
      <c r="L186" s="17">
        <v>1.12</v>
      </c>
      <c r="M186" s="17">
        <v>1.58</v>
      </c>
      <c r="N186" s="17">
        <v>-0.7938</v>
      </c>
      <c r="O186" s="17">
        <v>-0.6841</v>
      </c>
      <c r="P186" s="17">
        <v>-0.6978</v>
      </c>
      <c r="Q186" s="17">
        <v>-0.2044</v>
      </c>
      <c r="R186" s="17">
        <v>0.4294</v>
      </c>
      <c r="S186" s="17">
        <v>0.0368</v>
      </c>
      <c r="T186" s="17">
        <v>0.2017</v>
      </c>
      <c r="U186" s="17">
        <v>-0.00232</v>
      </c>
      <c r="V186" s="17">
        <v>0.18029</v>
      </c>
    </row>
    <row r="187">
      <c r="A187" s="6">
        <v>42705.0</v>
      </c>
      <c r="B187" s="16">
        <v>0.0534595287</v>
      </c>
      <c r="C187" s="17">
        <v>53.31</v>
      </c>
      <c r="D187" s="17">
        <v>1.0513</v>
      </c>
      <c r="E187" s="17">
        <v>7.0264</v>
      </c>
      <c r="F187" s="17">
        <v>9.1077</v>
      </c>
      <c r="G187" s="17">
        <v>8.637</v>
      </c>
      <c r="H187" s="17">
        <v>9.47</v>
      </c>
      <c r="I187" s="17">
        <v>1.2324</v>
      </c>
      <c r="J187" s="17">
        <v>1.2262</v>
      </c>
      <c r="K187" s="17">
        <v>0.85</v>
      </c>
      <c r="L187" s="17">
        <v>1.19</v>
      </c>
      <c r="M187" s="17">
        <v>1.76</v>
      </c>
      <c r="N187" s="17">
        <v>-0.7911</v>
      </c>
      <c r="O187" s="17">
        <v>-0.763</v>
      </c>
      <c r="P187" s="17">
        <v>-0.6659</v>
      </c>
      <c r="Q187" s="17">
        <v>-0.088</v>
      </c>
      <c r="R187" s="17">
        <v>0.6057</v>
      </c>
      <c r="S187" s="17">
        <v>0.0143</v>
      </c>
      <c r="T187" s="17">
        <v>-0.1215</v>
      </c>
      <c r="U187" s="17">
        <v>0.07902</v>
      </c>
      <c r="V187" s="17">
        <v>-0.11352</v>
      </c>
    </row>
    <row r="188">
      <c r="A188" s="6">
        <v>42736.0</v>
      </c>
      <c r="B188" s="16">
        <v>-0.002661722</v>
      </c>
      <c r="C188" s="17">
        <v>54.58</v>
      </c>
      <c r="D188" s="17">
        <v>1.0795</v>
      </c>
      <c r="E188" s="17">
        <v>7.0631</v>
      </c>
      <c r="F188" s="17">
        <v>8.7404</v>
      </c>
      <c r="G188" s="17">
        <v>8.241</v>
      </c>
      <c r="H188" s="17">
        <v>0.49</v>
      </c>
      <c r="I188" s="17">
        <v>1.0167</v>
      </c>
      <c r="J188" s="17">
        <v>1.1229</v>
      </c>
      <c r="K188" s="17">
        <v>0.77</v>
      </c>
      <c r="L188" s="17">
        <v>1.1</v>
      </c>
      <c r="M188" s="17">
        <v>1.69</v>
      </c>
      <c r="N188" s="17">
        <v>-0.7705</v>
      </c>
      <c r="O188" s="17">
        <v>-0.7772</v>
      </c>
      <c r="P188" s="17">
        <v>-0.5823</v>
      </c>
      <c r="Q188" s="17">
        <v>-0.0173</v>
      </c>
      <c r="R188" s="17">
        <v>0.6453</v>
      </c>
      <c r="S188" s="17">
        <v>0.0239</v>
      </c>
      <c r="T188" s="17">
        <v>-0.1863</v>
      </c>
      <c r="U188" s="17">
        <v>0.00473</v>
      </c>
      <c r="V188" s="17">
        <v>-0.05099</v>
      </c>
    </row>
    <row r="189">
      <c r="A189" s="6">
        <v>42767.0</v>
      </c>
      <c r="B189" s="16">
        <v>0.0269553595</v>
      </c>
      <c r="C189" s="17">
        <v>54.87</v>
      </c>
      <c r="D189" s="17">
        <v>1.0575</v>
      </c>
      <c r="E189" s="17">
        <v>6.8867</v>
      </c>
      <c r="F189" s="17">
        <v>9.0352</v>
      </c>
      <c r="G189" s="17">
        <v>8.3922</v>
      </c>
      <c r="H189" s="17">
        <v>11.23</v>
      </c>
      <c r="I189" s="17">
        <v>0.9105</v>
      </c>
      <c r="J189" s="17">
        <v>1.049</v>
      </c>
      <c r="K189" s="17">
        <v>0.76</v>
      </c>
      <c r="L189" s="17">
        <v>1.09</v>
      </c>
      <c r="M189" s="17">
        <v>1.74</v>
      </c>
      <c r="N189" s="17">
        <v>-0.6877</v>
      </c>
      <c r="O189" s="17">
        <v>-0.688</v>
      </c>
      <c r="P189" s="17">
        <v>-0.5834</v>
      </c>
      <c r="Q189" s="17">
        <v>-0.0029</v>
      </c>
      <c r="R189" s="17">
        <v>0.6636</v>
      </c>
      <c r="S189" s="17">
        <v>0.0393</v>
      </c>
      <c r="T189" s="17">
        <v>-0.0791</v>
      </c>
      <c r="U189" s="17">
        <v>0.02593</v>
      </c>
      <c r="V189" s="17">
        <v>-0.11057</v>
      </c>
    </row>
    <row r="190">
      <c r="A190" s="13">
        <v>42795.0</v>
      </c>
      <c r="B190" s="16">
        <v>0.0529363996</v>
      </c>
      <c r="C190" s="17">
        <v>51.59</v>
      </c>
      <c r="D190" s="17">
        <v>1.0649</v>
      </c>
      <c r="E190" s="17">
        <v>7.0291</v>
      </c>
      <c r="F190" s="17">
        <v>8.968</v>
      </c>
      <c r="G190" s="17">
        <v>8.5949</v>
      </c>
      <c r="H190" s="17">
        <v>-2.0</v>
      </c>
      <c r="I190" s="17">
        <v>0.8687</v>
      </c>
      <c r="J190" s="17">
        <v>0.9691</v>
      </c>
      <c r="K190" s="17">
        <v>0.78</v>
      </c>
      <c r="L190" s="17">
        <v>1.1</v>
      </c>
      <c r="M190" s="17">
        <v>1.77</v>
      </c>
      <c r="N190" s="17">
        <v>-0.629</v>
      </c>
      <c r="O190" s="17">
        <v>-0.6293</v>
      </c>
      <c r="P190" s="17">
        <v>-0.5778</v>
      </c>
      <c r="Q190" s="17">
        <v>0.0237</v>
      </c>
      <c r="R190" s="17">
        <v>0.6935</v>
      </c>
      <c r="S190" s="17">
        <v>-0.0031</v>
      </c>
      <c r="T190" s="17">
        <v>0.4075</v>
      </c>
      <c r="U190" s="17">
        <v>0.04043</v>
      </c>
      <c r="V190" s="17">
        <v>0.43829</v>
      </c>
    </row>
    <row r="191">
      <c r="A191" s="6">
        <v>42826.0</v>
      </c>
      <c r="B191" s="16">
        <v>0.0366922093</v>
      </c>
      <c r="C191" s="17">
        <v>52.31</v>
      </c>
      <c r="D191" s="17">
        <v>1.0895</v>
      </c>
      <c r="E191" s="17">
        <v>6.9823</v>
      </c>
      <c r="F191" s="17">
        <v>8.8518</v>
      </c>
      <c r="G191" s="17">
        <v>8.5816</v>
      </c>
      <c r="H191" s="17">
        <v>-19.89</v>
      </c>
      <c r="I191" s="17">
        <v>0.9056</v>
      </c>
      <c r="J191" s="17">
        <v>0.98</v>
      </c>
      <c r="K191" s="17">
        <v>0.75</v>
      </c>
      <c r="L191" s="17">
        <v>1.04</v>
      </c>
      <c r="M191" s="17">
        <v>1.61</v>
      </c>
      <c r="N191" s="17">
        <v>-0.6289</v>
      </c>
      <c r="O191" s="17">
        <v>-0.6289</v>
      </c>
      <c r="P191" s="17">
        <v>-0.6418</v>
      </c>
      <c r="Q191" s="17">
        <v>-0.0803</v>
      </c>
      <c r="R191" s="17">
        <v>0.5704</v>
      </c>
      <c r="S191" s="17">
        <v>0.0143</v>
      </c>
      <c r="T191" s="17">
        <v>-0.1935</v>
      </c>
      <c r="U191" s="17">
        <v>0.01016</v>
      </c>
      <c r="V191" s="17">
        <v>-0.30094</v>
      </c>
    </row>
    <row r="192">
      <c r="A192" s="13">
        <v>42856.0</v>
      </c>
      <c r="B192" s="16">
        <v>0.009528515</v>
      </c>
      <c r="C192" s="17">
        <v>50.33</v>
      </c>
      <c r="D192" s="17">
        <v>1.1241</v>
      </c>
      <c r="E192" s="17">
        <v>6.8273</v>
      </c>
      <c r="F192" s="17">
        <v>8.6866</v>
      </c>
      <c r="G192" s="17">
        <v>8.4338</v>
      </c>
      <c r="H192" s="17">
        <v>-11.09</v>
      </c>
      <c r="I192" s="17">
        <v>0.8429</v>
      </c>
      <c r="J192" s="17">
        <v>0.9319</v>
      </c>
      <c r="K192" s="17">
        <v>0.74</v>
      </c>
      <c r="L192" s="17">
        <v>1.03</v>
      </c>
      <c r="M192" s="17">
        <v>1.59</v>
      </c>
      <c r="N192" s="17">
        <v>-0.6248</v>
      </c>
      <c r="O192" s="17">
        <v>-0.6298</v>
      </c>
      <c r="P192" s="17">
        <v>-0.6669</v>
      </c>
      <c r="Q192" s="17">
        <v>-0.0847</v>
      </c>
      <c r="R192" s="17">
        <v>0.5632</v>
      </c>
      <c r="S192" s="17">
        <v>0.0141</v>
      </c>
      <c r="T192" s="17">
        <v>-0.0368</v>
      </c>
      <c r="U192" s="17">
        <v>0.01423</v>
      </c>
      <c r="V192" s="17">
        <v>0.2194</v>
      </c>
    </row>
    <row r="193">
      <c r="A193" s="13">
        <v>42887.0</v>
      </c>
      <c r="B193" s="16">
        <v>0.01622027</v>
      </c>
      <c r="C193" s="17">
        <v>46.37</v>
      </c>
      <c r="D193" s="17">
        <v>1.1423</v>
      </c>
      <c r="E193" s="17">
        <v>6.6155</v>
      </c>
      <c r="F193" s="17">
        <v>8.4274</v>
      </c>
      <c r="G193" s="17">
        <v>8.3454</v>
      </c>
      <c r="H193" s="17">
        <v>-7.93</v>
      </c>
      <c r="I193" s="17">
        <v>0.7853</v>
      </c>
      <c r="J193" s="17">
        <v>0.8868</v>
      </c>
      <c r="K193" s="17">
        <v>0.75</v>
      </c>
      <c r="L193" s="17">
        <v>1.01</v>
      </c>
      <c r="M193" s="17">
        <v>1.53</v>
      </c>
      <c r="N193" s="17">
        <v>-0.6727</v>
      </c>
      <c r="O193" s="17">
        <v>-0.6862</v>
      </c>
      <c r="P193" s="17">
        <v>-0.6968</v>
      </c>
      <c r="Q193" s="17">
        <v>-0.1591</v>
      </c>
      <c r="R193" s="17">
        <v>0.4605</v>
      </c>
      <c r="S193" s="17">
        <v>0.0015</v>
      </c>
      <c r="T193" s="17">
        <v>0.0537</v>
      </c>
      <c r="U193" s="17">
        <v>-0.02298</v>
      </c>
      <c r="V193" s="17">
        <v>0.02271</v>
      </c>
    </row>
    <row r="194">
      <c r="A194" s="13">
        <v>42917.0</v>
      </c>
      <c r="B194" s="16">
        <v>0.0092837034</v>
      </c>
      <c r="C194" s="17">
        <v>48.48</v>
      </c>
      <c r="D194" s="17">
        <v>1.184</v>
      </c>
      <c r="E194" s="17">
        <v>6.5123</v>
      </c>
      <c r="F194" s="17">
        <v>8.0632</v>
      </c>
      <c r="G194" s="17">
        <v>7.8616</v>
      </c>
      <c r="H194" s="17">
        <v>17.85</v>
      </c>
      <c r="I194" s="17">
        <v>0.731</v>
      </c>
      <c r="J194" s="17">
        <v>0.86</v>
      </c>
      <c r="K194" s="17">
        <v>0.79</v>
      </c>
      <c r="L194" s="17">
        <v>1.1</v>
      </c>
      <c r="M194" s="17">
        <v>1.69</v>
      </c>
      <c r="N194" s="17">
        <v>-0.7491</v>
      </c>
      <c r="O194" s="17">
        <v>-0.7486</v>
      </c>
      <c r="P194" s="17">
        <v>-0.6867</v>
      </c>
      <c r="Q194" s="17">
        <v>-0.032</v>
      </c>
      <c r="R194" s="17">
        <v>0.664</v>
      </c>
      <c r="S194" s="17">
        <v>0.0255</v>
      </c>
      <c r="T194" s="17">
        <v>-0.3286</v>
      </c>
      <c r="U194" s="17">
        <v>-0.01678</v>
      </c>
      <c r="V194" s="17">
        <v>-0.13498</v>
      </c>
    </row>
    <row r="195">
      <c r="A195" s="6">
        <v>42948.0</v>
      </c>
      <c r="B195" s="16">
        <v>0.02365297</v>
      </c>
      <c r="C195" s="17">
        <v>51.7</v>
      </c>
      <c r="D195" s="17">
        <v>1.1908</v>
      </c>
      <c r="E195" s="17">
        <v>6.28</v>
      </c>
      <c r="F195" s="17">
        <v>7.937</v>
      </c>
      <c r="G195" s="17">
        <v>7.7598</v>
      </c>
      <c r="H195" s="17">
        <v>12.3</v>
      </c>
      <c r="I195" s="17">
        <v>0.68</v>
      </c>
      <c r="J195" s="17">
        <v>0.8561</v>
      </c>
      <c r="K195" s="17">
        <v>0.77</v>
      </c>
      <c r="L195" s="17">
        <v>1.06</v>
      </c>
      <c r="M195" s="17">
        <v>1.62</v>
      </c>
      <c r="N195" s="17">
        <v>-0.73</v>
      </c>
      <c r="O195" s="17">
        <v>-0.7323</v>
      </c>
      <c r="P195" s="17">
        <v>-0.6707</v>
      </c>
      <c r="Q195" s="17">
        <v>-0.0234</v>
      </c>
      <c r="R195" s="17">
        <v>0.6307</v>
      </c>
      <c r="S195" s="17">
        <v>0.0029</v>
      </c>
      <c r="T195" s="17">
        <v>0.4746</v>
      </c>
      <c r="U195" s="17">
        <v>-0.00515</v>
      </c>
      <c r="V195" s="17">
        <v>-0.02112</v>
      </c>
    </row>
    <row r="196">
      <c r="A196" s="6">
        <v>42979.0</v>
      </c>
      <c r="B196" s="16">
        <v>-0.008168951</v>
      </c>
      <c r="C196" s="17">
        <v>56.15</v>
      </c>
      <c r="D196" s="17">
        <v>1.1812</v>
      </c>
      <c r="E196" s="17">
        <v>6.2449</v>
      </c>
      <c r="F196" s="17">
        <v>8.1462</v>
      </c>
      <c r="G196" s="17">
        <v>7.959</v>
      </c>
      <c r="H196" s="17">
        <v>-5.97</v>
      </c>
      <c r="I196" s="17">
        <v>0.6624</v>
      </c>
      <c r="J196" s="17">
        <v>0.7643</v>
      </c>
      <c r="K196" s="17">
        <v>0.75</v>
      </c>
      <c r="L196" s="17">
        <v>1.03</v>
      </c>
      <c r="M196" s="17">
        <v>1.59</v>
      </c>
      <c r="N196" s="17">
        <v>-0.707</v>
      </c>
      <c r="O196" s="17">
        <v>-0.7117</v>
      </c>
      <c r="P196" s="17">
        <v>-0.6822</v>
      </c>
      <c r="Q196" s="17">
        <v>-0.0344</v>
      </c>
      <c r="R196" s="17">
        <v>0.6357</v>
      </c>
      <c r="S196" s="17">
        <v>0.0151</v>
      </c>
      <c r="T196" s="17">
        <v>-0.1738</v>
      </c>
      <c r="U196" s="17">
        <v>0.06412</v>
      </c>
      <c r="V196" s="17">
        <v>0.01961</v>
      </c>
    </row>
    <row r="197">
      <c r="A197" s="6">
        <v>43009.0</v>
      </c>
      <c r="B197" s="16">
        <v>-0.031365849</v>
      </c>
      <c r="C197" s="17">
        <v>57.51</v>
      </c>
      <c r="D197" s="17">
        <v>1.1644</v>
      </c>
      <c r="E197" s="17">
        <v>6.2987</v>
      </c>
      <c r="F197" s="17">
        <v>8.3752</v>
      </c>
      <c r="G197" s="17">
        <v>8.1666</v>
      </c>
      <c r="H197" s="17">
        <v>-13.8</v>
      </c>
      <c r="I197" s="17">
        <v>0.7318</v>
      </c>
      <c r="J197" s="17">
        <v>0.8018</v>
      </c>
      <c r="K197" s="17">
        <v>0.8</v>
      </c>
      <c r="L197" s="17">
        <v>1.12</v>
      </c>
      <c r="M197" s="17">
        <v>1.66</v>
      </c>
      <c r="N197" s="17">
        <v>-0.681</v>
      </c>
      <c r="O197" s="17">
        <v>-0.6813</v>
      </c>
      <c r="P197" s="17">
        <v>-0.6985</v>
      </c>
      <c r="Q197" s="17">
        <v>-0.0385</v>
      </c>
      <c r="R197" s="17">
        <v>0.8787</v>
      </c>
      <c r="S197" s="17">
        <v>0.0286</v>
      </c>
      <c r="T197" s="17">
        <v>0.0266</v>
      </c>
      <c r="U197" s="17">
        <v>0.03124</v>
      </c>
      <c r="V197" s="17">
        <v>-0.11896</v>
      </c>
    </row>
    <row r="198">
      <c r="A198" s="6">
        <v>43040.0</v>
      </c>
      <c r="B198" s="16">
        <v>0.0042938068</v>
      </c>
      <c r="C198" s="17">
        <v>62.71</v>
      </c>
      <c r="D198" s="17">
        <v>1.1902</v>
      </c>
      <c r="E198" s="17">
        <v>6.3898</v>
      </c>
      <c r="F198" s="17">
        <v>8.3738</v>
      </c>
      <c r="G198" s="17">
        <v>8.3177</v>
      </c>
      <c r="H198" s="17">
        <v>4.18</v>
      </c>
      <c r="I198" s="17">
        <v>0.7055</v>
      </c>
      <c r="J198" s="17">
        <v>0.7864</v>
      </c>
      <c r="K198" s="17">
        <v>0.77</v>
      </c>
      <c r="L198" s="17">
        <v>1.05</v>
      </c>
      <c r="M198" s="17">
        <v>1.59</v>
      </c>
      <c r="N198" s="17">
        <v>-0.7131</v>
      </c>
      <c r="O198" s="17">
        <v>-0.7149</v>
      </c>
      <c r="P198" s="17">
        <v>-0.853</v>
      </c>
      <c r="Q198" s="17">
        <v>-0.1951</v>
      </c>
      <c r="R198" s="17">
        <v>0.7571</v>
      </c>
      <c r="S198" s="17">
        <v>0.0306</v>
      </c>
      <c r="T198" s="17">
        <v>0.0341</v>
      </c>
      <c r="U198" s="17">
        <v>-0.01554</v>
      </c>
      <c r="V198" s="17">
        <v>0.35954</v>
      </c>
    </row>
    <row r="199">
      <c r="A199" s="6">
        <v>43070.0</v>
      </c>
      <c r="B199" s="16">
        <v>0.0571159392</v>
      </c>
      <c r="C199" s="17">
        <v>64.37</v>
      </c>
      <c r="D199" s="17">
        <v>1.1996</v>
      </c>
      <c r="E199" s="17">
        <v>6.2514</v>
      </c>
      <c r="F199" s="17">
        <v>8.2017</v>
      </c>
      <c r="G199" s="17">
        <v>8.207</v>
      </c>
      <c r="H199" s="17">
        <v>12.47</v>
      </c>
      <c r="I199" s="17">
        <v>0.8226</v>
      </c>
      <c r="J199" s="17">
        <v>0.8626</v>
      </c>
      <c r="K199" s="17">
        <v>0.76</v>
      </c>
      <c r="L199" s="17">
        <v>1.06</v>
      </c>
      <c r="M199" s="17">
        <v>1.57</v>
      </c>
      <c r="N199" s="17">
        <v>-0.7502</v>
      </c>
      <c r="O199" s="17">
        <v>-0.7667</v>
      </c>
      <c r="P199" s="17">
        <v>-0.6462</v>
      </c>
      <c r="Q199" s="17">
        <v>-0.0531</v>
      </c>
      <c r="R199" s="17">
        <v>0.7196</v>
      </c>
      <c r="S199" s="17">
        <v>0.007</v>
      </c>
      <c r="T199" s="17">
        <v>0.256</v>
      </c>
      <c r="U199" s="17">
        <v>-0.00817</v>
      </c>
      <c r="V199" s="17">
        <v>-0.23638</v>
      </c>
    </row>
    <row r="200">
      <c r="A200" s="6">
        <v>43101.0</v>
      </c>
      <c r="B200" s="16">
        <v>-0.056897774</v>
      </c>
      <c r="C200" s="17">
        <v>69.08</v>
      </c>
      <c r="D200" s="17">
        <v>1.242</v>
      </c>
      <c r="E200" s="17">
        <v>6.2049</v>
      </c>
      <c r="F200" s="17">
        <v>7.8773</v>
      </c>
      <c r="G200" s="17">
        <v>7.7105</v>
      </c>
      <c r="H200" s="17">
        <v>5.66</v>
      </c>
      <c r="I200" s="17">
        <v>0.7433</v>
      </c>
      <c r="J200" s="17">
        <v>0.8076</v>
      </c>
      <c r="K200" s="17">
        <v>0.86</v>
      </c>
      <c r="L200" s="17">
        <v>1.19</v>
      </c>
      <c r="M200" s="17">
        <v>1.74</v>
      </c>
      <c r="N200" s="17">
        <v>-0.69</v>
      </c>
      <c r="O200" s="17">
        <v>-0.6923</v>
      </c>
      <c r="P200" s="17">
        <v>-0.3461</v>
      </c>
      <c r="Q200" s="17">
        <v>0.2402</v>
      </c>
      <c r="R200" s="17">
        <v>0.8487</v>
      </c>
      <c r="S200" s="17">
        <v>0.0618</v>
      </c>
      <c r="T200" s="17">
        <v>0.1576</v>
      </c>
      <c r="U200" s="17">
        <v>0.02104</v>
      </c>
      <c r="V200" s="17">
        <v>0.30205</v>
      </c>
    </row>
    <row r="201">
      <c r="A201" s="6">
        <v>43132.0</v>
      </c>
      <c r="B201" s="16">
        <v>-0.023747994</v>
      </c>
      <c r="C201" s="17">
        <v>65.32</v>
      </c>
      <c r="D201" s="17">
        <v>1.2193</v>
      </c>
      <c r="E201" s="17">
        <v>5.9953</v>
      </c>
      <c r="F201" s="17">
        <v>8.2893</v>
      </c>
      <c r="G201" s="17">
        <v>7.9001</v>
      </c>
      <c r="H201" s="17">
        <v>1.47</v>
      </c>
      <c r="I201" s="17">
        <v>0.87</v>
      </c>
      <c r="J201" s="17">
        <v>0.9225</v>
      </c>
      <c r="K201" s="17">
        <v>1.01</v>
      </c>
      <c r="L201" s="17">
        <v>1.38</v>
      </c>
      <c r="M201" s="17">
        <v>1.98</v>
      </c>
      <c r="N201" s="17">
        <v>-0.6584</v>
      </c>
      <c r="O201" s="17">
        <v>-0.6587</v>
      </c>
      <c r="P201" s="17">
        <v>-0.3614</v>
      </c>
      <c r="Q201" s="17">
        <v>0.2977</v>
      </c>
      <c r="R201" s="17">
        <v>0.9142</v>
      </c>
      <c r="S201" s="17">
        <v>-0.0364</v>
      </c>
      <c r="T201" s="17">
        <v>0.4725</v>
      </c>
      <c r="U201" s="17">
        <v>-0.05714</v>
      </c>
      <c r="V201" s="17">
        <v>0.10406</v>
      </c>
    </row>
    <row r="202">
      <c r="A202" s="13">
        <v>43160.0</v>
      </c>
      <c r="B202" s="16">
        <v>0.002254533</v>
      </c>
      <c r="C202" s="17">
        <v>66.02</v>
      </c>
      <c r="D202" s="17">
        <v>1.2321</v>
      </c>
      <c r="E202" s="17">
        <v>6.1064</v>
      </c>
      <c r="F202" s="17">
        <v>8.3408</v>
      </c>
      <c r="G202" s="17">
        <v>7.8478</v>
      </c>
      <c r="H202" s="17">
        <v>-9.18</v>
      </c>
      <c r="I202" s="17">
        <v>0.9862</v>
      </c>
      <c r="J202" s="17">
        <v>1.0448</v>
      </c>
      <c r="K202" s="17">
        <v>1.14</v>
      </c>
      <c r="L202" s="17">
        <v>1.5</v>
      </c>
      <c r="M202" s="17">
        <v>1.99</v>
      </c>
      <c r="N202" s="17">
        <v>-0.6607</v>
      </c>
      <c r="O202" s="17">
        <v>-0.676</v>
      </c>
      <c r="P202" s="17">
        <v>-0.4483</v>
      </c>
      <c r="Q202" s="17">
        <v>0.168</v>
      </c>
      <c r="R202" s="17">
        <v>0.7703</v>
      </c>
      <c r="S202" s="17">
        <v>-0.0313</v>
      </c>
      <c r="T202" s="17">
        <v>-0.2053</v>
      </c>
      <c r="U202" s="17">
        <v>-0.02727</v>
      </c>
      <c r="V202" s="17">
        <v>0.03697</v>
      </c>
    </row>
    <row r="203">
      <c r="A203" s="6">
        <v>43191.0</v>
      </c>
      <c r="B203" s="16">
        <v>-0.009840705</v>
      </c>
      <c r="C203" s="17">
        <v>72.11</v>
      </c>
      <c r="D203" s="17">
        <v>1.2077</v>
      </c>
      <c r="E203" s="17">
        <v>6.0494</v>
      </c>
      <c r="F203" s="17">
        <v>8.7477</v>
      </c>
      <c r="G203" s="17">
        <v>8.0139</v>
      </c>
      <c r="H203" s="17">
        <v>-6.54</v>
      </c>
      <c r="I203" s="17">
        <v>0.964</v>
      </c>
      <c r="J203" s="17">
        <v>1.0055</v>
      </c>
      <c r="K203" s="17">
        <v>1.12</v>
      </c>
      <c r="L203" s="17">
        <v>1.44</v>
      </c>
      <c r="M203" s="17">
        <v>1.93</v>
      </c>
      <c r="N203" s="17">
        <v>-0.6984</v>
      </c>
      <c r="O203" s="17">
        <v>-0.6987</v>
      </c>
      <c r="P203" s="17">
        <v>-0.501</v>
      </c>
      <c r="Q203" s="17">
        <v>0.1008</v>
      </c>
      <c r="R203" s="17">
        <v>0.711</v>
      </c>
      <c r="S203" s="17">
        <v>0.0092</v>
      </c>
      <c r="T203" s="17">
        <v>-0.1399</v>
      </c>
      <c r="U203" s="17">
        <v>0.0426</v>
      </c>
      <c r="V203" s="17">
        <v>-0.27297</v>
      </c>
    </row>
    <row r="204">
      <c r="A204" s="13">
        <v>43221.0</v>
      </c>
      <c r="B204" s="16">
        <v>-0.011090066</v>
      </c>
      <c r="C204" s="17">
        <v>76.98</v>
      </c>
      <c r="D204" s="17">
        <v>1.169</v>
      </c>
      <c r="E204" s="17">
        <v>6.1687</v>
      </c>
      <c r="F204" s="17">
        <v>8.8123</v>
      </c>
      <c r="G204" s="17">
        <v>8.1772</v>
      </c>
      <c r="H204" s="17">
        <v>0.53</v>
      </c>
      <c r="I204" s="17">
        <v>0.88</v>
      </c>
      <c r="J204" s="17">
        <v>0.9976</v>
      </c>
      <c r="K204" s="17">
        <v>1.12</v>
      </c>
      <c r="L204" s="17">
        <v>1.43</v>
      </c>
      <c r="M204" s="17">
        <v>1.89</v>
      </c>
      <c r="N204" s="17">
        <v>-0.6989</v>
      </c>
      <c r="O204" s="17">
        <v>-0.6986</v>
      </c>
      <c r="P204" s="17">
        <v>-0.5157</v>
      </c>
      <c r="Q204" s="17">
        <v>0.0513</v>
      </c>
      <c r="R204" s="17">
        <v>0.6555</v>
      </c>
      <c r="S204" s="17">
        <v>0.0243</v>
      </c>
      <c r="T204" s="17">
        <v>-0.1962</v>
      </c>
      <c r="U204" s="17">
        <v>-5.7E-4</v>
      </c>
      <c r="V204" s="17">
        <v>0.26747</v>
      </c>
    </row>
    <row r="205">
      <c r="A205" s="13">
        <v>43252.0</v>
      </c>
      <c r="B205" s="16">
        <v>0.0639960509</v>
      </c>
      <c r="C205" s="17">
        <v>74.41</v>
      </c>
      <c r="D205" s="17">
        <v>1.1683</v>
      </c>
      <c r="E205" s="17">
        <v>6.3657</v>
      </c>
      <c r="F205" s="17">
        <v>8.9465</v>
      </c>
      <c r="G205" s="17">
        <v>8.142</v>
      </c>
      <c r="H205" s="17">
        <v>-1.6</v>
      </c>
      <c r="I205" s="17">
        <v>0.88</v>
      </c>
      <c r="J205" s="17">
        <v>0.9953</v>
      </c>
      <c r="K205" s="17">
        <v>1.1</v>
      </c>
      <c r="L205" s="17">
        <v>1.37</v>
      </c>
      <c r="M205" s="17">
        <v>1.82</v>
      </c>
      <c r="N205" s="17">
        <v>-0.6941</v>
      </c>
      <c r="O205" s="17">
        <v>-0.6843</v>
      </c>
      <c r="P205" s="17">
        <v>-0.5705</v>
      </c>
      <c r="Q205" s="17">
        <v>-0.0517</v>
      </c>
      <c r="R205" s="17">
        <v>0.5521</v>
      </c>
      <c r="S205" s="17">
        <v>0.0013</v>
      </c>
      <c r="T205" s="17">
        <v>-0.0046</v>
      </c>
      <c r="U205" s="17">
        <v>-0.02371</v>
      </c>
      <c r="V205" s="17">
        <v>0.04587</v>
      </c>
    </row>
    <row r="206">
      <c r="A206" s="13">
        <v>43282.0</v>
      </c>
      <c r="B206" s="16">
        <v>-0.015837294</v>
      </c>
      <c r="C206" s="17">
        <v>74.25</v>
      </c>
      <c r="D206" s="17">
        <v>1.1691</v>
      </c>
      <c r="E206" s="17">
        <v>6.3964</v>
      </c>
      <c r="F206" s="17">
        <v>8.7891</v>
      </c>
      <c r="G206" s="17">
        <v>8.1544</v>
      </c>
      <c r="H206" s="17">
        <v>-0.74</v>
      </c>
      <c r="I206" s="17">
        <v>0.8759</v>
      </c>
      <c r="J206" s="17">
        <v>1.0009</v>
      </c>
      <c r="K206" s="17">
        <v>1.15</v>
      </c>
      <c r="L206" s="17">
        <v>1.38</v>
      </c>
      <c r="M206" s="17">
        <v>1.76</v>
      </c>
      <c r="N206" s="17">
        <v>-0.6718</v>
      </c>
      <c r="O206" s="17">
        <v>-0.6705</v>
      </c>
      <c r="P206" s="17">
        <v>-0.5398</v>
      </c>
      <c r="Q206" s="17">
        <v>-0.0595</v>
      </c>
      <c r="R206" s="17">
        <v>0.5068</v>
      </c>
      <c r="S206" s="17">
        <v>0.0417</v>
      </c>
      <c r="T206" s="17">
        <v>-0.2077</v>
      </c>
      <c r="U206" s="17">
        <v>0.04059</v>
      </c>
      <c r="V206" s="17">
        <v>-0.24079</v>
      </c>
    </row>
    <row r="207">
      <c r="A207" s="6">
        <v>43313.0</v>
      </c>
      <c r="B207" s="16">
        <v>0.0317147756</v>
      </c>
      <c r="C207" s="17">
        <v>72.53</v>
      </c>
      <c r="D207" s="17">
        <v>1.1599</v>
      </c>
      <c r="E207" s="17">
        <v>6.3741</v>
      </c>
      <c r="F207" s="17">
        <v>9.1474</v>
      </c>
      <c r="G207" s="17">
        <v>8.3853</v>
      </c>
      <c r="H207" s="17">
        <v>4.01</v>
      </c>
      <c r="I207" s="17">
        <v>0.8739</v>
      </c>
      <c r="J207" s="17">
        <v>1.0035</v>
      </c>
      <c r="K207" s="17">
        <v>1.18</v>
      </c>
      <c r="L207" s="17">
        <v>1.41</v>
      </c>
      <c r="M207" s="17">
        <v>1.77</v>
      </c>
      <c r="N207" s="17">
        <v>-0.6825</v>
      </c>
      <c r="O207" s="17">
        <v>-0.6786</v>
      </c>
      <c r="P207" s="17">
        <v>-0.5241</v>
      </c>
      <c r="Q207" s="17">
        <v>-0.0458</v>
      </c>
      <c r="R207" s="17">
        <v>0.5164</v>
      </c>
      <c r="S207" s="17">
        <v>0.0319</v>
      </c>
      <c r="T207" s="17">
        <v>0.0328</v>
      </c>
      <c r="U207" s="17">
        <v>-0.03447</v>
      </c>
      <c r="V207" s="17">
        <v>-0.03358</v>
      </c>
    </row>
    <row r="208">
      <c r="A208" s="6">
        <v>43344.0</v>
      </c>
      <c r="B208" s="16">
        <v>-0.097016893</v>
      </c>
      <c r="C208" s="17">
        <v>78.89</v>
      </c>
      <c r="D208" s="17">
        <v>1.1608</v>
      </c>
      <c r="E208" s="17">
        <v>6.425</v>
      </c>
      <c r="F208" s="17">
        <v>8.8872</v>
      </c>
      <c r="G208" s="17">
        <v>8.1448</v>
      </c>
      <c r="H208" s="17">
        <v>1.92</v>
      </c>
      <c r="I208" s="17">
        <v>0.897</v>
      </c>
      <c r="J208" s="17">
        <v>1.0165</v>
      </c>
      <c r="K208" s="17">
        <v>1.26</v>
      </c>
      <c r="L208" s="17">
        <v>1.52</v>
      </c>
      <c r="M208" s="17">
        <v>1.9</v>
      </c>
      <c r="N208" s="17">
        <v>-0.728</v>
      </c>
      <c r="O208" s="17">
        <v>-0.6786</v>
      </c>
      <c r="P208" s="17">
        <v>-0.4582</v>
      </c>
      <c r="Q208" s="17">
        <v>0.0628</v>
      </c>
      <c r="R208" s="17">
        <v>0.5978</v>
      </c>
      <c r="S208" s="17">
        <v>0.0014</v>
      </c>
      <c r="T208" s="17">
        <v>-0.0614</v>
      </c>
      <c r="U208" s="17">
        <v>-0.00949</v>
      </c>
      <c r="V208" s="17">
        <v>0.12601</v>
      </c>
    </row>
    <row r="209">
      <c r="A209" s="6">
        <v>43374.0</v>
      </c>
      <c r="B209" s="16">
        <v>-0.0127239</v>
      </c>
      <c r="C209" s="17">
        <v>81.03</v>
      </c>
      <c r="D209" s="17">
        <v>1.131</v>
      </c>
      <c r="E209" s="17">
        <v>6.4267</v>
      </c>
      <c r="F209" s="17">
        <v>9.1656</v>
      </c>
      <c r="G209" s="17">
        <v>8.4342</v>
      </c>
      <c r="H209" s="17">
        <v>7.26</v>
      </c>
      <c r="I209" s="17">
        <v>1.0439</v>
      </c>
      <c r="J209" s="17">
        <v>1.0817</v>
      </c>
      <c r="K209" s="17">
        <v>1.34</v>
      </c>
      <c r="L209" s="17">
        <v>1.63</v>
      </c>
      <c r="M209" s="17">
        <v>2.0</v>
      </c>
      <c r="N209" s="17">
        <v>-0.7003</v>
      </c>
      <c r="O209" s="17">
        <v>-0.7326</v>
      </c>
      <c r="P209" s="17">
        <v>-0.4205</v>
      </c>
      <c r="Q209" s="17">
        <v>0.1344</v>
      </c>
      <c r="R209" s="17">
        <v>0.6714</v>
      </c>
      <c r="S209" s="17">
        <v>-0.0649</v>
      </c>
      <c r="T209" s="17">
        <v>1.4626</v>
      </c>
      <c r="U209" s="17">
        <v>-0.06526</v>
      </c>
      <c r="V209" s="17">
        <v>0.03926</v>
      </c>
    </row>
    <row r="210">
      <c r="A210" s="6">
        <v>43405.0</v>
      </c>
      <c r="B210" s="16">
        <v>-0.045251295</v>
      </c>
      <c r="C210" s="17">
        <v>64.75</v>
      </c>
      <c r="D210" s="17">
        <v>1.1315</v>
      </c>
      <c r="E210" s="17">
        <v>6.5953</v>
      </c>
      <c r="F210" s="17">
        <v>9.105</v>
      </c>
      <c r="G210" s="17">
        <v>8.5906</v>
      </c>
      <c r="H210" s="17">
        <v>-0.2</v>
      </c>
      <c r="I210" s="17">
        <v>1.1295</v>
      </c>
      <c r="J210" s="17">
        <v>1.1968</v>
      </c>
      <c r="K210" s="17">
        <v>1.3</v>
      </c>
      <c r="L210" s="17">
        <v>1.57</v>
      </c>
      <c r="M210" s="17">
        <v>1.94</v>
      </c>
      <c r="N210" s="17">
        <v>-0.7283</v>
      </c>
      <c r="O210" s="17">
        <v>-0.6996</v>
      </c>
      <c r="P210" s="17">
        <v>-0.4183</v>
      </c>
      <c r="Q210" s="17">
        <v>0.0651</v>
      </c>
      <c r="R210" s="17">
        <v>0.5965</v>
      </c>
      <c r="S210" s="17">
        <v>0.0185</v>
      </c>
      <c r="T210" s="17">
        <v>-0.3317</v>
      </c>
      <c r="U210" s="17">
        <v>-0.01662</v>
      </c>
      <c r="V210" s="17">
        <v>-0.04098</v>
      </c>
    </row>
    <row r="211">
      <c r="A211" s="6">
        <v>43435.0</v>
      </c>
      <c r="B211" s="16">
        <v>0.0684800741</v>
      </c>
      <c r="C211" s="17">
        <v>57.36</v>
      </c>
      <c r="D211" s="17">
        <v>1.1469</v>
      </c>
      <c r="E211" s="17">
        <v>6.575</v>
      </c>
      <c r="F211" s="17">
        <v>8.8524</v>
      </c>
      <c r="G211" s="17">
        <v>8.6387</v>
      </c>
      <c r="H211" s="17">
        <v>-5.6</v>
      </c>
      <c r="I211" s="17">
        <v>1.1224</v>
      </c>
      <c r="J211" s="17">
        <v>1.1265</v>
      </c>
      <c r="K211" s="17">
        <v>1.21</v>
      </c>
      <c r="L211" s="17">
        <v>1.45</v>
      </c>
      <c r="M211" s="17">
        <v>1.83</v>
      </c>
      <c r="N211" s="17">
        <v>-0.6502</v>
      </c>
      <c r="O211" s="17">
        <v>-0.5748</v>
      </c>
      <c r="P211" s="17">
        <v>-0.4285</v>
      </c>
      <c r="Q211" s="17">
        <v>-0.0164</v>
      </c>
      <c r="R211" s="17">
        <v>0.4725</v>
      </c>
      <c r="S211" s="17">
        <v>-0.0933</v>
      </c>
      <c r="T211" s="17">
        <v>0.5352</v>
      </c>
      <c r="U211" s="17">
        <v>-0.06203</v>
      </c>
      <c r="V211" s="17">
        <v>-0.0822</v>
      </c>
    </row>
    <row r="212">
      <c r="A212" s="6">
        <v>43466.0</v>
      </c>
      <c r="B212" s="16">
        <v>0.0169756113</v>
      </c>
      <c r="C212" s="17">
        <v>59.41</v>
      </c>
      <c r="D212" s="17">
        <v>1.1444</v>
      </c>
      <c r="E212" s="17">
        <v>6.5111</v>
      </c>
      <c r="F212" s="17">
        <v>9.0465</v>
      </c>
      <c r="G212" s="17">
        <v>8.4301</v>
      </c>
      <c r="H212" s="17">
        <v>10.12</v>
      </c>
      <c r="I212" s="17">
        <v>1.0686</v>
      </c>
      <c r="J212" s="17">
        <v>1.0977</v>
      </c>
      <c r="K212" s="17">
        <v>1.18</v>
      </c>
      <c r="L212" s="17">
        <v>1.37</v>
      </c>
      <c r="M212" s="17">
        <v>1.78</v>
      </c>
      <c r="N212" s="17">
        <v>-0.4445</v>
      </c>
      <c r="O212" s="17">
        <v>-0.3532</v>
      </c>
      <c r="P212" s="17">
        <v>-0.3927</v>
      </c>
      <c r="Q212" s="17">
        <v>-0.0458</v>
      </c>
      <c r="R212" s="17">
        <v>0.4257</v>
      </c>
      <c r="S212" s="17">
        <v>0.0864</v>
      </c>
      <c r="T212" s="17">
        <v>-0.3397</v>
      </c>
      <c r="U212" s="17">
        <v>0.05816</v>
      </c>
      <c r="V212" s="17">
        <v>0.06296</v>
      </c>
    </row>
    <row r="213">
      <c r="A213" s="6">
        <v>43497.0</v>
      </c>
      <c r="B213" s="16">
        <v>0.0048998924</v>
      </c>
      <c r="C213" s="17">
        <v>63.96</v>
      </c>
      <c r="D213" s="17">
        <v>1.137</v>
      </c>
      <c r="E213" s="17">
        <v>6.5222</v>
      </c>
      <c r="F213" s="17">
        <v>9.2348</v>
      </c>
      <c r="G213" s="17">
        <v>8.5606</v>
      </c>
      <c r="H213" s="17">
        <v>15.84</v>
      </c>
      <c r="I213" s="17">
        <v>1.104</v>
      </c>
      <c r="J213" s="17">
        <v>1.098</v>
      </c>
      <c r="K213" s="17">
        <v>1.18</v>
      </c>
      <c r="L213" s="17">
        <v>1.32</v>
      </c>
      <c r="M213" s="17">
        <v>1.71</v>
      </c>
      <c r="N213" s="17">
        <v>-0.3994</v>
      </c>
      <c r="O213" s="17">
        <v>-0.3498</v>
      </c>
      <c r="P213" s="17">
        <v>-0.4174</v>
      </c>
      <c r="Q213" s="17">
        <v>-0.1083</v>
      </c>
      <c r="R213" s="17">
        <v>0.357</v>
      </c>
      <c r="S213" s="17">
        <v>0.0324</v>
      </c>
      <c r="T213" s="17">
        <v>-0.3304</v>
      </c>
      <c r="U213" s="17">
        <v>0.03066</v>
      </c>
      <c r="V213" s="17">
        <v>-0.14075</v>
      </c>
    </row>
    <row r="214">
      <c r="A214" s="13">
        <v>43525.0</v>
      </c>
      <c r="B214" s="16">
        <v>0.0438765769</v>
      </c>
      <c r="C214" s="17">
        <v>66.14</v>
      </c>
      <c r="D214" s="17">
        <v>1.1217</v>
      </c>
      <c r="E214" s="17">
        <v>6.5615</v>
      </c>
      <c r="F214" s="17">
        <v>9.2945</v>
      </c>
      <c r="G214" s="17">
        <v>8.6216</v>
      </c>
      <c r="H214" s="17">
        <v>-1.98</v>
      </c>
      <c r="I214" s="17">
        <v>1.1605</v>
      </c>
      <c r="J214" s="17">
        <v>1.2252</v>
      </c>
      <c r="K214" s="17">
        <v>1.22</v>
      </c>
      <c r="L214" s="17">
        <v>1.33</v>
      </c>
      <c r="M214" s="17">
        <v>1.66</v>
      </c>
      <c r="N214" s="17">
        <v>-0.3993</v>
      </c>
      <c r="O214" s="17">
        <v>-0.3924</v>
      </c>
      <c r="P214" s="17">
        <v>-0.419</v>
      </c>
      <c r="Q214" s="17">
        <v>-0.1482</v>
      </c>
      <c r="R214" s="17">
        <v>0.294</v>
      </c>
      <c r="S214" s="17">
        <v>0.0136</v>
      </c>
      <c r="T214" s="17">
        <v>0.2233</v>
      </c>
      <c r="U214" s="17">
        <v>9.0E-4</v>
      </c>
      <c r="V214" s="17">
        <v>0.16267</v>
      </c>
    </row>
    <row r="215">
      <c r="A215" s="6">
        <v>43556.0</v>
      </c>
      <c r="B215" s="16">
        <v>-0.065054757</v>
      </c>
      <c r="C215" s="17">
        <v>71.23</v>
      </c>
      <c r="D215" s="17">
        <v>1.1215</v>
      </c>
      <c r="E215" s="17">
        <v>6.6543</v>
      </c>
      <c r="F215" s="17">
        <v>9.49</v>
      </c>
      <c r="G215" s="17">
        <v>8.6277</v>
      </c>
      <c r="H215" s="17">
        <v>8.36</v>
      </c>
      <c r="I215" s="17">
        <v>1.232</v>
      </c>
      <c r="J215" s="17">
        <v>1.3</v>
      </c>
      <c r="K215" s="17">
        <v>1.37</v>
      </c>
      <c r="L215" s="17">
        <v>1.46</v>
      </c>
      <c r="M215" s="17">
        <v>1.71</v>
      </c>
      <c r="N215" s="17">
        <v>-0.3995</v>
      </c>
      <c r="O215" s="17">
        <v>-0.3996</v>
      </c>
      <c r="P215" s="17">
        <v>-0.4967</v>
      </c>
      <c r="Q215" s="17">
        <v>-0.2309</v>
      </c>
      <c r="R215" s="17">
        <v>0.3779</v>
      </c>
      <c r="S215" s="17">
        <v>0.0454</v>
      </c>
      <c r="T215" s="17">
        <v>-0.2794</v>
      </c>
      <c r="U215" s="17">
        <v>0.07097</v>
      </c>
      <c r="V215" s="17">
        <v>-0.10534</v>
      </c>
    </row>
    <row r="216">
      <c r="A216" s="13">
        <v>43586.0</v>
      </c>
      <c r="B216" s="16">
        <v>0.089047987</v>
      </c>
      <c r="C216" s="17">
        <v>71.32</v>
      </c>
      <c r="D216" s="17">
        <v>1.1167</v>
      </c>
      <c r="E216" s="17">
        <v>6.6577</v>
      </c>
      <c r="F216" s="17">
        <v>9.4931</v>
      </c>
      <c r="G216" s="17">
        <v>8.7532</v>
      </c>
      <c r="H216" s="17">
        <v>6.88</v>
      </c>
      <c r="I216" s="17">
        <v>1.2995</v>
      </c>
      <c r="J216" s="17">
        <v>1.4157</v>
      </c>
      <c r="K216" s="17">
        <v>1.34</v>
      </c>
      <c r="L216" s="17">
        <v>1.4</v>
      </c>
      <c r="M216" s="17">
        <v>1.66</v>
      </c>
      <c r="N216" s="17">
        <v>-0.3995</v>
      </c>
      <c r="O216" s="17">
        <v>-0.3995</v>
      </c>
      <c r="P216" s="17">
        <v>-0.5867</v>
      </c>
      <c r="Q216" s="17">
        <v>-0.3916</v>
      </c>
      <c r="R216" s="17">
        <v>0.2153</v>
      </c>
      <c r="S216" s="17">
        <v>-0.0638</v>
      </c>
      <c r="T216" s="17">
        <v>0.5263</v>
      </c>
      <c r="U216" s="17">
        <v>-0.05</v>
      </c>
      <c r="V216" s="17">
        <v>0.29788</v>
      </c>
    </row>
    <row r="217">
      <c r="A217" s="13">
        <v>43617.0</v>
      </c>
      <c r="B217" s="16">
        <v>-0.033665299</v>
      </c>
      <c r="C217" s="17">
        <v>64.22</v>
      </c>
      <c r="D217" s="17">
        <v>1.1368</v>
      </c>
      <c r="E217" s="17">
        <v>6.6863</v>
      </c>
      <c r="F217" s="17">
        <v>9.2815</v>
      </c>
      <c r="G217" s="17">
        <v>8.5313</v>
      </c>
      <c r="H217" s="17">
        <v>8.78</v>
      </c>
      <c r="I217" s="17">
        <v>1.3056</v>
      </c>
      <c r="J217" s="17">
        <v>1.4428</v>
      </c>
      <c r="K217" s="17">
        <v>1.18</v>
      </c>
      <c r="L217" s="17">
        <v>1.2</v>
      </c>
      <c r="M217" s="17">
        <v>1.43</v>
      </c>
      <c r="N217" s="17">
        <v>-0.3994</v>
      </c>
      <c r="O217" s="17">
        <v>-0.3996</v>
      </c>
      <c r="P217" s="17">
        <v>-0.6096</v>
      </c>
      <c r="Q217" s="17">
        <v>-0.512</v>
      </c>
      <c r="R217" s="17">
        <v>0.0452</v>
      </c>
      <c r="S217" s="17">
        <v>0.0644</v>
      </c>
      <c r="T217" s="17">
        <v>-0.2737</v>
      </c>
      <c r="U217" s="17">
        <v>0.0573</v>
      </c>
      <c r="V217" s="17">
        <v>-0.14551</v>
      </c>
    </row>
    <row r="218">
      <c r="A218" s="13">
        <v>43647.0</v>
      </c>
      <c r="B218" s="16">
        <v>-0.038061834</v>
      </c>
      <c r="C218" s="17">
        <v>63.92</v>
      </c>
      <c r="D218" s="17">
        <v>1.1074</v>
      </c>
      <c r="E218" s="17">
        <v>6.5644</v>
      </c>
      <c r="F218" s="17">
        <v>9.6519</v>
      </c>
      <c r="G218" s="17">
        <v>8.8643</v>
      </c>
      <c r="H218" s="17">
        <v>10.37</v>
      </c>
      <c r="I218" s="17">
        <v>1.3848</v>
      </c>
      <c r="J218" s="17">
        <v>1.623</v>
      </c>
      <c r="K218" s="17">
        <v>1.28</v>
      </c>
      <c r="L218" s="17">
        <v>1.3</v>
      </c>
      <c r="M218" s="17">
        <v>1.44</v>
      </c>
      <c r="N218" s="17">
        <v>-0.4</v>
      </c>
      <c r="O218" s="17">
        <v>-0.4001</v>
      </c>
      <c r="P218" s="17">
        <v>-0.5802</v>
      </c>
      <c r="Q218" s="17">
        <v>-0.5003</v>
      </c>
      <c r="R218" s="17">
        <v>0.0208</v>
      </c>
      <c r="S218" s="17">
        <v>0.0201</v>
      </c>
      <c r="T218" s="17">
        <v>-0.1718</v>
      </c>
      <c r="U218" s="17">
        <v>-0.01692</v>
      </c>
      <c r="V218" s="17">
        <v>0.01176</v>
      </c>
    </row>
    <row r="219">
      <c r="A219" s="6">
        <v>43678.0</v>
      </c>
      <c r="B219" s="16">
        <v>0.0326471754</v>
      </c>
      <c r="C219" s="17">
        <v>59.04</v>
      </c>
      <c r="D219" s="17">
        <v>1.0989</v>
      </c>
      <c r="E219" s="17">
        <v>6.7417</v>
      </c>
      <c r="F219" s="17">
        <v>9.8177</v>
      </c>
      <c r="G219" s="17">
        <v>9.1169</v>
      </c>
      <c r="H219" s="17">
        <v>-22.6</v>
      </c>
      <c r="I219" s="17">
        <v>1.4468</v>
      </c>
      <c r="J219" s="17">
        <v>1.615</v>
      </c>
      <c r="K219" s="17">
        <v>1.11</v>
      </c>
      <c r="L219" s="17">
        <v>1.08</v>
      </c>
      <c r="M219" s="17">
        <v>1.15</v>
      </c>
      <c r="N219" s="17">
        <v>-0.4278</v>
      </c>
      <c r="O219" s="17">
        <v>-0.4</v>
      </c>
      <c r="P219" s="17">
        <v>-0.6392</v>
      </c>
      <c r="Q219" s="17">
        <v>-0.6698</v>
      </c>
      <c r="R219" s="17">
        <v>-0.2884</v>
      </c>
      <c r="S219" s="17">
        <v>-0.0167</v>
      </c>
      <c r="T219" s="17">
        <v>0.8323</v>
      </c>
      <c r="U219" s="17">
        <v>-0.02049</v>
      </c>
      <c r="V219" s="17">
        <v>0.06452</v>
      </c>
    </row>
    <row r="220">
      <c r="A220" s="6">
        <v>43709.0</v>
      </c>
      <c r="B220" s="16">
        <v>0.0569056754</v>
      </c>
      <c r="C220" s="17">
        <v>62.83</v>
      </c>
      <c r="D220" s="17">
        <v>1.0898</v>
      </c>
      <c r="E220" s="17">
        <v>6.7859</v>
      </c>
      <c r="F220" s="17">
        <v>9.8408</v>
      </c>
      <c r="G220" s="17">
        <v>9.0935</v>
      </c>
      <c r="H220" s="17">
        <v>0.01</v>
      </c>
      <c r="I220" s="17">
        <v>1.5324</v>
      </c>
      <c r="J220" s="17">
        <v>1.6819</v>
      </c>
      <c r="K220" s="17">
        <v>1.2</v>
      </c>
      <c r="L220" s="17">
        <v>1.19</v>
      </c>
      <c r="M220" s="17">
        <v>1.21</v>
      </c>
      <c r="N220" s="17">
        <v>-0.4094</v>
      </c>
      <c r="O220" s="17">
        <v>-0.459</v>
      </c>
      <c r="P220" s="17">
        <v>-0.5991</v>
      </c>
      <c r="Q220" s="17">
        <v>-0.594</v>
      </c>
      <c r="R220" s="17">
        <v>-0.2315</v>
      </c>
      <c r="S220" s="17">
        <v>0.0148</v>
      </c>
      <c r="T220" s="17">
        <v>-0.359</v>
      </c>
      <c r="U220" s="17">
        <v>0.04094</v>
      </c>
      <c r="V220" s="17">
        <v>-0.12144</v>
      </c>
    </row>
    <row r="221">
      <c r="A221" s="6">
        <v>43739.0</v>
      </c>
      <c r="B221" s="16">
        <v>0.0240787481</v>
      </c>
      <c r="C221" s="17">
        <v>59.71</v>
      </c>
      <c r="D221" s="17">
        <v>1.115</v>
      </c>
      <c r="E221" s="17">
        <v>6.8495</v>
      </c>
      <c r="F221" s="17">
        <v>9.6499</v>
      </c>
      <c r="G221" s="17">
        <v>9.1906</v>
      </c>
      <c r="H221" s="17">
        <v>-4.89</v>
      </c>
      <c r="I221" s="17">
        <v>1.693</v>
      </c>
      <c r="J221" s="17">
        <v>1.7457</v>
      </c>
      <c r="K221" s="17">
        <v>1.2</v>
      </c>
      <c r="L221" s="17">
        <v>1.2</v>
      </c>
      <c r="M221" s="17">
        <v>1.26</v>
      </c>
      <c r="N221" s="17">
        <v>-0.4333</v>
      </c>
      <c r="O221" s="17">
        <v>-0.4892</v>
      </c>
      <c r="P221" s="17">
        <v>-0.5323</v>
      </c>
      <c r="Q221" s="17">
        <v>-0.5116</v>
      </c>
      <c r="R221" s="17">
        <v>-0.1598</v>
      </c>
      <c r="S221" s="17">
        <v>0.0268</v>
      </c>
      <c r="T221" s="17">
        <v>0.0636</v>
      </c>
      <c r="U221" s="17">
        <v>0.0353</v>
      </c>
      <c r="V221" s="17">
        <v>0.04699</v>
      </c>
    </row>
    <row r="222">
      <c r="A222" s="6">
        <v>43770.0</v>
      </c>
      <c r="B222" s="16">
        <v>0.0639509008</v>
      </c>
      <c r="C222" s="17">
        <v>63.21</v>
      </c>
      <c r="D222" s="17">
        <v>1.1015</v>
      </c>
      <c r="E222" s="17">
        <v>6.6995</v>
      </c>
      <c r="F222" s="17">
        <v>9.5717</v>
      </c>
      <c r="G222" s="17">
        <v>9.2187</v>
      </c>
      <c r="H222" s="17">
        <v>-4.01</v>
      </c>
      <c r="I222" s="17">
        <v>1.7067</v>
      </c>
      <c r="J222" s="17">
        <v>1.7967</v>
      </c>
      <c r="K222" s="17">
        <v>1.26</v>
      </c>
      <c r="L222" s="17">
        <v>1.27</v>
      </c>
      <c r="M222" s="17">
        <v>1.45</v>
      </c>
      <c r="N222" s="17">
        <v>-0.4717</v>
      </c>
      <c r="O222" s="17">
        <v>-0.4988</v>
      </c>
      <c r="P222" s="17">
        <v>-0.342</v>
      </c>
      <c r="Q222" s="17">
        <v>-0.3259</v>
      </c>
      <c r="R222" s="17">
        <v>-0.0015</v>
      </c>
      <c r="S222" s="17">
        <v>0.0362</v>
      </c>
      <c r="T222" s="17">
        <v>-0.2521</v>
      </c>
      <c r="U222" s="17">
        <v>0.02872</v>
      </c>
      <c r="V222" s="17">
        <v>-0.12922</v>
      </c>
    </row>
    <row r="223">
      <c r="A223" s="6">
        <v>43800.0</v>
      </c>
      <c r="B223" s="16">
        <v>-0.01817729</v>
      </c>
      <c r="C223" s="17">
        <v>67.31</v>
      </c>
      <c r="D223" s="17">
        <v>1.121</v>
      </c>
      <c r="E223" s="17">
        <v>6.7839</v>
      </c>
      <c r="F223" s="17">
        <v>9.362</v>
      </c>
      <c r="G223" s="17">
        <v>8.7784</v>
      </c>
      <c r="H223" s="17">
        <v>9.03</v>
      </c>
      <c r="I223" s="17">
        <v>1.6872</v>
      </c>
      <c r="J223" s="17">
        <v>1.7678</v>
      </c>
      <c r="K223" s="17">
        <v>1.32</v>
      </c>
      <c r="L223" s="17">
        <v>1.3</v>
      </c>
      <c r="M223" s="17">
        <v>1.47</v>
      </c>
      <c r="N223" s="17">
        <v>-0.455</v>
      </c>
      <c r="O223" s="17">
        <v>-0.4161</v>
      </c>
      <c r="P223" s="17">
        <v>-0.3126</v>
      </c>
      <c r="Q223" s="17">
        <v>-0.2152</v>
      </c>
      <c r="R223" s="17">
        <v>0.0671</v>
      </c>
      <c r="S223" s="17">
        <v>0.024</v>
      </c>
      <c r="T223" s="17">
        <v>0.2392</v>
      </c>
      <c r="U223" s="17">
        <v>9.5E-4</v>
      </c>
      <c r="V223" s="17">
        <v>-0.14116</v>
      </c>
    </row>
    <row r="224">
      <c r="A224" s="6">
        <v>43831.0</v>
      </c>
      <c r="B224" s="16">
        <v>-0.068259452</v>
      </c>
      <c r="C224" s="17">
        <v>63.65</v>
      </c>
      <c r="D224" s="17">
        <v>1.1093</v>
      </c>
      <c r="E224" s="17">
        <v>6.6627</v>
      </c>
      <c r="F224" s="17">
        <v>9.6261</v>
      </c>
      <c r="G224" s="17">
        <v>9.1991</v>
      </c>
      <c r="H224" s="17">
        <v>3.36</v>
      </c>
      <c r="I224" s="17">
        <v>1.6157</v>
      </c>
      <c r="J224" s="17">
        <v>1.7319</v>
      </c>
      <c r="K224" s="17">
        <v>1.32</v>
      </c>
      <c r="L224" s="17">
        <v>1.31</v>
      </c>
      <c r="M224" s="17">
        <v>1.39</v>
      </c>
      <c r="N224" s="17">
        <v>-0.1749</v>
      </c>
      <c r="O224" s="17">
        <v>-0.1901</v>
      </c>
      <c r="P224" s="17">
        <v>-0.2966</v>
      </c>
      <c r="Q224" s="17">
        <v>-0.1758</v>
      </c>
      <c r="R224" s="17">
        <v>0.1056</v>
      </c>
      <c r="S224" s="17">
        <v>0.0045</v>
      </c>
      <c r="T224" s="17">
        <v>0.0831</v>
      </c>
      <c r="U224" s="17">
        <v>-0.02016</v>
      </c>
      <c r="V224" s="17">
        <v>0.26534</v>
      </c>
    </row>
    <row r="225">
      <c r="A225" s="6">
        <v>43862.0</v>
      </c>
      <c r="B225" s="16">
        <v>-0.159687503</v>
      </c>
      <c r="C225" s="17">
        <v>55.66</v>
      </c>
      <c r="D225" s="17">
        <v>1.1025</v>
      </c>
      <c r="E225" s="17">
        <v>6.736</v>
      </c>
      <c r="F225" s="17">
        <v>9.5959</v>
      </c>
      <c r="G225" s="17">
        <v>9.3945</v>
      </c>
      <c r="H225" s="17">
        <v>-8.44</v>
      </c>
      <c r="I225" s="17">
        <v>1.5345</v>
      </c>
      <c r="J225" s="17">
        <v>1.626</v>
      </c>
      <c r="K225" s="17">
        <v>1.27</v>
      </c>
      <c r="L225" s="17">
        <v>1.26</v>
      </c>
      <c r="M225" s="17">
        <v>1.35</v>
      </c>
      <c r="N225" s="17">
        <v>-0.1499</v>
      </c>
      <c r="O225" s="17">
        <v>-0.1561</v>
      </c>
      <c r="P225" s="17">
        <v>-0.3485</v>
      </c>
      <c r="Q225" s="17">
        <v>-0.2847</v>
      </c>
      <c r="R225" s="17">
        <v>-0.0457</v>
      </c>
      <c r="S225" s="17">
        <v>-0.0792</v>
      </c>
      <c r="T225" s="17">
        <v>0.516</v>
      </c>
      <c r="U225" s="17">
        <v>-0.08409</v>
      </c>
      <c r="V225" s="17">
        <v>0.28472</v>
      </c>
    </row>
    <row r="226">
      <c r="A226" s="13">
        <v>43891.0</v>
      </c>
      <c r="B226" s="16">
        <v>0.1093183827</v>
      </c>
      <c r="C226" s="17">
        <v>32.01</v>
      </c>
      <c r="D226" s="17">
        <v>1.1029</v>
      </c>
      <c r="E226" s="17">
        <v>6.7868</v>
      </c>
      <c r="F226" s="17">
        <v>9.878</v>
      </c>
      <c r="G226" s="17">
        <v>10.4003</v>
      </c>
      <c r="H226" s="17">
        <v>1.49</v>
      </c>
      <c r="I226" s="17">
        <v>1.2447</v>
      </c>
      <c r="J226" s="17">
        <v>1.1265</v>
      </c>
      <c r="K226" s="17">
        <v>0.54</v>
      </c>
      <c r="L226" s="17">
        <v>0.66</v>
      </c>
      <c r="M226" s="17">
        <v>0.93</v>
      </c>
      <c r="N226" s="17">
        <v>-0.1529</v>
      </c>
      <c r="O226" s="17">
        <v>-0.1997</v>
      </c>
      <c r="P226" s="17">
        <v>-0.4862</v>
      </c>
      <c r="Q226" s="17">
        <v>-0.3831</v>
      </c>
      <c r="R226" s="17">
        <v>-0.1677</v>
      </c>
      <c r="S226" s="17">
        <v>-0.13</v>
      </c>
      <c r="T226" s="17">
        <v>1.8083</v>
      </c>
      <c r="U226" s="17">
        <v>-0.16438</v>
      </c>
      <c r="V226" s="17">
        <v>1.16277</v>
      </c>
    </row>
    <row r="227">
      <c r="A227" s="6">
        <v>43922.0</v>
      </c>
      <c r="B227" s="16">
        <v>0.094635104</v>
      </c>
      <c r="C227" s="17">
        <v>18.38</v>
      </c>
      <c r="D227" s="17">
        <v>1.0955</v>
      </c>
      <c r="E227" s="17">
        <v>6.7652</v>
      </c>
      <c r="F227" s="17">
        <v>9.7562</v>
      </c>
      <c r="G227" s="17">
        <v>10.2414</v>
      </c>
      <c r="H227" s="17">
        <v>-4.79</v>
      </c>
      <c r="I227" s="17">
        <v>0.31</v>
      </c>
      <c r="J227" s="17">
        <v>0.4455</v>
      </c>
      <c r="K227" s="17">
        <v>0.35</v>
      </c>
      <c r="L227" s="17">
        <v>0.42</v>
      </c>
      <c r="M227" s="17">
        <v>0.7</v>
      </c>
      <c r="N227" s="17">
        <v>-0.1704</v>
      </c>
      <c r="O227" s="17">
        <v>-0.1915</v>
      </c>
      <c r="P227" s="17">
        <v>-0.3756</v>
      </c>
      <c r="Q227" s="17">
        <v>-0.2735</v>
      </c>
      <c r="R227" s="17">
        <v>-0.0742</v>
      </c>
      <c r="S227" s="17">
        <v>0.1336</v>
      </c>
      <c r="T227" s="17">
        <v>-0.5242</v>
      </c>
      <c r="U227" s="17">
        <v>0.09318</v>
      </c>
      <c r="V227" s="17">
        <v>-0.48054</v>
      </c>
    </row>
    <row r="228">
      <c r="A228" s="13">
        <v>43952.0</v>
      </c>
      <c r="B228" s="16">
        <v>0.0389869063</v>
      </c>
      <c r="C228" s="17">
        <v>29.38</v>
      </c>
      <c r="D228" s="17">
        <v>1.1098</v>
      </c>
      <c r="E228" s="17">
        <v>6.8123</v>
      </c>
      <c r="F228" s="17">
        <v>9.4085</v>
      </c>
      <c r="G228" s="17">
        <v>9.6995</v>
      </c>
      <c r="H228" s="17">
        <v>10.53</v>
      </c>
      <c r="I228" s="17">
        <v>0.0811</v>
      </c>
      <c r="J228" s="17">
        <v>0.2105</v>
      </c>
      <c r="K228" s="17">
        <v>0.07</v>
      </c>
      <c r="L228" s="17">
        <v>0.16</v>
      </c>
      <c r="M228" s="17">
        <v>0.47</v>
      </c>
      <c r="N228" s="17">
        <v>-0.1393</v>
      </c>
      <c r="O228" s="17">
        <v>-0.1739</v>
      </c>
      <c r="P228" s="17">
        <v>-0.3299</v>
      </c>
      <c r="Q228" s="17">
        <v>-0.2789</v>
      </c>
      <c r="R228" s="17">
        <v>-0.0607</v>
      </c>
      <c r="S228" s="17">
        <v>0.0476</v>
      </c>
      <c r="T228" s="17">
        <v>-0.3224</v>
      </c>
      <c r="U228" s="17">
        <v>0.06677</v>
      </c>
      <c r="V228" s="17">
        <v>-0.11382</v>
      </c>
    </row>
    <row r="229">
      <c r="A229" s="13">
        <v>43983.0</v>
      </c>
      <c r="B229" s="16">
        <v>0.1125342754</v>
      </c>
      <c r="C229" s="17">
        <v>40.27</v>
      </c>
      <c r="D229" s="17">
        <v>1.1231</v>
      </c>
      <c r="E229" s="17">
        <v>6.7135</v>
      </c>
      <c r="F229" s="17">
        <v>9.3188</v>
      </c>
      <c r="G229" s="17">
        <v>9.615</v>
      </c>
      <c r="H229" s="17">
        <v>10.3</v>
      </c>
      <c r="I229" s="17">
        <v>0.0752</v>
      </c>
      <c r="J229" s="17">
        <v>0.1695</v>
      </c>
      <c r="K229" s="17">
        <v>0.23</v>
      </c>
      <c r="L229" s="17">
        <v>0.36</v>
      </c>
      <c r="M229" s="17">
        <v>0.65</v>
      </c>
      <c r="N229" s="17">
        <v>-0.0847</v>
      </c>
      <c r="O229" s="17">
        <v>-0.1452</v>
      </c>
      <c r="P229" s="17">
        <v>-0.3042</v>
      </c>
      <c r="Q229" s="17">
        <v>-0.2431</v>
      </c>
      <c r="R229" s="17">
        <v>0.0061</v>
      </c>
      <c r="S229" s="17">
        <v>0.0133</v>
      </c>
      <c r="T229" s="17">
        <v>0.2346</v>
      </c>
      <c r="U229" s="17">
        <v>0.06249</v>
      </c>
      <c r="V229" s="17">
        <v>0.23987</v>
      </c>
    </row>
    <row r="230">
      <c r="A230" s="13">
        <v>44013.0</v>
      </c>
      <c r="B230" s="16">
        <v>0.0518250153</v>
      </c>
      <c r="C230" s="17">
        <v>43.24</v>
      </c>
      <c r="D230" s="17">
        <v>1.1774</v>
      </c>
      <c r="E230" s="17">
        <v>6.6337</v>
      </c>
      <c r="F230" s="17">
        <v>8.768</v>
      </c>
      <c r="G230" s="17">
        <v>9.086</v>
      </c>
      <c r="H230" s="17">
        <v>5.05</v>
      </c>
      <c r="I230" s="17">
        <v>0.0513</v>
      </c>
      <c r="J230" s="17">
        <v>0.1626</v>
      </c>
      <c r="K230" s="17">
        <v>0.17</v>
      </c>
      <c r="L230" s="17">
        <v>0.31</v>
      </c>
      <c r="M230" s="17">
        <v>0.61</v>
      </c>
      <c r="N230" s="17">
        <v>-0.0845</v>
      </c>
      <c r="O230" s="17">
        <v>-0.1309</v>
      </c>
      <c r="P230" s="17">
        <v>-0.3326</v>
      </c>
      <c r="Q230" s="17">
        <v>-0.3019</v>
      </c>
      <c r="R230" s="17">
        <v>-0.0732</v>
      </c>
      <c r="S230" s="17">
        <v>0.0636</v>
      </c>
      <c r="T230" s="17">
        <v>-0.3619</v>
      </c>
      <c r="U230" s="17">
        <v>2.0E-4</v>
      </c>
      <c r="V230" s="17">
        <v>-0.37829</v>
      </c>
    </row>
    <row r="231">
      <c r="A231" s="6">
        <v>44044.0</v>
      </c>
      <c r="B231" s="16">
        <v>0.0042176248</v>
      </c>
      <c r="C231" s="17">
        <v>44.74</v>
      </c>
      <c r="D231" s="17">
        <v>1.1936</v>
      </c>
      <c r="E231" s="17">
        <v>6.3231</v>
      </c>
      <c r="F231" s="17">
        <v>8.6449</v>
      </c>
      <c r="G231" s="17">
        <v>8.7194</v>
      </c>
      <c r="H231" s="17">
        <v>11.56</v>
      </c>
      <c r="I231" s="17">
        <v>0.06</v>
      </c>
      <c r="J231" s="17">
        <v>0.16</v>
      </c>
      <c r="K231" s="17">
        <v>0.25</v>
      </c>
      <c r="L231" s="17">
        <v>0.4</v>
      </c>
      <c r="M231" s="17">
        <v>0.69</v>
      </c>
      <c r="N231" s="17">
        <v>-0.1192</v>
      </c>
      <c r="O231" s="17">
        <v>-0.132</v>
      </c>
      <c r="P231" s="17">
        <v>-0.3295</v>
      </c>
      <c r="Q231" s="17">
        <v>-0.2664</v>
      </c>
      <c r="R231" s="17">
        <v>-0.0403</v>
      </c>
      <c r="S231" s="17">
        <v>0.0698</v>
      </c>
      <c r="T231" s="17">
        <v>-0.3053</v>
      </c>
      <c r="U231" s="17">
        <v>0.05133</v>
      </c>
      <c r="V231" s="17">
        <v>-0.26397</v>
      </c>
    </row>
    <row r="232">
      <c r="A232" s="6">
        <v>44075.0</v>
      </c>
      <c r="B232" s="16">
        <v>-0.050486928</v>
      </c>
      <c r="C232" s="17">
        <v>40.91</v>
      </c>
      <c r="D232" s="17">
        <v>1.1718</v>
      </c>
      <c r="E232" s="17">
        <v>6.235</v>
      </c>
      <c r="F232" s="17">
        <v>8.9544</v>
      </c>
      <c r="G232" s="17">
        <v>9.33</v>
      </c>
      <c r="H232" s="17">
        <v>2.21</v>
      </c>
      <c r="I232" s="17">
        <v>0.0527</v>
      </c>
      <c r="J232" s="17">
        <v>0.1614</v>
      </c>
      <c r="K232" s="17">
        <v>0.21</v>
      </c>
      <c r="L232" s="17">
        <v>0.35</v>
      </c>
      <c r="M232" s="17">
        <v>0.65</v>
      </c>
      <c r="N232" s="17">
        <v>-0.1307</v>
      </c>
      <c r="O232" s="17">
        <v>-0.1401</v>
      </c>
      <c r="P232" s="17">
        <v>-0.3586</v>
      </c>
      <c r="Q232" s="17">
        <v>-0.3201</v>
      </c>
      <c r="R232" s="17">
        <v>-0.0826</v>
      </c>
      <c r="S232" s="17">
        <v>-0.0413</v>
      </c>
      <c r="T232" s="17">
        <v>0.7356</v>
      </c>
      <c r="U232" s="17">
        <v>-0.01426</v>
      </c>
      <c r="V232" s="17">
        <v>0.28323</v>
      </c>
    </row>
    <row r="233">
      <c r="A233" s="6">
        <v>44105.0</v>
      </c>
      <c r="B233" s="16">
        <v>0.1538928339</v>
      </c>
      <c r="C233" s="17">
        <v>40.19</v>
      </c>
      <c r="D233" s="17">
        <v>1.1647</v>
      </c>
      <c r="E233" s="17">
        <v>6.3522</v>
      </c>
      <c r="F233" s="17">
        <v>8.8823</v>
      </c>
      <c r="G233" s="17">
        <v>9.5347</v>
      </c>
      <c r="H233" s="17">
        <v>-3.21</v>
      </c>
      <c r="I233" s="17">
        <v>0.105</v>
      </c>
      <c r="J233" s="17">
        <v>0.17</v>
      </c>
      <c r="K233" s="17">
        <v>0.21</v>
      </c>
      <c r="L233" s="17">
        <v>0.38</v>
      </c>
      <c r="M233" s="17">
        <v>0.67</v>
      </c>
      <c r="N233" s="17">
        <v>-0.1285</v>
      </c>
      <c r="O233" s="17">
        <v>-0.1275</v>
      </c>
      <c r="P233" s="17">
        <v>-0.369</v>
      </c>
      <c r="Q233" s="17">
        <v>-0.3383</v>
      </c>
      <c r="R233" s="17">
        <v>-0.0286</v>
      </c>
      <c r="S233" s="17">
        <v>-0.021</v>
      </c>
      <c r="T233" s="17">
        <v>-0.1023</v>
      </c>
      <c r="U233" s="17">
        <v>-0.09437</v>
      </c>
      <c r="V233" s="17">
        <v>-0.03862</v>
      </c>
    </row>
    <row r="234">
      <c r="A234" s="6">
        <v>44136.0</v>
      </c>
      <c r="B234" s="16">
        <v>0.0615090084</v>
      </c>
      <c r="C234" s="17">
        <v>42.69</v>
      </c>
      <c r="D234" s="17">
        <v>1.1928</v>
      </c>
      <c r="E234" s="17">
        <v>6.3876</v>
      </c>
      <c r="F234" s="17">
        <v>8.5725</v>
      </c>
      <c r="G234" s="17">
        <v>8.8936</v>
      </c>
      <c r="H234" s="17">
        <v>3.82</v>
      </c>
      <c r="I234" s="17">
        <v>0.1471</v>
      </c>
      <c r="J234" s="17">
        <v>0.1743</v>
      </c>
      <c r="K234" s="17">
        <v>0.29</v>
      </c>
      <c r="L234" s="17">
        <v>0.48</v>
      </c>
      <c r="M234" s="17">
        <v>0.79</v>
      </c>
      <c r="N234" s="17">
        <v>-0.1245</v>
      </c>
      <c r="O234" s="17">
        <v>-0.112</v>
      </c>
      <c r="P234" s="17">
        <v>-0.4005</v>
      </c>
      <c r="Q234" s="17">
        <v>-0.3364</v>
      </c>
      <c r="R234" s="17">
        <v>-3.0E-4</v>
      </c>
      <c r="S234" s="17">
        <v>0.1088</v>
      </c>
      <c r="T234" s="17">
        <v>-0.0576</v>
      </c>
      <c r="U234" s="17">
        <v>0.1501</v>
      </c>
      <c r="V234" s="17">
        <v>0.176</v>
      </c>
    </row>
    <row r="236">
      <c r="B236" s="18">
        <f>AVERAGEA(B2:B234)</f>
        <v>0.0112558307</v>
      </c>
      <c r="J236" s="18">
        <f t="shared" ref="J236:J395" si="1">(B2-$B$236)^2</f>
        <v>0.005859486642</v>
      </c>
    </row>
    <row r="237">
      <c r="J237" s="18">
        <f t="shared" si="1"/>
        <v>0.02396407181</v>
      </c>
    </row>
    <row r="238">
      <c r="A238" s="1" t="s">
        <v>63</v>
      </c>
      <c r="J238" s="18">
        <f t="shared" si="1"/>
        <v>0.003475654412</v>
      </c>
    </row>
    <row r="239">
      <c r="J239" s="18">
        <f t="shared" si="1"/>
        <v>0.01385330928</v>
      </c>
    </row>
    <row r="240">
      <c r="A240" s="19" t="s">
        <v>64</v>
      </c>
      <c r="B240" s="20"/>
      <c r="J240" s="18">
        <f t="shared" si="1"/>
        <v>0.0001713359999</v>
      </c>
    </row>
    <row r="241">
      <c r="A241" s="1" t="s">
        <v>65</v>
      </c>
      <c r="B241" s="21">
        <v>0.23202315396213566</v>
      </c>
      <c r="J241" s="18">
        <f t="shared" si="1"/>
        <v>0.007046002285</v>
      </c>
    </row>
    <row r="242">
      <c r="A242" s="1" t="s">
        <v>66</v>
      </c>
      <c r="B242" s="21">
        <v>0.053834743974536914</v>
      </c>
      <c r="J242" s="18">
        <f t="shared" si="1"/>
        <v>0.00002497987607</v>
      </c>
    </row>
    <row r="243">
      <c r="A243" s="1" t="s">
        <v>67</v>
      </c>
      <c r="B243" s="21">
        <v>0.032994099568689705</v>
      </c>
      <c r="J243" s="18">
        <f t="shared" si="1"/>
        <v>0.0008935735792</v>
      </c>
    </row>
    <row r="244">
      <c r="A244" s="1" t="s">
        <v>68</v>
      </c>
      <c r="B244" s="21">
        <v>0.06659833769607665</v>
      </c>
      <c r="J244" s="18">
        <f t="shared" si="1"/>
        <v>0.006636061142</v>
      </c>
    </row>
    <row r="245">
      <c r="A245" s="22" t="s">
        <v>69</v>
      </c>
      <c r="B245" s="23">
        <v>233.0</v>
      </c>
      <c r="J245" s="18">
        <f t="shared" si="1"/>
        <v>0.0003748582609</v>
      </c>
    </row>
    <row r="246">
      <c r="J246" s="18">
        <f t="shared" si="1"/>
        <v>0.0007087697898</v>
      </c>
    </row>
    <row r="247">
      <c r="A247" s="1" t="s">
        <v>70</v>
      </c>
      <c r="J247" s="18">
        <f t="shared" si="1"/>
        <v>0.02128656072</v>
      </c>
    </row>
    <row r="248">
      <c r="A248" s="20"/>
      <c r="B248" s="19" t="s">
        <v>71</v>
      </c>
      <c r="C248" s="19" t="s">
        <v>72</v>
      </c>
      <c r="D248" s="19" t="s">
        <v>73</v>
      </c>
      <c r="E248" s="19" t="s">
        <v>74</v>
      </c>
      <c r="F248" s="19" t="s">
        <v>75</v>
      </c>
      <c r="J248" s="18">
        <f t="shared" si="1"/>
        <v>0.0001926421496</v>
      </c>
    </row>
    <row r="249">
      <c r="A249" s="1" t="s">
        <v>76</v>
      </c>
      <c r="B249" s="21">
        <v>5.0</v>
      </c>
      <c r="C249" s="21">
        <v>0.05728597265365942</v>
      </c>
      <c r="D249" s="21">
        <v>0.011457194530731884</v>
      </c>
      <c r="E249" s="21">
        <v>2.583161198193691</v>
      </c>
      <c r="F249" s="21">
        <v>0.02695178220610772</v>
      </c>
      <c r="J249" s="18">
        <f t="shared" si="1"/>
        <v>0.02719332186</v>
      </c>
    </row>
    <row r="250">
      <c r="A250" s="1" t="s">
        <v>77</v>
      </c>
      <c r="B250" s="21">
        <v>227.0</v>
      </c>
      <c r="C250" s="21">
        <v>1.0068218585409108</v>
      </c>
      <c r="D250" s="21">
        <v>0.004435338583880664</v>
      </c>
      <c r="J250" s="18">
        <f t="shared" si="1"/>
        <v>0.01597045124</v>
      </c>
    </row>
    <row r="251">
      <c r="A251" s="22" t="s">
        <v>78</v>
      </c>
      <c r="B251" s="23">
        <v>232.0</v>
      </c>
      <c r="C251" s="23">
        <v>1.0641078311945702</v>
      </c>
      <c r="D251" s="24"/>
      <c r="E251" s="24"/>
      <c r="F251" s="24"/>
      <c r="J251" s="18">
        <f t="shared" si="1"/>
        <v>0.0179777339</v>
      </c>
    </row>
    <row r="252">
      <c r="J252" s="18">
        <f t="shared" si="1"/>
        <v>0.01093488756</v>
      </c>
    </row>
    <row r="253">
      <c r="A253" s="20"/>
      <c r="B253" s="19" t="s">
        <v>79</v>
      </c>
      <c r="C253" s="19" t="s">
        <v>68</v>
      </c>
      <c r="D253" s="19" t="s">
        <v>80</v>
      </c>
      <c r="E253" s="19" t="s">
        <v>81</v>
      </c>
      <c r="F253" s="19" t="s">
        <v>82</v>
      </c>
      <c r="G253" s="19" t="s">
        <v>83</v>
      </c>
      <c r="H253" s="19" t="s">
        <v>82</v>
      </c>
      <c r="I253" s="19" t="s">
        <v>83</v>
      </c>
      <c r="J253" s="18">
        <f t="shared" si="1"/>
        <v>0.0008119015792</v>
      </c>
    </row>
    <row r="254">
      <c r="A254" s="1" t="s">
        <v>84</v>
      </c>
      <c r="B254" s="21">
        <v>0.6743691511918146</v>
      </c>
      <c r="C254" s="21">
        <v>0.2799245359220426</v>
      </c>
      <c r="D254" s="21">
        <v>2.409110544634868</v>
      </c>
      <c r="E254" s="21">
        <v>0.016789193031549063</v>
      </c>
      <c r="F254" s="21">
        <v>0.1227864017993</v>
      </c>
      <c r="G254" s="21">
        <v>1.2259519005843291</v>
      </c>
      <c r="H254" s="21">
        <v>0.1227864017993</v>
      </c>
      <c r="I254" s="21">
        <v>1.2259519005843291</v>
      </c>
      <c r="J254" s="18">
        <f t="shared" si="1"/>
        <v>0.0001539626256</v>
      </c>
    </row>
    <row r="255">
      <c r="A255" s="1" t="s">
        <v>85</v>
      </c>
      <c r="B255" s="21">
        <v>-5.698559436868863E-4</v>
      </c>
      <c r="C255" s="21">
        <v>2.258337283973947E-4</v>
      </c>
      <c r="D255" s="21">
        <v>-2.5233429378809316</v>
      </c>
      <c r="E255" s="21">
        <v>0.012308980968505495</v>
      </c>
      <c r="F255" s="21">
        <v>-0.0010148544087363676</v>
      </c>
      <c r="G255" s="21">
        <v>-1.248574786374049E-4</v>
      </c>
      <c r="H255" s="21">
        <v>-0.0010148544087363676</v>
      </c>
      <c r="I255" s="21">
        <v>-1.248574786374049E-4</v>
      </c>
      <c r="J255" s="18">
        <f t="shared" si="1"/>
        <v>0.001609518571</v>
      </c>
    </row>
    <row r="256">
      <c r="A256" s="1" t="s">
        <v>86</v>
      </c>
      <c r="B256" s="21">
        <v>-0.2361848123776542</v>
      </c>
      <c r="C256" s="21">
        <v>0.11972352947536827</v>
      </c>
      <c r="D256" s="21">
        <v>-1.972751834268689</v>
      </c>
      <c r="E256" s="21">
        <v>0.04973746425032811</v>
      </c>
      <c r="F256" s="21">
        <v>-0.47209637096068047</v>
      </c>
      <c r="G256" s="21">
        <v>-2.7325379462794785E-4</v>
      </c>
      <c r="H256" s="21">
        <v>-0.47209637096068047</v>
      </c>
      <c r="I256" s="21">
        <v>-2.7325379462794785E-4</v>
      </c>
      <c r="J256" s="18">
        <f t="shared" si="1"/>
        <v>0.03420370678</v>
      </c>
    </row>
    <row r="257">
      <c r="A257" s="1" t="s">
        <v>87</v>
      </c>
      <c r="B257" s="21">
        <v>-0.049461809618703584</v>
      </c>
      <c r="C257" s="21">
        <v>0.020248393935323277</v>
      </c>
      <c r="D257" s="21">
        <v>-2.442752238853748</v>
      </c>
      <c r="E257" s="21">
        <v>0.015339684653951201</v>
      </c>
      <c r="F257" s="21">
        <v>-0.08936065150064115</v>
      </c>
      <c r="G257" s="21">
        <v>-0.009562967736766008</v>
      </c>
      <c r="H257" s="21">
        <v>-0.08936065150064115</v>
      </c>
      <c r="I257" s="21">
        <v>-0.009562967736766008</v>
      </c>
      <c r="J257" s="18">
        <f t="shared" si="1"/>
        <v>0.00180675582</v>
      </c>
    </row>
    <row r="258">
      <c r="A258" s="1" t="s">
        <v>88</v>
      </c>
      <c r="B258" s="21">
        <v>-0.0039793033691502555</v>
      </c>
      <c r="C258" s="21">
        <v>0.01295197012355724</v>
      </c>
      <c r="D258" s="21">
        <v>-0.30723537278028756</v>
      </c>
      <c r="E258" s="21">
        <v>0.7589459170120839</v>
      </c>
      <c r="F258" s="21">
        <v>-0.02950076495617954</v>
      </c>
      <c r="G258" s="21">
        <v>0.02154215821787903</v>
      </c>
      <c r="H258" s="21">
        <v>-0.02950076495617954</v>
      </c>
      <c r="I258" s="21">
        <v>0.02154215821787903</v>
      </c>
      <c r="J258" s="18">
        <f t="shared" si="1"/>
        <v>0.0000009832949493</v>
      </c>
    </row>
    <row r="259">
      <c r="A259" s="22" t="s">
        <v>89</v>
      </c>
      <c r="B259" s="23">
        <v>1.3716517371242798E-4</v>
      </c>
      <c r="C259" s="23">
        <v>0.009174164037644155</v>
      </c>
      <c r="D259" s="23">
        <v>0.014951244947180036</v>
      </c>
      <c r="E259" s="23">
        <v>0.9880841558035395</v>
      </c>
      <c r="F259" s="23">
        <v>-0.017940244891802386</v>
      </c>
      <c r="G259" s="23">
        <v>0.018214575239227242</v>
      </c>
      <c r="H259" s="23">
        <v>-0.017940244891802386</v>
      </c>
      <c r="I259" s="23">
        <v>0.018214575239227242</v>
      </c>
      <c r="J259" s="18">
        <f t="shared" si="1"/>
        <v>0.001031930207</v>
      </c>
    </row>
    <row r="260">
      <c r="J260" s="18">
        <f t="shared" si="1"/>
        <v>0.000008144264633</v>
      </c>
    </row>
    <row r="261">
      <c r="J261" s="18">
        <f t="shared" si="1"/>
        <v>0.002159836626</v>
      </c>
    </row>
    <row r="262">
      <c r="A262" s="1" t="s">
        <v>63</v>
      </c>
      <c r="J262" s="18">
        <f t="shared" si="1"/>
        <v>0.003448952496</v>
      </c>
    </row>
    <row r="263">
      <c r="J263" s="18">
        <f t="shared" si="1"/>
        <v>0.0008094394343</v>
      </c>
    </row>
    <row r="264">
      <c r="A264" s="19" t="s">
        <v>64</v>
      </c>
      <c r="B264" s="20"/>
      <c r="J264" s="18">
        <f t="shared" si="1"/>
        <v>0.00531618942</v>
      </c>
    </row>
    <row r="265">
      <c r="A265" s="1" t="s">
        <v>65</v>
      </c>
      <c r="B265" s="21">
        <v>0.30182565260346533</v>
      </c>
      <c r="J265" s="18">
        <f t="shared" si="1"/>
        <v>0.0005460443653</v>
      </c>
    </row>
    <row r="266">
      <c r="A266" s="1" t="s">
        <v>66</v>
      </c>
      <c r="B266" s="21">
        <v>0.09109872456950774</v>
      </c>
      <c r="J266" s="18">
        <f t="shared" si="1"/>
        <v>0.000513065835</v>
      </c>
    </row>
    <row r="267">
      <c r="A267" s="1" t="s">
        <v>67</v>
      </c>
      <c r="B267" s="21">
        <v>0.06282179600055915</v>
      </c>
      <c r="J267" s="18">
        <f t="shared" si="1"/>
        <v>0.001208568423</v>
      </c>
    </row>
    <row r="268">
      <c r="A268" s="1" t="s">
        <v>68</v>
      </c>
      <c r="B268" s="21">
        <v>0.06556316597902005</v>
      </c>
      <c r="J268" s="18">
        <f t="shared" si="1"/>
        <v>0.00007483510181</v>
      </c>
    </row>
    <row r="269">
      <c r="A269" s="22" t="s">
        <v>69</v>
      </c>
      <c r="B269" s="23">
        <v>233.0</v>
      </c>
      <c r="J269" s="18">
        <f t="shared" si="1"/>
        <v>0.00001374445887</v>
      </c>
    </row>
    <row r="270">
      <c r="J270" s="18">
        <f t="shared" si="1"/>
        <v>0.0002062785309</v>
      </c>
    </row>
    <row r="271">
      <c r="A271" s="1" t="s">
        <v>70</v>
      </c>
      <c r="J271" s="18">
        <f t="shared" si="1"/>
        <v>0.002666849655</v>
      </c>
    </row>
    <row r="272">
      <c r="A272" s="20"/>
      <c r="B272" s="19" t="s">
        <v>71</v>
      </c>
      <c r="C272" s="19" t="s">
        <v>72</v>
      </c>
      <c r="D272" s="19" t="s">
        <v>73</v>
      </c>
      <c r="E272" s="19" t="s">
        <v>74</v>
      </c>
      <c r="F272" s="19" t="s">
        <v>75</v>
      </c>
      <c r="J272" s="18">
        <f t="shared" si="1"/>
        <v>0.00009947113115</v>
      </c>
    </row>
    <row r="273">
      <c r="A273" s="1" t="s">
        <v>76</v>
      </c>
      <c r="B273" s="21">
        <v>7.0</v>
      </c>
      <c r="C273" s="21">
        <v>0.09693886622625036</v>
      </c>
      <c r="D273" s="21">
        <v>0.01384840946089291</v>
      </c>
      <c r="E273" s="21">
        <v>3.2216626479562103</v>
      </c>
      <c r="F273" s="21">
        <v>0.002829793337284614</v>
      </c>
      <c r="J273" s="18">
        <f t="shared" si="1"/>
        <v>0.004301879483</v>
      </c>
    </row>
    <row r="274">
      <c r="A274" s="1" t="s">
        <v>77</v>
      </c>
      <c r="B274" s="21">
        <v>225.0</v>
      </c>
      <c r="C274" s="21">
        <v>0.9671689649683198</v>
      </c>
      <c r="D274" s="21">
        <v>0.004298528733192533</v>
      </c>
      <c r="J274" s="18">
        <f t="shared" si="1"/>
        <v>0.0001411225369</v>
      </c>
    </row>
    <row r="275">
      <c r="A275" s="22" t="s">
        <v>78</v>
      </c>
      <c r="B275" s="23">
        <v>232.0</v>
      </c>
      <c r="C275" s="23">
        <v>1.0641078311945702</v>
      </c>
      <c r="D275" s="24"/>
      <c r="E275" s="24"/>
      <c r="F275" s="24"/>
      <c r="J275" s="18">
        <f t="shared" si="1"/>
        <v>0.01426442243</v>
      </c>
    </row>
    <row r="276">
      <c r="J276" s="18">
        <f t="shared" si="1"/>
        <v>0.0003209809993</v>
      </c>
    </row>
    <row r="277">
      <c r="A277" s="20"/>
      <c r="B277" s="19" t="s">
        <v>79</v>
      </c>
      <c r="C277" s="19" t="s">
        <v>68</v>
      </c>
      <c r="D277" s="19" t="s">
        <v>80</v>
      </c>
      <c r="E277" s="19" t="s">
        <v>81</v>
      </c>
      <c r="F277" s="19" t="s">
        <v>82</v>
      </c>
      <c r="G277" s="19" t="s">
        <v>83</v>
      </c>
      <c r="H277" s="19" t="s">
        <v>82</v>
      </c>
      <c r="I277" s="19" t="s">
        <v>83</v>
      </c>
      <c r="J277" s="18">
        <f t="shared" si="1"/>
        <v>0.004105370306</v>
      </c>
    </row>
    <row r="278">
      <c r="A278" s="1" t="s">
        <v>84</v>
      </c>
      <c r="B278" s="21">
        <v>0.40879270403297363</v>
      </c>
      <c r="C278" s="21">
        <v>0.29524275356617563</v>
      </c>
      <c r="D278" s="21">
        <v>1.384598602659174</v>
      </c>
      <c r="E278" s="21">
        <v>0.1675467700390239</v>
      </c>
      <c r="F278" s="21">
        <v>-0.17300184223413384</v>
      </c>
      <c r="G278" s="21">
        <v>0.9905872503000811</v>
      </c>
      <c r="H278" s="21">
        <v>-0.17300184223413384</v>
      </c>
      <c r="I278" s="21">
        <v>0.9905872503000811</v>
      </c>
      <c r="J278" s="18">
        <f t="shared" si="1"/>
        <v>0.003443776153</v>
      </c>
    </row>
    <row r="279">
      <c r="A279" s="1" t="s">
        <v>85</v>
      </c>
      <c r="B279" s="21">
        <v>-6.399836499529777E-4</v>
      </c>
      <c r="C279" s="21">
        <v>2.2996118868642045E-4</v>
      </c>
      <c r="D279" s="21">
        <v>-2.783007226604972</v>
      </c>
      <c r="E279" s="21">
        <v>0.0058434646088596645</v>
      </c>
      <c r="F279" s="21">
        <v>-0.0010931367377589854</v>
      </c>
      <c r="G279" s="21">
        <v>-1.8683056214697006E-4</v>
      </c>
      <c r="H279" s="21">
        <v>-0.0010931367377589854</v>
      </c>
      <c r="I279" s="21">
        <v>-1.8683056214697006E-4</v>
      </c>
      <c r="J279" s="18">
        <f t="shared" si="1"/>
        <v>0.001538136448</v>
      </c>
    </row>
    <row r="280">
      <c r="A280" s="1" t="s">
        <v>86</v>
      </c>
      <c r="B280" s="21">
        <v>-0.12133074874239896</v>
      </c>
      <c r="C280" s="21">
        <v>0.12766803693340306</v>
      </c>
      <c r="D280" s="21">
        <v>-0.9503611996923718</v>
      </c>
      <c r="E280" s="21">
        <v>0.3429484445498673</v>
      </c>
      <c r="F280" s="21">
        <v>-0.3729087018786246</v>
      </c>
      <c r="G280" s="21">
        <v>0.1302472043938267</v>
      </c>
      <c r="H280" s="21">
        <v>-0.3729087018786246</v>
      </c>
      <c r="I280" s="21">
        <v>0.1302472043938267</v>
      </c>
      <c r="J280" s="18">
        <f t="shared" si="1"/>
        <v>0.001349770705</v>
      </c>
    </row>
    <row r="281">
      <c r="A281" s="1" t="s">
        <v>87</v>
      </c>
      <c r="B281" s="21">
        <v>-0.023274551254793666</v>
      </c>
      <c r="C281" s="21">
        <v>0.02222935196091464</v>
      </c>
      <c r="D281" s="21">
        <v>-1.0470188827689073</v>
      </c>
      <c r="E281" s="21">
        <v>0.29621430206110816</v>
      </c>
      <c r="F281" s="21">
        <v>-0.06707889727750947</v>
      </c>
      <c r="G281" s="21">
        <v>0.020529794767922143</v>
      </c>
      <c r="H281" s="21">
        <v>-0.06707889727750947</v>
      </c>
      <c r="I281" s="21">
        <v>0.020529794767922143</v>
      </c>
      <c r="J281" s="18">
        <f t="shared" si="1"/>
        <v>0.0001566113963</v>
      </c>
    </row>
    <row r="282">
      <c r="A282" s="1" t="s">
        <v>88</v>
      </c>
      <c r="B282" s="21">
        <v>0.016804904987973983</v>
      </c>
      <c r="C282" s="21">
        <v>0.014799063831543058</v>
      </c>
      <c r="D282" s="21">
        <v>1.1355383812965</v>
      </c>
      <c r="E282" s="21">
        <v>0.25735793869527906</v>
      </c>
      <c r="F282" s="21">
        <v>-0.012357587649193175</v>
      </c>
      <c r="G282" s="21">
        <v>0.04596739762514114</v>
      </c>
      <c r="H282" s="21">
        <v>-0.012357587649193175</v>
      </c>
      <c r="I282" s="21">
        <v>0.04596739762514114</v>
      </c>
      <c r="J282" s="18">
        <f t="shared" si="1"/>
        <v>0.0006098843008</v>
      </c>
    </row>
    <row r="283">
      <c r="A283" s="1" t="s">
        <v>89</v>
      </c>
      <c r="B283" s="21">
        <v>-0.023873954529955332</v>
      </c>
      <c r="C283" s="21">
        <v>0.012480543193125544</v>
      </c>
      <c r="D283" s="21">
        <v>-1.9128938669196256</v>
      </c>
      <c r="E283" s="21">
        <v>0.057031218982824414</v>
      </c>
      <c r="F283" s="21">
        <v>-0.04846765539646621</v>
      </c>
      <c r="G283" s="21">
        <v>7.197463365555476E-4</v>
      </c>
      <c r="H283" s="21">
        <v>-0.04846765539646621</v>
      </c>
      <c r="I283" s="21">
        <v>7.197463365555476E-4</v>
      </c>
      <c r="J283" s="18">
        <f t="shared" si="1"/>
        <v>0.002330231669</v>
      </c>
    </row>
    <row r="284">
      <c r="A284" s="1" t="s">
        <v>90</v>
      </c>
      <c r="B284" s="21">
        <v>3.4256766602901926E-4</v>
      </c>
      <c r="C284" s="21">
        <v>4.610113826965649E-4</v>
      </c>
      <c r="D284" s="21">
        <v>0.7430785418469708</v>
      </c>
      <c r="E284" s="21">
        <v>0.4582092958876223</v>
      </c>
      <c r="F284" s="21">
        <v>-5.658844635498441E-4</v>
      </c>
      <c r="G284" s="21">
        <v>0.0012510197956078827</v>
      </c>
      <c r="H284" s="21">
        <v>-5.658844635498441E-4</v>
      </c>
      <c r="I284" s="21">
        <v>0.0012510197956078827</v>
      </c>
      <c r="J284" s="18">
        <f t="shared" si="1"/>
        <v>0.00001060825288</v>
      </c>
    </row>
    <row r="285">
      <c r="A285" s="22" t="s">
        <v>91</v>
      </c>
      <c r="B285" s="23">
        <v>-0.01035661423389432</v>
      </c>
      <c r="C285" s="23">
        <v>0.0037424565387232035</v>
      </c>
      <c r="D285" s="23">
        <v>-2.7673305292217605</v>
      </c>
      <c r="E285" s="23">
        <v>0.006122105020715348</v>
      </c>
      <c r="F285" s="23">
        <v>-0.0177313618867027</v>
      </c>
      <c r="G285" s="23">
        <v>-0.0029818665810859447</v>
      </c>
      <c r="H285" s="23">
        <v>-0.0177313618867027</v>
      </c>
      <c r="I285" s="23">
        <v>-0.0029818665810859447</v>
      </c>
      <c r="J285" s="18">
        <f t="shared" si="1"/>
        <v>0.0006647602994</v>
      </c>
    </row>
    <row r="286">
      <c r="J286" s="18">
        <f t="shared" si="1"/>
        <v>0.003406548131</v>
      </c>
    </row>
    <row r="287">
      <c r="J287" s="18">
        <f t="shared" si="1"/>
        <v>0.0001450594319</v>
      </c>
    </row>
    <row r="288">
      <c r="J288" s="18">
        <f t="shared" si="1"/>
        <v>0.004060662315</v>
      </c>
    </row>
    <row r="289">
      <c r="A289" s="1" t="s">
        <v>92</v>
      </c>
      <c r="J289" s="18">
        <f t="shared" si="1"/>
        <v>0.002484594855</v>
      </c>
    </row>
    <row r="290">
      <c r="J290" s="18">
        <f t="shared" si="1"/>
        <v>0.0002429348892</v>
      </c>
    </row>
    <row r="291">
      <c r="A291" s="19" t="s">
        <v>93</v>
      </c>
      <c r="B291" s="19" t="s">
        <v>94</v>
      </c>
      <c r="C291" s="19" t="s">
        <v>95</v>
      </c>
      <c r="J291" s="18">
        <f t="shared" si="1"/>
        <v>0.005291036868</v>
      </c>
    </row>
    <row r="292">
      <c r="A292" s="21">
        <v>1.0</v>
      </c>
      <c r="B292" s="21">
        <v>-0.03144769889186873</v>
      </c>
      <c r="C292" s="21">
        <v>-0.03384375410813127</v>
      </c>
      <c r="J292" s="18">
        <f t="shared" si="1"/>
        <v>0.002702541077</v>
      </c>
    </row>
    <row r="293">
      <c r="A293" s="21">
        <v>2.0</v>
      </c>
      <c r="B293" s="21">
        <v>-0.025916830909501906</v>
      </c>
      <c r="C293" s="21">
        <v>-0.11763067109049809</v>
      </c>
      <c r="J293" s="18">
        <f t="shared" si="1"/>
        <v>0.004678793753</v>
      </c>
    </row>
    <row r="294">
      <c r="A294" s="21">
        <v>3.0</v>
      </c>
      <c r="B294" s="21">
        <v>-0.012865955303903595</v>
      </c>
      <c r="C294" s="21">
        <v>0.0830764670039036</v>
      </c>
      <c r="J294" s="18">
        <f t="shared" si="1"/>
        <v>0.00006005633887</v>
      </c>
    </row>
    <row r="295">
      <c r="A295" s="21">
        <v>4.0</v>
      </c>
      <c r="B295" s="21">
        <v>-0.006334112322162161</v>
      </c>
      <c r="C295" s="21">
        <v>0.13529002492216216</v>
      </c>
      <c r="J295" s="18">
        <f t="shared" si="1"/>
        <v>0.0007263835516</v>
      </c>
    </row>
    <row r="296">
      <c r="A296" s="21">
        <v>5.0</v>
      </c>
      <c r="B296" s="21">
        <v>-0.007810294946515042</v>
      </c>
      <c r="C296" s="21">
        <v>0.03215566344651504</v>
      </c>
      <c r="J296" s="18">
        <f t="shared" si="1"/>
        <v>0.0008871884548</v>
      </c>
    </row>
    <row r="297">
      <c r="A297" s="21">
        <v>6.0</v>
      </c>
      <c r="B297" s="21">
        <v>-0.008949966818305927</v>
      </c>
      <c r="C297" s="21">
        <v>-0.06373467118169407</v>
      </c>
      <c r="J297" s="18">
        <f t="shared" si="1"/>
        <v>0.0008775639218</v>
      </c>
    </row>
    <row r="298">
      <c r="A298" s="21">
        <v>7.0</v>
      </c>
      <c r="B298" s="21">
        <v>-0.005056119527977798</v>
      </c>
      <c r="C298" s="21">
        <v>0.021309937427977797</v>
      </c>
      <c r="J298" s="18">
        <f t="shared" si="1"/>
        <v>0.002370643932</v>
      </c>
    </row>
    <row r="299">
      <c r="A299" s="21">
        <v>8.0</v>
      </c>
      <c r="B299" s="21">
        <v>-0.013603426929699555</v>
      </c>
      <c r="C299" s="21">
        <v>0.054751958729699554</v>
      </c>
      <c r="J299" s="18">
        <f t="shared" si="1"/>
        <v>0.001568764647</v>
      </c>
    </row>
    <row r="300">
      <c r="A300" s="21">
        <v>9.0</v>
      </c>
      <c r="B300" s="21">
        <v>-0.015777447348900867</v>
      </c>
      <c r="C300" s="21">
        <v>-0.054428744651099134</v>
      </c>
      <c r="J300" s="18">
        <f t="shared" si="1"/>
        <v>0.006119053642</v>
      </c>
    </row>
    <row r="301">
      <c r="A301" s="21">
        <v>10.0</v>
      </c>
      <c r="B301" s="21">
        <v>-0.012175959090151789</v>
      </c>
      <c r="C301" s="21">
        <v>0.004070533090151788</v>
      </c>
      <c r="J301" s="18">
        <f t="shared" si="1"/>
        <v>0.000002339739798</v>
      </c>
    </row>
    <row r="302">
      <c r="A302" s="21">
        <v>11.0</v>
      </c>
      <c r="B302" s="21">
        <v>-0.009672902080689535</v>
      </c>
      <c r="C302" s="21">
        <v>-0.005693997919310464</v>
      </c>
      <c r="J302" s="18">
        <f t="shared" si="1"/>
        <v>0.001843704365</v>
      </c>
    </row>
    <row r="303">
      <c r="A303" s="21">
        <v>12.0</v>
      </c>
      <c r="B303" s="21">
        <v>-0.009031549287379245</v>
      </c>
      <c r="C303" s="21">
        <v>-0.12561176571262078</v>
      </c>
      <c r="J303" s="18">
        <f t="shared" si="1"/>
        <v>0.002226497193</v>
      </c>
    </row>
    <row r="304">
      <c r="A304" s="21">
        <v>13.0</v>
      </c>
      <c r="B304" s="21">
        <v>0.003401620753211501</v>
      </c>
      <c r="C304" s="21">
        <v>-0.006025348753211502</v>
      </c>
      <c r="J304" s="18">
        <f t="shared" si="1"/>
        <v>0.01223989415</v>
      </c>
    </row>
    <row r="305">
      <c r="A305" s="21">
        <v>14.0</v>
      </c>
      <c r="B305" s="21">
        <v>0.0010419030000384938</v>
      </c>
      <c r="C305" s="21">
        <v>-0.1546900500000385</v>
      </c>
      <c r="J305" s="18">
        <f t="shared" si="1"/>
        <v>0.0003703183231</v>
      </c>
    </row>
    <row r="306">
      <c r="A306" s="21">
        <v>15.0</v>
      </c>
      <c r="B306" s="21">
        <v>0.0014978792925158524</v>
      </c>
      <c r="C306" s="21">
        <v>0.13613220210748414</v>
      </c>
      <c r="J306" s="18">
        <f t="shared" si="1"/>
        <v>0.0008454627813</v>
      </c>
    </row>
    <row r="307">
      <c r="A307" s="21">
        <v>16.0</v>
      </c>
      <c r="B307" s="21">
        <v>6.380784438852066E-4</v>
      </c>
      <c r="C307" s="21">
        <v>0.1446988243561148</v>
      </c>
      <c r="J307" s="18">
        <f t="shared" si="1"/>
        <v>0.00003009988926</v>
      </c>
    </row>
    <row r="308">
      <c r="A308" s="21">
        <v>17.0</v>
      </c>
      <c r="B308" s="21">
        <v>0.0039589131147509116</v>
      </c>
      <c r="C308" s="21">
        <v>-0.09727309511475091</v>
      </c>
      <c r="J308" s="18">
        <f t="shared" si="1"/>
        <v>0.003613418484</v>
      </c>
    </row>
    <row r="309">
      <c r="A309" s="21">
        <v>18.0</v>
      </c>
      <c r="B309" s="21">
        <v>0.003901857498285366</v>
      </c>
      <c r="C309" s="21">
        <v>-0.021139913498285368</v>
      </c>
      <c r="J309" s="18">
        <f t="shared" si="1"/>
        <v>0.002754169849</v>
      </c>
    </row>
    <row r="310">
      <c r="A310" s="21">
        <v>19.0</v>
      </c>
      <c r="B310" s="21">
        <v>0.015825887543689444</v>
      </c>
      <c r="C310" s="21">
        <v>-0.016978224543689444</v>
      </c>
      <c r="J310" s="18">
        <f t="shared" si="1"/>
        <v>0.0004166259316</v>
      </c>
    </row>
    <row r="311">
      <c r="A311" s="21">
        <v>20.0</v>
      </c>
      <c r="B311" s="21">
        <v>0.011400725229666793</v>
      </c>
      <c r="C311" s="21">
        <v>-0.04026370022966679</v>
      </c>
      <c r="J311" s="18">
        <f t="shared" si="1"/>
        <v>0.006069605621</v>
      </c>
    </row>
    <row r="312">
      <c r="A312" s="21">
        <v>21.0</v>
      </c>
      <c r="B312" s="21">
        <v>0.009893164789481657</v>
      </c>
      <c r="C312" s="21">
        <v>0.18630510771051834</v>
      </c>
      <c r="J312" s="18">
        <f t="shared" si="1"/>
        <v>0.001671779209</v>
      </c>
    </row>
    <row r="313">
      <c r="A313" s="21">
        <v>22.0</v>
      </c>
      <c r="B313" s="21">
        <v>0.01671335296973095</v>
      </c>
      <c r="C313" s="21">
        <v>0.037048428130269054</v>
      </c>
      <c r="J313" s="18">
        <f t="shared" si="1"/>
        <v>0.01674482162</v>
      </c>
    </row>
    <row r="314">
      <c r="A314" s="21">
        <v>23.0</v>
      </c>
      <c r="B314" s="21">
        <v>0.016904836342060373</v>
      </c>
      <c r="C314" s="21">
        <v>-0.006640617942060372</v>
      </c>
      <c r="J314" s="18">
        <f t="shared" si="1"/>
        <v>0.00357711611</v>
      </c>
    </row>
    <row r="315">
      <c r="A315" s="21">
        <v>24.0</v>
      </c>
      <c r="B315" s="21">
        <v>0.026468306112721468</v>
      </c>
      <c r="C315" s="21">
        <v>0.01691119508727853</v>
      </c>
      <c r="J315" s="18">
        <f t="shared" si="1"/>
        <v>0.0002498230324</v>
      </c>
    </row>
    <row r="316">
      <c r="A316" s="21">
        <v>25.0</v>
      </c>
      <c r="B316" s="21">
        <v>0.03480118568020308</v>
      </c>
      <c r="C316" s="21">
        <v>-0.02069153918020308</v>
      </c>
      <c r="J316" s="18">
        <f t="shared" si="1"/>
        <v>0.0004783958582</v>
      </c>
    </row>
    <row r="317">
      <c r="A317" s="21">
        <v>26.0</v>
      </c>
      <c r="B317" s="21">
        <v>0.03356637256280501</v>
      </c>
      <c r="C317" s="21">
        <v>0.02416350063719499</v>
      </c>
      <c r="J317" s="18">
        <f t="shared" si="1"/>
        <v>0.000113540196</v>
      </c>
    </row>
    <row r="318">
      <c r="A318" s="21">
        <v>27.0</v>
      </c>
      <c r="B318" s="21">
        <v>0.027662934202223932</v>
      </c>
      <c r="C318" s="21">
        <v>0.04232067949777607</v>
      </c>
      <c r="J318" s="18">
        <f t="shared" si="1"/>
        <v>0.02476289777</v>
      </c>
    </row>
    <row r="319">
      <c r="A319" s="21">
        <v>28.0</v>
      </c>
      <c r="B319" s="21">
        <v>0.03562992169789423</v>
      </c>
      <c r="C319" s="21">
        <v>0.004076558102105769</v>
      </c>
      <c r="J319" s="18">
        <f t="shared" si="1"/>
        <v>0.0004655862492</v>
      </c>
    </row>
    <row r="320">
      <c r="A320" s="21">
        <v>29.0</v>
      </c>
      <c r="B320" s="21">
        <v>0.03178173483750455</v>
      </c>
      <c r="C320" s="21">
        <v>0.052386299362495455</v>
      </c>
      <c r="J320" s="18">
        <f t="shared" si="1"/>
        <v>0.003654994401</v>
      </c>
    </row>
    <row r="321">
      <c r="A321" s="21">
        <v>30.0</v>
      </c>
      <c r="B321" s="21">
        <v>0.029052893413110698</v>
      </c>
      <c r="C321" s="21">
        <v>0.005570529486889301</v>
      </c>
      <c r="J321" s="18">
        <f t="shared" si="1"/>
        <v>0.04212846384</v>
      </c>
    </row>
    <row r="322">
      <c r="A322" s="21">
        <v>31.0</v>
      </c>
      <c r="B322" s="21">
        <v>0.041523373900859195</v>
      </c>
      <c r="C322" s="21">
        <v>-0.007616586600859197</v>
      </c>
      <c r="J322" s="18">
        <f t="shared" si="1"/>
        <v>0.07688226172</v>
      </c>
    </row>
    <row r="323">
      <c r="A323" s="21">
        <v>32.0</v>
      </c>
      <c r="B323" s="21">
        <v>0.03699637811226196</v>
      </c>
      <c r="C323" s="21">
        <v>-0.06050501811226196</v>
      </c>
      <c r="J323" s="18">
        <f t="shared" si="1"/>
        <v>0.004341692368</v>
      </c>
    </row>
    <row r="324">
      <c r="A324" s="21">
        <v>33.0</v>
      </c>
      <c r="B324" s="21">
        <v>0.04550470328010716</v>
      </c>
      <c r="C324" s="21">
        <v>-0.04289960098010716</v>
      </c>
      <c r="J324" s="18">
        <f t="shared" si="1"/>
        <v>0.003975707102</v>
      </c>
    </row>
    <row r="325">
      <c r="A325" s="21">
        <v>34.0</v>
      </c>
      <c r="B325" s="21">
        <v>0.04775233231594214</v>
      </c>
      <c r="C325" s="21">
        <v>-0.03278914961594214</v>
      </c>
      <c r="J325" s="18">
        <f t="shared" si="1"/>
        <v>0.01481058276</v>
      </c>
    </row>
    <row r="326">
      <c r="A326" s="21">
        <v>35.0</v>
      </c>
      <c r="B326" s="21">
        <v>0.038786087356319346</v>
      </c>
      <c r="C326" s="21">
        <v>-0.013167856756319346</v>
      </c>
      <c r="J326" s="18">
        <f t="shared" si="1"/>
        <v>0.004173320041</v>
      </c>
    </row>
    <row r="327">
      <c r="A327" s="21">
        <v>36.0</v>
      </c>
      <c r="B327" s="21">
        <v>0.03847758314439004</v>
      </c>
      <c r="C327" s="21">
        <v>-0.07886330214439004</v>
      </c>
      <c r="J327" s="18">
        <f t="shared" si="1"/>
        <v>0.007912252933</v>
      </c>
    </row>
    <row r="328">
      <c r="A328" s="21">
        <v>37.0</v>
      </c>
      <c r="B328" s="21">
        <v>0.03928450929727806</v>
      </c>
      <c r="C328" s="21">
        <v>-0.01805515709727806</v>
      </c>
      <c r="J328" s="18">
        <f t="shared" si="1"/>
        <v>0.05853477465</v>
      </c>
    </row>
    <row r="329">
      <c r="A329" s="21">
        <v>38.0</v>
      </c>
      <c r="B329" s="21">
        <v>0.033326148032671865</v>
      </c>
      <c r="C329" s="21">
        <v>0.04351839726732813</v>
      </c>
      <c r="J329" s="18">
        <f t="shared" si="1"/>
        <v>0.006583675599</v>
      </c>
    </row>
    <row r="330">
      <c r="A330" s="21">
        <v>39.0</v>
      </c>
      <c r="B330" s="21">
        <v>0.03225910008459231</v>
      </c>
      <c r="C330" s="21">
        <v>-0.00912376868459231</v>
      </c>
      <c r="J330" s="18">
        <f t="shared" si="1"/>
        <v>0.0004881619236</v>
      </c>
    </row>
    <row r="331">
      <c r="A331" s="21">
        <v>40.0</v>
      </c>
      <c r="B331" s="21">
        <v>0.030768544905034643</v>
      </c>
      <c r="C331" s="21">
        <v>0.09992104329496537</v>
      </c>
      <c r="J331" s="18">
        <f t="shared" si="1"/>
        <v>0.02732129194</v>
      </c>
    </row>
    <row r="332">
      <c r="A332" s="21">
        <v>41.0</v>
      </c>
      <c r="B332" s="21">
        <v>0.03311461121798785</v>
      </c>
      <c r="C332" s="21">
        <v>-0.0039428379179878535</v>
      </c>
      <c r="J332" s="18">
        <f t="shared" si="1"/>
        <v>0.002653959808</v>
      </c>
    </row>
    <row r="333">
      <c r="A333" s="21">
        <v>42.0</v>
      </c>
      <c r="B333" s="21">
        <v>0.03721869228002823</v>
      </c>
      <c r="C333" s="21">
        <v>-0.09003602528002823</v>
      </c>
      <c r="J333" s="18">
        <f t="shared" si="1"/>
        <v>0.0001237107982</v>
      </c>
    </row>
    <row r="334">
      <c r="A334" s="21">
        <v>43.0</v>
      </c>
      <c r="B334" s="21">
        <v>0.06639534303793984</v>
      </c>
      <c r="C334" s="21">
        <v>0.0035441834620601603</v>
      </c>
      <c r="J334" s="18">
        <f t="shared" si="1"/>
        <v>0.0009300183975</v>
      </c>
    </row>
    <row r="335">
      <c r="A335" s="21">
        <v>44.0</v>
      </c>
      <c r="B335" s="21">
        <v>0.0351940061036532</v>
      </c>
      <c r="C335" s="21">
        <v>-0.06315725810365319</v>
      </c>
      <c r="J335" s="18">
        <f t="shared" si="1"/>
        <v>0.000005179023488</v>
      </c>
    </row>
    <row r="336">
      <c r="A336" s="21">
        <v>45.0</v>
      </c>
      <c r="B336" s="21">
        <v>0.035461840999863575</v>
      </c>
      <c r="C336" s="21">
        <v>-0.060945235999863574</v>
      </c>
      <c r="J336" s="18">
        <f t="shared" si="1"/>
        <v>0.0004370908031</v>
      </c>
    </row>
    <row r="337">
      <c r="A337" s="21">
        <v>46.0</v>
      </c>
      <c r="B337" s="21">
        <v>0.035920885674402915</v>
      </c>
      <c r="C337" s="21">
        <v>-0.012150607474402914</v>
      </c>
      <c r="J337" s="18">
        <f t="shared" si="1"/>
        <v>0.0006614509483</v>
      </c>
    </row>
    <row r="338">
      <c r="A338" s="21">
        <v>47.0</v>
      </c>
      <c r="B338" s="21">
        <v>0.04536711065880678</v>
      </c>
      <c r="C338" s="21">
        <v>-0.05880711565880678</v>
      </c>
      <c r="J338" s="18">
        <f t="shared" si="1"/>
        <v>0.0001822445758</v>
      </c>
    </row>
    <row r="339">
      <c r="A339" s="21">
        <v>48.0</v>
      </c>
      <c r="B339" s="21">
        <v>0.041802570362471037</v>
      </c>
      <c r="C339" s="21">
        <v>0.017725733537528966</v>
      </c>
      <c r="J339" s="18">
        <f t="shared" si="1"/>
        <v>0.003633853311</v>
      </c>
    </row>
    <row r="340">
      <c r="A340" s="21">
        <v>49.0</v>
      </c>
      <c r="B340" s="21">
        <v>0.03613469033755879</v>
      </c>
      <c r="C340" s="21">
        <v>-0.02813589093755879</v>
      </c>
      <c r="J340" s="18">
        <f t="shared" si="1"/>
        <v>0.0007017650491</v>
      </c>
    </row>
    <row r="341">
      <c r="A341" s="21">
        <v>50.0</v>
      </c>
      <c r="B341" s="21">
        <v>0.028841881607112742</v>
      </c>
      <c r="C341" s="21">
        <v>0.008196894992887255</v>
      </c>
      <c r="J341" s="18">
        <f t="shared" si="1"/>
        <v>0.02301823582</v>
      </c>
    </row>
    <row r="342">
      <c r="A342" s="21">
        <v>51.0</v>
      </c>
      <c r="B342" s="21">
        <v>0.03391274314076571</v>
      </c>
      <c r="C342" s="21">
        <v>-0.0810225541407657</v>
      </c>
      <c r="J342" s="18">
        <f t="shared" si="1"/>
        <v>0.00006812211108</v>
      </c>
    </row>
    <row r="343">
      <c r="A343" s="21">
        <v>52.0</v>
      </c>
      <c r="B343" s="21">
        <v>0.03679493794332628</v>
      </c>
      <c r="C343" s="21">
        <v>-0.013495045143326279</v>
      </c>
      <c r="J343" s="18">
        <f t="shared" si="1"/>
        <v>0.01257658964</v>
      </c>
    </row>
    <row r="344">
      <c r="A344" s="21">
        <v>53.0</v>
      </c>
      <c r="B344" s="21">
        <v>0.03625345112970777</v>
      </c>
      <c r="C344" s="21">
        <v>0.03872570587029223</v>
      </c>
      <c r="J344" s="18">
        <f t="shared" si="1"/>
        <v>0.004175890145</v>
      </c>
    </row>
    <row r="345">
      <c r="A345" s="21">
        <v>54.0</v>
      </c>
      <c r="B345" s="21">
        <v>0.029789363419629292</v>
      </c>
      <c r="C345" s="21">
        <v>0.03131217778037071</v>
      </c>
      <c r="J345" s="18">
        <f t="shared" si="1"/>
        <v>0.03307542568</v>
      </c>
    </row>
    <row r="346">
      <c r="A346" s="21">
        <v>55.0</v>
      </c>
      <c r="B346" s="21">
        <v>0.02044978790878292</v>
      </c>
      <c r="C346" s="21">
        <v>-0.024780325908782923</v>
      </c>
      <c r="J346" s="18">
        <f t="shared" si="1"/>
        <v>0.00001860230798</v>
      </c>
    </row>
    <row r="347">
      <c r="A347" s="21">
        <v>56.0</v>
      </c>
      <c r="B347" s="21">
        <v>0.028812708100521667</v>
      </c>
      <c r="C347" s="21">
        <v>0.05518263639947833</v>
      </c>
      <c r="J347" s="18">
        <f t="shared" si="1"/>
        <v>0.002055065176</v>
      </c>
    </row>
    <row r="348">
      <c r="A348" s="21">
        <v>57.0</v>
      </c>
      <c r="B348" s="21">
        <v>0.025595576419598715</v>
      </c>
      <c r="C348" s="21">
        <v>0.03764622428040129</v>
      </c>
      <c r="J348" s="18">
        <f t="shared" si="1"/>
        <v>0.007929429438</v>
      </c>
    </row>
    <row r="349">
      <c r="A349" s="21">
        <v>58.0</v>
      </c>
      <c r="B349" s="21">
        <v>0.01754306084152375</v>
      </c>
      <c r="C349" s="21">
        <v>-0.07468893884152375</v>
      </c>
      <c r="J349" s="18">
        <f t="shared" si="1"/>
        <v>0.0009825574099</v>
      </c>
    </row>
    <row r="350">
      <c r="A350" s="21">
        <v>59.0</v>
      </c>
      <c r="B350" s="21">
        <v>0.01923860389276516</v>
      </c>
      <c r="C350" s="21">
        <v>-0.01573237569276516</v>
      </c>
      <c r="J350" s="18">
        <f t="shared" si="1"/>
        <v>0.000238833061</v>
      </c>
    </row>
    <row r="351">
      <c r="A351" s="21">
        <v>60.0</v>
      </c>
      <c r="B351" s="21">
        <v>0.018225048743117925</v>
      </c>
      <c r="C351" s="21">
        <v>-0.03392072174311793</v>
      </c>
      <c r="J351" s="18">
        <f t="shared" si="1"/>
        <v>0.0002522579612</v>
      </c>
    </row>
    <row r="352">
      <c r="A352" s="21">
        <v>61.0</v>
      </c>
      <c r="B352" s="21">
        <v>0.015608584219911806</v>
      </c>
      <c r="C352" s="21">
        <v>0.025432955380088197</v>
      </c>
      <c r="J352" s="18">
        <f t="shared" si="1"/>
        <v>0.005358986022</v>
      </c>
    </row>
    <row r="353">
      <c r="A353" s="21">
        <v>62.0</v>
      </c>
      <c r="B353" s="21">
        <v>0.009501819695739391</v>
      </c>
      <c r="C353" s="21">
        <v>0.03137771640426061</v>
      </c>
      <c r="J353" s="18">
        <f t="shared" si="1"/>
        <v>0.001745296481</v>
      </c>
    </row>
    <row r="354">
      <c r="A354" s="21">
        <v>63.0</v>
      </c>
      <c r="B354" s="21">
        <v>0.01408965511173619</v>
      </c>
      <c r="C354" s="21">
        <v>0.04585543448826381</v>
      </c>
      <c r="J354" s="18">
        <f t="shared" si="1"/>
        <v>0.004599280947</v>
      </c>
    </row>
    <row r="355">
      <c r="A355" s="21">
        <v>64.0</v>
      </c>
      <c r="B355" s="21">
        <v>0.012154046492711332</v>
      </c>
      <c r="C355" s="21">
        <v>0.03870941790728867</v>
      </c>
      <c r="J355" s="18">
        <f t="shared" si="1"/>
        <v>0.003213012903</v>
      </c>
    </row>
    <row r="356">
      <c r="A356" s="21">
        <v>65.0</v>
      </c>
      <c r="B356" s="21">
        <v>0.00786956380940633</v>
      </c>
      <c r="C356" s="21">
        <v>0.08161064699059367</v>
      </c>
      <c r="J356" s="18">
        <f t="shared" si="1"/>
        <v>0.01424216322</v>
      </c>
    </row>
    <row r="357">
      <c r="A357" s="21">
        <v>66.0</v>
      </c>
      <c r="B357" s="21">
        <v>0.00686133645461795</v>
      </c>
      <c r="C357" s="21">
        <v>0.0059241150453820494</v>
      </c>
      <c r="J357" s="18">
        <f t="shared" si="1"/>
        <v>0.01990440829</v>
      </c>
    </row>
    <row r="358">
      <c r="A358" s="21">
        <v>67.0</v>
      </c>
      <c r="B358" s="21">
        <v>0.01601231521904737</v>
      </c>
      <c r="C358" s="21">
        <v>-0.04769486321904737</v>
      </c>
      <c r="J358" s="18">
        <f t="shared" si="1"/>
        <v>0.02108407703</v>
      </c>
    </row>
    <row r="359">
      <c r="A359" s="21">
        <v>68.0</v>
      </c>
      <c r="B359" s="21">
        <v>0.01018276484599781</v>
      </c>
      <c r="C359" s="21">
        <v>0.04825883905400219</v>
      </c>
      <c r="J359" s="18">
        <f t="shared" si="1"/>
        <v>0.004520477412</v>
      </c>
    </row>
    <row r="360">
      <c r="A360" s="21">
        <v>69.0</v>
      </c>
      <c r="B360" s="21">
        <v>0.0069493190415509595</v>
      </c>
      <c r="C360" s="21">
        <v>0.11494056675844905</v>
      </c>
      <c r="J360" s="18">
        <f t="shared" si="1"/>
        <v>0.0002475727814</v>
      </c>
    </row>
    <row r="361">
      <c r="A361" s="21">
        <v>70.0</v>
      </c>
      <c r="B361" s="21">
        <v>-0.00268042442758111</v>
      </c>
      <c r="C361" s="21">
        <v>-0.00530740157241889</v>
      </c>
      <c r="J361" s="18">
        <f t="shared" si="1"/>
        <v>0.002692116639</v>
      </c>
    </row>
    <row r="362">
      <c r="A362" s="21">
        <v>71.0</v>
      </c>
      <c r="B362" s="21">
        <v>0.006526816190035728</v>
      </c>
      <c r="C362" s="21">
        <v>-0.02434782819003573</v>
      </c>
      <c r="J362" s="18">
        <f t="shared" si="1"/>
        <v>0.008134277786</v>
      </c>
    </row>
    <row r="363">
      <c r="A363" s="21">
        <v>72.0</v>
      </c>
      <c r="B363" s="21">
        <v>-0.0021671834573454563</v>
      </c>
      <c r="C363" s="21">
        <v>0.007936677557345456</v>
      </c>
      <c r="J363" s="18">
        <f t="shared" si="1"/>
        <v>0.0009685136968</v>
      </c>
    </row>
    <row r="364">
      <c r="A364" s="21">
        <v>73.0</v>
      </c>
      <c r="B364" s="21">
        <v>-0.007699545720472684</v>
      </c>
      <c r="C364" s="21">
        <v>-0.04115634027952732</v>
      </c>
      <c r="J364" s="18">
        <f t="shared" si="1"/>
        <v>0.000487769827</v>
      </c>
    </row>
    <row r="365">
      <c r="A365" s="21">
        <v>74.0</v>
      </c>
      <c r="B365" s="21">
        <v>0.002116527894065419</v>
      </c>
      <c r="C365" s="21">
        <v>0.06161948810593459</v>
      </c>
      <c r="J365" s="18">
        <f t="shared" si="1"/>
        <v>0.02116159297</v>
      </c>
    </row>
    <row r="366">
      <c r="A366" s="21">
        <v>75.0</v>
      </c>
      <c r="B366" s="21">
        <v>-0.008040592497042129</v>
      </c>
      <c r="C366" s="21">
        <v>-0.0011149935029578714</v>
      </c>
      <c r="J366" s="18">
        <f t="shared" si="1"/>
        <v>0.005593035749</v>
      </c>
    </row>
    <row r="367">
      <c r="A367" s="21">
        <v>76.0</v>
      </c>
      <c r="B367" s="21">
        <v>-0.014277160008195178</v>
      </c>
      <c r="C367" s="21">
        <v>-0.052374682991804825</v>
      </c>
      <c r="J367" s="18">
        <f t="shared" si="1"/>
        <v>0.002526603863</v>
      </c>
    </row>
    <row r="368">
      <c r="A368" s="21">
        <v>77.0</v>
      </c>
      <c r="B368" s="21">
        <v>-0.024494478985279303</v>
      </c>
      <c r="C368" s="21">
        <v>-0.005137087014720699</v>
      </c>
      <c r="J368" s="18">
        <f t="shared" si="1"/>
        <v>0.00004629147125</v>
      </c>
    </row>
    <row r="369">
      <c r="A369" s="21">
        <v>78.0</v>
      </c>
      <c r="B369" s="21">
        <v>-0.026355332815397196</v>
      </c>
      <c r="C369" s="21">
        <v>-0.0917906201846028</v>
      </c>
      <c r="J369" s="18">
        <f t="shared" si="1"/>
        <v>0.0007486690789</v>
      </c>
    </row>
    <row r="370">
      <c r="A370" s="21">
        <v>79.0</v>
      </c>
      <c r="B370" s="21">
        <v>-0.028152621716239723</v>
      </c>
      <c r="C370" s="21">
        <v>0.09921744931623973</v>
      </c>
      <c r="J370" s="18">
        <f t="shared" si="1"/>
        <v>0.001469377696</v>
      </c>
    </row>
    <row r="371">
      <c r="A371" s="21">
        <v>80.0</v>
      </c>
      <c r="B371" s="21">
        <v>-0.033497821679126225</v>
      </c>
      <c r="C371" s="21">
        <v>0.06055944347912623</v>
      </c>
      <c r="J371" s="18">
        <f t="shared" si="1"/>
        <v>0.0001845006817</v>
      </c>
    </row>
    <row r="372">
      <c r="A372" s="21">
        <v>81.0</v>
      </c>
      <c r="B372" s="21">
        <v>-0.043505273311091316</v>
      </c>
      <c r="C372" s="21">
        <v>0.07663336631109131</v>
      </c>
      <c r="J372" s="18">
        <f t="shared" si="1"/>
        <v>0.001056755618</v>
      </c>
    </row>
    <row r="373">
      <c r="A373" s="21">
        <v>82.0</v>
      </c>
      <c r="B373" s="21">
        <v>-0.04457542766568036</v>
      </c>
      <c r="C373" s="21">
        <v>0.06648678256568036</v>
      </c>
      <c r="J373" s="18">
        <f t="shared" si="1"/>
        <v>0.005375771956</v>
      </c>
    </row>
    <row r="374">
      <c r="A374" s="21">
        <v>83.0</v>
      </c>
      <c r="B374" s="21">
        <v>-0.055282343785290004</v>
      </c>
      <c r="C374" s="21">
        <v>-0.09082413921471</v>
      </c>
      <c r="J374" s="18">
        <f t="shared" si="1"/>
        <v>0.0001505002958</v>
      </c>
    </row>
    <row r="375">
      <c r="A375" s="21">
        <v>84.0</v>
      </c>
      <c r="B375" s="21">
        <v>-0.06438473272400146</v>
      </c>
      <c r="C375" s="21">
        <v>0.05406311572400146</v>
      </c>
      <c r="J375" s="18">
        <f t="shared" si="1"/>
        <v>0.0001165491896</v>
      </c>
    </row>
    <row r="376">
      <c r="A376" s="21">
        <v>85.0</v>
      </c>
      <c r="B376" s="21">
        <v>-0.06099165009494522</v>
      </c>
      <c r="C376" s="21">
        <v>0.011790931094945223</v>
      </c>
      <c r="J376" s="18">
        <f t="shared" si="1"/>
        <v>0.000179842795</v>
      </c>
    </row>
    <row r="377">
      <c r="A377" s="21">
        <v>86.0</v>
      </c>
      <c r="B377" s="21">
        <v>-0.03944315656090967</v>
      </c>
      <c r="C377" s="21">
        <v>-0.15455320843909032</v>
      </c>
      <c r="J377" s="18">
        <f t="shared" si="1"/>
        <v>0.0003447190328</v>
      </c>
    </row>
    <row r="378">
      <c r="A378" s="21">
        <v>87.0</v>
      </c>
      <c r="B378" s="21">
        <v>-0.040124563482519526</v>
      </c>
      <c r="C378" s="21">
        <v>-0.22589611351748046</v>
      </c>
      <c r="J378" s="18">
        <f t="shared" si="1"/>
        <v>0.005655239838</v>
      </c>
    </row>
    <row r="379">
      <c r="A379" s="21">
        <v>88.0</v>
      </c>
      <c r="B379" s="21">
        <v>-0.024961066032765343</v>
      </c>
      <c r="C379" s="21">
        <v>-0.029674622967234658</v>
      </c>
      <c r="J379" s="18">
        <f t="shared" si="1"/>
        <v>0.009779504168</v>
      </c>
    </row>
    <row r="380">
      <c r="A380" s="21">
        <v>89.0</v>
      </c>
      <c r="B380" s="21">
        <v>-0.015099801246642251</v>
      </c>
      <c r="C380" s="21">
        <v>0.08940884044664224</v>
      </c>
      <c r="J380" s="18">
        <f t="shared" si="1"/>
        <v>0.001504890231</v>
      </c>
    </row>
    <row r="381">
      <c r="A381" s="21">
        <v>90.0</v>
      </c>
      <c r="B381" s="21">
        <v>4.379220974505549E-5</v>
      </c>
      <c r="C381" s="21">
        <v>-0.11048669920974506</v>
      </c>
      <c r="J381" s="18">
        <f t="shared" si="1"/>
        <v>0.004037710943</v>
      </c>
    </row>
    <row r="382">
      <c r="A382" s="21">
        <v>91.0</v>
      </c>
      <c r="B382" s="21">
        <v>0.0433437960279137</v>
      </c>
      <c r="C382" s="21">
        <v>-0.0966892040279137</v>
      </c>
      <c r="J382" s="18">
        <f t="shared" si="1"/>
        <v>0.0000002448154639</v>
      </c>
    </row>
    <row r="383">
      <c r="A383" s="21">
        <v>92.0</v>
      </c>
      <c r="B383" s="21">
        <v>0.0438202071199942</v>
      </c>
      <c r="C383" s="21">
        <v>0.056386469180005803</v>
      </c>
      <c r="J383" s="18">
        <f t="shared" si="1"/>
        <v>0.0000007197903617</v>
      </c>
    </row>
    <row r="384">
      <c r="A384" s="21">
        <v>93.0</v>
      </c>
      <c r="B384" s="21">
        <v>0.024108257076526446</v>
      </c>
      <c r="C384" s="21">
        <v>0.22908718312347356</v>
      </c>
      <c r="J384" s="18">
        <f t="shared" si="1"/>
        <v>0.0007825964009</v>
      </c>
    </row>
    <row r="385">
      <c r="A385" s="21">
        <v>94.0</v>
      </c>
      <c r="B385" s="21">
        <v>0.03539077697746504</v>
      </c>
      <c r="C385" s="21">
        <v>0.057004905822534965</v>
      </c>
      <c r="J385" s="18">
        <f t="shared" si="1"/>
        <v>0.002199962299</v>
      </c>
    </row>
    <row r="386">
      <c r="A386" s="21">
        <v>95.0</v>
      </c>
      <c r="B386" s="21">
        <v>0.026364557742225826</v>
      </c>
      <c r="C386" s="21">
        <v>-0.037203113742225825</v>
      </c>
      <c r="J386" s="18">
        <f t="shared" si="1"/>
        <v>0.004749448246</v>
      </c>
    </row>
    <row r="387">
      <c r="A387" s="21">
        <v>96.0</v>
      </c>
      <c r="B387" s="21">
        <v>0.03404826336520445</v>
      </c>
      <c r="C387" s="21">
        <v>0.14249910353479556</v>
      </c>
      <c r="J387" s="18">
        <f t="shared" si="1"/>
        <v>0.0003020094712</v>
      </c>
    </row>
    <row r="388">
      <c r="A388" s="21">
        <v>97.0</v>
      </c>
      <c r="B388" s="21">
        <v>0.035348782153196444</v>
      </c>
      <c r="C388" s="21">
        <v>0.027423645946803556</v>
      </c>
      <c r="J388" s="18">
        <f t="shared" si="1"/>
        <v>0</v>
      </c>
    </row>
    <row r="389">
      <c r="A389" s="21">
        <v>98.0</v>
      </c>
      <c r="B389" s="21">
        <v>0.03228696598688928</v>
      </c>
      <c r="C389" s="21">
        <v>-0.009908599686889279</v>
      </c>
      <c r="J389" s="18">
        <f t="shared" si="1"/>
        <v>0.000008704385165</v>
      </c>
    </row>
    <row r="390">
      <c r="A390" s="21">
        <v>99.0</v>
      </c>
      <c r="B390" s="21">
        <v>0.023458725081456456</v>
      </c>
      <c r="C390" s="21">
        <v>0.018293308618543547</v>
      </c>
      <c r="J390" s="18">
        <f t="shared" si="1"/>
        <v>0.0006604108308</v>
      </c>
    </row>
    <row r="391">
      <c r="A391" s="21">
        <v>100.0</v>
      </c>
      <c r="B391" s="21">
        <v>0.03217668019004118</v>
      </c>
      <c r="C391" s="21">
        <v>-0.023196596290041185</v>
      </c>
      <c r="J391" s="18">
        <f t="shared" si="1"/>
        <v>0.002535462444</v>
      </c>
    </row>
    <row r="392">
      <c r="A392" s="21">
        <v>101.0</v>
      </c>
      <c r="B392" s="21">
        <v>0.02818659942022296</v>
      </c>
      <c r="C392" s="21">
        <v>-0.03783748542022296</v>
      </c>
      <c r="J392" s="18">
        <f t="shared" si="1"/>
        <v>0.0002582498399</v>
      </c>
    </row>
    <row r="393">
      <c r="A393" s="21">
        <v>102.0</v>
      </c>
      <c r="B393" s="21">
        <v>0.03742284610374365</v>
      </c>
      <c r="C393" s="21">
        <v>-0.05188570410374365</v>
      </c>
      <c r="J393" s="18">
        <f t="shared" si="1"/>
        <v>0.001884984978</v>
      </c>
    </row>
    <row r="394">
      <c r="A394" s="21">
        <v>103.0</v>
      </c>
      <c r="B394" s="21">
        <v>0.03991447378185581</v>
      </c>
      <c r="C394" s="21">
        <v>-0.015158843981855807</v>
      </c>
      <c r="J394" s="18">
        <f t="shared" si="1"/>
        <v>0.0005080792208</v>
      </c>
    </row>
    <row r="395">
      <c r="A395" s="21">
        <v>104.0</v>
      </c>
      <c r="B395" s="21">
        <v>0.02983121091107727</v>
      </c>
      <c r="C395" s="21">
        <v>0.04170607058892273</v>
      </c>
      <c r="J395" s="18">
        <f t="shared" si="1"/>
        <v>0.0002388595813</v>
      </c>
    </row>
    <row r="396">
      <c r="A396" s="21">
        <v>105.0</v>
      </c>
      <c r="B396" s="21">
        <v>0.028872918852250164</v>
      </c>
      <c r="C396" s="21">
        <v>0.008873760247749836</v>
      </c>
    </row>
    <row r="397">
      <c r="A397" s="21">
        <v>106.0</v>
      </c>
      <c r="B397" s="21">
        <v>0.03186233828006829</v>
      </c>
      <c r="C397" s="21">
        <v>-0.1723241262800683</v>
      </c>
      <c r="J397" s="18">
        <f>SUM(J236:J395)</f>
        <v>0.866376058</v>
      </c>
    </row>
    <row r="398">
      <c r="A398" s="21">
        <v>107.0</v>
      </c>
      <c r="B398" s="21">
        <v>0.032959334216053335</v>
      </c>
      <c r="C398" s="21">
        <v>-0.013449891516053334</v>
      </c>
    </row>
    <row r="399">
      <c r="A399" s="21">
        <v>108.0</v>
      </c>
      <c r="B399" s="21">
        <v>0.01869582600797696</v>
      </c>
      <c r="C399" s="21">
        <v>0.10470539979202304</v>
      </c>
    </row>
    <row r="400">
      <c r="A400" s="21">
        <v>109.0</v>
      </c>
      <c r="B400" s="21">
        <v>0.007266599664277961</v>
      </c>
      <c r="C400" s="21">
        <v>-0.06063189666427796</v>
      </c>
    </row>
    <row r="401">
      <c r="A401" s="21">
        <v>110.0</v>
      </c>
      <c r="B401" s="21">
        <v>0.027084837663553938</v>
      </c>
      <c r="C401" s="21">
        <v>0.16603749813644605</v>
      </c>
    </row>
    <row r="402">
      <c r="A402" s="21">
        <v>111.0</v>
      </c>
      <c r="B402" s="21">
        <v>0.004493226733581695</v>
      </c>
      <c r="C402" s="21">
        <v>0.0024495646664183055</v>
      </c>
    </row>
    <row r="403">
      <c r="A403" s="21">
        <v>112.0</v>
      </c>
      <c r="B403" s="21">
        <v>0.01027958699774877</v>
      </c>
      <c r="C403" s="21">
        <v>-0.044356582997748764</v>
      </c>
    </row>
    <row r="404">
      <c r="A404" s="21">
        <v>113.0</v>
      </c>
      <c r="B404" s="21">
        <v>0.020948708172788516</v>
      </c>
      <c r="C404" s="21">
        <v>0.07935446632721148</v>
      </c>
    </row>
    <row r="405">
      <c r="A405" s="21">
        <v>114.0</v>
      </c>
      <c r="B405" s="21">
        <v>0.00568678390347839</v>
      </c>
      <c r="C405" s="21">
        <v>0.03691481859652161</v>
      </c>
    </row>
    <row r="406">
      <c r="A406" s="21">
        <v>115.0</v>
      </c>
      <c r="B406" s="21">
        <v>8.901913860150865E-4</v>
      </c>
      <c r="C406" s="21">
        <v>-0.005088585386015087</v>
      </c>
    </row>
    <row r="407">
      <c r="A407" s="21">
        <v>116.0</v>
      </c>
      <c r="B407" s="21">
        <v>-0.0017257336848646998</v>
      </c>
      <c r="C407" s="21">
        <v>0.0288641951848647</v>
      </c>
    </row>
    <row r="408">
      <c r="A408" s="21">
        <v>117.0</v>
      </c>
      <c r="B408" s="21">
        <v>-0.01568336776744383</v>
      </c>
      <c r="C408" s="21">
        <v>0.10014429406744384</v>
      </c>
    </row>
    <row r="409">
      <c r="A409" s="21">
        <v>118.0</v>
      </c>
      <c r="B409" s="21">
        <v>-0.018910691118051454</v>
      </c>
      <c r="C409" s="21">
        <v>-0.011610223881948545</v>
      </c>
    </row>
    <row r="410">
      <c r="A410" s="21">
        <v>119.0</v>
      </c>
      <c r="B410" s="21">
        <v>-0.007138478854604877</v>
      </c>
      <c r="C410" s="21">
        <v>-0.049423689145395126</v>
      </c>
    </row>
    <row r="411">
      <c r="A411" s="21">
        <v>120.0</v>
      </c>
      <c r="B411" s="21">
        <v>-0.01120820293039303</v>
      </c>
      <c r="C411" s="21">
        <v>-0.034219411069606964</v>
      </c>
    </row>
    <row r="412">
      <c r="A412" s="21">
        <v>121.0</v>
      </c>
      <c r="B412" s="21">
        <v>-0.011222079226046858</v>
      </c>
      <c r="C412" s="21">
        <v>-0.09686262477395315</v>
      </c>
    </row>
    <row r="413">
      <c r="A413" s="21">
        <v>122.0</v>
      </c>
      <c r="B413" s="21">
        <v>-0.007562651678814342</v>
      </c>
      <c r="C413" s="21">
        <v>-0.12226450132118566</v>
      </c>
    </row>
    <row r="414">
      <c r="A414" s="21">
        <v>123.0</v>
      </c>
      <c r="B414" s="21">
        <v>-8.411557593759056E-4</v>
      </c>
      <c r="C414" s="21">
        <v>0.1573005574593759</v>
      </c>
    </row>
    <row r="415">
      <c r="A415" s="21">
        <v>124.0</v>
      </c>
      <c r="B415" s="21">
        <v>-0.017480666352918537</v>
      </c>
      <c r="C415" s="21">
        <v>-0.03849799864708146</v>
      </c>
    </row>
    <row r="416">
      <c r="A416" s="21">
        <v>125.0</v>
      </c>
      <c r="B416" s="21">
        <v>-0.00820181017565761</v>
      </c>
      <c r="C416" s="21">
        <v>0.0037231951756576103</v>
      </c>
    </row>
    <row r="417">
      <c r="A417" s="21">
        <v>126.0</v>
      </c>
      <c r="B417" s="21">
        <v>-0.0016097005568951883</v>
      </c>
      <c r="C417" s="21">
        <v>0.06475114235689519</v>
      </c>
    </row>
    <row r="418">
      <c r="A418" s="21">
        <v>127.0</v>
      </c>
      <c r="B418" s="21">
        <v>-0.004878566396384933</v>
      </c>
      <c r="C418" s="21">
        <v>0.10632462819638494</v>
      </c>
    </row>
    <row r="419">
      <c r="A419" s="21">
        <v>128.0</v>
      </c>
      <c r="B419" s="21">
        <v>-0.009287189211781514</v>
      </c>
      <c r="C419" s="21">
        <v>-0.010577932788218485</v>
      </c>
    </row>
    <row r="420">
      <c r="A420" s="21">
        <v>129.0</v>
      </c>
      <c r="B420" s="21">
        <v>-0.009852837462769581</v>
      </c>
      <c r="C420" s="21">
        <v>-9.768435372304197E-4</v>
      </c>
    </row>
    <row r="421">
      <c r="A421" s="21">
        <v>130.0</v>
      </c>
      <c r="B421" s="21">
        <v>-0.0036914648455985306</v>
      </c>
      <c r="C421" s="21">
        <v>-0.13052295215440146</v>
      </c>
    </row>
    <row r="422">
      <c r="A422" s="21">
        <v>131.0</v>
      </c>
      <c r="B422" s="21">
        <v>0.009110689450974166</v>
      </c>
      <c r="C422" s="21">
        <v>0.07693174264902583</v>
      </c>
    </row>
    <row r="423">
      <c r="A423" s="21">
        <v>132.0</v>
      </c>
      <c r="B423" s="21">
        <v>0.005911481925428962</v>
      </c>
      <c r="C423" s="21">
        <v>0.055609683374571034</v>
      </c>
    </row>
    <row r="424">
      <c r="A424" s="21">
        <v>133.0</v>
      </c>
      <c r="B424" s="21">
        <v>0.004860223651384821</v>
      </c>
      <c r="C424" s="21">
        <v>-4.0817655138482116E-4</v>
      </c>
    </row>
    <row r="425">
      <c r="A425" s="21">
        <v>134.0</v>
      </c>
      <c r="B425" s="21">
        <v>-0.009539047382683633</v>
      </c>
      <c r="C425" s="21">
        <v>0.04815669598268363</v>
      </c>
    </row>
    <row r="426">
      <c r="A426" s="21">
        <v>135.0</v>
      </c>
      <c r="B426" s="21">
        <v>-0.004323778078229269</v>
      </c>
      <c r="C426" s="21">
        <v>-0.022752853921770733</v>
      </c>
    </row>
    <row r="427">
      <c r="A427" s="21">
        <v>136.0</v>
      </c>
      <c r="B427" s="21">
        <v>0.007769658792701993</v>
      </c>
      <c r="C427" s="21">
        <v>0.017069274707298007</v>
      </c>
    </row>
    <row r="428">
      <c r="A428" s="21">
        <v>137.0</v>
      </c>
      <c r="B428" s="21">
        <v>0.00815517428517536</v>
      </c>
      <c r="C428" s="21">
        <v>0.03560843421482464</v>
      </c>
    </row>
    <row r="429">
      <c r="A429" s="21">
        <v>138.0</v>
      </c>
      <c r="B429" s="21">
        <v>0.0063014869052103635</v>
      </c>
      <c r="C429" s="21">
        <v>0.07827399979478963</v>
      </c>
    </row>
    <row r="430">
      <c r="A430" s="21">
        <v>139.0</v>
      </c>
      <c r="B430" s="21">
        <v>0.005169646260418579</v>
      </c>
      <c r="C430" s="21">
        <v>0.01835404063958142</v>
      </c>
    </row>
    <row r="431">
      <c r="A431" s="21">
        <v>140.0</v>
      </c>
      <c r="B431" s="21">
        <v>0.003227023585049147</v>
      </c>
      <c r="C431" s="21">
        <v>-0.002766987885049147</v>
      </c>
    </row>
    <row r="432">
      <c r="A432" s="21">
        <v>141.0</v>
      </c>
      <c r="B432" s="21">
        <v>6.444971435916741E-4</v>
      </c>
      <c r="C432" s="21">
        <v>0.024021881456408326</v>
      </c>
    </row>
    <row r="433">
      <c r="A433" s="21">
        <v>142.0</v>
      </c>
      <c r="B433" s="21">
        <v>0.0019799167216461473</v>
      </c>
      <c r="C433" s="21">
        <v>-0.009290696721646147</v>
      </c>
    </row>
    <row r="434">
      <c r="A434" s="21">
        <v>143.0</v>
      </c>
      <c r="B434" s="21">
        <v>0.005272839529780908</v>
      </c>
      <c r="C434" s="21">
        <v>-0.0692183375297809</v>
      </c>
    </row>
    <row r="435">
      <c r="A435" s="21">
        <v>144.0</v>
      </c>
      <c r="B435" s="21">
        <v>0.0010606939138681146</v>
      </c>
      <c r="C435" s="21">
        <v>0.10908651238613187</v>
      </c>
    </row>
    <row r="436">
      <c r="A436" s="21">
        <v>145.0</v>
      </c>
      <c r="B436" s="21">
        <v>0.002163844493664061</v>
      </c>
      <c r="C436" s="21">
        <v>-0.029700928493664062</v>
      </c>
    </row>
    <row r="437">
      <c r="A437" s="21">
        <v>146.0</v>
      </c>
      <c r="B437" s="21">
        <v>-9.336641313540135E-4</v>
      </c>
      <c r="C437" s="21">
        <v>0.075732479831354</v>
      </c>
    </row>
    <row r="438">
      <c r="A438" s="21">
        <v>147.0</v>
      </c>
      <c r="B438" s="21">
        <v>-0.009623334556544407</v>
      </c>
      <c r="C438" s="21">
        <v>0.02137395355654441</v>
      </c>
    </row>
    <row r="439">
      <c r="A439" s="21">
        <v>148.0</v>
      </c>
      <c r="B439" s="21">
        <v>-0.002605577144620532</v>
      </c>
      <c r="C439" s="21">
        <v>0.013013003244620533</v>
      </c>
    </row>
    <row r="440">
      <c r="A440" s="21">
        <v>149.0</v>
      </c>
      <c r="B440" s="21">
        <v>-0.0027690257379708906</v>
      </c>
      <c r="C440" s="21">
        <v>0.041999780937970896</v>
      </c>
    </row>
    <row r="441">
      <c r="A441" s="21">
        <v>150.0</v>
      </c>
      <c r="B441" s="21">
        <v>-0.008981137985038325</v>
      </c>
      <c r="C441" s="21">
        <v>-0.02666678701496167</v>
      </c>
    </row>
    <row r="442">
      <c r="A442" s="21">
        <v>151.0</v>
      </c>
      <c r="B442" s="21">
        <v>-0.007866891938959907</v>
      </c>
      <c r="C442" s="21">
        <v>0.08803896343895991</v>
      </c>
    </row>
    <row r="443">
      <c r="A443" s="21">
        <v>152.0</v>
      </c>
      <c r="B443" s="21">
        <v>-0.01052965619210988</v>
      </c>
      <c r="C443" s="21">
        <v>0.00440706719210988</v>
      </c>
    </row>
    <row r="444">
      <c r="A444" s="21">
        <v>153.0</v>
      </c>
      <c r="B444" s="21">
        <v>-0.005936926668675997</v>
      </c>
      <c r="C444" s="21">
        <v>0.017195906168675997</v>
      </c>
    </row>
    <row r="445">
      <c r="A445" s="21">
        <v>154.0</v>
      </c>
      <c r="B445" s="21">
        <v>-0.0029745128760961283</v>
      </c>
      <c r="C445" s="21">
        <v>0.017180663076096128</v>
      </c>
    </row>
    <row r="446">
      <c r="A446" s="21">
        <v>155.0</v>
      </c>
      <c r="B446" s="21">
        <v>-0.0034033049677824993</v>
      </c>
      <c r="C446" s="21">
        <v>-0.011039324032217501</v>
      </c>
    </row>
    <row r="447">
      <c r="A447" s="21">
        <v>156.0</v>
      </c>
      <c r="B447" s="21">
        <v>-0.010132722908697166</v>
      </c>
      <c r="C447" s="21">
        <v>-0.02896482209130283</v>
      </c>
    </row>
    <row r="448">
      <c r="A448" s="21">
        <v>157.0</v>
      </c>
      <c r="B448" s="21">
        <v>0.0021800505635282547</v>
      </c>
      <c r="C448" s="21">
        <v>-0.006994373563528254</v>
      </c>
    </row>
    <row r="449">
      <c r="A449" s="21">
        <v>158.0</v>
      </c>
      <c r="B449" s="21">
        <v>0.00684221182892179</v>
      </c>
      <c r="C449" s="21">
        <v>-0.039002794828921786</v>
      </c>
    </row>
    <row r="450">
      <c r="A450" s="21">
        <v>159.0</v>
      </c>
      <c r="B450" s="21">
        <v>0.009507167148768259</v>
      </c>
      <c r="C450" s="21">
        <v>-0.02079194914876826</v>
      </c>
    </row>
    <row r="451">
      <c r="A451" s="21">
        <v>160.0</v>
      </c>
      <c r="B451" s="21">
        <v>0.01095291069825877</v>
      </c>
      <c r="C451" s="21">
        <v>0.01575800270174123</v>
      </c>
    </row>
    <row r="452">
      <c r="A452" s="21">
        <v>161.0</v>
      </c>
      <c r="B452" s="21">
        <v>0.007207836071666793</v>
      </c>
      <c r="C452" s="21">
        <v>-0.03769729307166679</v>
      </c>
    </row>
    <row r="453">
      <c r="A453" s="21">
        <v>162.0</v>
      </c>
      <c r="B453" s="21">
        <v>0.018718471292138245</v>
      </c>
      <c r="C453" s="21">
        <v>-0.011118828192138244</v>
      </c>
    </row>
    <row r="454">
      <c r="A454" s="21">
        <v>163.0</v>
      </c>
      <c r="B454" s="21">
        <v>0.03960795852226477</v>
      </c>
      <c r="C454" s="21">
        <v>0.03250466717773523</v>
      </c>
    </row>
    <row r="455">
      <c r="A455" s="21">
        <v>164.0</v>
      </c>
      <c r="B455" s="21">
        <v>0.02406299842506896</v>
      </c>
      <c r="C455" s="21">
        <v>-0.06025395242506896</v>
      </c>
    </row>
    <row r="456">
      <c r="A456" s="21">
        <v>165.0</v>
      </c>
      <c r="B456" s="21">
        <v>0.024893003342421484</v>
      </c>
      <c r="C456" s="21">
        <v>0.009392256257578516</v>
      </c>
    </row>
    <row r="457">
      <c r="A457" s="21">
        <v>166.0</v>
      </c>
      <c r="B457" s="21">
        <v>0.015231022520467498</v>
      </c>
      <c r="C457" s="21">
        <v>-0.026220433520467497</v>
      </c>
    </row>
    <row r="458">
      <c r="A458" s="21">
        <v>167.0</v>
      </c>
      <c r="B458" s="21">
        <v>0.028448149792344234</v>
      </c>
      <c r="C458" s="21">
        <v>-0.061373147792344235</v>
      </c>
    </row>
    <row r="459">
      <c r="A459" s="21">
        <v>168.0</v>
      </c>
      <c r="B459" s="21">
        <v>0.016705249444883705</v>
      </c>
      <c r="C459" s="21">
        <v>4.684810551162967E-4</v>
      </c>
    </row>
    <row r="460">
      <c r="A460" s="21">
        <v>169.0</v>
      </c>
      <c r="B460" s="21">
        <v>0.01555477633332089</v>
      </c>
      <c r="C460" s="21">
        <v>-0.06296093133332088</v>
      </c>
    </row>
    <row r="461">
      <c r="A461" s="21">
        <v>170.0</v>
      </c>
      <c r="B461" s="21">
        <v>0.02082304756898446</v>
      </c>
      <c r="C461" s="21">
        <v>-0.05239706256898446</v>
      </c>
    </row>
    <row r="462">
      <c r="A462" s="21">
        <v>171.0</v>
      </c>
      <c r="B462" s="21">
        <v>0.014756559792117228</v>
      </c>
      <c r="C462" s="21">
        <v>0.03827811170788277</v>
      </c>
    </row>
    <row r="463">
      <c r="A463" s="21">
        <v>172.0</v>
      </c>
      <c r="B463" s="21">
        <v>0.01681274111424103</v>
      </c>
      <c r="C463" s="21">
        <v>-0.0075656383142410286</v>
      </c>
    </row>
    <row r="464">
      <c r="A464" s="21">
        <v>173.0</v>
      </c>
      <c r="B464" s="21">
        <v>0.017553253156351284</v>
      </c>
      <c r="C464" s="21">
        <v>-0.021235827156351285</v>
      </c>
    </row>
    <row r="465">
      <c r="A465" s="21">
        <v>174.0</v>
      </c>
      <c r="B465" s="21">
        <v>0.0034790118869629603</v>
      </c>
      <c r="C465" s="21">
        <v>-0.08682465388696296</v>
      </c>
    </row>
    <row r="466">
      <c r="A466" s="21">
        <v>175.0</v>
      </c>
      <c r="B466" s="21">
        <v>0.025018634329501695</v>
      </c>
      <c r="C466" s="21">
        <v>-0.008868318229501695</v>
      </c>
    </row>
    <row r="467">
      <c r="A467" s="21">
        <v>176.0</v>
      </c>
      <c r="B467" s="21">
        <v>0.026358338643251236</v>
      </c>
      <c r="C467" s="21">
        <v>0.052897787956748765</v>
      </c>
    </row>
    <row r="468">
      <c r="A468" s="21">
        <v>177.0</v>
      </c>
      <c r="B468" s="21">
        <v>0.02305307565970875</v>
      </c>
      <c r="C468" s="21">
        <v>-0.006237468259708747</v>
      </c>
    </row>
    <row r="469">
      <c r="A469" s="21">
        <v>178.0</v>
      </c>
      <c r="B469" s="21">
        <v>0.02743177556888235</v>
      </c>
      <c r="C469" s="21">
        <v>-0.04364047656888235</v>
      </c>
    </row>
    <row r="470">
      <c r="A470" s="21">
        <v>179.0</v>
      </c>
      <c r="B470" s="21">
        <v>0.01963268383837126</v>
      </c>
      <c r="C470" s="21">
        <v>-0.06888233283837125</v>
      </c>
    </row>
    <row r="471">
      <c r="A471" s="21">
        <v>180.0</v>
      </c>
      <c r="B471" s="21">
        <v>0.018013000819648184</v>
      </c>
      <c r="C471" s="21">
        <v>0.027235264480351816</v>
      </c>
    </row>
    <row r="472">
      <c r="A472" s="21">
        <v>181.0</v>
      </c>
      <c r="B472" s="21">
        <v>0.024203074714052475</v>
      </c>
      <c r="C472" s="21">
        <v>-0.0010984164140524742</v>
      </c>
    </row>
    <row r="473">
      <c r="A473" s="21">
        <v>182.0</v>
      </c>
      <c r="B473" s="21">
        <v>0.026152672897288946</v>
      </c>
      <c r="C473" s="21">
        <v>-0.007196365397288948</v>
      </c>
    </row>
    <row r="474">
      <c r="A474" s="21">
        <v>183.0</v>
      </c>
      <c r="B474" s="21">
        <v>0.028940378439569064</v>
      </c>
      <c r="C474" s="21">
        <v>-0.08769212443956906</v>
      </c>
    </row>
    <row r="475">
      <c r="A475" s="21">
        <v>184.0</v>
      </c>
      <c r="B475" s="21">
        <v>0.0337157615286802</v>
      </c>
      <c r="C475" s="21">
        <v>-0.0420642595286802</v>
      </c>
    </row>
    <row r="476">
      <c r="A476" s="21">
        <v>185.0</v>
      </c>
      <c r="B476" s="21">
        <v>0.041836550021097776</v>
      </c>
      <c r="C476" s="21">
        <v>0.001294884878902225</v>
      </c>
    </row>
    <row r="477">
      <c r="A477" s="21">
        <v>186.0</v>
      </c>
      <c r="B477" s="21">
        <v>0.020919164863604033</v>
      </c>
      <c r="C477" s="21">
        <v>0.03254036383639597</v>
      </c>
      <c r="D477" s="18">
        <f t="shared" ref="D477:D524" si="2">C477^2</f>
        <v>0.001058875279</v>
      </c>
      <c r="E477" s="18">
        <f>SUM(D477:D524)</f>
        <v>0.154188882</v>
      </c>
    </row>
    <row r="478">
      <c r="A478" s="21">
        <v>187.0</v>
      </c>
      <c r="B478" s="21">
        <v>0.018269990923667087</v>
      </c>
      <c r="C478" s="21">
        <v>-0.020931712923667085</v>
      </c>
      <c r="D478" s="18">
        <f t="shared" si="2"/>
        <v>0.0004381366059</v>
      </c>
    </row>
    <row r="479">
      <c r="A479" s="21">
        <v>188.0</v>
      </c>
      <c r="B479" s="21">
        <v>0.030982696209175774</v>
      </c>
      <c r="C479" s="21">
        <v>-0.004027336709175773</v>
      </c>
      <c r="D479" s="18">
        <f t="shared" si="2"/>
        <v>0.00001621944097</v>
      </c>
    </row>
    <row r="480">
      <c r="A480" s="21">
        <v>189.0</v>
      </c>
      <c r="B480" s="21">
        <v>0.01880189499664424</v>
      </c>
      <c r="C480" s="21">
        <v>0.034134504603355764</v>
      </c>
      <c r="D480" s="18">
        <f t="shared" si="2"/>
        <v>0.001165164405</v>
      </c>
    </row>
    <row r="481">
      <c r="A481" s="21">
        <v>190.0</v>
      </c>
      <c r="B481" s="21">
        <v>0.008299718373495467</v>
      </c>
      <c r="C481" s="21">
        <v>0.028392490926504532</v>
      </c>
      <c r="D481" s="18">
        <f t="shared" si="2"/>
        <v>0.000806133541</v>
      </c>
    </row>
    <row r="482">
      <c r="A482" s="21">
        <v>191.0</v>
      </c>
      <c r="B482" s="21">
        <v>0.013392752887442946</v>
      </c>
      <c r="C482" s="21">
        <v>-0.003864237887442947</v>
      </c>
      <c r="D482" s="18">
        <f t="shared" si="2"/>
        <v>0.00001493233445</v>
      </c>
    </row>
    <row r="483">
      <c r="A483" s="21">
        <v>192.0</v>
      </c>
      <c r="B483" s="21">
        <v>0.01808209948199961</v>
      </c>
      <c r="C483" s="21">
        <v>-0.0018618294819996127</v>
      </c>
      <c r="D483" s="18">
        <f t="shared" si="2"/>
        <v>0.00000346640902</v>
      </c>
    </row>
    <row r="484">
      <c r="A484" s="21">
        <v>193.0</v>
      </c>
      <c r="B484" s="21">
        <v>0.028897806835636322</v>
      </c>
      <c r="C484" s="21">
        <v>-0.019614103435636323</v>
      </c>
      <c r="D484" s="18">
        <f t="shared" si="2"/>
        <v>0.0003847130536</v>
      </c>
    </row>
    <row r="485">
      <c r="A485" s="21">
        <v>194.0</v>
      </c>
      <c r="B485" s="21">
        <v>0.030355214988962653</v>
      </c>
      <c r="C485" s="21">
        <v>-0.006702244988962654</v>
      </c>
      <c r="D485" s="18">
        <f t="shared" si="2"/>
        <v>0.00004492008789</v>
      </c>
    </row>
    <row r="486">
      <c r="A486" s="21">
        <v>195.0</v>
      </c>
      <c r="B486" s="21">
        <v>0.022172459216925608</v>
      </c>
      <c r="C486" s="21">
        <v>-0.03034141021692561</v>
      </c>
      <c r="D486" s="18">
        <f t="shared" si="2"/>
        <v>0.000920601174</v>
      </c>
    </row>
    <row r="487">
      <c r="A487" s="21">
        <v>196.0</v>
      </c>
      <c r="B487" s="21">
        <v>0.017579303603341763</v>
      </c>
      <c r="C487" s="21">
        <v>-0.048945152603341764</v>
      </c>
      <c r="D487" s="18">
        <f t="shared" si="2"/>
        <v>0.002395627963</v>
      </c>
    </row>
    <row r="488">
      <c r="A488" s="21">
        <v>197.0</v>
      </c>
      <c r="B488" s="21">
        <v>0.01180160787981454</v>
      </c>
      <c r="C488" s="21">
        <v>-0.007507801079814539</v>
      </c>
      <c r="D488" s="18">
        <f t="shared" si="2"/>
        <v>0.00005636707705</v>
      </c>
    </row>
    <row r="489">
      <c r="A489" s="21">
        <v>198.0</v>
      </c>
      <c r="B489" s="21">
        <v>0.014197772919004708</v>
      </c>
      <c r="C489" s="21">
        <v>0.04291816628099529</v>
      </c>
      <c r="D489" s="18">
        <f t="shared" si="2"/>
        <v>0.001841968997</v>
      </c>
    </row>
    <row r="490">
      <c r="A490" s="21">
        <v>199.0</v>
      </c>
      <c r="B490" s="21">
        <v>0.01201159376351069</v>
      </c>
      <c r="C490" s="21">
        <v>-0.06890936776351068</v>
      </c>
      <c r="D490" s="18">
        <f t="shared" si="2"/>
        <v>0.004748500966</v>
      </c>
    </row>
    <row r="491">
      <c r="A491" s="21">
        <v>200.0</v>
      </c>
      <c r="B491" s="21">
        <v>0.02170006375886084</v>
      </c>
      <c r="C491" s="21">
        <v>-0.04544805775886084</v>
      </c>
      <c r="D491" s="18">
        <f t="shared" si="2"/>
        <v>0.002065525954</v>
      </c>
    </row>
    <row r="492">
      <c r="A492" s="21">
        <v>201.0</v>
      </c>
      <c r="B492" s="21">
        <v>0.014375515187193221</v>
      </c>
      <c r="C492" s="21">
        <v>-0.012120982187193222</v>
      </c>
      <c r="D492" s="18">
        <f t="shared" si="2"/>
        <v>0.0001469182092</v>
      </c>
    </row>
    <row r="493">
      <c r="A493" s="21">
        <v>202.0</v>
      </c>
      <c r="B493" s="21">
        <v>0.018771881916307413</v>
      </c>
      <c r="C493" s="21">
        <v>-0.028612586916307414</v>
      </c>
      <c r="D493" s="18">
        <f t="shared" si="2"/>
        <v>0.00081868013</v>
      </c>
    </row>
    <row r="494">
      <c r="A494" s="21">
        <v>203.0</v>
      </c>
      <c r="B494" s="21">
        <v>0.018052896634624116</v>
      </c>
      <c r="C494" s="21">
        <v>-0.02914296263462412</v>
      </c>
      <c r="D494" s="18">
        <f t="shared" si="2"/>
        <v>0.0008493122711</v>
      </c>
    </row>
    <row r="495">
      <c r="A495" s="21">
        <v>204.0</v>
      </c>
      <c r="B495" s="21">
        <v>0.01756341186212731</v>
      </c>
      <c r="C495" s="21">
        <v>0.04643263903787269</v>
      </c>
      <c r="D495" s="18">
        <f t="shared" si="2"/>
        <v>0.002155989968</v>
      </c>
    </row>
    <row r="496">
      <c r="A496" s="21">
        <v>205.0</v>
      </c>
      <c r="B496" s="21">
        <v>0.01425015715346901</v>
      </c>
      <c r="C496" s="21">
        <v>-0.03008745115346901</v>
      </c>
      <c r="D496" s="18">
        <f t="shared" si="2"/>
        <v>0.0009052547169</v>
      </c>
    </row>
    <row r="497">
      <c r="A497" s="21">
        <v>206.0</v>
      </c>
      <c r="B497" s="21">
        <v>0.019142805411130157</v>
      </c>
      <c r="C497" s="21">
        <v>0.012571970188869845</v>
      </c>
      <c r="D497" s="18">
        <f t="shared" si="2"/>
        <v>0.0001580544344</v>
      </c>
    </row>
    <row r="498">
      <c r="A498" s="21">
        <v>207.0</v>
      </c>
      <c r="B498" s="21">
        <v>0.014192482640471923</v>
      </c>
      <c r="C498" s="21">
        <v>-0.11120937564047192</v>
      </c>
      <c r="D498" s="18">
        <f t="shared" si="2"/>
        <v>0.01236752523</v>
      </c>
    </row>
    <row r="499">
      <c r="A499" s="21">
        <v>208.0</v>
      </c>
      <c r="B499" s="21">
        <v>0.014476295018281606</v>
      </c>
      <c r="C499" s="21">
        <v>-0.027200195018281605</v>
      </c>
      <c r="D499" s="18">
        <f t="shared" si="2"/>
        <v>0.000739850609</v>
      </c>
    </row>
    <row r="500">
      <c r="A500" s="21">
        <v>209.0</v>
      </c>
      <c r="B500" s="21">
        <v>0.01271612942583264</v>
      </c>
      <c r="C500" s="21">
        <v>-0.05796742442583264</v>
      </c>
      <c r="D500" s="18">
        <f t="shared" si="2"/>
        <v>0.003360222295</v>
      </c>
    </row>
    <row r="501">
      <c r="A501" s="21">
        <v>210.0</v>
      </c>
      <c r="B501" s="21">
        <v>0.008879998810475373</v>
      </c>
      <c r="C501" s="21">
        <v>0.05960007528952462</v>
      </c>
      <c r="D501" s="18">
        <f t="shared" si="2"/>
        <v>0.003552168975</v>
      </c>
    </row>
    <row r="502">
      <c r="A502" s="21">
        <v>211.0</v>
      </c>
      <c r="B502" s="21">
        <v>0.023542891553983217</v>
      </c>
      <c r="C502" s="21">
        <v>-0.006567280253983218</v>
      </c>
      <c r="D502" s="18">
        <f t="shared" si="2"/>
        <v>0.00004312916993</v>
      </c>
    </row>
    <row r="503">
      <c r="A503" s="21">
        <v>212.0</v>
      </c>
      <c r="B503" s="21">
        <v>0.022912141417345176</v>
      </c>
      <c r="C503" s="21">
        <v>-0.018012249017345175</v>
      </c>
      <c r="D503" s="18">
        <f t="shared" si="2"/>
        <v>0.0003244411147</v>
      </c>
    </row>
    <row r="504">
      <c r="A504" s="21">
        <v>213.0</v>
      </c>
      <c r="B504" s="21">
        <v>0.015315884740495566</v>
      </c>
      <c r="C504" s="21">
        <v>0.028560692159504433</v>
      </c>
      <c r="D504" s="18">
        <f t="shared" si="2"/>
        <v>0.0008157131366</v>
      </c>
    </row>
    <row r="505">
      <c r="A505" s="21">
        <v>214.0</v>
      </c>
      <c r="B505" s="21">
        <v>0.015864135307071377</v>
      </c>
      <c r="C505" s="21">
        <v>-0.08091889230707139</v>
      </c>
      <c r="D505" s="18">
        <f t="shared" si="2"/>
        <v>0.006547867132</v>
      </c>
    </row>
    <row r="506">
      <c r="A506" s="21">
        <v>215.0</v>
      </c>
      <c r="B506" s="21">
        <v>0.012159633203715308</v>
      </c>
      <c r="C506" s="21">
        <v>0.07688835379628468</v>
      </c>
      <c r="D506" s="18">
        <f t="shared" si="2"/>
        <v>0.00591181895</v>
      </c>
    </row>
    <row r="507">
      <c r="A507" s="21">
        <v>216.0</v>
      </c>
      <c r="B507" s="21">
        <v>0.015928532736142316</v>
      </c>
      <c r="C507" s="21">
        <v>-0.04959383173614232</v>
      </c>
      <c r="D507" s="18">
        <f t="shared" si="2"/>
        <v>0.002459548146</v>
      </c>
    </row>
    <row r="508">
      <c r="A508" s="21">
        <v>217.0</v>
      </c>
      <c r="B508" s="21">
        <v>0.020523768332846266</v>
      </c>
      <c r="C508" s="21">
        <v>-0.058585602332846265</v>
      </c>
      <c r="D508" s="18">
        <f t="shared" si="2"/>
        <v>0.003432272801</v>
      </c>
    </row>
    <row r="509">
      <c r="A509" s="21">
        <v>218.0</v>
      </c>
      <c r="B509" s="21">
        <v>0.0053707482727134385</v>
      </c>
      <c r="C509" s="21">
        <v>0.027276427127286562</v>
      </c>
      <c r="D509" s="18">
        <f t="shared" si="2"/>
        <v>0.0007440034768</v>
      </c>
    </row>
    <row r="510">
      <c r="A510" s="21">
        <v>219.0</v>
      </c>
      <c r="B510" s="21">
        <v>0.01082635747920347</v>
      </c>
      <c r="C510" s="21">
        <v>0.04607931792079653</v>
      </c>
      <c r="D510" s="18">
        <f t="shared" si="2"/>
        <v>0.00212330354</v>
      </c>
    </row>
    <row r="511">
      <c r="A511" s="21">
        <v>220.0</v>
      </c>
      <c r="B511" s="21">
        <v>-5.827610176250414E-4</v>
      </c>
      <c r="C511" s="21">
        <v>0.02466150911762504</v>
      </c>
      <c r="D511" s="18">
        <f t="shared" si="2"/>
        <v>0.000608190032</v>
      </c>
    </row>
    <row r="512">
      <c r="A512" s="21">
        <v>221.0</v>
      </c>
      <c r="B512" s="21">
        <v>4.810162425308677E-4</v>
      </c>
      <c r="C512" s="21">
        <v>0.06346988455746913</v>
      </c>
      <c r="D512" s="18">
        <f t="shared" si="2"/>
        <v>0.004028426246</v>
      </c>
    </row>
    <row r="513">
      <c r="A513" s="21">
        <v>222.0</v>
      </c>
      <c r="B513" s="21">
        <v>0.005183511497482796</v>
      </c>
      <c r="C513" s="21">
        <v>-0.023360801497482795</v>
      </c>
      <c r="D513" s="18">
        <f t="shared" si="2"/>
        <v>0.0005457270466</v>
      </c>
    </row>
    <row r="514">
      <c r="A514" s="21">
        <v>223.0</v>
      </c>
      <c r="B514" s="21">
        <v>0.004958839016588366</v>
      </c>
      <c r="C514" s="21">
        <v>-0.07321829101658836</v>
      </c>
      <c r="D514" s="18">
        <f t="shared" si="2"/>
        <v>0.005360918139</v>
      </c>
    </row>
    <row r="515">
      <c r="A515" s="21">
        <v>224.0</v>
      </c>
      <c r="B515" s="21">
        <v>8.175126350443152E-4</v>
      </c>
      <c r="C515" s="21">
        <v>-0.16050501563504432</v>
      </c>
      <c r="D515" s="18">
        <f t="shared" si="2"/>
        <v>0.02576186004</v>
      </c>
    </row>
    <row r="516">
      <c r="A516" s="21">
        <v>225.0</v>
      </c>
      <c r="B516" s="21">
        <v>0.001853530412720893</v>
      </c>
      <c r="C516" s="21">
        <v>0.1074648522872791</v>
      </c>
      <c r="D516" s="18">
        <f t="shared" si="2"/>
        <v>0.01154869448</v>
      </c>
    </row>
    <row r="517">
      <c r="A517" s="21">
        <v>226.0</v>
      </c>
      <c r="B517" s="21">
        <v>0.021252821738410695</v>
      </c>
      <c r="C517" s="21">
        <v>0.0733822822615893</v>
      </c>
      <c r="D517" s="18">
        <f t="shared" si="2"/>
        <v>0.00538495935</v>
      </c>
    </row>
    <row r="518">
      <c r="A518" s="21">
        <v>227.0</v>
      </c>
      <c r="B518" s="21">
        <v>0.026094736654978152</v>
      </c>
      <c r="C518" s="21">
        <v>0.012892169645021847</v>
      </c>
      <c r="D518" s="18">
        <f t="shared" si="2"/>
        <v>0.0001662080382</v>
      </c>
    </row>
    <row r="519">
      <c r="A519" s="21">
        <v>228.0</v>
      </c>
      <c r="B519" s="21">
        <v>0.02030340405384316</v>
      </c>
      <c r="C519" s="21">
        <v>0.09223087134615683</v>
      </c>
      <c r="D519" s="18">
        <f t="shared" si="2"/>
        <v>0.008506533629</v>
      </c>
    </row>
    <row r="520">
      <c r="A520" s="21">
        <v>229.0</v>
      </c>
      <c r="B520" s="21">
        <v>0.015493925259411085</v>
      </c>
      <c r="C520" s="21">
        <v>0.03633109004058892</v>
      </c>
      <c r="D520" s="18">
        <f t="shared" si="2"/>
        <v>0.001319948104</v>
      </c>
    </row>
    <row r="521">
      <c r="A521" s="21">
        <v>230.0</v>
      </c>
      <c r="B521" s="21">
        <v>0.028620988163269693</v>
      </c>
      <c r="C521" s="21">
        <v>-0.024403363363269693</v>
      </c>
      <c r="D521" s="18">
        <f t="shared" si="2"/>
        <v>0.0005955241434</v>
      </c>
    </row>
    <row r="522">
      <c r="A522" s="21">
        <v>231.0</v>
      </c>
      <c r="B522" s="21">
        <v>0.023263900895044574</v>
      </c>
      <c r="C522" s="21">
        <v>-0.07375082889504457</v>
      </c>
      <c r="D522" s="18">
        <f t="shared" si="2"/>
        <v>0.005439184763</v>
      </c>
    </row>
    <row r="523">
      <c r="A523" s="21">
        <v>232.0</v>
      </c>
      <c r="B523" s="21">
        <v>0.013361360215795145</v>
      </c>
      <c r="C523" s="21">
        <v>0.14053147368420485</v>
      </c>
      <c r="D523" s="18">
        <f t="shared" si="2"/>
        <v>0.0197490951</v>
      </c>
    </row>
    <row r="524">
      <c r="A524" s="23">
        <v>233.0</v>
      </c>
      <c r="B524" s="23">
        <v>0.019599757853648734</v>
      </c>
      <c r="C524" s="23">
        <v>0.041909250546351265</v>
      </c>
      <c r="D524" s="18">
        <f t="shared" si="2"/>
        <v>0.001756385281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28</v>
      </c>
      <c r="T1" s="1" t="s">
        <v>29</v>
      </c>
      <c r="U1" s="1" t="s">
        <v>30</v>
      </c>
      <c r="V1" s="1" t="s">
        <v>31</v>
      </c>
    </row>
    <row r="2">
      <c r="A2" s="13">
        <v>37073.0</v>
      </c>
      <c r="B2" s="25">
        <v>-0.065291453</v>
      </c>
      <c r="C2" s="17">
        <v>24.61</v>
      </c>
      <c r="D2" s="17">
        <v>0.8762</v>
      </c>
      <c r="E2" s="17">
        <v>8.7691</v>
      </c>
      <c r="F2" s="17">
        <v>10.5781</v>
      </c>
      <c r="G2" s="17">
        <v>9.1167</v>
      </c>
      <c r="H2" s="17">
        <v>0.0</v>
      </c>
      <c r="I2" s="17">
        <v>7.1641</v>
      </c>
      <c r="J2" s="17">
        <v>7.2495</v>
      </c>
      <c r="K2" s="17">
        <v>6.9</v>
      </c>
      <c r="L2" s="17">
        <v>6.75</v>
      </c>
      <c r="M2" s="17">
        <v>6.65</v>
      </c>
      <c r="N2" s="17">
        <v>4.3114</v>
      </c>
      <c r="O2" s="17">
        <v>4.4109</v>
      </c>
      <c r="P2" s="17">
        <v>4.783</v>
      </c>
      <c r="Q2" s="17">
        <v>5.0775</v>
      </c>
      <c r="R2" s="17">
        <v>5.4211</v>
      </c>
      <c r="S2" s="17">
        <v>-0.0074</v>
      </c>
      <c r="T2" s="17">
        <v>-0.0328</v>
      </c>
      <c r="U2" s="17">
        <v>-0.03255</v>
      </c>
      <c r="V2" s="17">
        <v>-0.22669</v>
      </c>
    </row>
    <row r="3">
      <c r="A3" s="6">
        <v>37104.0</v>
      </c>
      <c r="B3" s="25">
        <v>-0.143547502</v>
      </c>
      <c r="C3" s="17">
        <v>25.68</v>
      </c>
      <c r="D3" s="17">
        <v>0.9124</v>
      </c>
      <c r="E3" s="17">
        <v>8.4987</v>
      </c>
      <c r="F3" s="17">
        <v>10.3891</v>
      </c>
      <c r="G3" s="17">
        <v>8.8298</v>
      </c>
      <c r="H3" s="17">
        <v>0.0</v>
      </c>
      <c r="I3" s="17">
        <v>7.1022</v>
      </c>
      <c r="J3" s="17">
        <v>7.1604</v>
      </c>
      <c r="K3" s="17">
        <v>6.65</v>
      </c>
      <c r="L3" s="17">
        <v>6.49</v>
      </c>
      <c r="M3" s="17">
        <v>6.45</v>
      </c>
      <c r="N3" s="17">
        <v>4.2837</v>
      </c>
      <c r="O3" s="17">
        <v>4.3157</v>
      </c>
      <c r="P3" s="17">
        <v>4.4933</v>
      </c>
      <c r="Q3" s="17">
        <v>4.7741</v>
      </c>
      <c r="R3" s="17">
        <v>5.155</v>
      </c>
      <c r="S3" s="17">
        <v>-0.0593</v>
      </c>
      <c r="T3" s="17">
        <v>0.3693</v>
      </c>
      <c r="U3" s="17">
        <v>-0.11483</v>
      </c>
      <c r="V3" s="17">
        <v>0.21138</v>
      </c>
    </row>
    <row r="4">
      <c r="A4" s="6">
        <v>37135.0</v>
      </c>
      <c r="B4" s="25">
        <v>0.0702105117</v>
      </c>
      <c r="C4" s="17">
        <v>25.62</v>
      </c>
      <c r="D4" s="17">
        <v>0.9117</v>
      </c>
      <c r="E4" s="17">
        <v>8.1848</v>
      </c>
      <c r="F4" s="17">
        <v>10.6808</v>
      </c>
      <c r="G4" s="17">
        <v>8.8685</v>
      </c>
      <c r="H4" s="17">
        <v>0.0</v>
      </c>
      <c r="I4" s="17">
        <v>6.9435</v>
      </c>
      <c r="J4" s="17">
        <v>6.9115</v>
      </c>
      <c r="K4" s="17">
        <v>6.4</v>
      </c>
      <c r="L4" s="17">
        <v>6.36</v>
      </c>
      <c r="M4" s="17">
        <v>6.4</v>
      </c>
      <c r="N4" s="17">
        <v>4.0085</v>
      </c>
      <c r="O4" s="17">
        <v>4.04</v>
      </c>
      <c r="P4" s="17">
        <v>4.2285</v>
      </c>
      <c r="Q4" s="17">
        <v>4.7375</v>
      </c>
      <c r="R4" s="17">
        <v>5.2605</v>
      </c>
      <c r="S4" s="17">
        <v>-0.0851</v>
      </c>
      <c r="T4" s="17">
        <v>0.5547</v>
      </c>
      <c r="U4" s="17">
        <v>-0.16962</v>
      </c>
      <c r="V4" s="17">
        <v>0.26028</v>
      </c>
    </row>
    <row r="5">
      <c r="A5" s="6">
        <v>37165.0</v>
      </c>
      <c r="B5" s="25">
        <v>0.1289559126</v>
      </c>
      <c r="C5" s="17">
        <v>20.54</v>
      </c>
      <c r="D5" s="17">
        <v>0.8998</v>
      </c>
      <c r="E5" s="17">
        <v>8.1646</v>
      </c>
      <c r="F5" s="17">
        <v>10.6662</v>
      </c>
      <c r="G5" s="17">
        <v>8.8919</v>
      </c>
      <c r="H5" s="17">
        <v>0.0</v>
      </c>
      <c r="I5" s="17">
        <v>6.7339</v>
      </c>
      <c r="J5" s="17">
        <v>6.5848</v>
      </c>
      <c r="K5" s="17">
        <v>5.99</v>
      </c>
      <c r="L5" s="17">
        <v>5.99</v>
      </c>
      <c r="M5" s="17">
        <v>6.1</v>
      </c>
      <c r="N5" s="17">
        <v>3.6913</v>
      </c>
      <c r="O5" s="17">
        <v>3.7161</v>
      </c>
      <c r="P5" s="17">
        <v>3.9791</v>
      </c>
      <c r="Q5" s="17">
        <v>4.6035</v>
      </c>
      <c r="R5" s="17">
        <v>5.1667</v>
      </c>
      <c r="S5" s="17">
        <v>0.0168</v>
      </c>
      <c r="T5" s="17">
        <v>0.223</v>
      </c>
      <c r="U5" s="17">
        <v>0.05826</v>
      </c>
      <c r="V5" s="17">
        <v>-0.1516</v>
      </c>
    </row>
    <row r="6">
      <c r="A6" s="6">
        <v>37196.0</v>
      </c>
      <c r="B6" s="25">
        <v>0.0243453685</v>
      </c>
      <c r="C6" s="17">
        <v>18.8</v>
      </c>
      <c r="D6" s="17">
        <v>0.8965</v>
      </c>
      <c r="E6" s="17">
        <v>8.266</v>
      </c>
      <c r="F6" s="17">
        <v>10.6535</v>
      </c>
      <c r="G6" s="17">
        <v>8.9215</v>
      </c>
      <c r="H6" s="17">
        <v>0.0</v>
      </c>
      <c r="I6" s="17">
        <v>6.7059</v>
      </c>
      <c r="J6" s="17">
        <v>6.46</v>
      </c>
      <c r="K6" s="17">
        <v>5.77</v>
      </c>
      <c r="L6" s="17">
        <v>5.78</v>
      </c>
      <c r="M6" s="17">
        <v>5.86</v>
      </c>
      <c r="N6" s="17">
        <v>3.6759</v>
      </c>
      <c r="O6" s="17">
        <v>3.6866</v>
      </c>
      <c r="P6" s="17">
        <v>3.9232</v>
      </c>
      <c r="Q6" s="17">
        <v>4.4911</v>
      </c>
      <c r="R6" s="17">
        <v>4.9552</v>
      </c>
      <c r="S6" s="17">
        <v>0.078</v>
      </c>
      <c r="T6" s="17">
        <v>-0.2733</v>
      </c>
      <c r="U6" s="17">
        <v>0.09449</v>
      </c>
      <c r="V6" s="17">
        <v>0.00954</v>
      </c>
    </row>
    <row r="7">
      <c r="A7" s="6">
        <v>37226.0</v>
      </c>
      <c r="B7" s="25">
        <v>-0.072684638</v>
      </c>
      <c r="C7" s="17">
        <v>18.71</v>
      </c>
      <c r="D7" s="17">
        <v>0.8909</v>
      </c>
      <c r="E7" s="17">
        <v>8.3057</v>
      </c>
      <c r="F7" s="17">
        <v>10.4534</v>
      </c>
      <c r="G7" s="17">
        <v>8.9474</v>
      </c>
      <c r="H7" s="17">
        <v>0.0</v>
      </c>
      <c r="I7" s="17">
        <v>6.4135</v>
      </c>
      <c r="J7" s="17">
        <v>6.1629</v>
      </c>
      <c r="K7" s="17">
        <v>5.81</v>
      </c>
      <c r="L7" s="17">
        <v>5.99</v>
      </c>
      <c r="M7" s="17">
        <v>6.17</v>
      </c>
      <c r="N7" s="17">
        <v>3.7112</v>
      </c>
      <c r="O7" s="17">
        <v>3.7647</v>
      </c>
      <c r="P7" s="17">
        <v>4.2074</v>
      </c>
      <c r="Q7" s="17">
        <v>4.8976</v>
      </c>
      <c r="R7" s="17">
        <v>5.2382</v>
      </c>
      <c r="S7" s="17">
        <v>0.0022</v>
      </c>
      <c r="T7" s="17">
        <v>-0.1721</v>
      </c>
      <c r="U7" s="17">
        <v>0.03411</v>
      </c>
      <c r="V7" s="17">
        <v>-0.27677</v>
      </c>
    </row>
    <row r="8">
      <c r="A8" s="6">
        <v>37257.0</v>
      </c>
      <c r="B8" s="25">
        <v>0.0162538179</v>
      </c>
      <c r="C8" s="17">
        <v>19.42</v>
      </c>
      <c r="D8" s="17">
        <v>0.8585</v>
      </c>
      <c r="E8" s="17">
        <v>8.3575</v>
      </c>
      <c r="F8" s="17">
        <v>10.6704</v>
      </c>
      <c r="G8" s="17">
        <v>9.1166</v>
      </c>
      <c r="H8" s="17">
        <v>-2.4</v>
      </c>
      <c r="I8" s="17">
        <v>6.1395</v>
      </c>
      <c r="J8" s="17">
        <v>6.0505</v>
      </c>
      <c r="K8" s="17">
        <v>5.98</v>
      </c>
      <c r="L8" s="17">
        <v>6.13</v>
      </c>
      <c r="M8" s="17">
        <v>6.23</v>
      </c>
      <c r="N8" s="17">
        <v>3.7436</v>
      </c>
      <c r="O8" s="17">
        <v>3.8057</v>
      </c>
      <c r="P8" s="17">
        <v>4.5255</v>
      </c>
      <c r="Q8" s="17">
        <v>5.0148</v>
      </c>
      <c r="R8" s="17">
        <v>5.2711</v>
      </c>
      <c r="S8" s="17">
        <v>-0.0064</v>
      </c>
      <c r="T8" s="17">
        <v>0.1329</v>
      </c>
      <c r="U8" s="17">
        <v>-0.01017</v>
      </c>
      <c r="V8" s="17">
        <v>0.43856</v>
      </c>
    </row>
    <row r="9">
      <c r="A9" s="6">
        <v>37288.0</v>
      </c>
      <c r="B9" s="25">
        <v>0.0411485318</v>
      </c>
      <c r="C9" s="17">
        <v>20.28</v>
      </c>
      <c r="D9" s="17">
        <v>0.8686</v>
      </c>
      <c r="E9" s="17">
        <v>8.6459</v>
      </c>
      <c r="F9" s="17">
        <v>10.4364</v>
      </c>
      <c r="G9" s="17">
        <v>8.881</v>
      </c>
      <c r="H9" s="17">
        <v>0.0</v>
      </c>
      <c r="I9" s="17">
        <v>6.388</v>
      </c>
      <c r="J9" s="17">
        <v>6.4085</v>
      </c>
      <c r="K9" s="17">
        <v>6.33</v>
      </c>
      <c r="L9" s="17">
        <v>6.36</v>
      </c>
      <c r="M9" s="17">
        <v>6.35</v>
      </c>
      <c r="N9" s="17">
        <v>3.8715</v>
      </c>
      <c r="O9" s="17">
        <v>3.9925</v>
      </c>
      <c r="P9" s="17">
        <v>4.7558</v>
      </c>
      <c r="Q9" s="17">
        <v>5.1785</v>
      </c>
      <c r="R9" s="17">
        <v>5.3648</v>
      </c>
      <c r="S9" s="17">
        <v>-0.0179</v>
      </c>
      <c r="T9" s="17">
        <v>0.215</v>
      </c>
      <c r="U9" s="17">
        <v>-0.01342</v>
      </c>
      <c r="V9" s="17">
        <v>-0.11719</v>
      </c>
    </row>
    <row r="10">
      <c r="A10" s="13">
        <v>37316.0</v>
      </c>
      <c r="B10" s="25">
        <v>-0.070206192</v>
      </c>
      <c r="C10" s="17">
        <v>23.7</v>
      </c>
      <c r="D10" s="17">
        <v>0.8718</v>
      </c>
      <c r="E10" s="17">
        <v>8.545</v>
      </c>
      <c r="F10" s="17">
        <v>10.3615</v>
      </c>
      <c r="G10" s="17">
        <v>8.8499</v>
      </c>
      <c r="H10" s="17">
        <v>0.0</v>
      </c>
      <c r="I10" s="17">
        <v>6.526</v>
      </c>
      <c r="J10" s="17">
        <v>6.5805</v>
      </c>
      <c r="K10" s="17">
        <v>6.56</v>
      </c>
      <c r="L10" s="17">
        <v>6.54</v>
      </c>
      <c r="M10" s="17">
        <v>6.63</v>
      </c>
      <c r="N10" s="17">
        <v>4.0905</v>
      </c>
      <c r="O10" s="17">
        <v>4.2945</v>
      </c>
      <c r="P10" s="17">
        <v>5.0453</v>
      </c>
      <c r="Q10" s="17">
        <v>5.4565</v>
      </c>
      <c r="R10" s="17">
        <v>5.6275</v>
      </c>
      <c r="S10" s="17">
        <v>0.0303</v>
      </c>
      <c r="T10" s="17">
        <v>-0.0917</v>
      </c>
      <c r="U10" s="17">
        <v>0.07109</v>
      </c>
      <c r="V10" s="17">
        <v>0.01943</v>
      </c>
    </row>
    <row r="11">
      <c r="A11" s="6">
        <v>37347.0</v>
      </c>
      <c r="B11" s="25">
        <v>-0.008105426</v>
      </c>
      <c r="C11" s="17">
        <v>25.73</v>
      </c>
      <c r="D11" s="17">
        <v>0.9002</v>
      </c>
      <c r="E11" s="17">
        <v>8.5285</v>
      </c>
      <c r="F11" s="17">
        <v>10.247</v>
      </c>
      <c r="G11" s="17">
        <v>8.4134</v>
      </c>
      <c r="H11" s="17">
        <v>0.0</v>
      </c>
      <c r="I11" s="17">
        <v>6.5776</v>
      </c>
      <c r="J11" s="17">
        <v>6.6676</v>
      </c>
      <c r="K11" s="17">
        <v>6.61</v>
      </c>
      <c r="L11" s="17">
        <v>6.62</v>
      </c>
      <c r="M11" s="17">
        <v>6.71</v>
      </c>
      <c r="N11" s="17">
        <v>4.2531</v>
      </c>
      <c r="O11" s="17">
        <v>4.4148</v>
      </c>
      <c r="P11" s="17">
        <v>5.0971</v>
      </c>
      <c r="Q11" s="17">
        <v>5.4579</v>
      </c>
      <c r="R11" s="17">
        <v>5.686</v>
      </c>
      <c r="S11" s="17">
        <v>-0.0555</v>
      </c>
      <c r="T11" s="17">
        <v>0.049</v>
      </c>
      <c r="U11" s="17">
        <v>-0.06598</v>
      </c>
      <c r="V11" s="17">
        <v>-0.09302</v>
      </c>
    </row>
    <row r="12">
      <c r="A12" s="13">
        <v>37377.0</v>
      </c>
      <c r="B12" s="25">
        <v>-0.0153669</v>
      </c>
      <c r="C12" s="17">
        <v>25.35</v>
      </c>
      <c r="D12" s="17">
        <v>0.9339</v>
      </c>
      <c r="E12" s="17">
        <v>8.2537</v>
      </c>
      <c r="F12" s="17">
        <v>9.741</v>
      </c>
      <c r="G12" s="17">
        <v>8.0035</v>
      </c>
      <c r="H12" s="17">
        <v>0.0</v>
      </c>
      <c r="I12" s="17">
        <v>6.706</v>
      </c>
      <c r="J12" s="17">
        <v>6.8865</v>
      </c>
      <c r="K12" s="17">
        <v>6.88</v>
      </c>
      <c r="L12" s="17">
        <v>6.84</v>
      </c>
      <c r="M12" s="17">
        <v>6.77</v>
      </c>
      <c r="N12" s="17">
        <v>4.2929</v>
      </c>
      <c r="O12" s="17">
        <v>4.4768</v>
      </c>
      <c r="P12" s="17">
        <v>5.0988</v>
      </c>
      <c r="Q12" s="17">
        <v>5.4505</v>
      </c>
      <c r="R12" s="17">
        <v>5.6918</v>
      </c>
      <c r="S12" s="17">
        <v>-0.0059</v>
      </c>
      <c r="T12" s="17">
        <v>0.1191</v>
      </c>
      <c r="U12" s="17">
        <v>-0.04422</v>
      </c>
      <c r="V12" s="17">
        <v>0.12772</v>
      </c>
    </row>
    <row r="13">
      <c r="A13" s="13">
        <v>37408.0</v>
      </c>
      <c r="B13" s="25">
        <v>-0.134643315</v>
      </c>
      <c r="C13" s="17">
        <v>24.08</v>
      </c>
      <c r="D13" s="17">
        <v>0.9918</v>
      </c>
      <c r="E13" s="17">
        <v>7.976</v>
      </c>
      <c r="F13" s="17">
        <v>9.16</v>
      </c>
      <c r="G13" s="17">
        <v>7.4929</v>
      </c>
      <c r="H13" s="17">
        <v>0.0</v>
      </c>
      <c r="I13" s="17">
        <v>6.9026</v>
      </c>
      <c r="J13" s="17">
        <v>7.0721</v>
      </c>
      <c r="K13" s="17">
        <v>7.06</v>
      </c>
      <c r="L13" s="17">
        <v>6.91</v>
      </c>
      <c r="M13" s="17">
        <v>6.78</v>
      </c>
      <c r="N13" s="17">
        <v>4.2753</v>
      </c>
      <c r="O13" s="17">
        <v>4.4176</v>
      </c>
      <c r="P13" s="17">
        <v>4.9355</v>
      </c>
      <c r="Q13" s="17">
        <v>5.265</v>
      </c>
      <c r="R13" s="17">
        <v>5.5232</v>
      </c>
      <c r="S13" s="17">
        <v>-0.077</v>
      </c>
      <c r="T13" s="17">
        <v>0.1817</v>
      </c>
      <c r="U13" s="17">
        <v>-0.09043</v>
      </c>
      <c r="V13" s="17">
        <v>0.21532</v>
      </c>
    </row>
    <row r="14">
      <c r="A14" s="13">
        <v>37438.0</v>
      </c>
      <c r="B14" s="25">
        <v>-0.002623728</v>
      </c>
      <c r="C14" s="17">
        <v>25.74</v>
      </c>
      <c r="D14" s="17">
        <v>0.9775</v>
      </c>
      <c r="E14" s="17">
        <v>7.4806</v>
      </c>
      <c r="F14" s="17">
        <v>9.4705</v>
      </c>
      <c r="G14" s="17">
        <v>7.639</v>
      </c>
      <c r="H14" s="17">
        <v>0.0</v>
      </c>
      <c r="I14" s="17">
        <v>7.0474</v>
      </c>
      <c r="J14" s="17">
        <v>7.1535</v>
      </c>
      <c r="K14" s="17">
        <v>6.82</v>
      </c>
      <c r="L14" s="17">
        <v>6.66</v>
      </c>
      <c r="M14" s="17">
        <v>6.56</v>
      </c>
      <c r="N14" s="17">
        <v>4.2596</v>
      </c>
      <c r="O14" s="17">
        <v>4.3154</v>
      </c>
      <c r="P14" s="17">
        <v>4.7335</v>
      </c>
      <c r="Q14" s="17">
        <v>5.0648</v>
      </c>
      <c r="R14" s="17">
        <v>5.367</v>
      </c>
      <c r="S14" s="17">
        <v>-0.0756</v>
      </c>
      <c r="T14" s="17">
        <v>1.1019</v>
      </c>
      <c r="U14" s="17">
        <v>-0.15571</v>
      </c>
      <c r="V14" s="17">
        <v>0.2991</v>
      </c>
    </row>
    <row r="15">
      <c r="A15" s="6">
        <v>37469.0</v>
      </c>
      <c r="B15" s="25">
        <v>-0.153648147</v>
      </c>
      <c r="C15" s="17">
        <v>26.65</v>
      </c>
      <c r="D15" s="17">
        <v>0.982</v>
      </c>
      <c r="E15" s="17">
        <v>7.602</v>
      </c>
      <c r="F15" s="17">
        <v>9.3865</v>
      </c>
      <c r="G15" s="17">
        <v>7.5157</v>
      </c>
      <c r="H15" s="17">
        <v>0.0</v>
      </c>
      <c r="I15" s="17">
        <v>7.0414</v>
      </c>
      <c r="J15" s="17">
        <v>7.1018</v>
      </c>
      <c r="K15" s="17">
        <v>6.54</v>
      </c>
      <c r="L15" s="17">
        <v>6.4</v>
      </c>
      <c r="M15" s="17">
        <v>6.31</v>
      </c>
      <c r="N15" s="17">
        <v>4.1936</v>
      </c>
      <c r="O15" s="17">
        <v>4.2995</v>
      </c>
      <c r="P15" s="17">
        <v>4.522</v>
      </c>
      <c r="Q15" s="17">
        <v>4.8261</v>
      </c>
      <c r="R15" s="17">
        <v>5.1341</v>
      </c>
      <c r="S15" s="17">
        <v>0.0068</v>
      </c>
      <c r="T15" s="17">
        <v>-0.1673</v>
      </c>
      <c r="U15" s="17">
        <v>0.00346</v>
      </c>
      <c r="V15" s="17">
        <v>-0.29533</v>
      </c>
    </row>
    <row r="16">
      <c r="A16" s="6">
        <v>37500.0</v>
      </c>
      <c r="B16" s="25">
        <v>0.1376300814</v>
      </c>
      <c r="C16" s="17">
        <v>28.4</v>
      </c>
      <c r="D16" s="17">
        <v>0.9868</v>
      </c>
      <c r="E16" s="17">
        <v>7.5716</v>
      </c>
      <c r="F16" s="17">
        <v>9.254</v>
      </c>
      <c r="G16" s="17">
        <v>7.4037</v>
      </c>
      <c r="H16" s="17">
        <v>0.0</v>
      </c>
      <c r="I16" s="17">
        <v>6.9445</v>
      </c>
      <c r="J16" s="17">
        <v>6.931</v>
      </c>
      <c r="K16" s="17">
        <v>6.2</v>
      </c>
      <c r="L16" s="17">
        <v>6.08</v>
      </c>
      <c r="M16" s="17">
        <v>6.06</v>
      </c>
      <c r="N16" s="17">
        <v>4.1733</v>
      </c>
      <c r="O16" s="17">
        <v>4.2026</v>
      </c>
      <c r="P16" s="17">
        <v>4.4233</v>
      </c>
      <c r="Q16" s="17">
        <v>4.6231</v>
      </c>
      <c r="R16" s="17">
        <v>4.9714</v>
      </c>
      <c r="S16" s="17">
        <v>-0.1088</v>
      </c>
      <c r="T16" s="17">
        <v>0.0829</v>
      </c>
      <c r="U16" s="17">
        <v>-0.25422</v>
      </c>
      <c r="V16" s="17">
        <v>0.11614</v>
      </c>
    </row>
    <row r="17">
      <c r="A17" s="6">
        <v>37530.0</v>
      </c>
      <c r="B17" s="25">
        <v>0.1453369028</v>
      </c>
      <c r="C17" s="17">
        <v>27.54</v>
      </c>
      <c r="D17" s="17">
        <v>0.9907</v>
      </c>
      <c r="E17" s="17">
        <v>7.5263</v>
      </c>
      <c r="F17" s="17">
        <v>9.1504</v>
      </c>
      <c r="G17" s="17">
        <v>7.4331</v>
      </c>
      <c r="H17" s="17">
        <v>0.0</v>
      </c>
      <c r="I17" s="17">
        <v>6.9009</v>
      </c>
      <c r="J17" s="17">
        <v>6.8248</v>
      </c>
      <c r="K17" s="17">
        <v>6.11</v>
      </c>
      <c r="L17" s="17">
        <v>6.07</v>
      </c>
      <c r="M17" s="17">
        <v>6.16</v>
      </c>
      <c r="N17" s="17">
        <v>4.0733</v>
      </c>
      <c r="O17" s="17">
        <v>4.0739</v>
      </c>
      <c r="P17" s="17">
        <v>4.2935</v>
      </c>
      <c r="Q17" s="17">
        <v>4.6213</v>
      </c>
      <c r="R17" s="17">
        <v>5.0674</v>
      </c>
      <c r="S17" s="17">
        <v>0.0871</v>
      </c>
      <c r="T17" s="17">
        <v>0.3259</v>
      </c>
      <c r="U17" s="17">
        <v>0.13861</v>
      </c>
      <c r="V17" s="17">
        <v>0.19014</v>
      </c>
    </row>
    <row r="18">
      <c r="A18" s="6">
        <v>37561.0</v>
      </c>
      <c r="B18" s="25">
        <v>-0.093314182</v>
      </c>
      <c r="C18" s="17">
        <v>24.34</v>
      </c>
      <c r="D18" s="17">
        <v>0.9946</v>
      </c>
      <c r="E18" s="17">
        <v>7.5028</v>
      </c>
      <c r="F18" s="17">
        <v>9.054</v>
      </c>
      <c r="G18" s="17">
        <v>7.3243</v>
      </c>
      <c r="H18" s="17">
        <v>0.0</v>
      </c>
      <c r="I18" s="17">
        <v>6.8795</v>
      </c>
      <c r="J18" s="17">
        <v>6.7343</v>
      </c>
      <c r="K18" s="17">
        <v>5.95</v>
      </c>
      <c r="L18" s="17">
        <v>6.0</v>
      </c>
      <c r="M18" s="17">
        <v>6.12</v>
      </c>
      <c r="N18" s="17">
        <v>3.9133</v>
      </c>
      <c r="O18" s="17">
        <v>3.9057</v>
      </c>
      <c r="P18" s="17">
        <v>4.1488</v>
      </c>
      <c r="Q18" s="17">
        <v>4.5405</v>
      </c>
      <c r="R18" s="17">
        <v>5.0469</v>
      </c>
      <c r="S18" s="17">
        <v>0.0617</v>
      </c>
      <c r="T18" s="17">
        <v>-0.3913</v>
      </c>
      <c r="U18" s="17">
        <v>0.05312</v>
      </c>
      <c r="V18" s="17">
        <v>-0.20731</v>
      </c>
    </row>
    <row r="19">
      <c r="A19" s="6">
        <v>37591.0</v>
      </c>
      <c r="B19" s="25">
        <v>-0.017238056</v>
      </c>
      <c r="C19" s="17">
        <v>28.33</v>
      </c>
      <c r="D19" s="17">
        <v>1.0501</v>
      </c>
      <c r="E19" s="17">
        <v>7.4671</v>
      </c>
      <c r="F19" s="17">
        <v>8.6865</v>
      </c>
      <c r="G19" s="17">
        <v>6.93</v>
      </c>
      <c r="H19" s="17">
        <v>0.0</v>
      </c>
      <c r="I19" s="17">
        <v>6.3811</v>
      </c>
      <c r="J19" s="17">
        <v>6.1222</v>
      </c>
      <c r="K19" s="17">
        <v>5.61</v>
      </c>
      <c r="L19" s="17">
        <v>5.7</v>
      </c>
      <c r="M19" s="17">
        <v>5.93</v>
      </c>
      <c r="N19" s="17">
        <v>3.6589</v>
      </c>
      <c r="O19" s="17">
        <v>3.6622</v>
      </c>
      <c r="P19" s="17">
        <v>3.9933</v>
      </c>
      <c r="Q19" s="17">
        <v>4.3876</v>
      </c>
      <c r="R19" s="17">
        <v>4.8872</v>
      </c>
      <c r="S19" s="17">
        <v>-0.0612</v>
      </c>
      <c r="T19" s="17">
        <v>-0.1099</v>
      </c>
      <c r="U19" s="17">
        <v>-0.12881</v>
      </c>
      <c r="V19" s="17">
        <v>-0.14689</v>
      </c>
    </row>
    <row r="20">
      <c r="A20" s="6">
        <v>37622.0</v>
      </c>
      <c r="B20" s="25">
        <v>-0.001152337</v>
      </c>
      <c r="C20" s="17">
        <v>31.18</v>
      </c>
      <c r="D20" s="17">
        <v>1.0769</v>
      </c>
      <c r="E20" s="17">
        <v>7.085</v>
      </c>
      <c r="F20" s="17">
        <v>8.5833</v>
      </c>
      <c r="G20" s="17">
        <v>6.9203</v>
      </c>
      <c r="H20" s="17">
        <v>9.01</v>
      </c>
      <c r="I20" s="17">
        <v>5.7513</v>
      </c>
      <c r="J20" s="17">
        <v>5.5639</v>
      </c>
      <c r="K20" s="17">
        <v>5.31</v>
      </c>
      <c r="L20" s="17">
        <v>5.39</v>
      </c>
      <c r="M20" s="17">
        <v>5.68</v>
      </c>
      <c r="N20" s="17">
        <v>3.651</v>
      </c>
      <c r="O20" s="17">
        <v>3.6357</v>
      </c>
      <c r="P20" s="17">
        <v>3.7886</v>
      </c>
      <c r="Q20" s="17">
        <v>4.2343</v>
      </c>
      <c r="R20" s="17">
        <v>4.7029</v>
      </c>
      <c r="S20" s="17">
        <v>-0.0198</v>
      </c>
      <c r="T20" s="17">
        <v>0.2513</v>
      </c>
      <c r="U20" s="17">
        <v>-0.05006</v>
      </c>
      <c r="V20" s="17">
        <v>0.42254</v>
      </c>
    </row>
    <row r="21">
      <c r="A21" s="6">
        <v>37653.0</v>
      </c>
      <c r="B21" s="25">
        <v>-0.028862975</v>
      </c>
      <c r="C21" s="17">
        <v>32.77</v>
      </c>
      <c r="D21" s="17">
        <v>1.0798</v>
      </c>
      <c r="E21" s="17">
        <v>6.8985</v>
      </c>
      <c r="F21" s="17">
        <v>8.4926</v>
      </c>
      <c r="G21" s="17">
        <v>7.1568</v>
      </c>
      <c r="H21" s="17">
        <v>0.0</v>
      </c>
      <c r="I21" s="17">
        <v>5.4751</v>
      </c>
      <c r="J21" s="17">
        <v>5.2915</v>
      </c>
      <c r="K21" s="17">
        <v>4.95</v>
      </c>
      <c r="L21" s="17">
        <v>5.02</v>
      </c>
      <c r="M21" s="17">
        <v>5.32</v>
      </c>
      <c r="N21" s="17">
        <v>3.607</v>
      </c>
      <c r="O21" s="17">
        <v>3.527</v>
      </c>
      <c r="P21" s="17">
        <v>3.5603</v>
      </c>
      <c r="Q21" s="17">
        <v>3.9743</v>
      </c>
      <c r="R21" s="17">
        <v>4.474</v>
      </c>
      <c r="S21" s="17">
        <v>-0.0135</v>
      </c>
      <c r="T21" s="17">
        <v>-0.0538</v>
      </c>
      <c r="U21" s="17">
        <v>-0.07307</v>
      </c>
      <c r="V21" s="17">
        <v>-0.06009</v>
      </c>
    </row>
    <row r="22">
      <c r="A22" s="13">
        <v>37681.0</v>
      </c>
      <c r="B22" s="25">
        <v>0.1961982725</v>
      </c>
      <c r="C22" s="17">
        <v>30.61</v>
      </c>
      <c r="D22" s="17">
        <v>1.0924</v>
      </c>
      <c r="E22" s="17">
        <v>6.8896</v>
      </c>
      <c r="F22" s="17">
        <v>8.446</v>
      </c>
      <c r="G22" s="17">
        <v>7.2735</v>
      </c>
      <c r="H22" s="17">
        <v>0.0</v>
      </c>
      <c r="I22" s="17">
        <v>5.2819</v>
      </c>
      <c r="J22" s="17">
        <v>5.1448</v>
      </c>
      <c r="K22" s="17">
        <v>5.02</v>
      </c>
      <c r="L22" s="17">
        <v>5.07</v>
      </c>
      <c r="M22" s="17">
        <v>5.25</v>
      </c>
      <c r="N22" s="17">
        <v>3.4029</v>
      </c>
      <c r="O22" s="17">
        <v>3.3569</v>
      </c>
      <c r="P22" s="17">
        <v>3.5302</v>
      </c>
      <c r="Q22" s="17">
        <v>4.0326</v>
      </c>
      <c r="R22" s="17">
        <v>4.5698</v>
      </c>
      <c r="S22" s="17">
        <v>-0.0019</v>
      </c>
      <c r="T22" s="17">
        <v>0.3417</v>
      </c>
      <c r="U22" s="17">
        <v>-0.04836</v>
      </c>
      <c r="V22" s="17">
        <v>0.23447</v>
      </c>
    </row>
    <row r="23">
      <c r="A23" s="6">
        <v>37712.0</v>
      </c>
      <c r="B23" s="25">
        <v>0.0537617811</v>
      </c>
      <c r="C23" s="17">
        <v>25.0</v>
      </c>
      <c r="D23" s="17">
        <v>1.1183</v>
      </c>
      <c r="E23" s="17">
        <v>6.7985</v>
      </c>
      <c r="F23" s="17">
        <v>8.1545</v>
      </c>
      <c r="G23" s="17">
        <v>6.9984</v>
      </c>
      <c r="H23" s="17">
        <v>0.0</v>
      </c>
      <c r="I23" s="17">
        <v>5.0325</v>
      </c>
      <c r="J23" s="17">
        <v>4.8895</v>
      </c>
      <c r="K23" s="17">
        <v>4.93</v>
      </c>
      <c r="L23" s="17">
        <v>5.04</v>
      </c>
      <c r="M23" s="17">
        <v>5.31</v>
      </c>
      <c r="N23" s="17">
        <v>3.4175</v>
      </c>
      <c r="O23" s="17">
        <v>3.388</v>
      </c>
      <c r="P23" s="17">
        <v>3.5915</v>
      </c>
      <c r="Q23" s="17">
        <v>4.1663</v>
      </c>
      <c r="R23" s="17">
        <v>4.7248</v>
      </c>
      <c r="S23" s="17">
        <v>0.089</v>
      </c>
      <c r="T23" s="17">
        <v>-0.139</v>
      </c>
      <c r="U23" s="17">
        <v>0.21378</v>
      </c>
      <c r="V23" s="17">
        <v>-0.16721</v>
      </c>
    </row>
    <row r="24">
      <c r="A24" s="13">
        <v>37742.0</v>
      </c>
      <c r="B24" s="25">
        <v>0.0102642184</v>
      </c>
      <c r="C24" s="17">
        <v>25.86</v>
      </c>
      <c r="D24" s="17">
        <v>1.1787</v>
      </c>
      <c r="E24" s="17">
        <v>6.6365</v>
      </c>
      <c r="F24" s="17">
        <v>7.7425</v>
      </c>
      <c r="G24" s="17">
        <v>6.676</v>
      </c>
      <c r="H24" s="17">
        <v>0.0</v>
      </c>
      <c r="I24" s="17">
        <v>4.692</v>
      </c>
      <c r="J24" s="17">
        <v>4.45</v>
      </c>
      <c r="K24" s="17">
        <v>4.41</v>
      </c>
      <c r="L24" s="17">
        <v>4.59</v>
      </c>
      <c r="M24" s="17">
        <v>4.97</v>
      </c>
      <c r="N24" s="17">
        <v>3.256</v>
      </c>
      <c r="O24" s="17">
        <v>3.1358</v>
      </c>
      <c r="P24" s="17">
        <v>3.2518</v>
      </c>
      <c r="Q24" s="17">
        <v>3.7688</v>
      </c>
      <c r="R24" s="17">
        <v>4.367</v>
      </c>
      <c r="S24" s="17">
        <v>0.0548</v>
      </c>
      <c r="T24" s="17">
        <v>-0.1151</v>
      </c>
      <c r="U24" s="17">
        <v>0.01381</v>
      </c>
      <c r="V24" s="17">
        <v>-0.04452</v>
      </c>
    </row>
    <row r="25">
      <c r="A25" s="13">
        <v>37773.0</v>
      </c>
      <c r="B25" s="25">
        <v>0.0433795012</v>
      </c>
      <c r="C25" s="17">
        <v>27.65</v>
      </c>
      <c r="D25" s="17">
        <v>1.1511</v>
      </c>
      <c r="E25" s="17">
        <v>6.3323</v>
      </c>
      <c r="F25" s="17">
        <v>7.973</v>
      </c>
      <c r="G25" s="17">
        <v>7.208</v>
      </c>
      <c r="H25" s="17">
        <v>0.0</v>
      </c>
      <c r="I25" s="17">
        <v>3.8126</v>
      </c>
      <c r="J25" s="17">
        <v>3.4816</v>
      </c>
      <c r="K25" s="17">
        <v>3.71</v>
      </c>
      <c r="L25" s="17">
        <v>3.97</v>
      </c>
      <c r="M25" s="17">
        <v>4.5</v>
      </c>
      <c r="N25" s="17">
        <v>2.8024</v>
      </c>
      <c r="O25" s="17">
        <v>2.7121</v>
      </c>
      <c r="P25" s="17">
        <v>2.9689</v>
      </c>
      <c r="Q25" s="17">
        <v>3.5308</v>
      </c>
      <c r="R25" s="17">
        <v>4.1974</v>
      </c>
      <c r="S25" s="17">
        <v>0.007</v>
      </c>
      <c r="T25" s="17">
        <v>-0.0154</v>
      </c>
      <c r="U25" s="17">
        <v>0.07976</v>
      </c>
      <c r="V25" s="17">
        <v>0.11862</v>
      </c>
    </row>
    <row r="26">
      <c r="A26" s="13">
        <v>37803.0</v>
      </c>
      <c r="B26" s="25">
        <v>0.0141096465</v>
      </c>
      <c r="C26" s="17">
        <v>28.35</v>
      </c>
      <c r="D26" s="17">
        <v>1.1231</v>
      </c>
      <c r="E26" s="17">
        <v>6.4429</v>
      </c>
      <c r="F26" s="17">
        <v>8.2175</v>
      </c>
      <c r="G26" s="17">
        <v>7.2901</v>
      </c>
      <c r="H26" s="17">
        <v>0.0</v>
      </c>
      <c r="I26" s="17">
        <v>3.2517</v>
      </c>
      <c r="J26" s="17">
        <v>3.07</v>
      </c>
      <c r="K26" s="17">
        <v>3.8</v>
      </c>
      <c r="L26" s="17">
        <v>4.27</v>
      </c>
      <c r="M26" s="17">
        <v>4.9</v>
      </c>
      <c r="N26" s="17">
        <v>2.6965</v>
      </c>
      <c r="O26" s="17">
        <v>2.6313</v>
      </c>
      <c r="P26" s="17">
        <v>3.2222</v>
      </c>
      <c r="Q26" s="17">
        <v>3.853</v>
      </c>
      <c r="R26" s="17">
        <v>4.5052</v>
      </c>
      <c r="S26" s="17">
        <v>0.0217</v>
      </c>
      <c r="T26" s="17">
        <v>0.0314</v>
      </c>
      <c r="U26" s="17">
        <v>0.08299</v>
      </c>
      <c r="V26" s="17">
        <v>0.01066</v>
      </c>
    </row>
    <row r="27">
      <c r="A27" s="6">
        <v>37834.0</v>
      </c>
      <c r="B27" s="25">
        <v>0.0577298732</v>
      </c>
      <c r="C27" s="17">
        <v>29.89</v>
      </c>
      <c r="D27" s="17">
        <v>1.098</v>
      </c>
      <c r="E27" s="17">
        <v>6.6094</v>
      </c>
      <c r="F27" s="17">
        <v>8.3665</v>
      </c>
      <c r="G27" s="17">
        <v>7.5123</v>
      </c>
      <c r="H27" s="17">
        <v>0.0</v>
      </c>
      <c r="I27" s="17">
        <v>2.9252</v>
      </c>
      <c r="J27" s="17">
        <v>2.9038</v>
      </c>
      <c r="K27" s="17">
        <v>3.89</v>
      </c>
      <c r="L27" s="17">
        <v>4.41</v>
      </c>
      <c r="M27" s="17">
        <v>5.01</v>
      </c>
      <c r="N27" s="17">
        <v>2.7048</v>
      </c>
      <c r="O27" s="17">
        <v>2.7657</v>
      </c>
      <c r="P27" s="17">
        <v>3.5764</v>
      </c>
      <c r="Q27" s="17">
        <v>4.1843</v>
      </c>
      <c r="R27" s="17">
        <v>4.6998</v>
      </c>
      <c r="S27" s="17">
        <v>0.0206</v>
      </c>
      <c r="T27" s="17">
        <v>-0.1369</v>
      </c>
      <c r="U27" s="17">
        <v>-9.4E-4</v>
      </c>
      <c r="V27" s="17">
        <v>-0.23273</v>
      </c>
    </row>
    <row r="28">
      <c r="A28" s="6">
        <v>37865.0</v>
      </c>
      <c r="B28" s="25">
        <v>0.0699836137</v>
      </c>
      <c r="C28" s="17">
        <v>27.11</v>
      </c>
      <c r="D28" s="17">
        <v>1.166</v>
      </c>
      <c r="E28" s="17">
        <v>6.7609</v>
      </c>
      <c r="F28" s="17">
        <v>7.7515</v>
      </c>
      <c r="G28" s="17">
        <v>7.0427</v>
      </c>
      <c r="H28" s="17">
        <v>0.0</v>
      </c>
      <c r="I28" s="17">
        <v>2.6145</v>
      </c>
      <c r="J28" s="17">
        <v>2.6414</v>
      </c>
      <c r="K28" s="17">
        <v>3.73</v>
      </c>
      <c r="L28" s="17">
        <v>4.28</v>
      </c>
      <c r="M28" s="17">
        <v>4.91</v>
      </c>
      <c r="N28" s="17">
        <v>2.7068</v>
      </c>
      <c r="O28" s="17">
        <v>2.7227</v>
      </c>
      <c r="P28" s="17">
        <v>3.5445</v>
      </c>
      <c r="Q28" s="17">
        <v>4.1832</v>
      </c>
      <c r="R28" s="17">
        <v>4.7275</v>
      </c>
      <c r="S28" s="17">
        <v>-0.0147</v>
      </c>
      <c r="T28" s="17">
        <v>0.0593</v>
      </c>
      <c r="U28" s="17">
        <v>-0.06537</v>
      </c>
      <c r="V28" s="17">
        <v>0.28595</v>
      </c>
    </row>
    <row r="29">
      <c r="A29" s="6">
        <v>37895.0</v>
      </c>
      <c r="B29" s="25">
        <v>0.0397064798</v>
      </c>
      <c r="C29" s="17">
        <v>29.61</v>
      </c>
      <c r="D29" s="17">
        <v>1.1584</v>
      </c>
      <c r="E29" s="17">
        <v>6.3601</v>
      </c>
      <c r="F29" s="17">
        <v>7.8363</v>
      </c>
      <c r="G29" s="17">
        <v>7.1112</v>
      </c>
      <c r="H29" s="17">
        <v>0.0</v>
      </c>
      <c r="I29" s="17">
        <v>2.6602</v>
      </c>
      <c r="J29" s="17">
        <v>2.7002</v>
      </c>
      <c r="K29" s="17">
        <v>3.85</v>
      </c>
      <c r="L29" s="17">
        <v>4.37</v>
      </c>
      <c r="M29" s="17">
        <v>4.94</v>
      </c>
      <c r="N29" s="17">
        <v>2.7291</v>
      </c>
      <c r="O29" s="17">
        <v>2.7413</v>
      </c>
      <c r="P29" s="17">
        <v>3.6161</v>
      </c>
      <c r="Q29" s="17">
        <v>4.3133</v>
      </c>
      <c r="R29" s="17">
        <v>4.8485</v>
      </c>
      <c r="S29" s="17">
        <v>0.0576</v>
      </c>
      <c r="T29" s="17">
        <v>0.0161</v>
      </c>
      <c r="U29" s="17">
        <v>0.12258</v>
      </c>
      <c r="V29" s="17">
        <v>-0.04693</v>
      </c>
    </row>
    <row r="30">
      <c r="A30" s="6">
        <v>37926.0</v>
      </c>
      <c r="B30" s="25">
        <v>0.0841680342</v>
      </c>
      <c r="C30" s="17">
        <v>28.75</v>
      </c>
      <c r="D30" s="17">
        <v>1.1994</v>
      </c>
      <c r="E30" s="17">
        <v>6.4172</v>
      </c>
      <c r="F30" s="17">
        <v>7.5497</v>
      </c>
      <c r="G30" s="17">
        <v>6.818</v>
      </c>
      <c r="H30" s="17">
        <v>0.0</v>
      </c>
      <c r="I30" s="17">
        <v>2.6871</v>
      </c>
      <c r="J30" s="17">
        <v>2.7204</v>
      </c>
      <c r="K30" s="17">
        <v>3.86</v>
      </c>
      <c r="L30" s="17">
        <v>4.41</v>
      </c>
      <c r="M30" s="17">
        <v>4.97</v>
      </c>
      <c r="N30" s="17">
        <v>2.7273</v>
      </c>
      <c r="O30" s="17">
        <v>2.803</v>
      </c>
      <c r="P30" s="17">
        <v>3.7563</v>
      </c>
      <c r="Q30" s="17">
        <v>4.4513</v>
      </c>
      <c r="R30" s="17">
        <v>4.9768</v>
      </c>
      <c r="S30" s="17">
        <v>0.0109</v>
      </c>
      <c r="T30" s="17">
        <v>-0.2417</v>
      </c>
      <c r="U30" s="17">
        <v>0.02461</v>
      </c>
      <c r="V30" s="17">
        <v>-0.10459</v>
      </c>
    </row>
    <row r="31">
      <c r="A31" s="6">
        <v>37956.0</v>
      </c>
      <c r="B31" s="25">
        <v>0.0346234229</v>
      </c>
      <c r="C31" s="17">
        <v>29.81</v>
      </c>
      <c r="D31" s="17">
        <v>1.2588</v>
      </c>
      <c r="E31" s="17">
        <v>6.2112</v>
      </c>
      <c r="F31" s="17">
        <v>7.1969</v>
      </c>
      <c r="G31" s="17">
        <v>6.6718</v>
      </c>
      <c r="H31" s="17">
        <v>0.0</v>
      </c>
      <c r="I31" s="17">
        <v>2.4167</v>
      </c>
      <c r="J31" s="17">
        <v>2.4087</v>
      </c>
      <c r="K31" s="17">
        <v>3.5</v>
      </c>
      <c r="L31" s="17">
        <v>4.1</v>
      </c>
      <c r="M31" s="17">
        <v>4.78</v>
      </c>
      <c r="N31" s="17">
        <v>2.6926</v>
      </c>
      <c r="O31" s="17">
        <v>2.6916</v>
      </c>
      <c r="P31" s="17">
        <v>3.5537</v>
      </c>
      <c r="Q31" s="17">
        <v>4.2982</v>
      </c>
      <c r="R31" s="17">
        <v>4.8626</v>
      </c>
      <c r="S31" s="17">
        <v>0.0454</v>
      </c>
      <c r="T31" s="17">
        <v>0.0756</v>
      </c>
      <c r="U31" s="17">
        <v>0.05852</v>
      </c>
      <c r="V31" s="17">
        <v>-0.12316</v>
      </c>
    </row>
    <row r="32">
      <c r="A32" s="6">
        <v>37987.0</v>
      </c>
      <c r="B32" s="25">
        <v>0.0339067873</v>
      </c>
      <c r="C32" s="17">
        <v>31.28</v>
      </c>
      <c r="D32" s="17">
        <v>1.2469</v>
      </c>
      <c r="E32" s="17">
        <v>5.918</v>
      </c>
      <c r="F32" s="17">
        <v>7.3844</v>
      </c>
      <c r="G32" s="17">
        <v>7.0182</v>
      </c>
      <c r="H32" s="17">
        <v>18.62</v>
      </c>
      <c r="I32" s="17">
        <v>2.0417</v>
      </c>
      <c r="J32" s="17">
        <v>2.0359</v>
      </c>
      <c r="K32" s="17">
        <v>3.16</v>
      </c>
      <c r="L32" s="17">
        <v>3.75</v>
      </c>
      <c r="M32" s="17">
        <v>4.54</v>
      </c>
      <c r="N32" s="17">
        <v>2.5955</v>
      </c>
      <c r="O32" s="17">
        <v>2.5728</v>
      </c>
      <c r="P32" s="17">
        <v>3.2153</v>
      </c>
      <c r="Q32" s="17">
        <v>4.0038</v>
      </c>
      <c r="R32" s="17">
        <v>4.6523</v>
      </c>
      <c r="S32" s="17">
        <v>0.0246</v>
      </c>
      <c r="T32" s="17">
        <v>0.0875</v>
      </c>
      <c r="U32" s="17">
        <v>0.02357</v>
      </c>
      <c r="V32" s="17">
        <v>0.3641</v>
      </c>
    </row>
    <row r="33">
      <c r="A33" s="6">
        <v>38018.0</v>
      </c>
      <c r="B33" s="25">
        <v>-0.02350864</v>
      </c>
      <c r="C33" s="17">
        <v>30.86</v>
      </c>
      <c r="D33" s="17">
        <v>1.249</v>
      </c>
      <c r="E33" s="17">
        <v>5.9728</v>
      </c>
      <c r="F33" s="17">
        <v>7.3933</v>
      </c>
      <c r="G33" s="17">
        <v>7.0056</v>
      </c>
      <c r="H33" s="17">
        <v>0.0</v>
      </c>
      <c r="I33" s="17">
        <v>1.7846</v>
      </c>
      <c r="J33" s="17">
        <v>1.7458</v>
      </c>
      <c r="K33" s="17">
        <v>2.85</v>
      </c>
      <c r="L33" s="17">
        <v>3.44</v>
      </c>
      <c r="M33" s="17">
        <v>4.29</v>
      </c>
      <c r="N33" s="17">
        <v>2.456</v>
      </c>
      <c r="O33" s="17">
        <v>2.447</v>
      </c>
      <c r="P33" s="17">
        <v>3.0438</v>
      </c>
      <c r="Q33" s="17">
        <v>3.8565</v>
      </c>
      <c r="R33" s="17">
        <v>4.5475</v>
      </c>
      <c r="S33" s="17">
        <v>0.0136</v>
      </c>
      <c r="T33" s="17">
        <v>-0.0823</v>
      </c>
      <c r="U33" s="17">
        <v>-0.00996</v>
      </c>
      <c r="V33" s="17">
        <v>-0.19581</v>
      </c>
    </row>
    <row r="34">
      <c r="A34" s="13">
        <v>38047.0</v>
      </c>
      <c r="B34" s="25">
        <v>0.0026051023</v>
      </c>
      <c r="C34" s="17">
        <v>33.63</v>
      </c>
      <c r="D34" s="17">
        <v>1.2315</v>
      </c>
      <c r="E34" s="17">
        <v>5.9665</v>
      </c>
      <c r="F34" s="17">
        <v>7.5436</v>
      </c>
      <c r="G34" s="17">
        <v>6.8475</v>
      </c>
      <c r="H34" s="17">
        <v>0.0</v>
      </c>
      <c r="I34" s="17">
        <v>1.6194</v>
      </c>
      <c r="J34" s="17">
        <v>1.6263</v>
      </c>
      <c r="K34" s="17">
        <v>2.69</v>
      </c>
      <c r="L34" s="17">
        <v>3.3</v>
      </c>
      <c r="M34" s="17">
        <v>4.12</v>
      </c>
      <c r="N34" s="17">
        <v>2.2657</v>
      </c>
      <c r="O34" s="17">
        <v>2.2259</v>
      </c>
      <c r="P34" s="17">
        <v>2.7226</v>
      </c>
      <c r="Q34" s="17">
        <v>3.5335</v>
      </c>
      <c r="R34" s="17">
        <v>4.3117</v>
      </c>
      <c r="S34" s="17">
        <v>-0.0167</v>
      </c>
      <c r="T34" s="17">
        <v>0.6618</v>
      </c>
      <c r="U34" s="17">
        <v>-0.04018</v>
      </c>
      <c r="V34" s="17">
        <v>0.44628</v>
      </c>
    </row>
    <row r="35">
      <c r="A35" s="6">
        <v>38078.0</v>
      </c>
      <c r="B35" s="25">
        <v>0.0149631827</v>
      </c>
      <c r="C35" s="17">
        <v>33.59</v>
      </c>
      <c r="D35" s="17">
        <v>1.1982</v>
      </c>
      <c r="E35" s="17">
        <v>6.0438</v>
      </c>
      <c r="F35" s="17">
        <v>7.6468</v>
      </c>
      <c r="G35" s="17">
        <v>6.8639</v>
      </c>
      <c r="H35" s="17">
        <v>0.0</v>
      </c>
      <c r="I35" s="17">
        <v>1.7509</v>
      </c>
      <c r="J35" s="17">
        <v>1.8017</v>
      </c>
      <c r="K35" s="17">
        <v>3.15</v>
      </c>
      <c r="L35" s="17">
        <v>3.86</v>
      </c>
      <c r="M35" s="17">
        <v>4.67</v>
      </c>
      <c r="N35" s="17">
        <v>2.0173</v>
      </c>
      <c r="O35" s="17">
        <v>2.045</v>
      </c>
      <c r="P35" s="17">
        <v>2.7693</v>
      </c>
      <c r="Q35" s="17">
        <v>3.7548</v>
      </c>
      <c r="R35" s="17">
        <v>4.5483</v>
      </c>
      <c r="S35" s="17">
        <v>-0.0155</v>
      </c>
      <c r="T35" s="17">
        <v>-0.139</v>
      </c>
      <c r="U35" s="17">
        <v>0.03332</v>
      </c>
      <c r="V35" s="17">
        <v>-0.23636</v>
      </c>
    </row>
    <row r="36">
      <c r="A36" s="13">
        <v>38108.0</v>
      </c>
      <c r="B36" s="25">
        <v>0.0256182306</v>
      </c>
      <c r="C36" s="17">
        <v>37.57</v>
      </c>
      <c r="D36" s="17">
        <v>1.2186</v>
      </c>
      <c r="E36" s="17">
        <v>6.203</v>
      </c>
      <c r="F36" s="17">
        <v>7.4645</v>
      </c>
      <c r="G36" s="17">
        <v>6.7346</v>
      </c>
      <c r="H36" s="17">
        <v>0.0</v>
      </c>
      <c r="I36" s="17">
        <v>1.7762</v>
      </c>
      <c r="J36" s="17">
        <v>1.8416</v>
      </c>
      <c r="K36" s="17">
        <v>3.33</v>
      </c>
      <c r="L36" s="17">
        <v>4.11</v>
      </c>
      <c r="M36" s="17">
        <v>4.91</v>
      </c>
      <c r="N36" s="17">
        <v>1.9987</v>
      </c>
      <c r="O36" s="17">
        <v>2.1108</v>
      </c>
      <c r="P36" s="17">
        <v>2.9624</v>
      </c>
      <c r="Q36" s="17">
        <v>3.97</v>
      </c>
      <c r="R36" s="17">
        <v>4.6803</v>
      </c>
      <c r="S36" s="17">
        <v>0.0171</v>
      </c>
      <c r="T36" s="17">
        <v>0.0129</v>
      </c>
      <c r="U36" s="17">
        <v>-0.01601</v>
      </c>
      <c r="V36" s="17">
        <v>-0.09045</v>
      </c>
    </row>
    <row r="37">
      <c r="A37" s="13">
        <v>38139.0</v>
      </c>
      <c r="B37" s="25">
        <v>-0.040385719</v>
      </c>
      <c r="C37" s="17">
        <v>35.18</v>
      </c>
      <c r="D37" s="17">
        <v>1.2187</v>
      </c>
      <c r="E37" s="17">
        <v>6.1023</v>
      </c>
      <c r="F37" s="17">
        <v>7.5203</v>
      </c>
      <c r="G37" s="17">
        <v>6.9317</v>
      </c>
      <c r="H37" s="17">
        <v>0.0</v>
      </c>
      <c r="I37" s="17">
        <v>1.815</v>
      </c>
      <c r="J37" s="17">
        <v>1.9013</v>
      </c>
      <c r="K37" s="17">
        <v>3.35</v>
      </c>
      <c r="L37" s="17">
        <v>4.09</v>
      </c>
      <c r="M37" s="17">
        <v>4.72</v>
      </c>
      <c r="N37" s="17">
        <v>1.9844</v>
      </c>
      <c r="O37" s="17">
        <v>2.0688</v>
      </c>
      <c r="P37" s="17">
        <v>3.0055</v>
      </c>
      <c r="Q37" s="17">
        <v>4.0288</v>
      </c>
      <c r="R37" s="17">
        <v>4.7167</v>
      </c>
      <c r="S37" s="17">
        <v>0.0148</v>
      </c>
      <c r="T37" s="17">
        <v>-0.2642</v>
      </c>
      <c r="U37" s="17">
        <v>0.03349</v>
      </c>
      <c r="V37" s="17">
        <v>-0.04132</v>
      </c>
    </row>
    <row r="38">
      <c r="A38" s="13">
        <v>38169.0</v>
      </c>
      <c r="B38" s="25">
        <v>0.0212293522</v>
      </c>
      <c r="C38" s="17">
        <v>38.22</v>
      </c>
      <c r="D38" s="17">
        <v>1.202</v>
      </c>
      <c r="E38" s="17">
        <v>6.0983</v>
      </c>
      <c r="F38" s="17">
        <v>7.6745</v>
      </c>
      <c r="G38" s="17">
        <v>7.0191</v>
      </c>
      <c r="H38" s="17">
        <v>0.0</v>
      </c>
      <c r="I38" s="17">
        <v>1.8026</v>
      </c>
      <c r="J38" s="17">
        <v>1.8606</v>
      </c>
      <c r="K38" s="17">
        <v>3.07</v>
      </c>
      <c r="L38" s="17">
        <v>3.8</v>
      </c>
      <c r="M38" s="17">
        <v>4.47</v>
      </c>
      <c r="N38" s="17">
        <v>1.9866</v>
      </c>
      <c r="O38" s="17">
        <v>2.0318</v>
      </c>
      <c r="P38" s="17">
        <v>2.8627</v>
      </c>
      <c r="Q38" s="17">
        <v>3.8757</v>
      </c>
      <c r="R38" s="17">
        <v>4.5682</v>
      </c>
      <c r="S38" s="17">
        <v>-0.0287</v>
      </c>
      <c r="T38" s="17">
        <v>0.3224</v>
      </c>
      <c r="U38" s="17">
        <v>-0.03877</v>
      </c>
      <c r="V38" s="17">
        <v>0.02626</v>
      </c>
    </row>
    <row r="39">
      <c r="A39" s="6">
        <v>38200.0</v>
      </c>
      <c r="B39" s="25">
        <v>0.0768445453</v>
      </c>
      <c r="C39" s="17">
        <v>42.74</v>
      </c>
      <c r="D39" s="17">
        <v>1.2188</v>
      </c>
      <c r="E39" s="17">
        <v>6.1707</v>
      </c>
      <c r="F39" s="17">
        <v>7.4945</v>
      </c>
      <c r="G39" s="17">
        <v>6.8635</v>
      </c>
      <c r="H39" s="17">
        <v>0.0</v>
      </c>
      <c r="I39" s="17">
        <v>1.8057</v>
      </c>
      <c r="J39" s="17">
        <v>1.8661</v>
      </c>
      <c r="K39" s="17">
        <v>2.96</v>
      </c>
      <c r="L39" s="17">
        <v>3.62</v>
      </c>
      <c r="M39" s="17">
        <v>4.29</v>
      </c>
      <c r="N39" s="17">
        <v>2.0218</v>
      </c>
      <c r="O39" s="17">
        <v>2.1259</v>
      </c>
      <c r="P39" s="17">
        <v>2.7468</v>
      </c>
      <c r="Q39" s="17">
        <v>3.848</v>
      </c>
      <c r="R39" s="17">
        <v>4.4177</v>
      </c>
      <c r="S39" s="17">
        <v>0.0024</v>
      </c>
      <c r="T39" s="17">
        <v>-0.0332</v>
      </c>
      <c r="U39" s="17">
        <v>-0.02834</v>
      </c>
      <c r="V39" s="17">
        <v>-0.00174</v>
      </c>
    </row>
    <row r="40">
      <c r="A40" s="6">
        <v>38231.0</v>
      </c>
      <c r="B40" s="25">
        <v>0.0231353314</v>
      </c>
      <c r="C40" s="17">
        <v>43.2</v>
      </c>
      <c r="D40" s="17">
        <v>1.2432</v>
      </c>
      <c r="E40" s="17">
        <v>6.1073</v>
      </c>
      <c r="F40" s="17">
        <v>7.2795</v>
      </c>
      <c r="G40" s="17">
        <v>6.7107</v>
      </c>
      <c r="H40" s="17">
        <v>0.0</v>
      </c>
      <c r="I40" s="17">
        <v>1.7403</v>
      </c>
      <c r="J40" s="17">
        <v>1.7851</v>
      </c>
      <c r="K40" s="17">
        <v>2.84</v>
      </c>
      <c r="L40" s="17">
        <v>3.51</v>
      </c>
      <c r="M40" s="17">
        <v>4.23</v>
      </c>
      <c r="N40" s="17">
        <v>2.0018</v>
      </c>
      <c r="O40" s="17">
        <v>2.1305</v>
      </c>
      <c r="P40" s="17">
        <v>2.7955</v>
      </c>
      <c r="Q40" s="17">
        <v>3.903</v>
      </c>
      <c r="R40" s="17">
        <v>4.3734</v>
      </c>
      <c r="S40" s="17">
        <v>0.0059</v>
      </c>
      <c r="T40" s="17">
        <v>-0.143</v>
      </c>
      <c r="U40" s="17">
        <v>0.02845</v>
      </c>
      <c r="V40" s="17">
        <v>0.0348</v>
      </c>
    </row>
    <row r="41">
      <c r="A41" s="6">
        <v>38261.0</v>
      </c>
      <c r="B41" s="25">
        <v>0.1306895882</v>
      </c>
      <c r="C41" s="17">
        <v>49.78</v>
      </c>
      <c r="D41" s="17">
        <v>1.2785</v>
      </c>
      <c r="E41" s="17">
        <v>5.986</v>
      </c>
      <c r="F41" s="17">
        <v>7.0725</v>
      </c>
      <c r="G41" s="17">
        <v>6.3715</v>
      </c>
      <c r="H41" s="17">
        <v>0.0</v>
      </c>
      <c r="I41" s="17">
        <v>1.7827</v>
      </c>
      <c r="J41" s="17">
        <v>1.8117</v>
      </c>
      <c r="K41" s="17">
        <v>2.8</v>
      </c>
      <c r="L41" s="17">
        <v>3.46</v>
      </c>
      <c r="M41" s="17">
        <v>4.19</v>
      </c>
      <c r="N41" s="17">
        <v>1.9929</v>
      </c>
      <c r="O41" s="17">
        <v>2.1048</v>
      </c>
      <c r="P41" s="17">
        <v>2.6812</v>
      </c>
      <c r="Q41" s="17">
        <v>3.7495</v>
      </c>
      <c r="R41" s="17">
        <v>4.245</v>
      </c>
      <c r="S41" s="17">
        <v>0.0171</v>
      </c>
      <c r="T41" s="17">
        <v>0.3201</v>
      </c>
      <c r="U41" s="17">
        <v>0.0173</v>
      </c>
      <c r="V41" s="17">
        <v>0.08604</v>
      </c>
    </row>
    <row r="42">
      <c r="A42" s="6">
        <v>38292.0</v>
      </c>
      <c r="B42" s="25">
        <v>0.0291717733</v>
      </c>
      <c r="C42" s="17">
        <v>43.11</v>
      </c>
      <c r="D42" s="17">
        <v>1.3293</v>
      </c>
      <c r="E42" s="17">
        <v>5.8012</v>
      </c>
      <c r="F42" s="17">
        <v>6.7194</v>
      </c>
      <c r="G42" s="17">
        <v>6.1325</v>
      </c>
      <c r="H42" s="17">
        <v>0.0</v>
      </c>
      <c r="I42" s="17">
        <v>1.7665</v>
      </c>
      <c r="J42" s="17">
        <v>1.7997</v>
      </c>
      <c r="K42" s="17">
        <v>2.67</v>
      </c>
      <c r="L42" s="17">
        <v>3.29</v>
      </c>
      <c r="M42" s="17">
        <v>4.05</v>
      </c>
      <c r="N42" s="17">
        <v>1.9939</v>
      </c>
      <c r="O42" s="17">
        <v>2.063</v>
      </c>
      <c r="P42" s="17">
        <v>2.5595</v>
      </c>
      <c r="Q42" s="17">
        <v>3.6016</v>
      </c>
      <c r="R42" s="17">
        <v>4.1334</v>
      </c>
      <c r="S42" s="17">
        <v>0.0414</v>
      </c>
      <c r="T42" s="17">
        <v>-0.079</v>
      </c>
      <c r="U42" s="17">
        <v>0.04185</v>
      </c>
      <c r="V42" s="17">
        <v>-9.8E-4</v>
      </c>
    </row>
    <row r="43">
      <c r="A43" s="6">
        <v>38322.0</v>
      </c>
      <c r="B43" s="25">
        <v>-0.052817333</v>
      </c>
      <c r="C43" s="17">
        <v>39.6</v>
      </c>
      <c r="D43" s="17">
        <v>1.3558</v>
      </c>
      <c r="E43" s="17">
        <v>5.5932</v>
      </c>
      <c r="F43" s="17">
        <v>6.6547</v>
      </c>
      <c r="G43" s="17">
        <v>6.0795</v>
      </c>
      <c r="H43" s="17">
        <v>0.0</v>
      </c>
      <c r="I43" s="17">
        <v>1.7613</v>
      </c>
      <c r="J43" s="17">
        <v>1.8173</v>
      </c>
      <c r="K43" s="17">
        <v>2.65</v>
      </c>
      <c r="L43" s="17">
        <v>3.22</v>
      </c>
      <c r="M43" s="17">
        <v>3.94</v>
      </c>
      <c r="N43" s="17">
        <v>1.9945</v>
      </c>
      <c r="O43" s="17">
        <v>2.0474</v>
      </c>
      <c r="P43" s="17">
        <v>2.3436</v>
      </c>
      <c r="Q43" s="17">
        <v>3.3329</v>
      </c>
      <c r="R43" s="17">
        <v>3.899</v>
      </c>
      <c r="S43" s="17">
        <v>0.0283</v>
      </c>
      <c r="T43" s="17">
        <v>-0.0545</v>
      </c>
      <c r="U43" s="17">
        <v>0.03153</v>
      </c>
      <c r="V43" s="17">
        <v>-0.19544</v>
      </c>
    </row>
    <row r="44">
      <c r="A44" s="6">
        <v>38353.0</v>
      </c>
      <c r="B44" s="25">
        <v>0.0699395265</v>
      </c>
      <c r="C44" s="17">
        <v>44.51</v>
      </c>
      <c r="D44" s="17">
        <v>1.3034</v>
      </c>
      <c r="E44" s="17">
        <v>5.4905</v>
      </c>
      <c r="F44" s="17">
        <v>6.9912</v>
      </c>
      <c r="G44" s="17">
        <v>6.3649</v>
      </c>
      <c r="H44" s="17">
        <v>71.5</v>
      </c>
      <c r="I44" s="17">
        <v>1.7385</v>
      </c>
      <c r="J44" s="17">
        <v>1.8235</v>
      </c>
      <c r="K44" s="17">
        <v>2.71</v>
      </c>
      <c r="L44" s="17">
        <v>3.22</v>
      </c>
      <c r="M44" s="17">
        <v>3.9</v>
      </c>
      <c r="N44" s="17">
        <v>1.997</v>
      </c>
      <c r="O44" s="17">
        <v>2.0158</v>
      </c>
      <c r="P44" s="17">
        <v>2.6173</v>
      </c>
      <c r="Q44" s="17">
        <v>3.1558</v>
      </c>
      <c r="R44" s="17">
        <v>3.8368</v>
      </c>
      <c r="S44" s="17">
        <v>-0.0178</v>
      </c>
      <c r="T44" s="17">
        <v>0.3025</v>
      </c>
      <c r="U44" s="17">
        <v>-2.9E-4</v>
      </c>
      <c r="V44" s="17">
        <v>0.33981</v>
      </c>
    </row>
    <row r="45">
      <c r="A45" s="6">
        <v>38384.0</v>
      </c>
      <c r="B45" s="25">
        <v>-0.027963252</v>
      </c>
      <c r="C45" s="17">
        <v>45.48</v>
      </c>
      <c r="D45" s="17">
        <v>1.3237</v>
      </c>
      <c r="E45" s="17">
        <v>5.7078</v>
      </c>
      <c r="F45" s="17">
        <v>6.8459</v>
      </c>
      <c r="G45" s="17">
        <v>6.2142</v>
      </c>
      <c r="H45" s="17">
        <v>0.0</v>
      </c>
      <c r="I45" s="17">
        <v>1.7117</v>
      </c>
      <c r="J45" s="17">
        <v>1.7948</v>
      </c>
      <c r="K45" s="17">
        <v>2.7</v>
      </c>
      <c r="L45" s="17">
        <v>3.19</v>
      </c>
      <c r="M45" s="17">
        <v>3.77</v>
      </c>
      <c r="N45" s="17">
        <v>1.9748</v>
      </c>
      <c r="O45" s="17">
        <v>1.983</v>
      </c>
      <c r="P45" s="17">
        <v>2.53</v>
      </c>
      <c r="Q45" s="17">
        <v>3.0995</v>
      </c>
      <c r="R45" s="17">
        <v>3.7565</v>
      </c>
      <c r="S45" s="17">
        <v>0.0209</v>
      </c>
      <c r="T45" s="17">
        <v>-0.1339</v>
      </c>
      <c r="U45" s="17">
        <v>0.02248</v>
      </c>
      <c r="V45" s="17">
        <v>-0.09163</v>
      </c>
    </row>
    <row r="46">
      <c r="A46" s="13">
        <v>38412.0</v>
      </c>
      <c r="B46" s="25">
        <v>-0.025483395</v>
      </c>
      <c r="C46" s="17">
        <v>53.1</v>
      </c>
      <c r="D46" s="17">
        <v>1.2963</v>
      </c>
      <c r="E46" s="17">
        <v>5.6244</v>
      </c>
      <c r="F46" s="17">
        <v>7.0705</v>
      </c>
      <c r="G46" s="17">
        <v>6.3375</v>
      </c>
      <c r="H46" s="17">
        <v>0.0</v>
      </c>
      <c r="I46" s="17">
        <v>1.8036</v>
      </c>
      <c r="J46" s="17">
        <v>1.9491</v>
      </c>
      <c r="K46" s="17">
        <v>2.95</v>
      </c>
      <c r="L46" s="17">
        <v>3.44</v>
      </c>
      <c r="M46" s="17">
        <v>4.02</v>
      </c>
      <c r="N46" s="17">
        <v>1.971</v>
      </c>
      <c r="O46" s="17">
        <v>1.9888</v>
      </c>
      <c r="P46" s="17">
        <v>2.5471</v>
      </c>
      <c r="Q46" s="17">
        <v>3.1974</v>
      </c>
      <c r="R46" s="17">
        <v>3.8612</v>
      </c>
      <c r="S46" s="17">
        <v>-0.0221</v>
      </c>
      <c r="T46" s="17">
        <v>0.2973</v>
      </c>
      <c r="U46" s="17">
        <v>-4.0E-4</v>
      </c>
      <c r="V46" s="17">
        <v>0.05515</v>
      </c>
    </row>
    <row r="47">
      <c r="A47" s="6">
        <v>38443.0</v>
      </c>
      <c r="B47" s="25">
        <v>0.0237702782</v>
      </c>
      <c r="C47" s="17">
        <v>51.88</v>
      </c>
      <c r="D47" s="17">
        <v>1.2873</v>
      </c>
      <c r="E47" s="17">
        <v>5.7482</v>
      </c>
      <c r="F47" s="17">
        <v>7.1355</v>
      </c>
      <c r="G47" s="17">
        <v>6.3118</v>
      </c>
      <c r="H47" s="17">
        <v>0.0</v>
      </c>
      <c r="I47" s="17">
        <v>1.8266</v>
      </c>
      <c r="J47" s="17">
        <v>1.9781</v>
      </c>
      <c r="K47" s="17">
        <v>2.89</v>
      </c>
      <c r="L47" s="17">
        <v>3.34</v>
      </c>
      <c r="M47" s="17">
        <v>3.87</v>
      </c>
      <c r="N47" s="17">
        <v>1.9857</v>
      </c>
      <c r="O47" s="17">
        <v>1.9988</v>
      </c>
      <c r="P47" s="17">
        <v>2.4269</v>
      </c>
      <c r="Q47" s="17">
        <v>2.9698</v>
      </c>
      <c r="R47" s="17">
        <v>3.5798</v>
      </c>
      <c r="S47" s="17">
        <v>-0.0149</v>
      </c>
      <c r="T47" s="17">
        <v>0.2276</v>
      </c>
      <c r="U47" s="17">
        <v>-0.0377</v>
      </c>
      <c r="V47" s="17">
        <v>0.02306</v>
      </c>
    </row>
    <row r="48">
      <c r="A48" s="13">
        <v>38473.0</v>
      </c>
      <c r="B48" s="25">
        <v>-0.013440005</v>
      </c>
      <c r="C48" s="17">
        <v>48.65</v>
      </c>
      <c r="D48" s="17">
        <v>1.231</v>
      </c>
      <c r="E48" s="17">
        <v>5.7869</v>
      </c>
      <c r="F48" s="17">
        <v>7.4428</v>
      </c>
      <c r="G48" s="17">
        <v>6.4551</v>
      </c>
      <c r="H48" s="17">
        <v>0.0</v>
      </c>
      <c r="I48" s="17">
        <v>1.855</v>
      </c>
      <c r="J48" s="17">
        <v>2.019</v>
      </c>
      <c r="K48" s="17">
        <v>2.82</v>
      </c>
      <c r="L48" s="17">
        <v>3.2</v>
      </c>
      <c r="M48" s="17">
        <v>3.7</v>
      </c>
      <c r="N48" s="17">
        <v>1.9005</v>
      </c>
      <c r="O48" s="17">
        <v>1.8569</v>
      </c>
      <c r="P48" s="17">
        <v>2.1976</v>
      </c>
      <c r="Q48" s="17">
        <v>2.7202</v>
      </c>
      <c r="R48" s="17">
        <v>3.3419</v>
      </c>
      <c r="S48" s="17">
        <v>0.0322</v>
      </c>
      <c r="T48" s="17">
        <v>-0.1829</v>
      </c>
      <c r="U48" s="17">
        <v>0.0659</v>
      </c>
      <c r="V48" s="17">
        <v>-0.09262</v>
      </c>
    </row>
    <row r="49">
      <c r="A49" s="13">
        <v>38504.0</v>
      </c>
      <c r="B49" s="25">
        <v>0.0595283039</v>
      </c>
      <c r="C49" s="17">
        <v>54.35</v>
      </c>
      <c r="D49" s="17">
        <v>1.2102</v>
      </c>
      <c r="E49" s="17">
        <v>6.0439</v>
      </c>
      <c r="F49" s="17">
        <v>7.8076</v>
      </c>
      <c r="G49" s="17">
        <v>6.5308</v>
      </c>
      <c r="H49" s="17">
        <v>0.0</v>
      </c>
      <c r="I49" s="17">
        <v>1.9305</v>
      </c>
      <c r="J49" s="17">
        <v>2.0772</v>
      </c>
      <c r="K49" s="17">
        <v>2.71</v>
      </c>
      <c r="L49" s="17">
        <v>3.05</v>
      </c>
      <c r="M49" s="17">
        <v>3.55</v>
      </c>
      <c r="N49" s="17">
        <v>1.6513</v>
      </c>
      <c r="O49" s="17">
        <v>1.621</v>
      </c>
      <c r="P49" s="17">
        <v>1.9313</v>
      </c>
      <c r="Q49" s="17">
        <v>2.4413</v>
      </c>
      <c r="R49" s="17">
        <v>3.1085</v>
      </c>
      <c r="S49" s="17">
        <v>-0.0025</v>
      </c>
      <c r="T49" s="17">
        <v>-0.1838</v>
      </c>
      <c r="U49" s="17">
        <v>0.02817</v>
      </c>
      <c r="V49" s="17">
        <v>0.20288</v>
      </c>
    </row>
    <row r="50">
      <c r="A50" s="13">
        <v>38534.0</v>
      </c>
      <c r="B50" s="25">
        <v>0.0079987994</v>
      </c>
      <c r="C50" s="17">
        <v>57.52</v>
      </c>
      <c r="D50" s="17">
        <v>1.213</v>
      </c>
      <c r="E50" s="17">
        <v>6.1563</v>
      </c>
      <c r="F50" s="17">
        <v>7.7543</v>
      </c>
      <c r="G50" s="17">
        <v>6.4895</v>
      </c>
      <c r="H50" s="17">
        <v>0.0</v>
      </c>
      <c r="I50" s="17">
        <v>2.0052</v>
      </c>
      <c r="J50" s="17">
        <v>2.1348</v>
      </c>
      <c r="K50" s="17">
        <v>2.7</v>
      </c>
      <c r="L50" s="17">
        <v>3.05</v>
      </c>
      <c r="M50" s="17">
        <v>3.56</v>
      </c>
      <c r="N50" s="17">
        <v>1.479</v>
      </c>
      <c r="O50" s="17">
        <v>1.4883</v>
      </c>
      <c r="P50" s="17">
        <v>1.8812</v>
      </c>
      <c r="Q50" s="17">
        <v>2.4024</v>
      </c>
      <c r="R50" s="17">
        <v>3.0633</v>
      </c>
      <c r="S50" s="17">
        <v>0.0425</v>
      </c>
      <c r="T50" s="17">
        <v>0.0799</v>
      </c>
      <c r="U50" s="17">
        <v>0.06546</v>
      </c>
      <c r="V50" s="17">
        <v>-0.03729</v>
      </c>
    </row>
    <row r="51">
      <c r="A51" s="6">
        <v>38565.0</v>
      </c>
      <c r="B51" s="25">
        <v>0.0370387766</v>
      </c>
      <c r="C51" s="17">
        <v>63.98</v>
      </c>
      <c r="D51" s="17">
        <v>1.2344</v>
      </c>
      <c r="E51" s="17">
        <v>6.1502</v>
      </c>
      <c r="F51" s="17">
        <v>7.5542</v>
      </c>
      <c r="G51" s="17">
        <v>6.3738</v>
      </c>
      <c r="H51" s="17">
        <v>0.0</v>
      </c>
      <c r="I51" s="17">
        <v>2.0152</v>
      </c>
      <c r="J51" s="17">
        <v>2.1709</v>
      </c>
      <c r="K51" s="17">
        <v>2.82</v>
      </c>
      <c r="L51" s="17">
        <v>3.13</v>
      </c>
      <c r="M51" s="17">
        <v>3.62</v>
      </c>
      <c r="N51" s="17">
        <v>1.4828</v>
      </c>
      <c r="O51" s="17">
        <v>1.4948</v>
      </c>
      <c r="P51" s="17">
        <v>2.055</v>
      </c>
      <c r="Q51" s="17">
        <v>2.565</v>
      </c>
      <c r="R51" s="17">
        <v>3.1411</v>
      </c>
      <c r="S51" s="17">
        <v>-0.0094</v>
      </c>
      <c r="T51" s="17">
        <v>0.1107</v>
      </c>
      <c r="U51" s="17">
        <v>-0.01163</v>
      </c>
      <c r="V51" s="17">
        <v>-0.05186</v>
      </c>
    </row>
    <row r="52">
      <c r="A52" s="6">
        <v>38596.0</v>
      </c>
      <c r="B52" s="25">
        <v>-0.047109811</v>
      </c>
      <c r="C52" s="17">
        <v>62.91</v>
      </c>
      <c r="D52" s="17">
        <v>1.203</v>
      </c>
      <c r="E52" s="17">
        <v>6.0413</v>
      </c>
      <c r="F52" s="17">
        <v>7.747</v>
      </c>
      <c r="G52" s="17">
        <v>6.5433</v>
      </c>
      <c r="H52" s="17">
        <v>0.0</v>
      </c>
      <c r="I52" s="17">
        <v>2.1264</v>
      </c>
      <c r="J52" s="17">
        <v>2.2305</v>
      </c>
      <c r="K52" s="17">
        <v>2.81</v>
      </c>
      <c r="L52" s="17">
        <v>3.08</v>
      </c>
      <c r="M52" s="17">
        <v>3.49</v>
      </c>
      <c r="N52" s="17">
        <v>1.4736</v>
      </c>
      <c r="O52" s="17">
        <v>1.5216</v>
      </c>
      <c r="P52" s="17">
        <v>2.0645</v>
      </c>
      <c r="Q52" s="17">
        <v>2.4957</v>
      </c>
      <c r="R52" s="17">
        <v>2.9798</v>
      </c>
      <c r="S52" s="17">
        <v>0.0038</v>
      </c>
      <c r="T52" s="17">
        <v>-0.015</v>
      </c>
      <c r="U52" s="17">
        <v>0.0444</v>
      </c>
      <c r="V52" s="17">
        <v>0.09529</v>
      </c>
    </row>
    <row r="53">
      <c r="A53" s="6">
        <v>38626.0</v>
      </c>
      <c r="B53" s="25">
        <v>0.0232998928</v>
      </c>
      <c r="C53" s="17">
        <v>58.54</v>
      </c>
      <c r="D53" s="17">
        <v>1.1988</v>
      </c>
      <c r="E53" s="17">
        <v>6.2055</v>
      </c>
      <c r="F53" s="17">
        <v>7.9597</v>
      </c>
      <c r="G53" s="17">
        <v>6.5039</v>
      </c>
      <c r="H53" s="17">
        <v>0.0</v>
      </c>
      <c r="I53" s="17">
        <v>2.2343</v>
      </c>
      <c r="J53" s="17">
        <v>2.3529</v>
      </c>
      <c r="K53" s="17">
        <v>3.06</v>
      </c>
      <c r="L53" s="17">
        <v>3.35</v>
      </c>
      <c r="M53" s="17">
        <v>3.68</v>
      </c>
      <c r="N53" s="17">
        <v>1.4948</v>
      </c>
      <c r="O53" s="17">
        <v>1.5731</v>
      </c>
      <c r="P53" s="17">
        <v>2.3969</v>
      </c>
      <c r="Q53" s="17">
        <v>2.8683</v>
      </c>
      <c r="R53" s="17">
        <v>3.1748</v>
      </c>
      <c r="S53" s="17">
        <v>-0.0195</v>
      </c>
      <c r="T53" s="17">
        <v>0.3866</v>
      </c>
      <c r="U53" s="17">
        <v>-0.02281</v>
      </c>
      <c r="V53" s="17">
        <v>-0.05615</v>
      </c>
    </row>
    <row r="54">
      <c r="A54" s="6">
        <v>38657.0</v>
      </c>
      <c r="B54" s="25">
        <v>0.074979157</v>
      </c>
      <c r="C54" s="17">
        <v>55.24</v>
      </c>
      <c r="D54" s="17">
        <v>1.1789</v>
      </c>
      <c r="E54" s="17">
        <v>6.2207</v>
      </c>
      <c r="F54" s="17">
        <v>8.072</v>
      </c>
      <c r="G54" s="17">
        <v>6.7395</v>
      </c>
      <c r="H54" s="17">
        <v>0.0</v>
      </c>
      <c r="I54" s="17">
        <v>2.3286</v>
      </c>
      <c r="J54" s="17">
        <v>2.4795</v>
      </c>
      <c r="K54" s="17">
        <v>3.35</v>
      </c>
      <c r="L54" s="17">
        <v>3.66</v>
      </c>
      <c r="M54" s="17">
        <v>3.96</v>
      </c>
      <c r="N54" s="17">
        <v>1.5109</v>
      </c>
      <c r="O54" s="17">
        <v>1.5684</v>
      </c>
      <c r="P54" s="17">
        <v>2.5959</v>
      </c>
      <c r="Q54" s="17">
        <v>3.0839</v>
      </c>
      <c r="R54" s="17">
        <v>3.385</v>
      </c>
      <c r="S54" s="17">
        <v>0.044</v>
      </c>
      <c r="T54" s="17">
        <v>-0.3367</v>
      </c>
      <c r="U54" s="17">
        <v>0.05363</v>
      </c>
      <c r="V54" s="17">
        <v>0.01433</v>
      </c>
    </row>
    <row r="55">
      <c r="A55" s="6">
        <v>38687.0</v>
      </c>
      <c r="B55" s="25">
        <v>0.0611015412</v>
      </c>
      <c r="C55" s="17">
        <v>56.86</v>
      </c>
      <c r="D55" s="17">
        <v>1.1843</v>
      </c>
      <c r="E55" s="17">
        <v>6.3204</v>
      </c>
      <c r="F55" s="17">
        <v>7.9436</v>
      </c>
      <c r="G55" s="17">
        <v>6.745</v>
      </c>
      <c r="H55" s="17">
        <v>0.0</v>
      </c>
      <c r="I55" s="17">
        <v>2.3443</v>
      </c>
      <c r="J55" s="17">
        <v>2.5281</v>
      </c>
      <c r="K55" s="17">
        <v>3.3</v>
      </c>
      <c r="L55" s="17">
        <v>3.56</v>
      </c>
      <c r="M55" s="17">
        <v>3.83</v>
      </c>
      <c r="N55" s="17">
        <v>1.6857</v>
      </c>
      <c r="O55" s="17">
        <v>1.931</v>
      </c>
      <c r="P55" s="17">
        <v>2.7605</v>
      </c>
      <c r="Q55" s="17">
        <v>3.1567</v>
      </c>
      <c r="R55" s="17">
        <v>3.374</v>
      </c>
      <c r="S55" s="17">
        <v>-0.0072</v>
      </c>
      <c r="T55" s="17">
        <v>-0.0934</v>
      </c>
      <c r="U55" s="17">
        <v>0.04137</v>
      </c>
      <c r="V55" s="17">
        <v>-0.23208</v>
      </c>
    </row>
    <row r="56">
      <c r="A56" s="6">
        <v>38718.0</v>
      </c>
      <c r="B56" s="25">
        <v>-0.004330538</v>
      </c>
      <c r="C56" s="17">
        <v>62.99</v>
      </c>
      <c r="D56" s="17">
        <v>1.2155</v>
      </c>
      <c r="E56" s="17">
        <v>6.2954</v>
      </c>
      <c r="F56" s="17">
        <v>7.5899</v>
      </c>
      <c r="G56" s="17">
        <v>6.6488</v>
      </c>
      <c r="H56" s="17">
        <v>3.38</v>
      </c>
      <c r="I56" s="17">
        <v>2.3176</v>
      </c>
      <c r="J56" s="17">
        <v>2.4762</v>
      </c>
      <c r="K56" s="17">
        <v>3.16</v>
      </c>
      <c r="L56" s="17">
        <v>3.39</v>
      </c>
      <c r="M56" s="17">
        <v>3.65</v>
      </c>
      <c r="N56" s="17">
        <v>1.8345</v>
      </c>
      <c r="O56" s="17">
        <v>1.9636</v>
      </c>
      <c r="P56" s="17">
        <v>2.7614</v>
      </c>
      <c r="Q56" s="17">
        <v>3.1245</v>
      </c>
      <c r="R56" s="17">
        <v>3.325</v>
      </c>
      <c r="S56" s="17">
        <v>0.0294</v>
      </c>
      <c r="T56" s="17">
        <v>0.1498</v>
      </c>
      <c r="U56" s="17">
        <v>0.04916</v>
      </c>
      <c r="V56" s="17">
        <v>0.44848</v>
      </c>
    </row>
    <row r="57">
      <c r="A57" s="6">
        <v>38749.0</v>
      </c>
      <c r="B57" s="25">
        <v>0.0839953445</v>
      </c>
      <c r="C57" s="17">
        <v>60.21</v>
      </c>
      <c r="D57" s="17">
        <v>1.1921</v>
      </c>
      <c r="E57" s="17">
        <v>6.1402</v>
      </c>
      <c r="F57" s="17">
        <v>7.913</v>
      </c>
      <c r="G57" s="17">
        <v>6.7478</v>
      </c>
      <c r="H57" s="17">
        <v>-2.98</v>
      </c>
      <c r="I57" s="17">
        <v>2.3905</v>
      </c>
      <c r="J57" s="17">
        <v>2.519</v>
      </c>
      <c r="K57" s="17">
        <v>3.23</v>
      </c>
      <c r="L57" s="17">
        <v>3.45</v>
      </c>
      <c r="M57" s="17">
        <v>3.72</v>
      </c>
      <c r="N57" s="17">
        <v>1.9308</v>
      </c>
      <c r="O57" s="17">
        <v>1.9683</v>
      </c>
      <c r="P57" s="17">
        <v>2.7398</v>
      </c>
      <c r="Q57" s="17">
        <v>3.1683</v>
      </c>
      <c r="R57" s="17">
        <v>3.4155</v>
      </c>
      <c r="S57" s="17">
        <v>0.0057</v>
      </c>
      <c r="T57" s="17">
        <v>-0.0719</v>
      </c>
      <c r="U57" s="17">
        <v>0.02148</v>
      </c>
      <c r="V57" s="17">
        <v>-0.15632</v>
      </c>
    </row>
    <row r="58">
      <c r="A58" s="13">
        <v>38777.0</v>
      </c>
      <c r="B58" s="25">
        <v>0.0632418007</v>
      </c>
      <c r="C58" s="17">
        <v>62.06</v>
      </c>
      <c r="D58" s="17">
        <v>1.2119</v>
      </c>
      <c r="E58" s="17">
        <v>6.257</v>
      </c>
      <c r="F58" s="17">
        <v>7.7901</v>
      </c>
      <c r="G58" s="17">
        <v>6.5538</v>
      </c>
      <c r="H58" s="17">
        <v>2.3</v>
      </c>
      <c r="I58" s="17">
        <v>2.5148</v>
      </c>
      <c r="J58" s="17">
        <v>2.6448</v>
      </c>
      <c r="K58" s="17">
        <v>3.43</v>
      </c>
      <c r="L58" s="17">
        <v>3.65</v>
      </c>
      <c r="M58" s="17">
        <v>3.84</v>
      </c>
      <c r="N58" s="17">
        <v>1.963</v>
      </c>
      <c r="O58" s="17">
        <v>2.0576</v>
      </c>
      <c r="P58" s="17">
        <v>2.812</v>
      </c>
      <c r="Q58" s="17">
        <v>3.3</v>
      </c>
      <c r="R58" s="17">
        <v>3.5452</v>
      </c>
      <c r="S58" s="17">
        <v>0.0125</v>
      </c>
      <c r="T58" s="17">
        <v>0.1795</v>
      </c>
      <c r="U58" s="17">
        <v>0.03003</v>
      </c>
      <c r="V58" s="17">
        <v>0.30527</v>
      </c>
    </row>
    <row r="59">
      <c r="A59" s="6">
        <v>38808.0</v>
      </c>
      <c r="B59" s="25">
        <v>-0.057145878</v>
      </c>
      <c r="C59" s="17">
        <v>70.26</v>
      </c>
      <c r="D59" s="17">
        <v>1.2637</v>
      </c>
      <c r="E59" s="17">
        <v>6.1558</v>
      </c>
      <c r="F59" s="17">
        <v>7.3533</v>
      </c>
      <c r="G59" s="17">
        <v>6.14</v>
      </c>
      <c r="H59" s="17">
        <v>0.9</v>
      </c>
      <c r="I59" s="17">
        <v>2.605</v>
      </c>
      <c r="J59" s="17">
        <v>2.7411</v>
      </c>
      <c r="K59" s="17">
        <v>3.56</v>
      </c>
      <c r="L59" s="17">
        <v>3.86</v>
      </c>
      <c r="M59" s="17">
        <v>4.07</v>
      </c>
      <c r="N59" s="17">
        <v>2.0503</v>
      </c>
      <c r="O59" s="17">
        <v>2.1525</v>
      </c>
      <c r="P59" s="17">
        <v>2.9703</v>
      </c>
      <c r="Q59" s="17">
        <v>3.5331</v>
      </c>
      <c r="R59" s="17">
        <v>3.8372</v>
      </c>
      <c r="S59" s="17">
        <v>0.0167</v>
      </c>
      <c r="T59" s="17">
        <v>-0.0373</v>
      </c>
      <c r="U59" s="17">
        <v>0.00667</v>
      </c>
      <c r="V59" s="17">
        <v>-0.24178</v>
      </c>
    </row>
    <row r="60">
      <c r="A60" s="13">
        <v>38838.0</v>
      </c>
      <c r="B60" s="25">
        <v>0.0035062282</v>
      </c>
      <c r="C60" s="17">
        <v>69.78</v>
      </c>
      <c r="D60" s="17">
        <v>1.2812</v>
      </c>
      <c r="E60" s="17">
        <v>5.9036</v>
      </c>
      <c r="F60" s="17">
        <v>7.2347</v>
      </c>
      <c r="G60" s="17">
        <v>6.0836</v>
      </c>
      <c r="H60" s="17">
        <v>0.0</v>
      </c>
      <c r="I60" s="17">
        <v>2.7405</v>
      </c>
      <c r="J60" s="17">
        <v>2.8743</v>
      </c>
      <c r="K60" s="17">
        <v>3.67</v>
      </c>
      <c r="L60" s="17">
        <v>3.94</v>
      </c>
      <c r="M60" s="17">
        <v>4.17</v>
      </c>
      <c r="N60" s="17">
        <v>2.1114</v>
      </c>
      <c r="O60" s="17">
        <v>2.1674</v>
      </c>
      <c r="P60" s="17">
        <v>2.9795</v>
      </c>
      <c r="Q60" s="17">
        <v>3.5436</v>
      </c>
      <c r="R60" s="17">
        <v>3.8881</v>
      </c>
      <c r="S60" s="17">
        <v>-0.0301</v>
      </c>
      <c r="T60" s="17">
        <v>0.3479</v>
      </c>
      <c r="U60" s="17">
        <v>-0.05275</v>
      </c>
      <c r="V60" s="17">
        <v>0.5811</v>
      </c>
    </row>
    <row r="61">
      <c r="A61" s="13">
        <v>38869.0</v>
      </c>
      <c r="B61" s="25">
        <v>-0.015695673</v>
      </c>
      <c r="C61" s="17">
        <v>68.56</v>
      </c>
      <c r="D61" s="17">
        <v>1.2789</v>
      </c>
      <c r="E61" s="17">
        <v>5.8174</v>
      </c>
      <c r="F61" s="17">
        <v>7.2038</v>
      </c>
      <c r="G61" s="17">
        <v>6.2298</v>
      </c>
      <c r="H61" s="17">
        <v>2.97</v>
      </c>
      <c r="I61" s="17">
        <v>2.8455</v>
      </c>
      <c r="J61" s="17">
        <v>3.013</v>
      </c>
      <c r="K61" s="17">
        <v>3.84</v>
      </c>
      <c r="L61" s="17">
        <v>4.03</v>
      </c>
      <c r="M61" s="17">
        <v>4.26</v>
      </c>
      <c r="N61" s="17">
        <v>2.21</v>
      </c>
      <c r="O61" s="17">
        <v>2.3458</v>
      </c>
      <c r="P61" s="17">
        <v>3.3478</v>
      </c>
      <c r="Q61" s="17">
        <v>3.6695</v>
      </c>
      <c r="R61" s="17">
        <v>3.9333</v>
      </c>
      <c r="S61" s="17">
        <v>-0.0018</v>
      </c>
      <c r="T61" s="17">
        <v>0.2345</v>
      </c>
      <c r="U61" s="17">
        <v>-0.00168</v>
      </c>
      <c r="V61" s="17">
        <v>-0.14435</v>
      </c>
    </row>
    <row r="62">
      <c r="A62" s="13">
        <v>38899.0</v>
      </c>
      <c r="B62" s="25">
        <v>0.0410415396</v>
      </c>
      <c r="C62" s="17">
        <v>73.67</v>
      </c>
      <c r="D62" s="17">
        <v>1.2763</v>
      </c>
      <c r="E62" s="17">
        <v>5.8296</v>
      </c>
      <c r="F62" s="17">
        <v>7.2122</v>
      </c>
      <c r="G62" s="17">
        <v>6.1591</v>
      </c>
      <c r="H62" s="17">
        <v>1.73</v>
      </c>
      <c r="I62" s="17">
        <v>2.921</v>
      </c>
      <c r="J62" s="17">
        <v>3.0971</v>
      </c>
      <c r="K62" s="17">
        <v>3.89</v>
      </c>
      <c r="L62" s="17">
        <v>4.07</v>
      </c>
      <c r="M62" s="17">
        <v>4.31</v>
      </c>
      <c r="N62" s="17">
        <v>2.2774</v>
      </c>
      <c r="O62" s="17">
        <v>2.4221</v>
      </c>
      <c r="P62" s="17">
        <v>3.4412</v>
      </c>
      <c r="Q62" s="17">
        <v>3.7314</v>
      </c>
      <c r="R62" s="17">
        <v>3.9579</v>
      </c>
      <c r="S62" s="17">
        <v>0.0089</v>
      </c>
      <c r="T62" s="17">
        <v>-0.2184</v>
      </c>
      <c r="U62" s="17">
        <v>-2.4E-4</v>
      </c>
      <c r="V62" s="17">
        <v>-0.26884</v>
      </c>
    </row>
    <row r="63">
      <c r="A63" s="6">
        <v>38930.0</v>
      </c>
      <c r="B63" s="25">
        <v>0.0408795361</v>
      </c>
      <c r="C63" s="17">
        <v>73.23</v>
      </c>
      <c r="D63" s="17">
        <v>1.2807</v>
      </c>
      <c r="E63" s="17">
        <v>5.8445</v>
      </c>
      <c r="F63" s="17">
        <v>7.2504</v>
      </c>
      <c r="G63" s="17">
        <v>6.323</v>
      </c>
      <c r="H63" s="17">
        <v>-0.99</v>
      </c>
      <c r="I63" s="17">
        <v>3.047</v>
      </c>
      <c r="J63" s="17">
        <v>3.2161</v>
      </c>
      <c r="K63" s="17">
        <v>3.88</v>
      </c>
      <c r="L63" s="17">
        <v>4.01</v>
      </c>
      <c r="M63" s="17">
        <v>4.2</v>
      </c>
      <c r="N63" s="17">
        <v>2.4287</v>
      </c>
      <c r="O63" s="17">
        <v>2.7389</v>
      </c>
      <c r="P63" s="17">
        <v>3.4672</v>
      </c>
      <c r="Q63" s="17">
        <v>3.69</v>
      </c>
      <c r="R63" s="17">
        <v>3.8354</v>
      </c>
      <c r="S63" s="17">
        <v>0.0218</v>
      </c>
      <c r="T63" s="17">
        <v>-0.1602</v>
      </c>
      <c r="U63" s="17">
        <v>0.03126</v>
      </c>
      <c r="V63" s="17">
        <v>0.21698</v>
      </c>
    </row>
    <row r="64">
      <c r="A64" s="6">
        <v>38961.0</v>
      </c>
      <c r="B64" s="25">
        <v>0.0599450896</v>
      </c>
      <c r="C64" s="17">
        <v>61.96</v>
      </c>
      <c r="D64" s="17">
        <v>1.2672</v>
      </c>
      <c r="E64" s="17">
        <v>5.8252</v>
      </c>
      <c r="F64" s="17">
        <v>7.3358</v>
      </c>
      <c r="G64" s="17">
        <v>6.5428</v>
      </c>
      <c r="H64" s="17">
        <v>0.29</v>
      </c>
      <c r="I64" s="17">
        <v>3.1762</v>
      </c>
      <c r="J64" s="17">
        <v>3.3324</v>
      </c>
      <c r="K64" s="17">
        <v>3.88</v>
      </c>
      <c r="L64" s="17">
        <v>3.96</v>
      </c>
      <c r="M64" s="17">
        <v>4.12</v>
      </c>
      <c r="N64" s="17">
        <v>2.5351</v>
      </c>
      <c r="O64" s="17">
        <v>2.8206</v>
      </c>
      <c r="P64" s="17">
        <v>3.4545</v>
      </c>
      <c r="Q64" s="17">
        <v>3.5969</v>
      </c>
      <c r="R64" s="17">
        <v>3.6971</v>
      </c>
      <c r="S64" s="17">
        <v>0.0225</v>
      </c>
      <c r="T64" s="17">
        <v>-0.0399</v>
      </c>
      <c r="U64" s="17">
        <v>0.0247</v>
      </c>
      <c r="V64" s="17">
        <v>-0.02449</v>
      </c>
    </row>
    <row r="65">
      <c r="A65" s="6">
        <v>38991.0</v>
      </c>
      <c r="B65" s="25">
        <v>0.0508634644</v>
      </c>
      <c r="C65" s="17">
        <v>57.81</v>
      </c>
      <c r="D65" s="17">
        <v>1.2763</v>
      </c>
      <c r="E65" s="17">
        <v>5.8768</v>
      </c>
      <c r="F65" s="17">
        <v>7.2226</v>
      </c>
      <c r="G65" s="17">
        <v>6.5365</v>
      </c>
      <c r="H65" s="17">
        <v>2.43</v>
      </c>
      <c r="I65" s="17">
        <v>3.2986</v>
      </c>
      <c r="J65" s="17">
        <v>3.4632</v>
      </c>
      <c r="K65" s="17">
        <v>3.95</v>
      </c>
      <c r="L65" s="17">
        <v>4.05</v>
      </c>
      <c r="M65" s="17">
        <v>4.18</v>
      </c>
      <c r="N65" s="17">
        <v>2.7395</v>
      </c>
      <c r="O65" s="17">
        <v>2.8752</v>
      </c>
      <c r="P65" s="17">
        <v>3.482</v>
      </c>
      <c r="Q65" s="17">
        <v>3.6373</v>
      </c>
      <c r="R65" s="17">
        <v>3.7316</v>
      </c>
      <c r="S65" s="17">
        <v>0.0361</v>
      </c>
      <c r="T65" s="17">
        <v>0.0584</v>
      </c>
      <c r="U65" s="17">
        <v>0.04407</v>
      </c>
      <c r="V65" s="17">
        <v>-0.02112</v>
      </c>
    </row>
    <row r="66">
      <c r="A66" s="6">
        <v>39022.0</v>
      </c>
      <c r="B66" s="25">
        <v>0.0894802108</v>
      </c>
      <c r="C66" s="17">
        <v>58.76</v>
      </c>
      <c r="D66" s="17">
        <v>1.3241</v>
      </c>
      <c r="E66" s="17">
        <v>5.8383</v>
      </c>
      <c r="F66" s="17">
        <v>6.8502</v>
      </c>
      <c r="G66" s="17">
        <v>6.161</v>
      </c>
      <c r="H66" s="17">
        <v>2.51</v>
      </c>
      <c r="I66" s="17">
        <v>3.4441</v>
      </c>
      <c r="J66" s="17">
        <v>3.6155</v>
      </c>
      <c r="K66" s="17">
        <v>4.1</v>
      </c>
      <c r="L66" s="17">
        <v>4.14</v>
      </c>
      <c r="M66" s="17">
        <v>4.16</v>
      </c>
      <c r="N66" s="17">
        <v>2.9035</v>
      </c>
      <c r="O66" s="17">
        <v>2.9475</v>
      </c>
      <c r="P66" s="17">
        <v>3.488</v>
      </c>
      <c r="Q66" s="17">
        <v>3.5825</v>
      </c>
      <c r="R66" s="17">
        <v>3.6152</v>
      </c>
      <c r="S66" s="17">
        <v>0.0199</v>
      </c>
      <c r="T66" s="17">
        <v>0.0407</v>
      </c>
      <c r="U66" s="17">
        <v>0.00642</v>
      </c>
      <c r="V66" s="17">
        <v>0.09559</v>
      </c>
    </row>
    <row r="67">
      <c r="A67" s="6">
        <v>39052.0</v>
      </c>
      <c r="B67" s="25">
        <v>0.0127854515</v>
      </c>
      <c r="C67" s="17">
        <v>62.47</v>
      </c>
      <c r="D67" s="17">
        <v>1.3199</v>
      </c>
      <c r="E67" s="17">
        <v>5.6287</v>
      </c>
      <c r="F67" s="17">
        <v>6.8503</v>
      </c>
      <c r="G67" s="17">
        <v>6.2366</v>
      </c>
      <c r="H67" s="17">
        <v>0.0</v>
      </c>
      <c r="I67" s="17">
        <v>3.5753</v>
      </c>
      <c r="J67" s="17">
        <v>3.7953</v>
      </c>
      <c r="K67" s="17">
        <v>4.24</v>
      </c>
      <c r="L67" s="17">
        <v>4.25</v>
      </c>
      <c r="M67" s="17">
        <v>4.24</v>
      </c>
      <c r="N67" s="17">
        <v>2.9982</v>
      </c>
      <c r="O67" s="17">
        <v>3.0855</v>
      </c>
      <c r="P67" s="17">
        <v>3.6242</v>
      </c>
      <c r="Q67" s="17">
        <v>3.6847</v>
      </c>
      <c r="R67" s="17">
        <v>3.6492</v>
      </c>
      <c r="S67" s="17">
        <v>0.0078</v>
      </c>
      <c r="T67" s="17">
        <v>-0.1926</v>
      </c>
      <c r="U67" s="17">
        <v>0.0456</v>
      </c>
      <c r="V67" s="17">
        <v>-0.27593</v>
      </c>
    </row>
    <row r="68">
      <c r="A68" s="6">
        <v>39083.0</v>
      </c>
      <c r="B68" s="25">
        <v>-0.031682548</v>
      </c>
      <c r="C68" s="17">
        <v>53.68</v>
      </c>
      <c r="D68" s="17">
        <v>1.3034</v>
      </c>
      <c r="E68" s="17">
        <v>5.6472</v>
      </c>
      <c r="F68" s="17">
        <v>6.9493</v>
      </c>
      <c r="G68" s="17">
        <v>6.2419</v>
      </c>
      <c r="H68" s="17">
        <v>6.39</v>
      </c>
      <c r="I68" s="17">
        <v>3.7464</v>
      </c>
      <c r="J68" s="17">
        <v>3.9786</v>
      </c>
      <c r="K68" s="17">
        <v>4.41</v>
      </c>
      <c r="L68" s="17">
        <v>4.43</v>
      </c>
      <c r="M68" s="17">
        <v>4.39</v>
      </c>
      <c r="N68" s="17">
        <v>3.2145</v>
      </c>
      <c r="O68" s="17">
        <v>3.2865</v>
      </c>
      <c r="P68" s="17">
        <v>3.7823</v>
      </c>
      <c r="Q68" s="17">
        <v>3.9061</v>
      </c>
      <c r="R68" s="17">
        <v>3.9023</v>
      </c>
      <c r="S68" s="17">
        <v>0.0207</v>
      </c>
      <c r="T68" s="17">
        <v>0.0969</v>
      </c>
      <c r="U68" s="17">
        <v>0.02913</v>
      </c>
      <c r="V68" s="17">
        <v>0.56682</v>
      </c>
    </row>
    <row r="69">
      <c r="A69" s="6">
        <v>39114.0</v>
      </c>
      <c r="B69" s="25">
        <v>0.0584416039</v>
      </c>
      <c r="C69" s="17">
        <v>57.56</v>
      </c>
      <c r="D69" s="17">
        <v>1.3235</v>
      </c>
      <c r="E69" s="17">
        <v>5.7217</v>
      </c>
      <c r="F69" s="17">
        <v>6.9929</v>
      </c>
      <c r="G69" s="17">
        <v>6.1339</v>
      </c>
      <c r="H69" s="17">
        <v>5.7</v>
      </c>
      <c r="I69" s="17">
        <v>3.9635</v>
      </c>
      <c r="J69" s="17">
        <v>4.182</v>
      </c>
      <c r="K69" s="17">
        <v>4.6</v>
      </c>
      <c r="L69" s="17">
        <v>4.56</v>
      </c>
      <c r="M69" s="17">
        <v>4.52</v>
      </c>
      <c r="N69" s="17">
        <v>3.2925</v>
      </c>
      <c r="O69" s="17">
        <v>3.3009</v>
      </c>
      <c r="P69" s="17">
        <v>3.802</v>
      </c>
      <c r="Q69" s="17">
        <v>3.9095</v>
      </c>
      <c r="R69" s="17">
        <v>3.9265</v>
      </c>
      <c r="S69" s="17">
        <v>-0.0196</v>
      </c>
      <c r="T69" s="17">
        <v>0.1234</v>
      </c>
      <c r="U69" s="17">
        <v>-0.01085</v>
      </c>
      <c r="V69" s="17">
        <v>-0.05125</v>
      </c>
    </row>
    <row r="70">
      <c r="A70" s="13">
        <v>39142.0</v>
      </c>
      <c r="B70" s="25">
        <v>0.1218898858</v>
      </c>
      <c r="C70" s="17">
        <v>62.05</v>
      </c>
      <c r="D70" s="17">
        <v>1.3358</v>
      </c>
      <c r="E70" s="17">
        <v>5.6304</v>
      </c>
      <c r="F70" s="17">
        <v>6.978</v>
      </c>
      <c r="G70" s="17">
        <v>6.0833</v>
      </c>
      <c r="H70" s="17">
        <v>7.13</v>
      </c>
      <c r="I70" s="17">
        <v>4.1991</v>
      </c>
      <c r="J70" s="17">
        <v>4.3845</v>
      </c>
      <c r="K70" s="17">
        <v>4.59</v>
      </c>
      <c r="L70" s="17">
        <v>4.51</v>
      </c>
      <c r="M70" s="17">
        <v>4.45</v>
      </c>
      <c r="N70" s="17">
        <v>3.2591</v>
      </c>
      <c r="O70" s="17">
        <v>3.3506</v>
      </c>
      <c r="P70" s="17">
        <v>3.7539</v>
      </c>
      <c r="Q70" s="17">
        <v>3.8125</v>
      </c>
      <c r="R70" s="17">
        <v>3.7939</v>
      </c>
      <c r="S70" s="17">
        <v>0.0076</v>
      </c>
      <c r="T70" s="17">
        <v>0.9526</v>
      </c>
      <c r="U70" s="17">
        <v>0.03002</v>
      </c>
      <c r="V70" s="17">
        <v>0.26018</v>
      </c>
    </row>
    <row r="71">
      <c r="A71" s="6">
        <v>39173.0</v>
      </c>
      <c r="B71" s="25">
        <v>-0.007987826</v>
      </c>
      <c r="C71" s="17">
        <v>67.49</v>
      </c>
      <c r="D71" s="17">
        <v>1.3647</v>
      </c>
      <c r="E71" s="17">
        <v>5.5709</v>
      </c>
      <c r="F71" s="17">
        <v>6.7009</v>
      </c>
      <c r="G71" s="17">
        <v>5.9527</v>
      </c>
      <c r="H71" s="17">
        <v>3.06</v>
      </c>
      <c r="I71" s="17">
        <v>4.3047</v>
      </c>
      <c r="J71" s="17">
        <v>4.5079</v>
      </c>
      <c r="K71" s="17">
        <v>4.76</v>
      </c>
      <c r="L71" s="17">
        <v>4.74</v>
      </c>
      <c r="M71" s="17">
        <v>4.71</v>
      </c>
      <c r="N71" s="17">
        <v>3.3369</v>
      </c>
      <c r="O71" s="17">
        <v>3.4283</v>
      </c>
      <c r="P71" s="17">
        <v>3.9839</v>
      </c>
      <c r="Q71" s="17">
        <v>4.0726</v>
      </c>
      <c r="R71" s="17">
        <v>4.0434</v>
      </c>
      <c r="S71" s="17">
        <v>0.0484</v>
      </c>
      <c r="T71" s="17">
        <v>-0.3862</v>
      </c>
      <c r="U71" s="17">
        <v>0.07111</v>
      </c>
      <c r="V71" s="17">
        <v>-0.31396</v>
      </c>
    </row>
    <row r="72">
      <c r="A72" s="13">
        <v>39203.0</v>
      </c>
      <c r="B72" s="25">
        <v>-0.017821012</v>
      </c>
      <c r="C72" s="17">
        <v>67.21</v>
      </c>
      <c r="D72" s="17">
        <v>1.3453</v>
      </c>
      <c r="E72" s="17">
        <v>5.4603</v>
      </c>
      <c r="F72" s="17">
        <v>6.9169</v>
      </c>
      <c r="G72" s="17">
        <v>6.0322</v>
      </c>
      <c r="H72" s="17">
        <v>11.79</v>
      </c>
      <c r="I72" s="17">
        <v>4.3648</v>
      </c>
      <c r="J72" s="17">
        <v>4.5829</v>
      </c>
      <c r="K72" s="17">
        <v>4.91</v>
      </c>
      <c r="L72" s="17">
        <v>4.91</v>
      </c>
      <c r="M72" s="17">
        <v>4.88</v>
      </c>
      <c r="N72" s="17">
        <v>3.4037</v>
      </c>
      <c r="O72" s="17">
        <v>3.5308</v>
      </c>
      <c r="P72" s="17">
        <v>4.1164</v>
      </c>
      <c r="Q72" s="17">
        <v>4.201</v>
      </c>
      <c r="R72" s="17">
        <v>4.1529</v>
      </c>
      <c r="S72" s="17">
        <v>0.0339</v>
      </c>
      <c r="T72" s="17">
        <v>0.4002</v>
      </c>
      <c r="U72" s="17">
        <v>0.064</v>
      </c>
      <c r="V72" s="17">
        <v>0.26338</v>
      </c>
    </row>
    <row r="73">
      <c r="A73" s="13">
        <v>39234.0</v>
      </c>
      <c r="B73" s="25">
        <v>0.0057694941</v>
      </c>
      <c r="C73" s="17">
        <v>71.05</v>
      </c>
      <c r="D73" s="17">
        <v>1.3542</v>
      </c>
      <c r="E73" s="17">
        <v>5.535</v>
      </c>
      <c r="F73" s="17">
        <v>6.8284</v>
      </c>
      <c r="G73" s="17">
        <v>5.8895</v>
      </c>
      <c r="H73" s="17">
        <v>1.17</v>
      </c>
      <c r="I73" s="17">
        <v>4.5289</v>
      </c>
      <c r="J73" s="17">
        <v>4.7374</v>
      </c>
      <c r="K73" s="17">
        <v>5.19</v>
      </c>
      <c r="L73" s="17">
        <v>5.19</v>
      </c>
      <c r="M73" s="17">
        <v>5.19</v>
      </c>
      <c r="N73" s="17">
        <v>3.453</v>
      </c>
      <c r="O73" s="17">
        <v>3.5769</v>
      </c>
      <c r="P73" s="17">
        <v>4.275</v>
      </c>
      <c r="Q73" s="17">
        <v>4.4345</v>
      </c>
      <c r="R73" s="17">
        <v>4.4395</v>
      </c>
      <c r="S73" s="17">
        <v>-0.0188</v>
      </c>
      <c r="T73" s="17">
        <v>0.3966</v>
      </c>
      <c r="U73" s="17">
        <v>0.01577</v>
      </c>
      <c r="V73" s="17">
        <v>0.13302</v>
      </c>
    </row>
    <row r="74">
      <c r="A74" s="13">
        <v>39264.0</v>
      </c>
      <c r="B74" s="25">
        <v>-0.048855886</v>
      </c>
      <c r="C74" s="17">
        <v>76.93</v>
      </c>
      <c r="D74" s="17">
        <v>1.3673</v>
      </c>
      <c r="E74" s="17">
        <v>5.4944</v>
      </c>
      <c r="F74" s="17">
        <v>6.7368</v>
      </c>
      <c r="G74" s="17">
        <v>5.833</v>
      </c>
      <c r="H74" s="17">
        <v>2.79</v>
      </c>
      <c r="I74" s="17">
        <v>4.6727</v>
      </c>
      <c r="J74" s="17">
        <v>4.9005</v>
      </c>
      <c r="K74" s="17">
        <v>5.19</v>
      </c>
      <c r="L74" s="17">
        <v>5.14</v>
      </c>
      <c r="M74" s="17">
        <v>5.1</v>
      </c>
      <c r="N74" s="17">
        <v>3.5279</v>
      </c>
      <c r="O74" s="17">
        <v>3.6467</v>
      </c>
      <c r="P74" s="17">
        <v>4.3898</v>
      </c>
      <c r="Q74" s="17">
        <v>4.4684</v>
      </c>
      <c r="R74" s="17">
        <v>4.4495</v>
      </c>
      <c r="S74" s="17">
        <v>-0.0271</v>
      </c>
      <c r="T74" s="17">
        <v>0.1387</v>
      </c>
      <c r="U74" s="17">
        <v>-0.05285</v>
      </c>
      <c r="V74" s="17">
        <v>-0.10514</v>
      </c>
    </row>
    <row r="75">
      <c r="A75" s="6">
        <v>39295.0</v>
      </c>
      <c r="B75" s="25">
        <v>0.063736016</v>
      </c>
      <c r="C75" s="17">
        <v>70.76</v>
      </c>
      <c r="D75" s="17">
        <v>1.363</v>
      </c>
      <c r="E75" s="17">
        <v>5.4394</v>
      </c>
      <c r="F75" s="17">
        <v>6.8975</v>
      </c>
      <c r="G75" s="17">
        <v>5.8318</v>
      </c>
      <c r="H75" s="17">
        <v>14.89</v>
      </c>
      <c r="I75" s="17">
        <v>4.9439</v>
      </c>
      <c r="J75" s="17">
        <v>5.1639</v>
      </c>
      <c r="K75" s="17">
        <v>4.91</v>
      </c>
      <c r="L75" s="17">
        <v>4.88</v>
      </c>
      <c r="M75" s="17">
        <v>4.91</v>
      </c>
      <c r="N75" s="17">
        <v>3.5754</v>
      </c>
      <c r="O75" s="17">
        <v>3.6458</v>
      </c>
      <c r="P75" s="17">
        <v>4.1741</v>
      </c>
      <c r="Q75" s="17">
        <v>4.2435</v>
      </c>
      <c r="R75" s="17">
        <v>4.248</v>
      </c>
      <c r="S75" s="17">
        <v>0.0128</v>
      </c>
      <c r="T75" s="17">
        <v>0.5534</v>
      </c>
      <c r="U75" s="17">
        <v>0.00712</v>
      </c>
      <c r="V75" s="17">
        <v>0.2049</v>
      </c>
    </row>
    <row r="76">
      <c r="A76" s="6">
        <v>39326.0</v>
      </c>
      <c r="B76" s="25">
        <v>-0.009155586</v>
      </c>
      <c r="C76" s="17">
        <v>77.17</v>
      </c>
      <c r="D76" s="17">
        <v>1.4272</v>
      </c>
      <c r="E76" s="17">
        <v>5.4643</v>
      </c>
      <c r="F76" s="17">
        <v>6.4338</v>
      </c>
      <c r="G76" s="17">
        <v>5.39</v>
      </c>
      <c r="H76" s="17">
        <v>21.95</v>
      </c>
      <c r="I76" s="17">
        <v>5.22</v>
      </c>
      <c r="J76" s="17">
        <v>5.4095</v>
      </c>
      <c r="K76" s="17">
        <v>4.72</v>
      </c>
      <c r="L76" s="17">
        <v>4.7</v>
      </c>
      <c r="M76" s="17">
        <v>4.81</v>
      </c>
      <c r="N76" s="17">
        <v>3.6154</v>
      </c>
      <c r="O76" s="17">
        <v>3.717</v>
      </c>
      <c r="P76" s="17">
        <v>4.0768</v>
      </c>
      <c r="Q76" s="17">
        <v>4.1745</v>
      </c>
      <c r="R76" s="17">
        <v>4.216</v>
      </c>
      <c r="S76" s="17">
        <v>0.0338</v>
      </c>
      <c r="T76" s="17">
        <v>-0.5211</v>
      </c>
      <c r="U76" s="17">
        <v>0.02924</v>
      </c>
      <c r="V76" s="17">
        <v>-0.26568</v>
      </c>
    </row>
    <row r="77">
      <c r="A77" s="6">
        <v>39356.0</v>
      </c>
      <c r="B77" s="25">
        <v>-0.066651843</v>
      </c>
      <c r="C77" s="17">
        <v>82.34</v>
      </c>
      <c r="D77" s="17">
        <v>1.4481</v>
      </c>
      <c r="E77" s="17">
        <v>5.2203</v>
      </c>
      <c r="F77" s="17">
        <v>6.3533</v>
      </c>
      <c r="G77" s="17">
        <v>5.3694</v>
      </c>
      <c r="H77" s="17">
        <v>13.09</v>
      </c>
      <c r="I77" s="17">
        <v>5.43</v>
      </c>
      <c r="J77" s="17">
        <v>5.51</v>
      </c>
      <c r="K77" s="17">
        <v>4.85</v>
      </c>
      <c r="L77" s="17">
        <v>4.84</v>
      </c>
      <c r="M77" s="17">
        <v>4.91</v>
      </c>
      <c r="N77" s="17">
        <v>3.8104</v>
      </c>
      <c r="O77" s="17">
        <v>3.854</v>
      </c>
      <c r="P77" s="17">
        <v>4.1757</v>
      </c>
      <c r="Q77" s="17">
        <v>4.2809</v>
      </c>
      <c r="R77" s="17">
        <v>4.3143</v>
      </c>
      <c r="S77" s="17">
        <v>0.0184</v>
      </c>
      <c r="T77" s="17">
        <v>0.2976</v>
      </c>
      <c r="U77" s="17">
        <v>0.02006</v>
      </c>
      <c r="V77" s="17">
        <v>0.07347</v>
      </c>
    </row>
    <row r="78">
      <c r="A78" s="6">
        <v>39387.0</v>
      </c>
      <c r="B78" s="25">
        <v>-0.029631566</v>
      </c>
      <c r="C78" s="17">
        <v>92.41</v>
      </c>
      <c r="D78" s="17">
        <v>1.4632</v>
      </c>
      <c r="E78" s="17">
        <v>5.1467</v>
      </c>
      <c r="F78" s="17">
        <v>6.3864</v>
      </c>
      <c r="G78" s="17">
        <v>5.546</v>
      </c>
      <c r="H78" s="17">
        <v>16.05</v>
      </c>
      <c r="I78" s="17">
        <v>5.5273</v>
      </c>
      <c r="J78" s="17">
        <v>5.6055</v>
      </c>
      <c r="K78" s="17">
        <v>4.71</v>
      </c>
      <c r="L78" s="17">
        <v>4.69</v>
      </c>
      <c r="M78" s="17">
        <v>4.76</v>
      </c>
      <c r="N78" s="17">
        <v>4.0183</v>
      </c>
      <c r="O78" s="17">
        <v>4.0525</v>
      </c>
      <c r="P78" s="17">
        <v>4.0416</v>
      </c>
      <c r="Q78" s="17">
        <v>4.1275</v>
      </c>
      <c r="R78" s="17">
        <v>4.2154</v>
      </c>
      <c r="S78" s="17">
        <v>-0.0387</v>
      </c>
      <c r="T78" s="17">
        <v>0.4215</v>
      </c>
      <c r="U78" s="17">
        <v>-0.01854</v>
      </c>
      <c r="V78" s="17">
        <v>0.20311</v>
      </c>
    </row>
    <row r="79">
      <c r="A79" s="6">
        <v>39417.0</v>
      </c>
      <c r="B79" s="25">
        <v>-0.118145953</v>
      </c>
      <c r="C79" s="17">
        <v>90.93</v>
      </c>
      <c r="D79" s="17">
        <v>1.459</v>
      </c>
      <c r="E79" s="17">
        <v>5.0926</v>
      </c>
      <c r="F79" s="17">
        <v>6.4672</v>
      </c>
      <c r="G79" s="17">
        <v>5.4362</v>
      </c>
      <c r="H79" s="17">
        <v>-2.55</v>
      </c>
      <c r="I79" s="17">
        <v>5.7382</v>
      </c>
      <c r="J79" s="17">
        <v>5.7876</v>
      </c>
      <c r="K79" s="17">
        <v>4.66</v>
      </c>
      <c r="L79" s="17">
        <v>4.62</v>
      </c>
      <c r="M79" s="17">
        <v>4.66</v>
      </c>
      <c r="N79" s="17">
        <v>4.1241</v>
      </c>
      <c r="O79" s="17">
        <v>4.1719</v>
      </c>
      <c r="P79" s="17">
        <v>4.1204</v>
      </c>
      <c r="Q79" s="17">
        <v>4.1896</v>
      </c>
      <c r="R79" s="17">
        <v>4.3082</v>
      </c>
      <c r="S79" s="17">
        <v>-0.0165</v>
      </c>
      <c r="T79" s="17">
        <v>-0.3981</v>
      </c>
      <c r="U79" s="17">
        <v>0.025</v>
      </c>
      <c r="V79" s="17">
        <v>-0.39756</v>
      </c>
    </row>
    <row r="80">
      <c r="A80" s="6">
        <v>39448.0</v>
      </c>
      <c r="B80" s="25">
        <v>0.0710648276</v>
      </c>
      <c r="C80" s="17">
        <v>92.18</v>
      </c>
      <c r="D80" s="17">
        <v>1.4866</v>
      </c>
      <c r="E80" s="17">
        <v>5.1054</v>
      </c>
      <c r="F80" s="17">
        <v>6.3667</v>
      </c>
      <c r="G80" s="17">
        <v>5.4081</v>
      </c>
      <c r="H80" s="17">
        <v>1.71</v>
      </c>
      <c r="I80" s="17">
        <v>5.525</v>
      </c>
      <c r="J80" s="17">
        <v>5.6423</v>
      </c>
      <c r="K80" s="17">
        <v>4.47</v>
      </c>
      <c r="L80" s="17">
        <v>4.44</v>
      </c>
      <c r="M80" s="17">
        <v>4.52</v>
      </c>
      <c r="N80" s="17">
        <v>4.1091</v>
      </c>
      <c r="O80" s="17">
        <v>4.066</v>
      </c>
      <c r="P80" s="17">
        <v>3.7995</v>
      </c>
      <c r="Q80" s="17">
        <v>3.899</v>
      </c>
      <c r="R80" s="17">
        <v>4.0823</v>
      </c>
      <c r="S80" s="17">
        <v>-0.0555</v>
      </c>
      <c r="T80" s="17">
        <v>0.854</v>
      </c>
      <c r="U80" s="17">
        <v>-0.15068</v>
      </c>
      <c r="V80" s="17">
        <v>1.28008</v>
      </c>
    </row>
    <row r="81">
      <c r="A81" s="6">
        <v>39479.0</v>
      </c>
      <c r="B81" s="25">
        <v>0.0270616218</v>
      </c>
      <c r="C81" s="17">
        <v>94.99</v>
      </c>
      <c r="D81" s="17">
        <v>1.5181</v>
      </c>
      <c r="E81" s="17">
        <v>5.0152</v>
      </c>
      <c r="F81" s="17">
        <v>6.1638</v>
      </c>
      <c r="G81" s="17">
        <v>5.2145</v>
      </c>
      <c r="H81" s="17">
        <v>-3.75</v>
      </c>
      <c r="I81" s="17">
        <v>5.6376</v>
      </c>
      <c r="J81" s="17">
        <v>5.7038</v>
      </c>
      <c r="K81" s="17">
        <v>4.44</v>
      </c>
      <c r="L81" s="17">
        <v>4.3</v>
      </c>
      <c r="M81" s="17">
        <v>4.39</v>
      </c>
      <c r="N81" s="17">
        <v>4.213</v>
      </c>
      <c r="O81" s="17">
        <v>4.154</v>
      </c>
      <c r="P81" s="17">
        <v>3.6916</v>
      </c>
      <c r="Q81" s="17">
        <v>3.7824</v>
      </c>
      <c r="R81" s="17">
        <v>4.0156</v>
      </c>
      <c r="S81" s="17">
        <v>-0.0258</v>
      </c>
      <c r="T81" s="17">
        <v>-0.3203</v>
      </c>
      <c r="U81" s="17">
        <v>-0.01512</v>
      </c>
      <c r="V81" s="17">
        <v>-0.29355</v>
      </c>
    </row>
    <row r="82">
      <c r="A82" s="13">
        <v>39508.0</v>
      </c>
      <c r="B82" s="25">
        <v>0.033128093</v>
      </c>
      <c r="C82" s="17">
        <v>103.64</v>
      </c>
      <c r="D82" s="17">
        <v>1.5774</v>
      </c>
      <c r="E82" s="17">
        <v>4.9029</v>
      </c>
      <c r="F82" s="17">
        <v>5.9451</v>
      </c>
      <c r="G82" s="17">
        <v>5.0981</v>
      </c>
      <c r="H82" s="17">
        <v>5.91</v>
      </c>
      <c r="I82" s="17">
        <v>5.86</v>
      </c>
      <c r="J82" s="17">
        <v>5.9763</v>
      </c>
      <c r="K82" s="17">
        <v>4.47</v>
      </c>
      <c r="L82" s="17">
        <v>4.26</v>
      </c>
      <c r="M82" s="17">
        <v>4.28</v>
      </c>
      <c r="N82" s="17">
        <v>4.2371</v>
      </c>
      <c r="O82" s="17">
        <v>4.1998</v>
      </c>
      <c r="P82" s="17">
        <v>3.7835</v>
      </c>
      <c r="Q82" s="17">
        <v>3.7603</v>
      </c>
      <c r="R82" s="17">
        <v>3.9157</v>
      </c>
      <c r="S82" s="17">
        <v>-0.0138</v>
      </c>
      <c r="T82" s="17">
        <v>0.3158</v>
      </c>
      <c r="U82" s="17">
        <v>-0.03159</v>
      </c>
      <c r="V82" s="17">
        <v>0.03891</v>
      </c>
    </row>
    <row r="83">
      <c r="A83" s="6">
        <v>39539.0</v>
      </c>
      <c r="B83" s="25">
        <v>0.0219113549</v>
      </c>
      <c r="C83" s="17">
        <v>109.07</v>
      </c>
      <c r="D83" s="17">
        <v>1.5617</v>
      </c>
      <c r="E83" s="17">
        <v>4.7314</v>
      </c>
      <c r="F83" s="17">
        <v>5.9735</v>
      </c>
      <c r="G83" s="17">
        <v>5.0847</v>
      </c>
      <c r="H83" s="17">
        <v>-0.59</v>
      </c>
      <c r="I83" s="17">
        <v>6.0591</v>
      </c>
      <c r="J83" s="17">
        <v>6.1964</v>
      </c>
      <c r="K83" s="17">
        <v>4.76</v>
      </c>
      <c r="L83" s="17">
        <v>4.58</v>
      </c>
      <c r="M83" s="17">
        <v>4.5</v>
      </c>
      <c r="N83" s="17">
        <v>4.1374</v>
      </c>
      <c r="O83" s="17">
        <v>4.1175</v>
      </c>
      <c r="P83" s="17">
        <v>3.9648</v>
      </c>
      <c r="Q83" s="17">
        <v>3.9731</v>
      </c>
      <c r="R83" s="17">
        <v>4.0635</v>
      </c>
      <c r="S83" s="17">
        <v>0.0528</v>
      </c>
      <c r="T83" s="17">
        <v>-0.265</v>
      </c>
      <c r="U83" s="17">
        <v>0.06333</v>
      </c>
      <c r="V83" s="17">
        <v>-0.16035</v>
      </c>
    </row>
    <row r="84">
      <c r="A84" s="13">
        <v>39569.0</v>
      </c>
      <c r="B84" s="25">
        <v>-0.146106483</v>
      </c>
      <c r="C84" s="17">
        <v>122.8</v>
      </c>
      <c r="D84" s="17">
        <v>1.5554</v>
      </c>
      <c r="E84" s="17">
        <v>4.7807</v>
      </c>
      <c r="F84" s="17">
        <v>6.0053</v>
      </c>
      <c r="G84" s="17">
        <v>5.1047</v>
      </c>
      <c r="H84" s="17">
        <v>-1.53</v>
      </c>
      <c r="I84" s="17">
        <v>6.1819</v>
      </c>
      <c r="J84" s="17">
        <v>6.3867</v>
      </c>
      <c r="K84" s="17">
        <v>4.95</v>
      </c>
      <c r="L84" s="17">
        <v>4.73</v>
      </c>
      <c r="M84" s="17">
        <v>4.63</v>
      </c>
      <c r="N84" s="17">
        <v>4.1075</v>
      </c>
      <c r="O84" s="17">
        <v>4.1347</v>
      </c>
      <c r="P84" s="17">
        <v>4.2027</v>
      </c>
      <c r="Q84" s="17">
        <v>4.1698</v>
      </c>
      <c r="R84" s="17">
        <v>4.181</v>
      </c>
      <c r="S84" s="17">
        <v>0.0151</v>
      </c>
      <c r="T84" s="17">
        <v>-0.0916</v>
      </c>
      <c r="U84" s="17">
        <v>0.02129</v>
      </c>
      <c r="V84" s="17">
        <v>-0.11809</v>
      </c>
    </row>
    <row r="85">
      <c r="A85" s="13">
        <v>39600.0</v>
      </c>
      <c r="B85" s="25">
        <v>-0.010321617</v>
      </c>
      <c r="C85" s="17">
        <v>132.32</v>
      </c>
      <c r="D85" s="17">
        <v>1.5756</v>
      </c>
      <c r="E85" s="17">
        <v>4.7938</v>
      </c>
      <c r="F85" s="17">
        <v>6.0122</v>
      </c>
      <c r="G85" s="17">
        <v>5.0885</v>
      </c>
      <c r="H85" s="17">
        <v>-4.67</v>
      </c>
      <c r="I85" s="17">
        <v>6.1511</v>
      </c>
      <c r="J85" s="17">
        <v>6.4747</v>
      </c>
      <c r="K85" s="17">
        <v>5.48</v>
      </c>
      <c r="L85" s="17">
        <v>5.2</v>
      </c>
      <c r="M85" s="17">
        <v>4.94</v>
      </c>
      <c r="N85" s="17">
        <v>4.1665</v>
      </c>
      <c r="O85" s="17">
        <v>4.2111</v>
      </c>
      <c r="P85" s="17">
        <v>4.6211</v>
      </c>
      <c r="Q85" s="17">
        <v>4.6096</v>
      </c>
      <c r="R85" s="17">
        <v>4.4277</v>
      </c>
      <c r="S85" s="17">
        <v>-0.0881</v>
      </c>
      <c r="T85" s="17">
        <v>0.4831</v>
      </c>
      <c r="U85" s="17">
        <v>-0.0956</v>
      </c>
      <c r="V85" s="17">
        <v>0.15033</v>
      </c>
    </row>
    <row r="86">
      <c r="A86" s="13">
        <v>39630.0</v>
      </c>
      <c r="B86" s="25">
        <v>-0.049200719</v>
      </c>
      <c r="C86" s="17">
        <v>132.72</v>
      </c>
      <c r="D86" s="17">
        <v>1.5601</v>
      </c>
      <c r="E86" s="17">
        <v>4.7333</v>
      </c>
      <c r="F86" s="17">
        <v>6.0538</v>
      </c>
      <c r="G86" s="17">
        <v>5.128</v>
      </c>
      <c r="H86" s="17">
        <v>-1.86</v>
      </c>
      <c r="I86" s="17">
        <v>6.1857</v>
      </c>
      <c r="J86" s="17">
        <v>6.5761</v>
      </c>
      <c r="K86" s="17">
        <v>5.25</v>
      </c>
      <c r="L86" s="17">
        <v>5.07</v>
      </c>
      <c r="M86" s="17">
        <v>4.94</v>
      </c>
      <c r="N86" s="17">
        <v>4.3396</v>
      </c>
      <c r="O86" s="17">
        <v>4.3783</v>
      </c>
      <c r="P86" s="17">
        <v>4.6992</v>
      </c>
      <c r="Q86" s="17">
        <v>4.6127</v>
      </c>
      <c r="R86" s="17">
        <v>4.3746</v>
      </c>
      <c r="S86" s="17">
        <v>-0.004</v>
      </c>
      <c r="T86" s="17">
        <v>0.323</v>
      </c>
      <c r="U86" s="17">
        <v>0.00954</v>
      </c>
      <c r="V86" s="17">
        <v>0.26493</v>
      </c>
    </row>
    <row r="87">
      <c r="A87" s="6">
        <v>39661.0</v>
      </c>
      <c r="B87" s="25">
        <v>-0.193996365</v>
      </c>
      <c r="C87" s="17">
        <v>113.24</v>
      </c>
      <c r="D87" s="17">
        <v>1.4674</v>
      </c>
      <c r="E87" s="17">
        <v>4.7833</v>
      </c>
      <c r="F87" s="17">
        <v>6.4536</v>
      </c>
      <c r="G87" s="17">
        <v>5.4258</v>
      </c>
      <c r="H87" s="17">
        <v>-0.98</v>
      </c>
      <c r="I87" s="17">
        <v>6.2738</v>
      </c>
      <c r="J87" s="17">
        <v>6.5881</v>
      </c>
      <c r="K87" s="17">
        <v>4.96</v>
      </c>
      <c r="L87" s="17">
        <v>4.75</v>
      </c>
      <c r="M87" s="17">
        <v>4.69</v>
      </c>
      <c r="N87" s="17">
        <v>4.4006</v>
      </c>
      <c r="O87" s="17">
        <v>4.4229</v>
      </c>
      <c r="P87" s="17">
        <v>4.45</v>
      </c>
      <c r="Q87" s="17">
        <v>4.1961</v>
      </c>
      <c r="R87" s="17">
        <v>4.1137</v>
      </c>
      <c r="S87" s="17">
        <v>0.0155</v>
      </c>
      <c r="T87" s="17">
        <v>-0.3929</v>
      </c>
      <c r="U87" s="17">
        <v>-0.00884</v>
      </c>
      <c r="V87" s="17">
        <v>-0.33176</v>
      </c>
    </row>
    <row r="88">
      <c r="A88" s="6">
        <v>39692.0</v>
      </c>
      <c r="B88" s="25">
        <v>-0.266020677</v>
      </c>
      <c r="C88" s="17">
        <v>97.23</v>
      </c>
      <c r="D88" s="17">
        <v>1.4104</v>
      </c>
      <c r="E88" s="17">
        <v>5.0738</v>
      </c>
      <c r="F88" s="17">
        <v>6.9102</v>
      </c>
      <c r="G88" s="17">
        <v>5.8617</v>
      </c>
      <c r="H88" s="17">
        <v>-21.88</v>
      </c>
      <c r="I88" s="17">
        <v>6.3886</v>
      </c>
      <c r="J88" s="17">
        <v>6.6118</v>
      </c>
      <c r="K88" s="17">
        <v>4.79</v>
      </c>
      <c r="L88" s="17">
        <v>4.56</v>
      </c>
      <c r="M88" s="17">
        <v>4.49</v>
      </c>
      <c r="N88" s="17">
        <v>4.4872</v>
      </c>
      <c r="O88" s="17">
        <v>4.4021</v>
      </c>
      <c r="P88" s="17">
        <v>4.0504</v>
      </c>
      <c r="Q88" s="17">
        <v>3.9418</v>
      </c>
      <c r="R88" s="17">
        <v>3.9013</v>
      </c>
      <c r="S88" s="17">
        <v>-0.0994</v>
      </c>
      <c r="T88" s="17">
        <v>0.8657</v>
      </c>
      <c r="U88" s="17">
        <v>-0.09207</v>
      </c>
      <c r="V88" s="17">
        <v>0.79169</v>
      </c>
    </row>
    <row r="89">
      <c r="A89" s="6">
        <v>39722.0</v>
      </c>
      <c r="B89" s="25">
        <v>-0.054635689</v>
      </c>
      <c r="C89" s="17">
        <v>71.58</v>
      </c>
      <c r="D89" s="17">
        <v>1.2733</v>
      </c>
      <c r="E89" s="17">
        <v>5.2815</v>
      </c>
      <c r="F89" s="17">
        <v>7.7744</v>
      </c>
      <c r="G89" s="17">
        <v>6.7175</v>
      </c>
      <c r="H89" s="17">
        <v>-36.5</v>
      </c>
      <c r="I89" s="17">
        <v>6.5948</v>
      </c>
      <c r="J89" s="17">
        <v>6.6548</v>
      </c>
      <c r="K89" s="17">
        <v>4.06</v>
      </c>
      <c r="L89" s="17">
        <v>4.07</v>
      </c>
      <c r="M89" s="17">
        <v>4.17</v>
      </c>
      <c r="N89" s="17">
        <v>3.6301</v>
      </c>
      <c r="O89" s="17">
        <v>3.5176</v>
      </c>
      <c r="P89" s="17">
        <v>3.1852</v>
      </c>
      <c r="Q89" s="17">
        <v>3.3233</v>
      </c>
      <c r="R89" s="17">
        <v>3.5671</v>
      </c>
      <c r="S89" s="17">
        <v>-0.1604</v>
      </c>
      <c r="T89" s="17">
        <v>0.466</v>
      </c>
      <c r="U89" s="17">
        <v>-0.14458</v>
      </c>
      <c r="V89" s="17">
        <v>0.38884</v>
      </c>
    </row>
    <row r="90">
      <c r="A90" s="6">
        <v>39753.0</v>
      </c>
      <c r="B90" s="25">
        <v>0.0743090392</v>
      </c>
      <c r="C90" s="17">
        <v>52.45</v>
      </c>
      <c r="D90" s="17">
        <v>1.2698</v>
      </c>
      <c r="E90" s="17">
        <v>5.8427</v>
      </c>
      <c r="F90" s="17">
        <v>8.0935</v>
      </c>
      <c r="G90" s="17">
        <v>7.0211</v>
      </c>
      <c r="H90" s="17">
        <v>-26.75</v>
      </c>
      <c r="I90" s="17">
        <v>5.745</v>
      </c>
      <c r="J90" s="17">
        <v>5.6445</v>
      </c>
      <c r="K90" s="17">
        <v>3.54</v>
      </c>
      <c r="L90" s="17">
        <v>3.75</v>
      </c>
      <c r="M90" s="17">
        <v>4.18</v>
      </c>
      <c r="N90" s="17">
        <v>3.2025</v>
      </c>
      <c r="O90" s="17">
        <v>3.0407</v>
      </c>
      <c r="P90" s="17">
        <v>2.4514</v>
      </c>
      <c r="Q90" s="17">
        <v>2.7429</v>
      </c>
      <c r="R90" s="17">
        <v>3.343</v>
      </c>
      <c r="S90" s="17">
        <v>-0.0696</v>
      </c>
      <c r="T90" s="17">
        <v>-0.2626</v>
      </c>
      <c r="U90" s="17">
        <v>-0.06386</v>
      </c>
      <c r="V90" s="17">
        <v>-0.49611</v>
      </c>
    </row>
    <row r="91">
      <c r="A91" s="6">
        <v>39783.0</v>
      </c>
      <c r="B91" s="25">
        <v>-0.110442907</v>
      </c>
      <c r="C91" s="17">
        <v>39.95</v>
      </c>
      <c r="D91" s="17">
        <v>1.398</v>
      </c>
      <c r="E91" s="17">
        <v>5.8595</v>
      </c>
      <c r="F91" s="17">
        <v>7.8221</v>
      </c>
      <c r="G91" s="17">
        <v>6.9566</v>
      </c>
      <c r="H91" s="17">
        <v>7.74</v>
      </c>
      <c r="I91" s="17">
        <v>4.3647</v>
      </c>
      <c r="J91" s="17">
        <v>3.9526</v>
      </c>
      <c r="K91" s="17">
        <v>3.02</v>
      </c>
      <c r="L91" s="17">
        <v>3.37</v>
      </c>
      <c r="M91" s="17">
        <v>3.77</v>
      </c>
      <c r="N91" s="17">
        <v>1.8169</v>
      </c>
      <c r="O91" s="17">
        <v>1.5875</v>
      </c>
      <c r="P91" s="17">
        <v>1.8383</v>
      </c>
      <c r="Q91" s="17">
        <v>2.1081</v>
      </c>
      <c r="R91" s="17">
        <v>2.6662</v>
      </c>
      <c r="S91" s="17">
        <v>0.0017</v>
      </c>
      <c r="T91" s="17">
        <v>-0.2103</v>
      </c>
      <c r="U91" s="17">
        <v>0.03014</v>
      </c>
      <c r="V91" s="17">
        <v>-0.07943</v>
      </c>
    </row>
    <row r="92">
      <c r="A92" s="6">
        <v>39814.0</v>
      </c>
      <c r="B92" s="25">
        <v>-0.053345408</v>
      </c>
      <c r="C92" s="17">
        <v>43.44</v>
      </c>
      <c r="D92" s="17">
        <v>1.2782</v>
      </c>
      <c r="E92" s="17">
        <v>5.3289</v>
      </c>
      <c r="F92" s="17">
        <v>8.373</v>
      </c>
      <c r="G92" s="17">
        <v>6.9326</v>
      </c>
      <c r="H92" s="17">
        <v>3.62</v>
      </c>
      <c r="I92" s="17">
        <v>3.377</v>
      </c>
      <c r="J92" s="17">
        <v>3.2135</v>
      </c>
      <c r="K92" s="17">
        <v>2.56</v>
      </c>
      <c r="L92" s="17">
        <v>3.0</v>
      </c>
      <c r="M92" s="17">
        <v>3.69</v>
      </c>
      <c r="N92" s="17">
        <v>1.3494</v>
      </c>
      <c r="O92" s="17">
        <v>1.1034</v>
      </c>
      <c r="P92" s="17">
        <v>1.4435</v>
      </c>
      <c r="Q92" s="17">
        <v>2.2345</v>
      </c>
      <c r="R92" s="17">
        <v>2.7976</v>
      </c>
      <c r="S92" s="17">
        <v>-0.0747</v>
      </c>
      <c r="T92" s="17">
        <v>-0.0069</v>
      </c>
      <c r="U92" s="17">
        <v>-0.09809</v>
      </c>
      <c r="V92" s="17">
        <v>0.04328</v>
      </c>
    </row>
    <row r="93">
      <c r="A93" s="6">
        <v>39845.0</v>
      </c>
      <c r="B93" s="25">
        <v>0.1002066763</v>
      </c>
      <c r="C93" s="17">
        <v>43.32</v>
      </c>
      <c r="D93" s="17">
        <v>1.2669</v>
      </c>
      <c r="E93" s="17">
        <v>5.8343</v>
      </c>
      <c r="F93" s="17">
        <v>9.0135</v>
      </c>
      <c r="G93" s="17">
        <v>7.032</v>
      </c>
      <c r="H93" s="17">
        <v>4.25</v>
      </c>
      <c r="I93" s="17">
        <v>3.166</v>
      </c>
      <c r="J93" s="17">
        <v>2.9915</v>
      </c>
      <c r="K93" s="17">
        <v>2.51</v>
      </c>
      <c r="L93" s="17">
        <v>3.07</v>
      </c>
      <c r="M93" s="17">
        <v>3.75</v>
      </c>
      <c r="N93" s="17">
        <v>0.8481</v>
      </c>
      <c r="O93" s="17">
        <v>0.7822</v>
      </c>
      <c r="P93" s="17">
        <v>1.188</v>
      </c>
      <c r="Q93" s="17">
        <v>2.1901</v>
      </c>
      <c r="R93" s="17">
        <v>2.9287</v>
      </c>
      <c r="S93" s="17">
        <v>-0.1074</v>
      </c>
      <c r="T93" s="17">
        <v>0.0587</v>
      </c>
      <c r="U93" s="17">
        <v>-0.11401</v>
      </c>
      <c r="V93" s="17">
        <v>-0.11029</v>
      </c>
    </row>
    <row r="94">
      <c r="A94" s="13">
        <v>39873.0</v>
      </c>
      <c r="B94" s="25">
        <v>0.2531954402</v>
      </c>
      <c r="C94" s="17">
        <v>46.54</v>
      </c>
      <c r="D94" s="17">
        <v>1.3251</v>
      </c>
      <c r="E94" s="17">
        <v>5.8996</v>
      </c>
      <c r="F94" s="17">
        <v>8.25</v>
      </c>
      <c r="G94" s="17">
        <v>6.7319</v>
      </c>
      <c r="H94" s="17">
        <v>-15.24</v>
      </c>
      <c r="I94" s="17">
        <v>2.85</v>
      </c>
      <c r="J94" s="17">
        <v>2.7664</v>
      </c>
      <c r="K94" s="17">
        <v>2.54</v>
      </c>
      <c r="L94" s="17">
        <v>3.14</v>
      </c>
      <c r="M94" s="17">
        <v>3.81</v>
      </c>
      <c r="N94" s="17">
        <v>0.397</v>
      </c>
      <c r="O94" s="17">
        <v>0.3947</v>
      </c>
      <c r="P94" s="17">
        <v>1.1235</v>
      </c>
      <c r="Q94" s="17">
        <v>2.1715</v>
      </c>
      <c r="R94" s="17">
        <v>2.9377</v>
      </c>
      <c r="S94" s="17">
        <v>0.0756</v>
      </c>
      <c r="T94" s="17">
        <v>0.2115</v>
      </c>
      <c r="U94" s="17">
        <v>0.0627</v>
      </c>
      <c r="V94" s="17">
        <v>0.23466</v>
      </c>
    </row>
    <row r="95">
      <c r="A95" s="6">
        <v>39904.0</v>
      </c>
      <c r="B95" s="25">
        <v>0.0923956828</v>
      </c>
      <c r="C95" s="17">
        <v>50.18</v>
      </c>
      <c r="D95" s="17">
        <v>1.3226</v>
      </c>
      <c r="E95" s="17">
        <v>5.6222</v>
      </c>
      <c r="F95" s="17">
        <v>8.0706</v>
      </c>
      <c r="G95" s="17">
        <v>6.56</v>
      </c>
      <c r="H95" s="17">
        <v>-6.7</v>
      </c>
      <c r="I95" s="17">
        <v>2.576</v>
      </c>
      <c r="J95" s="17">
        <v>2.613</v>
      </c>
      <c r="K95" s="17">
        <v>2.41</v>
      </c>
      <c r="L95" s="17">
        <v>3.12</v>
      </c>
      <c r="M95" s="17">
        <v>3.9</v>
      </c>
      <c r="N95" s="17">
        <v>0.305</v>
      </c>
      <c r="O95" s="17">
        <v>0.3062</v>
      </c>
      <c r="P95" s="17">
        <v>1.0881</v>
      </c>
      <c r="Q95" s="17">
        <v>2.3719</v>
      </c>
      <c r="R95" s="17">
        <v>3.1793</v>
      </c>
      <c r="S95" s="17">
        <v>0.1072</v>
      </c>
      <c r="T95" s="17">
        <v>-0.3167</v>
      </c>
      <c r="U95" s="17">
        <v>0.16762</v>
      </c>
      <c r="V95" s="17">
        <v>-0.15936</v>
      </c>
    </row>
    <row r="96">
      <c r="A96" s="13">
        <v>39934.0</v>
      </c>
      <c r="B96" s="25">
        <v>-0.010838556</v>
      </c>
      <c r="C96" s="17">
        <v>57.3</v>
      </c>
      <c r="D96" s="17">
        <v>1.4154</v>
      </c>
      <c r="E96" s="17">
        <v>5.6311</v>
      </c>
      <c r="F96" s="17">
        <v>7.5465</v>
      </c>
      <c r="G96" s="17">
        <v>6.2899</v>
      </c>
      <c r="H96" s="17">
        <v>4.87</v>
      </c>
      <c r="I96" s="17">
        <v>2.0553</v>
      </c>
      <c r="J96" s="17">
        <v>2.2747</v>
      </c>
      <c r="K96" s="17">
        <v>2.44</v>
      </c>
      <c r="L96" s="17">
        <v>3.24</v>
      </c>
      <c r="M96" s="17">
        <v>4.12</v>
      </c>
      <c r="N96" s="17">
        <v>0.4742</v>
      </c>
      <c r="O96" s="17">
        <v>0.4633</v>
      </c>
      <c r="P96" s="17">
        <v>1.2444</v>
      </c>
      <c r="Q96" s="17">
        <v>2.7409</v>
      </c>
      <c r="R96" s="17">
        <v>3.5678</v>
      </c>
      <c r="S96" s="17">
        <v>0.0585</v>
      </c>
      <c r="T96" s="17">
        <v>-0.1374</v>
      </c>
      <c r="U96" s="17">
        <v>0.03593</v>
      </c>
      <c r="V96" s="17">
        <v>-0.14832</v>
      </c>
    </row>
    <row r="97">
      <c r="A97" s="13">
        <v>39965.0</v>
      </c>
      <c r="B97" s="25">
        <v>0.1765473669</v>
      </c>
      <c r="C97" s="17">
        <v>68.61</v>
      </c>
      <c r="D97" s="17">
        <v>1.4036</v>
      </c>
      <c r="E97" s="17">
        <v>5.2741</v>
      </c>
      <c r="F97" s="17">
        <v>7.7129</v>
      </c>
      <c r="G97" s="17">
        <v>6.4294</v>
      </c>
      <c r="H97" s="17">
        <v>14.31</v>
      </c>
      <c r="I97" s="17">
        <v>1.8157</v>
      </c>
      <c r="J97" s="17">
        <v>2.0429</v>
      </c>
      <c r="K97" s="17">
        <v>2.56</v>
      </c>
      <c r="L97" s="17">
        <v>3.37</v>
      </c>
      <c r="M97" s="17">
        <v>4.23</v>
      </c>
      <c r="N97" s="17">
        <v>0.3905</v>
      </c>
      <c r="O97" s="17">
        <v>0.421</v>
      </c>
      <c r="P97" s="17">
        <v>1.2674</v>
      </c>
      <c r="Q97" s="17">
        <v>2.7577</v>
      </c>
      <c r="R97" s="17">
        <v>3.6216</v>
      </c>
      <c r="S97" s="17">
        <v>-0.0063</v>
      </c>
      <c r="T97" s="17">
        <v>-0.0271</v>
      </c>
      <c r="U97" s="17">
        <v>-0.02675</v>
      </c>
      <c r="V97" s="17">
        <v>-0.11612</v>
      </c>
    </row>
    <row r="98">
      <c r="A98" s="13">
        <v>39995.0</v>
      </c>
      <c r="B98" s="25">
        <v>0.0627724281</v>
      </c>
      <c r="C98" s="17">
        <v>64.44</v>
      </c>
      <c r="D98" s="17">
        <v>1.425</v>
      </c>
      <c r="E98" s="17">
        <v>5.3073</v>
      </c>
      <c r="F98" s="17">
        <v>7.1895</v>
      </c>
      <c r="G98" s="17">
        <v>6.1209</v>
      </c>
      <c r="H98" s="17">
        <v>17.15</v>
      </c>
      <c r="I98" s="17">
        <v>1.5783</v>
      </c>
      <c r="J98" s="17">
        <v>1.9639</v>
      </c>
      <c r="K98" s="17">
        <v>2.46</v>
      </c>
      <c r="L98" s="17">
        <v>3.24</v>
      </c>
      <c r="M98" s="17">
        <v>4.05</v>
      </c>
      <c r="N98" s="17">
        <v>0.1822</v>
      </c>
      <c r="O98" s="17">
        <v>0.1896</v>
      </c>
      <c r="P98" s="17">
        <v>0.904</v>
      </c>
      <c r="Q98" s="17">
        <v>2.5553</v>
      </c>
      <c r="R98" s="17">
        <v>3.3697</v>
      </c>
      <c r="S98" s="17">
        <v>0.0807</v>
      </c>
      <c r="T98" s="17">
        <v>-0.1502</v>
      </c>
      <c r="U98" s="17">
        <v>0.10887</v>
      </c>
      <c r="V98" s="17">
        <v>-0.02289</v>
      </c>
    </row>
    <row r="99">
      <c r="A99" s="6">
        <v>40026.0</v>
      </c>
      <c r="B99" s="25">
        <v>0.0223783663</v>
      </c>
      <c r="C99" s="17">
        <v>72.51</v>
      </c>
      <c r="D99" s="17">
        <v>1.4331</v>
      </c>
      <c r="E99" s="17">
        <v>5.2182</v>
      </c>
      <c r="F99" s="17">
        <v>7.1217</v>
      </c>
      <c r="G99" s="17">
        <v>6.017</v>
      </c>
      <c r="H99" s="17">
        <v>16.34</v>
      </c>
      <c r="I99" s="17">
        <v>1.5833</v>
      </c>
      <c r="J99" s="17">
        <v>2.0329</v>
      </c>
      <c r="K99" s="17">
        <v>2.9</v>
      </c>
      <c r="L99" s="17">
        <v>3.59</v>
      </c>
      <c r="M99" s="17">
        <v>4.17</v>
      </c>
      <c r="N99" s="17">
        <v>0.1593</v>
      </c>
      <c r="O99" s="17">
        <v>0.1657</v>
      </c>
      <c r="P99" s="17">
        <v>1.0466</v>
      </c>
      <c r="Q99" s="17">
        <v>2.764</v>
      </c>
      <c r="R99" s="17">
        <v>3.4455</v>
      </c>
      <c r="S99" s="17">
        <v>0.0369</v>
      </c>
      <c r="T99" s="17">
        <v>-0.0787</v>
      </c>
      <c r="U99" s="17">
        <v>0.02484</v>
      </c>
      <c r="V99" s="17">
        <v>-0.1581</v>
      </c>
    </row>
    <row r="100">
      <c r="A100" s="6">
        <v>40057.0</v>
      </c>
      <c r="B100" s="25">
        <v>0.0417520337</v>
      </c>
      <c r="C100" s="17">
        <v>67.65</v>
      </c>
      <c r="D100" s="17">
        <v>1.4636</v>
      </c>
      <c r="E100" s="17">
        <v>5.1948</v>
      </c>
      <c r="F100" s="17">
        <v>6.9645</v>
      </c>
      <c r="G100" s="17">
        <v>5.7704</v>
      </c>
      <c r="H100" s="17">
        <v>-17.36</v>
      </c>
      <c r="I100" s="17">
        <v>1.63</v>
      </c>
      <c r="J100" s="17">
        <v>2.1305</v>
      </c>
      <c r="K100" s="17">
        <v>3.1</v>
      </c>
      <c r="L100" s="17">
        <v>3.61</v>
      </c>
      <c r="M100" s="17">
        <v>4.17</v>
      </c>
      <c r="N100" s="17">
        <v>0.1518</v>
      </c>
      <c r="O100" s="17">
        <v>0.1741</v>
      </c>
      <c r="P100" s="17">
        <v>0.8562</v>
      </c>
      <c r="Q100" s="17">
        <v>2.6802</v>
      </c>
      <c r="R100" s="17">
        <v>3.3772</v>
      </c>
      <c r="S100" s="17">
        <v>0.0305</v>
      </c>
      <c r="T100" s="17">
        <v>-0.0454</v>
      </c>
      <c r="U100" s="17">
        <v>0.03853</v>
      </c>
      <c r="V100" s="17">
        <v>0.37008</v>
      </c>
    </row>
    <row r="101">
      <c r="A101" s="6">
        <v>40087.0</v>
      </c>
      <c r="B101" s="25">
        <v>0.0089800839</v>
      </c>
      <c r="C101" s="17">
        <v>72.77</v>
      </c>
      <c r="D101" s="17">
        <v>1.4718</v>
      </c>
      <c r="E101" s="17">
        <v>5.0875</v>
      </c>
      <c r="F101" s="17">
        <v>7.0866</v>
      </c>
      <c r="G101" s="17">
        <v>5.7318</v>
      </c>
      <c r="H101" s="17">
        <v>7.53</v>
      </c>
      <c r="I101" s="17">
        <v>1.7273</v>
      </c>
      <c r="J101" s="17">
        <v>2.2568</v>
      </c>
      <c r="K101" s="17">
        <v>3.08</v>
      </c>
      <c r="L101" s="17">
        <v>3.57</v>
      </c>
      <c r="M101" s="17">
        <v>4.07</v>
      </c>
      <c r="N101" s="17">
        <v>0.1755</v>
      </c>
      <c r="O101" s="17">
        <v>0.2</v>
      </c>
      <c r="P101" s="17">
        <v>0.7826</v>
      </c>
      <c r="Q101" s="17">
        <v>2.5797</v>
      </c>
      <c r="R101" s="17">
        <v>3.2545</v>
      </c>
      <c r="S101" s="17">
        <v>-0.0146</v>
      </c>
      <c r="T101" s="17">
        <v>0.1863</v>
      </c>
      <c r="U101" s="17">
        <v>-0.04585</v>
      </c>
      <c r="V101" s="17">
        <v>0.1474</v>
      </c>
    </row>
    <row r="102">
      <c r="A102" s="6">
        <v>40118.0</v>
      </c>
      <c r="B102" s="25">
        <v>-0.009650886</v>
      </c>
      <c r="C102" s="17">
        <v>76.66</v>
      </c>
      <c r="D102" s="17">
        <v>1.5009</v>
      </c>
      <c r="E102" s="17">
        <v>5.0588</v>
      </c>
      <c r="F102" s="17">
        <v>6.975</v>
      </c>
      <c r="G102" s="17">
        <v>5.6785</v>
      </c>
      <c r="H102" s="17">
        <v>14.37</v>
      </c>
      <c r="I102" s="17">
        <v>1.7638</v>
      </c>
      <c r="J102" s="17">
        <v>2.2319</v>
      </c>
      <c r="K102" s="17">
        <v>3.0</v>
      </c>
      <c r="L102" s="17">
        <v>3.53</v>
      </c>
      <c r="M102" s="17">
        <v>4.04</v>
      </c>
      <c r="N102" s="17">
        <v>0.1771</v>
      </c>
      <c r="O102" s="17">
        <v>0.181</v>
      </c>
      <c r="P102" s="17">
        <v>0.6105</v>
      </c>
      <c r="Q102" s="17">
        <v>2.517</v>
      </c>
      <c r="R102" s="17">
        <v>3.2742</v>
      </c>
      <c r="S102" s="17">
        <v>0.0616</v>
      </c>
      <c r="T102" s="17">
        <v>-0.2345</v>
      </c>
      <c r="U102" s="17">
        <v>0.03896</v>
      </c>
      <c r="V102" s="17">
        <v>-0.18136</v>
      </c>
    </row>
    <row r="103">
      <c r="A103" s="6">
        <v>40148.0</v>
      </c>
      <c r="B103" s="25">
        <v>-0.014462858</v>
      </c>
      <c r="C103" s="17">
        <v>74.46</v>
      </c>
      <c r="D103" s="17">
        <v>1.4318</v>
      </c>
      <c r="E103" s="17">
        <v>4.959</v>
      </c>
      <c r="F103" s="17">
        <v>7.1615</v>
      </c>
      <c r="G103" s="17">
        <v>5.7956</v>
      </c>
      <c r="H103" s="17">
        <v>5.85</v>
      </c>
      <c r="I103" s="17">
        <v>1.7926</v>
      </c>
      <c r="J103" s="17">
        <v>2.2568</v>
      </c>
      <c r="K103" s="17">
        <v>2.87</v>
      </c>
      <c r="L103" s="17">
        <v>3.43</v>
      </c>
      <c r="M103" s="17">
        <v>3.98</v>
      </c>
      <c r="N103" s="17">
        <v>0.1723</v>
      </c>
      <c r="O103" s="17">
        <v>0.191</v>
      </c>
      <c r="P103" s="17">
        <v>1.2092</v>
      </c>
      <c r="Q103" s="17">
        <v>2.6183</v>
      </c>
      <c r="R103" s="17">
        <v>3.2386</v>
      </c>
      <c r="S103" s="17">
        <v>0.0136</v>
      </c>
      <c r="T103" s="17">
        <v>-0.1594</v>
      </c>
      <c r="U103" s="17">
        <v>0.05892</v>
      </c>
      <c r="V103" s="17">
        <v>-0.19072</v>
      </c>
    </row>
    <row r="104">
      <c r="A104" s="6">
        <v>40179.0</v>
      </c>
      <c r="B104" s="25">
        <v>0.0247556298</v>
      </c>
      <c r="C104" s="17">
        <v>76.17</v>
      </c>
      <c r="D104" s="17">
        <v>1.3863</v>
      </c>
      <c r="E104" s="17">
        <v>5.1944</v>
      </c>
      <c r="F104" s="17">
        <v>7.3887</v>
      </c>
      <c r="G104" s="17">
        <v>5.927</v>
      </c>
      <c r="H104" s="17">
        <v>19.65</v>
      </c>
      <c r="I104" s="17">
        <v>1.9726</v>
      </c>
      <c r="J104" s="17">
        <v>2.4589</v>
      </c>
      <c r="K104" s="17">
        <v>2.93</v>
      </c>
      <c r="L104" s="17">
        <v>3.52</v>
      </c>
      <c r="M104" s="17">
        <v>4.08</v>
      </c>
      <c r="N104" s="17">
        <v>0.1963</v>
      </c>
      <c r="O104" s="17">
        <v>0.2158</v>
      </c>
      <c r="P104" s="17">
        <v>1.628</v>
      </c>
      <c r="Q104" s="17">
        <v>2.6719</v>
      </c>
      <c r="R104" s="17">
        <v>3.3698</v>
      </c>
      <c r="S104" s="17">
        <v>-0.0312</v>
      </c>
      <c r="T104" s="17">
        <v>0.2854</v>
      </c>
      <c r="U104" s="17">
        <v>-0.05852</v>
      </c>
      <c r="V104" s="17">
        <v>0.39898</v>
      </c>
    </row>
    <row r="105">
      <c r="A105" s="6">
        <v>40210.0</v>
      </c>
      <c r="B105" s="25">
        <v>0.0715372815</v>
      </c>
      <c r="C105" s="17">
        <v>73.75</v>
      </c>
      <c r="D105" s="17">
        <v>1.3626</v>
      </c>
      <c r="E105" s="17">
        <v>5.3696</v>
      </c>
      <c r="F105" s="17">
        <v>7.1211</v>
      </c>
      <c r="G105" s="17">
        <v>5.9058</v>
      </c>
      <c r="H105" s="17">
        <v>1.41</v>
      </c>
      <c r="I105" s="17">
        <v>1.991</v>
      </c>
      <c r="J105" s="17">
        <v>2.419</v>
      </c>
      <c r="K105" s="17">
        <v>2.75</v>
      </c>
      <c r="L105" s="17">
        <v>3.23</v>
      </c>
      <c r="M105" s="17">
        <v>3.87</v>
      </c>
      <c r="N105" s="17">
        <v>0.219</v>
      </c>
      <c r="O105" s="17">
        <v>0.232</v>
      </c>
      <c r="P105" s="17">
        <v>1.6253</v>
      </c>
      <c r="Q105" s="17">
        <v>2.6152</v>
      </c>
      <c r="R105" s="17">
        <v>3.2821</v>
      </c>
      <c r="S105" s="17">
        <v>0.0312</v>
      </c>
      <c r="T105" s="17">
        <v>0.201</v>
      </c>
      <c r="U105" s="17">
        <v>-0.00184</v>
      </c>
      <c r="V105" s="17">
        <v>-0.01012</v>
      </c>
    </row>
    <row r="106">
      <c r="A106" s="13">
        <v>40238.0</v>
      </c>
      <c r="B106" s="25">
        <v>0.0377466791</v>
      </c>
      <c r="C106" s="17">
        <v>78.83</v>
      </c>
      <c r="D106" s="17">
        <v>1.3512</v>
      </c>
      <c r="E106" s="17">
        <v>5.4616</v>
      </c>
      <c r="F106" s="17">
        <v>7.2007</v>
      </c>
      <c r="G106" s="17">
        <v>5.9395</v>
      </c>
      <c r="H106" s="17">
        <v>9.57</v>
      </c>
      <c r="I106" s="17">
        <v>2.0178</v>
      </c>
      <c r="J106" s="17">
        <v>2.4122</v>
      </c>
      <c r="K106" s="17">
        <v>2.72</v>
      </c>
      <c r="L106" s="17">
        <v>3.19</v>
      </c>
      <c r="M106" s="17">
        <v>3.85</v>
      </c>
      <c r="N106" s="17">
        <v>0.2298</v>
      </c>
      <c r="O106" s="17">
        <v>0.2959</v>
      </c>
      <c r="P106" s="17">
        <v>1.5928</v>
      </c>
      <c r="Q106" s="17">
        <v>2.5076</v>
      </c>
      <c r="R106" s="17">
        <v>3.197</v>
      </c>
      <c r="S106" s="17">
        <v>0.0565</v>
      </c>
      <c r="T106" s="17">
        <v>-0.124</v>
      </c>
      <c r="U106" s="17">
        <v>0.09915</v>
      </c>
      <c r="V106" s="17">
        <v>-0.01072</v>
      </c>
    </row>
    <row r="107">
      <c r="A107" s="6">
        <v>40269.0</v>
      </c>
      <c r="B107" s="25">
        <v>-0.140461788</v>
      </c>
      <c r="C107" s="17">
        <v>84.82</v>
      </c>
      <c r="D107" s="17">
        <v>1.3298</v>
      </c>
      <c r="E107" s="17">
        <v>5.5123</v>
      </c>
      <c r="F107" s="17">
        <v>7.2446</v>
      </c>
      <c r="G107" s="17">
        <v>5.906</v>
      </c>
      <c r="H107" s="17">
        <v>23.47</v>
      </c>
      <c r="I107" s="17">
        <v>2.104</v>
      </c>
      <c r="J107" s="17">
        <v>2.479</v>
      </c>
      <c r="K107" s="17">
        <v>2.64</v>
      </c>
      <c r="L107" s="17">
        <v>3.05</v>
      </c>
      <c r="M107" s="17">
        <v>3.84</v>
      </c>
      <c r="N107" s="17">
        <v>0.291</v>
      </c>
      <c r="O107" s="17">
        <v>0.3445</v>
      </c>
      <c r="P107" s="17">
        <v>1.4947</v>
      </c>
      <c r="Q107" s="17">
        <v>2.4297</v>
      </c>
      <c r="R107" s="17">
        <v>3.1398</v>
      </c>
      <c r="S107" s="17">
        <v>0.0197</v>
      </c>
      <c r="T107" s="17">
        <v>-0.0032</v>
      </c>
      <c r="U107" s="17">
        <v>-0.0029</v>
      </c>
      <c r="V107" s="17">
        <v>0.06105</v>
      </c>
    </row>
    <row r="108">
      <c r="A108" s="13">
        <v>40299.0</v>
      </c>
      <c r="B108" s="25">
        <v>0.0195094427</v>
      </c>
      <c r="C108" s="17">
        <v>75.95</v>
      </c>
      <c r="D108" s="17">
        <v>1.2306</v>
      </c>
      <c r="E108" s="17">
        <v>5.579</v>
      </c>
      <c r="F108" s="17">
        <v>7.8139</v>
      </c>
      <c r="G108" s="17">
        <v>6.455</v>
      </c>
      <c r="H108" s="17">
        <v>-6.45</v>
      </c>
      <c r="I108" s="17">
        <v>2.227</v>
      </c>
      <c r="J108" s="17">
        <v>2.5965</v>
      </c>
      <c r="K108" s="17">
        <v>2.13</v>
      </c>
      <c r="L108" s="17">
        <v>2.48</v>
      </c>
      <c r="M108" s="17">
        <v>3.46</v>
      </c>
      <c r="N108" s="17">
        <v>0.2805</v>
      </c>
      <c r="O108" s="17">
        <v>0.3245</v>
      </c>
      <c r="P108" s="17">
        <v>1.2411</v>
      </c>
      <c r="Q108" s="17">
        <v>2.0715</v>
      </c>
      <c r="R108" s="17">
        <v>2.726</v>
      </c>
      <c r="S108" s="17">
        <v>-0.0795</v>
      </c>
      <c r="T108" s="17">
        <v>0.9073</v>
      </c>
      <c r="U108" s="17">
        <v>-0.02793</v>
      </c>
      <c r="V108" s="17">
        <v>0.41948</v>
      </c>
    </row>
    <row r="109">
      <c r="A109" s="13">
        <v>40330.0</v>
      </c>
      <c r="B109" s="25">
        <v>0.1234012258</v>
      </c>
      <c r="C109" s="17">
        <v>74.76</v>
      </c>
      <c r="D109" s="17">
        <v>1.2236</v>
      </c>
      <c r="E109" s="17">
        <v>6.0464</v>
      </c>
      <c r="F109" s="17">
        <v>7.7782</v>
      </c>
      <c r="G109" s="17">
        <v>6.497</v>
      </c>
      <c r="H109" s="17">
        <v>-10.98</v>
      </c>
      <c r="I109" s="17">
        <v>2.4048</v>
      </c>
      <c r="J109" s="17">
        <v>2.6505</v>
      </c>
      <c r="K109" s="17">
        <v>2.23</v>
      </c>
      <c r="L109" s="17">
        <v>2.53</v>
      </c>
      <c r="M109" s="17">
        <v>3.36</v>
      </c>
      <c r="N109" s="17">
        <v>0.2693</v>
      </c>
      <c r="O109" s="17">
        <v>0.4362</v>
      </c>
      <c r="P109" s="17">
        <v>1.3304</v>
      </c>
      <c r="Q109" s="17">
        <v>2.039</v>
      </c>
      <c r="R109" s="17">
        <v>2.607</v>
      </c>
      <c r="S109" s="17">
        <v>-0.0562</v>
      </c>
      <c r="T109" s="17">
        <v>-0.2304</v>
      </c>
      <c r="U109" s="17">
        <v>2.0E-4</v>
      </c>
      <c r="V109" s="17">
        <v>-0.32266</v>
      </c>
    </row>
    <row r="110">
      <c r="A110" s="13">
        <v>40360.0</v>
      </c>
      <c r="B110" s="25">
        <v>-0.053365297</v>
      </c>
      <c r="C110" s="17">
        <v>75.58</v>
      </c>
      <c r="D110" s="17">
        <v>1.3048</v>
      </c>
      <c r="E110" s="17">
        <v>6.0884</v>
      </c>
      <c r="F110" s="17">
        <v>7.2139</v>
      </c>
      <c r="G110" s="17">
        <v>6.0749</v>
      </c>
      <c r="H110" s="17">
        <v>-12.02</v>
      </c>
      <c r="I110" s="17">
        <v>2.435</v>
      </c>
      <c r="J110" s="17">
        <v>2.7105</v>
      </c>
      <c r="K110" s="17">
        <v>2.36</v>
      </c>
      <c r="L110" s="17">
        <v>2.65</v>
      </c>
      <c r="M110" s="17">
        <v>3.33</v>
      </c>
      <c r="N110" s="17">
        <v>0.3909</v>
      </c>
      <c r="O110" s="17">
        <v>0.5459</v>
      </c>
      <c r="P110" s="17">
        <v>1.4275</v>
      </c>
      <c r="Q110" s="17">
        <v>2.1394</v>
      </c>
      <c r="R110" s="17">
        <v>2.7027</v>
      </c>
      <c r="S110" s="17">
        <v>0.0734</v>
      </c>
      <c r="T110" s="17">
        <v>-0.1719</v>
      </c>
      <c r="U110" s="17">
        <v>0.03058</v>
      </c>
      <c r="V110" s="17">
        <v>-0.15763</v>
      </c>
    </row>
    <row r="111">
      <c r="A111" s="6">
        <v>40391.0</v>
      </c>
      <c r="B111" s="25">
        <v>0.1931223358</v>
      </c>
      <c r="C111" s="17">
        <v>77.04</v>
      </c>
      <c r="D111" s="17">
        <v>1.2687</v>
      </c>
      <c r="E111" s="17">
        <v>5.706</v>
      </c>
      <c r="F111" s="17">
        <v>7.3805</v>
      </c>
      <c r="G111" s="17">
        <v>6.2942</v>
      </c>
      <c r="H111" s="17">
        <v>15.02</v>
      </c>
      <c r="I111" s="17">
        <v>2.3727</v>
      </c>
      <c r="J111" s="17">
        <v>2.6855</v>
      </c>
      <c r="K111" s="17">
        <v>2.27</v>
      </c>
      <c r="L111" s="17">
        <v>2.51</v>
      </c>
      <c r="M111" s="17">
        <v>3.12</v>
      </c>
      <c r="N111" s="17">
        <v>0.4473</v>
      </c>
      <c r="O111" s="17">
        <v>0.585</v>
      </c>
      <c r="P111" s="17">
        <v>1.312</v>
      </c>
      <c r="Q111" s="17">
        <v>1.9315</v>
      </c>
      <c r="R111" s="17">
        <v>2.448</v>
      </c>
      <c r="S111" s="17">
        <v>-0.045</v>
      </c>
      <c r="T111" s="17">
        <v>-0.0388</v>
      </c>
      <c r="U111" s="17">
        <v>-0.03623</v>
      </c>
      <c r="V111" s="17">
        <v>-0.05468</v>
      </c>
    </row>
    <row r="112">
      <c r="A112" s="6">
        <v>40422.0</v>
      </c>
      <c r="B112" s="25">
        <v>0.0069427914</v>
      </c>
      <c r="C112" s="17">
        <v>77.84</v>
      </c>
      <c r="D112" s="17">
        <v>1.3633</v>
      </c>
      <c r="E112" s="17">
        <v>5.8673</v>
      </c>
      <c r="F112" s="17">
        <v>6.7404</v>
      </c>
      <c r="G112" s="17">
        <v>5.8769</v>
      </c>
      <c r="H112" s="17">
        <v>-3.24</v>
      </c>
      <c r="I112" s="17">
        <v>2.3532</v>
      </c>
      <c r="J112" s="17">
        <v>2.6723</v>
      </c>
      <c r="K112" s="17">
        <v>2.42</v>
      </c>
      <c r="L112" s="17">
        <v>2.72</v>
      </c>
      <c r="M112" s="17">
        <v>3.3</v>
      </c>
      <c r="N112" s="17">
        <v>0.518</v>
      </c>
      <c r="O112" s="17">
        <v>0.6905</v>
      </c>
      <c r="P112" s="17">
        <v>1.3891</v>
      </c>
      <c r="Q112" s="17">
        <v>2.0349</v>
      </c>
      <c r="R112" s="17">
        <v>2.5268</v>
      </c>
      <c r="S112" s="17">
        <v>0.0838</v>
      </c>
      <c r="T112" s="17">
        <v>-0.1115</v>
      </c>
      <c r="U112" s="17">
        <v>0.05127</v>
      </c>
      <c r="V112" s="17">
        <v>0.16792</v>
      </c>
    </row>
    <row r="113">
      <c r="A113" s="6">
        <v>40452.0</v>
      </c>
      <c r="B113" s="25">
        <v>-0.034076996</v>
      </c>
      <c r="C113" s="17">
        <v>82.67</v>
      </c>
      <c r="D113" s="17">
        <v>1.395</v>
      </c>
      <c r="E113" s="17">
        <v>5.4693</v>
      </c>
      <c r="F113" s="17">
        <v>6.6664</v>
      </c>
      <c r="G113" s="17">
        <v>5.8446</v>
      </c>
      <c r="H113" s="17">
        <v>5.58</v>
      </c>
      <c r="I113" s="17">
        <v>2.2652</v>
      </c>
      <c r="J113" s="17">
        <v>2.5343</v>
      </c>
      <c r="K113" s="17">
        <v>2.3</v>
      </c>
      <c r="L113" s="17">
        <v>2.56</v>
      </c>
      <c r="M113" s="17">
        <v>3.24</v>
      </c>
      <c r="N113" s="17">
        <v>0.8121</v>
      </c>
      <c r="O113" s="17">
        <v>0.8519</v>
      </c>
      <c r="P113" s="17">
        <v>1.447</v>
      </c>
      <c r="Q113" s="17">
        <v>2.1562</v>
      </c>
      <c r="R113" s="17">
        <v>2.6388</v>
      </c>
      <c r="S113" s="17">
        <v>0.0438</v>
      </c>
      <c r="T113" s="17">
        <v>-0.0664</v>
      </c>
      <c r="U113" s="17">
        <v>0.05978</v>
      </c>
      <c r="V113" s="17">
        <v>-0.11457</v>
      </c>
    </row>
    <row r="114">
      <c r="A114" s="6">
        <v>40483.0</v>
      </c>
      <c r="B114" s="25">
        <v>0.1003031745</v>
      </c>
      <c r="C114" s="17">
        <v>85.28</v>
      </c>
      <c r="D114" s="17">
        <v>1.298</v>
      </c>
      <c r="E114" s="17">
        <v>5.3415</v>
      </c>
      <c r="F114" s="17">
        <v>7.0273</v>
      </c>
      <c r="G114" s="17">
        <v>6.2111</v>
      </c>
      <c r="H114" s="17">
        <v>5.13</v>
      </c>
      <c r="I114" s="17">
        <v>2.2232</v>
      </c>
      <c r="J114" s="17">
        <v>2.4441</v>
      </c>
      <c r="K114" s="17">
        <v>2.25</v>
      </c>
      <c r="L114" s="17">
        <v>2.57</v>
      </c>
      <c r="M114" s="17">
        <v>3.28</v>
      </c>
      <c r="N114" s="17">
        <v>1.1105</v>
      </c>
      <c r="O114" s="17">
        <v>1.1205</v>
      </c>
      <c r="P114" s="17">
        <v>1.4474</v>
      </c>
      <c r="Q114" s="17">
        <v>2.2616</v>
      </c>
      <c r="R114" s="17">
        <v>2.8567</v>
      </c>
      <c r="S114" s="17">
        <v>0.0</v>
      </c>
      <c r="T114" s="17">
        <v>0.0574</v>
      </c>
      <c r="U114" s="17">
        <v>0.0132</v>
      </c>
      <c r="V114" s="17">
        <v>0.07496</v>
      </c>
    </row>
    <row r="115">
      <c r="A115" s="6">
        <v>40513.0</v>
      </c>
      <c r="B115" s="25">
        <v>0.0426016025</v>
      </c>
      <c r="C115" s="17">
        <v>91.45</v>
      </c>
      <c r="D115" s="17">
        <v>1.3379</v>
      </c>
      <c r="E115" s="17">
        <v>5.7402</v>
      </c>
      <c r="F115" s="17">
        <v>6.7148</v>
      </c>
      <c r="G115" s="17">
        <v>5.8243</v>
      </c>
      <c r="H115" s="17">
        <v>4.48</v>
      </c>
      <c r="I115" s="17">
        <v>2.3152</v>
      </c>
      <c r="J115" s="17">
        <v>2.4724</v>
      </c>
      <c r="K115" s="17">
        <v>2.49</v>
      </c>
      <c r="L115" s="17">
        <v>2.94</v>
      </c>
      <c r="M115" s="17">
        <v>3.61</v>
      </c>
      <c r="N115" s="17">
        <v>1.2776</v>
      </c>
      <c r="O115" s="17">
        <v>1.4733</v>
      </c>
      <c r="P115" s="17">
        <v>1.7636</v>
      </c>
      <c r="Q115" s="17">
        <v>2.7149</v>
      </c>
      <c r="R115" s="17">
        <v>3.2055</v>
      </c>
      <c r="S115" s="17">
        <v>0.0613</v>
      </c>
      <c r="T115" s="17">
        <v>-0.3165</v>
      </c>
      <c r="U115" s="17">
        <v>0.03374</v>
      </c>
      <c r="V115" s="17">
        <v>-0.23025</v>
      </c>
    </row>
    <row r="116">
      <c r="A116" s="6">
        <v>40544.0</v>
      </c>
      <c r="B116" s="25">
        <v>-0.004198394</v>
      </c>
      <c r="C116" s="17">
        <v>96.52</v>
      </c>
      <c r="D116" s="17">
        <v>1.3686</v>
      </c>
      <c r="E116" s="17">
        <v>5.5841</v>
      </c>
      <c r="F116" s="17">
        <v>6.454</v>
      </c>
      <c r="G116" s="17">
        <v>5.777</v>
      </c>
      <c r="H116" s="17">
        <v>9.86</v>
      </c>
      <c r="I116" s="17">
        <v>2.32</v>
      </c>
      <c r="J116" s="17">
        <v>2.595</v>
      </c>
      <c r="K116" s="17">
        <v>2.68</v>
      </c>
      <c r="L116" s="17">
        <v>3.14</v>
      </c>
      <c r="M116" s="17">
        <v>3.75</v>
      </c>
      <c r="N116" s="17">
        <v>1.489</v>
      </c>
      <c r="O116" s="17">
        <v>1.6255</v>
      </c>
      <c r="P116" s="17">
        <v>1.8929</v>
      </c>
      <c r="Q116" s="17">
        <v>2.9889</v>
      </c>
      <c r="R116" s="17">
        <v>3.281</v>
      </c>
      <c r="S116" s="17">
        <v>0.0287</v>
      </c>
      <c r="T116" s="17">
        <v>0.0505</v>
      </c>
      <c r="U116" s="17">
        <v>0.02362</v>
      </c>
      <c r="V116" s="17">
        <v>0.31656</v>
      </c>
    </row>
    <row r="117">
      <c r="A117" s="6">
        <v>40575.0</v>
      </c>
      <c r="B117" s="25">
        <v>0.0271384615</v>
      </c>
      <c r="C117" s="17">
        <v>103.72</v>
      </c>
      <c r="D117" s="17">
        <v>1.3802</v>
      </c>
      <c r="E117" s="17">
        <v>5.446</v>
      </c>
      <c r="F117" s="17">
        <v>6.3313</v>
      </c>
      <c r="G117" s="17">
        <v>5.5991</v>
      </c>
      <c r="H117" s="17">
        <v>4.46</v>
      </c>
      <c r="I117" s="17">
        <v>2.3345</v>
      </c>
      <c r="J117" s="17">
        <v>2.628</v>
      </c>
      <c r="K117" s="17">
        <v>2.76</v>
      </c>
      <c r="L117" s="17">
        <v>3.24</v>
      </c>
      <c r="M117" s="17">
        <v>3.81</v>
      </c>
      <c r="N117" s="17">
        <v>1.735</v>
      </c>
      <c r="O117" s="17">
        <v>1.7838</v>
      </c>
      <c r="P117" s="17">
        <v>2.0937</v>
      </c>
      <c r="Q117" s="17">
        <v>3.1795</v>
      </c>
      <c r="R117" s="17">
        <v>3.4076</v>
      </c>
      <c r="S117" s="17">
        <v>0.0347</v>
      </c>
      <c r="T117" s="17">
        <v>-0.0141</v>
      </c>
      <c r="U117" s="17">
        <v>0.02753</v>
      </c>
      <c r="V117" s="17">
        <v>-0.09956</v>
      </c>
    </row>
    <row r="118">
      <c r="A118" s="13">
        <v>40603.0</v>
      </c>
      <c r="B118" s="25">
        <v>0.0844609263</v>
      </c>
      <c r="C118" s="17">
        <v>114.64</v>
      </c>
      <c r="D118" s="17">
        <v>1.4165</v>
      </c>
      <c r="E118" s="17">
        <v>5.3997</v>
      </c>
      <c r="F118" s="17">
        <v>6.3233</v>
      </c>
      <c r="G118" s="17">
        <v>5.5355</v>
      </c>
      <c r="H118" s="17">
        <v>-9.52</v>
      </c>
      <c r="I118" s="17">
        <v>2.3574</v>
      </c>
      <c r="J118" s="17">
        <v>2.6452</v>
      </c>
      <c r="K118" s="17">
        <v>2.88</v>
      </c>
      <c r="L118" s="17">
        <v>3.28</v>
      </c>
      <c r="M118" s="17">
        <v>3.77</v>
      </c>
      <c r="N118" s="17">
        <v>1.7374</v>
      </c>
      <c r="O118" s="17">
        <v>1.9083</v>
      </c>
      <c r="P118" s="17">
        <v>2.2592</v>
      </c>
      <c r="Q118" s="17">
        <v>3.1736</v>
      </c>
      <c r="R118" s="17">
        <v>3.3518</v>
      </c>
      <c r="S118" s="17">
        <v>-0.0042</v>
      </c>
      <c r="T118" s="17">
        <v>0.6976</v>
      </c>
      <c r="U118" s="17">
        <v>-0.03177</v>
      </c>
      <c r="V118" s="17">
        <v>0.45165</v>
      </c>
    </row>
    <row r="119">
      <c r="A119" s="6">
        <v>40634.0</v>
      </c>
      <c r="B119" s="25">
        <v>-0.030520915</v>
      </c>
      <c r="C119" s="17">
        <v>123.26</v>
      </c>
      <c r="D119" s="17">
        <v>1.4799</v>
      </c>
      <c r="E119" s="17">
        <v>5.2616</v>
      </c>
      <c r="F119" s="17">
        <v>6.0306</v>
      </c>
      <c r="G119" s="17">
        <v>5.2466</v>
      </c>
      <c r="H119" s="17">
        <v>5.89</v>
      </c>
      <c r="I119" s="17">
        <v>2.4047</v>
      </c>
      <c r="J119" s="17">
        <v>2.7247</v>
      </c>
      <c r="K119" s="17">
        <v>2.88</v>
      </c>
      <c r="L119" s="17">
        <v>3.29</v>
      </c>
      <c r="M119" s="17">
        <v>3.79</v>
      </c>
      <c r="N119" s="17">
        <v>1.7974</v>
      </c>
      <c r="O119" s="17">
        <v>1.94</v>
      </c>
      <c r="P119" s="17">
        <v>2.3226</v>
      </c>
      <c r="Q119" s="17">
        <v>3.1563</v>
      </c>
      <c r="R119" s="17">
        <v>3.3035</v>
      </c>
      <c r="S119" s="17">
        <v>0.0334</v>
      </c>
      <c r="T119" s="17">
        <v>-0.4125</v>
      </c>
      <c r="U119" s="17">
        <v>0.0672</v>
      </c>
      <c r="V119" s="17">
        <v>-0.21707</v>
      </c>
    </row>
    <row r="120">
      <c r="A120" s="13">
        <v>40664.0</v>
      </c>
      <c r="B120" s="25">
        <v>-0.056562168</v>
      </c>
      <c r="C120" s="17">
        <v>114.99</v>
      </c>
      <c r="D120" s="17">
        <v>1.4394</v>
      </c>
      <c r="E120" s="17">
        <v>5.0285</v>
      </c>
      <c r="F120" s="17">
        <v>6.1685</v>
      </c>
      <c r="G120" s="17">
        <v>5.378</v>
      </c>
      <c r="H120" s="17">
        <v>-1.27</v>
      </c>
      <c r="I120" s="17">
        <v>2.4614</v>
      </c>
      <c r="J120" s="17">
        <v>2.7159</v>
      </c>
      <c r="K120" s="17">
        <v>2.6</v>
      </c>
      <c r="L120" s="17">
        <v>2.91</v>
      </c>
      <c r="M120" s="17">
        <v>3.48</v>
      </c>
      <c r="N120" s="17">
        <v>1.9077</v>
      </c>
      <c r="O120" s="17">
        <v>1.9714</v>
      </c>
      <c r="P120" s="17">
        <v>2.2247</v>
      </c>
      <c r="Q120" s="17">
        <v>2.8598</v>
      </c>
      <c r="R120" s="17">
        <v>3.0146</v>
      </c>
      <c r="S120" s="17">
        <v>-0.0112</v>
      </c>
      <c r="T120" s="17">
        <v>0.1866</v>
      </c>
      <c r="U120" s="17">
        <v>-0.02938</v>
      </c>
      <c r="V120" s="17">
        <v>0.47012</v>
      </c>
    </row>
    <row r="121">
      <c r="A121" s="13">
        <v>40695.0</v>
      </c>
      <c r="B121" s="25">
        <v>-0.045427614</v>
      </c>
      <c r="C121" s="17">
        <v>113.83</v>
      </c>
      <c r="D121" s="17">
        <v>1.4504</v>
      </c>
      <c r="E121" s="17">
        <v>5.1778</v>
      </c>
      <c r="F121" s="17">
        <v>6.3217</v>
      </c>
      <c r="G121" s="17">
        <v>5.3827</v>
      </c>
      <c r="H121" s="17">
        <v>-3.48</v>
      </c>
      <c r="I121" s="17">
        <v>2.6263</v>
      </c>
      <c r="J121" s="17">
        <v>2.88</v>
      </c>
      <c r="K121" s="17">
        <v>2.52</v>
      </c>
      <c r="L121" s="17">
        <v>2.77</v>
      </c>
      <c r="M121" s="17">
        <v>3.36</v>
      </c>
      <c r="N121" s="17">
        <v>1.8542</v>
      </c>
      <c r="O121" s="17">
        <v>1.9416</v>
      </c>
      <c r="P121" s="17">
        <v>2.3756</v>
      </c>
      <c r="Q121" s="17">
        <v>2.6241</v>
      </c>
      <c r="R121" s="17">
        <v>2.8843</v>
      </c>
      <c r="S121" s="17">
        <v>-0.0217</v>
      </c>
      <c r="T121" s="17">
        <v>0.4113</v>
      </c>
      <c r="U121" s="17">
        <v>0.01132</v>
      </c>
      <c r="V121" s="17">
        <v>-0.09549</v>
      </c>
    </row>
    <row r="122">
      <c r="A122" s="13">
        <v>40725.0</v>
      </c>
      <c r="B122" s="25">
        <v>-0.108084704</v>
      </c>
      <c r="C122" s="17">
        <v>116.97</v>
      </c>
      <c r="D122" s="17">
        <v>1.4395</v>
      </c>
      <c r="E122" s="17">
        <v>5.1427</v>
      </c>
      <c r="F122" s="17">
        <v>6.2656</v>
      </c>
      <c r="G122" s="17">
        <v>5.3704</v>
      </c>
      <c r="H122" s="17">
        <v>1.23</v>
      </c>
      <c r="I122" s="17">
        <v>2.7333</v>
      </c>
      <c r="J122" s="17">
        <v>3.0348</v>
      </c>
      <c r="K122" s="17">
        <v>2.42</v>
      </c>
      <c r="L122" s="17">
        <v>2.66</v>
      </c>
      <c r="M122" s="17">
        <v>3.24</v>
      </c>
      <c r="N122" s="17">
        <v>1.8043</v>
      </c>
      <c r="O122" s="17">
        <v>1.8831</v>
      </c>
      <c r="P122" s="17">
        <v>2.1639</v>
      </c>
      <c r="Q122" s="17">
        <v>2.4744</v>
      </c>
      <c r="R122" s="17">
        <v>2.7546</v>
      </c>
      <c r="S122" s="17">
        <v>-0.0151</v>
      </c>
      <c r="T122" s="17">
        <v>-0.1846</v>
      </c>
      <c r="U122" s="17">
        <v>-0.02948</v>
      </c>
      <c r="V122" s="17">
        <v>0.0255</v>
      </c>
    </row>
    <row r="123">
      <c r="A123" s="6">
        <v>40756.0</v>
      </c>
      <c r="B123" s="25">
        <v>-0.129827153</v>
      </c>
      <c r="C123" s="17">
        <v>110.22</v>
      </c>
      <c r="D123" s="17">
        <v>1.4377</v>
      </c>
      <c r="E123" s="17">
        <v>5.189</v>
      </c>
      <c r="F123" s="17">
        <v>6.3359</v>
      </c>
      <c r="G123" s="17">
        <v>5.36</v>
      </c>
      <c r="H123" s="17">
        <v>2.61</v>
      </c>
      <c r="I123" s="17">
        <v>2.8978</v>
      </c>
      <c r="J123" s="17">
        <v>3.1139</v>
      </c>
      <c r="K123" s="17">
        <v>1.9</v>
      </c>
      <c r="L123" s="17">
        <v>2.08</v>
      </c>
      <c r="M123" s="17">
        <v>2.6</v>
      </c>
      <c r="N123" s="17">
        <v>1.7052</v>
      </c>
      <c r="O123" s="17">
        <v>1.743</v>
      </c>
      <c r="P123" s="17">
        <v>1.5594</v>
      </c>
      <c r="Q123" s="17">
        <v>1.8426</v>
      </c>
      <c r="R123" s="17">
        <v>2.1658</v>
      </c>
      <c r="S123" s="17">
        <v>-0.055</v>
      </c>
      <c r="T123" s="17">
        <v>1.3564</v>
      </c>
      <c r="U123" s="17">
        <v>-0.19192</v>
      </c>
      <c r="V123" s="17">
        <v>0.71051</v>
      </c>
    </row>
    <row r="124">
      <c r="A124" s="6">
        <v>40787.0</v>
      </c>
      <c r="B124" s="25">
        <v>0.1564594017</v>
      </c>
      <c r="C124" s="17">
        <v>112.83</v>
      </c>
      <c r="D124" s="17">
        <v>1.3384</v>
      </c>
      <c r="E124" s="17">
        <v>5.1801</v>
      </c>
      <c r="F124" s="17">
        <v>6.8632</v>
      </c>
      <c r="G124" s="17">
        <v>5.8625</v>
      </c>
      <c r="H124" s="17">
        <v>-0.15</v>
      </c>
      <c r="I124" s="17">
        <v>2.8768</v>
      </c>
      <c r="J124" s="17">
        <v>3.0809</v>
      </c>
      <c r="K124" s="17">
        <v>1.58</v>
      </c>
      <c r="L124" s="17">
        <v>1.8</v>
      </c>
      <c r="M124" s="17">
        <v>2.36</v>
      </c>
      <c r="N124" s="17">
        <v>1.5818</v>
      </c>
      <c r="O124" s="17">
        <v>1.4727</v>
      </c>
      <c r="P124" s="17">
        <v>1.1984</v>
      </c>
      <c r="Q124" s="17">
        <v>1.4757</v>
      </c>
      <c r="R124" s="17">
        <v>1.829</v>
      </c>
      <c r="S124" s="17">
        <v>-0.0742</v>
      </c>
      <c r="T124" s="17">
        <v>-0.3162</v>
      </c>
      <c r="U124" s="17">
        <v>-0.04889</v>
      </c>
      <c r="V124" s="17">
        <v>-0.17558</v>
      </c>
    </row>
    <row r="125">
      <c r="A125" s="6">
        <v>40817.0</v>
      </c>
      <c r="B125" s="25">
        <v>-0.055978665</v>
      </c>
      <c r="C125" s="17">
        <v>109.55</v>
      </c>
      <c r="D125" s="17">
        <v>1.3856</v>
      </c>
      <c r="E125" s="17">
        <v>5.5773</v>
      </c>
      <c r="F125" s="17">
        <v>6.5017</v>
      </c>
      <c r="G125" s="17">
        <v>5.5509</v>
      </c>
      <c r="H125" s="17">
        <v>-15.12</v>
      </c>
      <c r="I125" s="17">
        <v>2.8771</v>
      </c>
      <c r="J125" s="17">
        <v>3.1229</v>
      </c>
      <c r="K125" s="17">
        <v>1.85</v>
      </c>
      <c r="L125" s="17">
        <v>2.11</v>
      </c>
      <c r="M125" s="17">
        <v>2.59</v>
      </c>
      <c r="N125" s="17">
        <v>1.4452</v>
      </c>
      <c r="O125" s="17">
        <v>1.3571</v>
      </c>
      <c r="P125" s="17">
        <v>1.306</v>
      </c>
      <c r="Q125" s="17">
        <v>1.554</v>
      </c>
      <c r="R125" s="17">
        <v>1.9028</v>
      </c>
      <c r="S125" s="17">
        <v>0.1149</v>
      </c>
      <c r="T125" s="17">
        <v>-0.0755</v>
      </c>
      <c r="U125" s="17">
        <v>0.1162</v>
      </c>
      <c r="V125" s="17">
        <v>-0.19641</v>
      </c>
    </row>
    <row r="126">
      <c r="A126" s="6">
        <v>40848.0</v>
      </c>
      <c r="B126" s="25">
        <v>-0.004478615</v>
      </c>
      <c r="C126" s="17">
        <v>110.77</v>
      </c>
      <c r="D126" s="17">
        <v>1.3441</v>
      </c>
      <c r="E126" s="17">
        <v>5.3683</v>
      </c>
      <c r="F126" s="17">
        <v>6.7627</v>
      </c>
      <c r="G126" s="17">
        <v>5.7718</v>
      </c>
      <c r="H126" s="17">
        <v>-9.9</v>
      </c>
      <c r="I126" s="17">
        <v>2.9486</v>
      </c>
      <c r="J126" s="17">
        <v>3.0777</v>
      </c>
      <c r="K126" s="17">
        <v>1.58</v>
      </c>
      <c r="L126" s="17">
        <v>1.86</v>
      </c>
      <c r="M126" s="17">
        <v>2.49</v>
      </c>
      <c r="N126" s="17">
        <v>1.3795</v>
      </c>
      <c r="O126" s="17">
        <v>1.3668</v>
      </c>
      <c r="P126" s="17">
        <v>1.0147</v>
      </c>
      <c r="Q126" s="17">
        <v>1.2699</v>
      </c>
      <c r="R126" s="17">
        <v>1.6922</v>
      </c>
      <c r="S126" s="17">
        <v>-0.0041</v>
      </c>
      <c r="T126" s="17">
        <v>-0.1237</v>
      </c>
      <c r="U126" s="17">
        <v>-0.00855</v>
      </c>
      <c r="V126" s="17">
        <v>0.09012</v>
      </c>
    </row>
    <row r="127">
      <c r="A127" s="6">
        <v>40878.0</v>
      </c>
      <c r="B127" s="25">
        <v>0.0631414418</v>
      </c>
      <c r="C127" s="17">
        <v>107.87</v>
      </c>
      <c r="D127" s="17">
        <v>1.2945</v>
      </c>
      <c r="E127" s="17">
        <v>5.5315</v>
      </c>
      <c r="F127" s="17">
        <v>6.8878</v>
      </c>
      <c r="G127" s="17">
        <v>5.9766</v>
      </c>
      <c r="H127" s="17">
        <v>0.63</v>
      </c>
      <c r="I127" s="17">
        <v>2.7848</v>
      </c>
      <c r="J127" s="17">
        <v>2.9471</v>
      </c>
      <c r="K127" s="17">
        <v>1.32</v>
      </c>
      <c r="L127" s="17">
        <v>1.7</v>
      </c>
      <c r="M127" s="17">
        <v>2.38</v>
      </c>
      <c r="N127" s="17">
        <v>1.3645</v>
      </c>
      <c r="O127" s="17">
        <v>1.305</v>
      </c>
      <c r="P127" s="17">
        <v>0.8461</v>
      </c>
      <c r="Q127" s="17">
        <v>1.1596</v>
      </c>
      <c r="R127" s="17">
        <v>1.6769</v>
      </c>
      <c r="S127" s="17">
        <v>0.0041</v>
      </c>
      <c r="T127" s="17">
        <v>-0.2324</v>
      </c>
      <c r="U127" s="17">
        <v>-0.03129</v>
      </c>
      <c r="V127" s="17">
        <v>-0.26439</v>
      </c>
    </row>
    <row r="128">
      <c r="A128" s="6">
        <v>40909.0</v>
      </c>
      <c r="B128" s="25">
        <v>0.1014460618</v>
      </c>
      <c r="C128" s="17">
        <v>110.69</v>
      </c>
      <c r="D128" s="17">
        <v>1.3078</v>
      </c>
      <c r="E128" s="17">
        <v>5.7424</v>
      </c>
      <c r="F128" s="17">
        <v>6.7988</v>
      </c>
      <c r="G128" s="17">
        <v>5.8658</v>
      </c>
      <c r="H128" s="17">
        <v>2.84</v>
      </c>
      <c r="I128" s="17">
        <v>2.4805</v>
      </c>
      <c r="J128" s="17">
        <v>2.771</v>
      </c>
      <c r="K128" s="17">
        <v>1.34</v>
      </c>
      <c r="L128" s="17">
        <v>1.58</v>
      </c>
      <c r="M128" s="17">
        <v>2.22</v>
      </c>
      <c r="N128" s="17">
        <v>1.5607</v>
      </c>
      <c r="O128" s="17">
        <v>1.4367</v>
      </c>
      <c r="P128" s="17">
        <v>0.9073</v>
      </c>
      <c r="Q128" s="17">
        <v>1.2942</v>
      </c>
      <c r="R128" s="17">
        <v>1.7046</v>
      </c>
      <c r="S128" s="17">
        <v>0.053</v>
      </c>
      <c r="T128" s="17">
        <v>-0.2507</v>
      </c>
      <c r="U128" s="17">
        <v>0.09504</v>
      </c>
      <c r="V128" s="17">
        <v>0.27796</v>
      </c>
    </row>
    <row r="129">
      <c r="A129" s="6">
        <v>40940.0</v>
      </c>
      <c r="B129" s="25">
        <v>-0.019865122</v>
      </c>
      <c r="C129" s="17">
        <v>119.33</v>
      </c>
      <c r="D129" s="17">
        <v>1.3324</v>
      </c>
      <c r="E129" s="17">
        <v>5.6812</v>
      </c>
      <c r="F129" s="17">
        <v>6.6108</v>
      </c>
      <c r="G129" s="17">
        <v>5.5864</v>
      </c>
      <c r="H129" s="17">
        <v>0.1</v>
      </c>
      <c r="I129" s="17">
        <v>2.47</v>
      </c>
      <c r="J129" s="17">
        <v>2.7714</v>
      </c>
      <c r="K129" s="17">
        <v>1.58</v>
      </c>
      <c r="L129" s="17">
        <v>1.84</v>
      </c>
      <c r="M129" s="17">
        <v>2.4</v>
      </c>
      <c r="N129" s="17">
        <v>1.5854</v>
      </c>
      <c r="O129" s="17">
        <v>1.5105</v>
      </c>
      <c r="P129" s="17">
        <v>1.0324</v>
      </c>
      <c r="Q129" s="17">
        <v>1.435</v>
      </c>
      <c r="R129" s="17">
        <v>1.8862</v>
      </c>
      <c r="S129" s="17">
        <v>0.0434</v>
      </c>
      <c r="T129" s="17">
        <v>0.0037</v>
      </c>
      <c r="U129" s="17">
        <v>0.06149</v>
      </c>
      <c r="V129" s="17">
        <v>-0.04996</v>
      </c>
    </row>
    <row r="130">
      <c r="A130" s="13">
        <v>40969.0</v>
      </c>
      <c r="B130" s="25">
        <v>-0.010829681</v>
      </c>
      <c r="C130" s="17">
        <v>125.45</v>
      </c>
      <c r="D130" s="17">
        <v>1.3343</v>
      </c>
      <c r="E130" s="17">
        <v>5.5772</v>
      </c>
      <c r="F130" s="17">
        <v>6.6007</v>
      </c>
      <c r="G130" s="17">
        <v>5.691</v>
      </c>
      <c r="H130" s="17">
        <v>3.03</v>
      </c>
      <c r="I130" s="17">
        <v>2.1973</v>
      </c>
      <c r="J130" s="17">
        <v>2.5268</v>
      </c>
      <c r="K130" s="17">
        <v>1.65</v>
      </c>
      <c r="L130" s="17">
        <v>1.97</v>
      </c>
      <c r="M130" s="17">
        <v>2.48</v>
      </c>
      <c r="N130" s="17">
        <v>1.4866</v>
      </c>
      <c r="O130" s="17">
        <v>1.4666</v>
      </c>
      <c r="P130" s="17">
        <v>1.1197</v>
      </c>
      <c r="Q130" s="17">
        <v>1.5085</v>
      </c>
      <c r="R130" s="17">
        <v>1.9464</v>
      </c>
      <c r="S130" s="17">
        <v>0.0277</v>
      </c>
      <c r="T130" s="17">
        <v>0.0563</v>
      </c>
      <c r="U130" s="17">
        <v>0.01324</v>
      </c>
      <c r="V130" s="17">
        <v>0.02751</v>
      </c>
    </row>
    <row r="131">
      <c r="A131" s="6">
        <v>41000.0</v>
      </c>
      <c r="B131" s="25">
        <v>-0.134214417</v>
      </c>
      <c r="C131" s="17">
        <v>119.75</v>
      </c>
      <c r="D131" s="17">
        <v>1.324</v>
      </c>
      <c r="E131" s="17">
        <v>5.6047</v>
      </c>
      <c r="F131" s="17">
        <v>6.7203</v>
      </c>
      <c r="G131" s="17">
        <v>5.721</v>
      </c>
      <c r="H131" s="17">
        <v>2.06</v>
      </c>
      <c r="I131" s="17">
        <v>2.1063</v>
      </c>
      <c r="J131" s="17">
        <v>2.4647</v>
      </c>
      <c r="K131" s="17">
        <v>1.55</v>
      </c>
      <c r="L131" s="17">
        <v>1.79</v>
      </c>
      <c r="M131" s="17">
        <v>2.34</v>
      </c>
      <c r="N131" s="17">
        <v>1.4403</v>
      </c>
      <c r="O131" s="17">
        <v>1.4029</v>
      </c>
      <c r="P131" s="17">
        <v>1.1495</v>
      </c>
      <c r="Q131" s="17">
        <v>1.4495</v>
      </c>
      <c r="R131" s="17">
        <v>1.8237</v>
      </c>
      <c r="S131" s="17">
        <v>-0.0023</v>
      </c>
      <c r="T131" s="17">
        <v>-0.0072</v>
      </c>
      <c r="U131" s="17">
        <v>-0.02672</v>
      </c>
      <c r="V131" s="17">
        <v>-0.14145</v>
      </c>
    </row>
    <row r="132">
      <c r="A132" s="13">
        <v>41030.0</v>
      </c>
      <c r="B132" s="25">
        <v>0.0860424321</v>
      </c>
      <c r="C132" s="17">
        <v>110.34</v>
      </c>
      <c r="D132" s="17">
        <v>1.2356</v>
      </c>
      <c r="E132" s="17">
        <v>5.6182</v>
      </c>
      <c r="F132" s="17">
        <v>7.2645</v>
      </c>
      <c r="G132" s="17">
        <v>6.117</v>
      </c>
      <c r="H132" s="17">
        <v>-7.47</v>
      </c>
      <c r="I132" s="17">
        <v>2.1119</v>
      </c>
      <c r="J132" s="17">
        <v>2.4833</v>
      </c>
      <c r="K132" s="17">
        <v>1.42</v>
      </c>
      <c r="L132" s="17">
        <v>1.52</v>
      </c>
      <c r="M132" s="17">
        <v>2.05</v>
      </c>
      <c r="N132" s="17">
        <v>1.376</v>
      </c>
      <c r="O132" s="17">
        <v>1.359</v>
      </c>
      <c r="P132" s="17">
        <v>0.925</v>
      </c>
      <c r="Q132" s="17">
        <v>1.1452</v>
      </c>
      <c r="R132" s="17">
        <v>1.5111</v>
      </c>
      <c r="S132" s="17">
        <v>-0.0601</v>
      </c>
      <c r="T132" s="17">
        <v>0.319</v>
      </c>
      <c r="U132" s="17">
        <v>-0.07348</v>
      </c>
      <c r="V132" s="17">
        <v>0.04251</v>
      </c>
    </row>
    <row r="133">
      <c r="A133" s="13">
        <v>41061.0</v>
      </c>
      <c r="B133" s="25">
        <v>0.0615211653</v>
      </c>
      <c r="C133" s="17">
        <v>95.16</v>
      </c>
      <c r="D133" s="17">
        <v>1.2658</v>
      </c>
      <c r="E133" s="17">
        <v>6.0125</v>
      </c>
      <c r="F133" s="17">
        <v>6.9194</v>
      </c>
      <c r="G133" s="17">
        <v>5.953</v>
      </c>
      <c r="H133" s="17">
        <v>-1.43</v>
      </c>
      <c r="I133" s="17">
        <v>2.1368</v>
      </c>
      <c r="J133" s="17">
        <v>2.4447</v>
      </c>
      <c r="K133" s="17">
        <v>1.37</v>
      </c>
      <c r="L133" s="17">
        <v>1.54</v>
      </c>
      <c r="M133" s="17">
        <v>1.94</v>
      </c>
      <c r="N133" s="17">
        <v>1.2397</v>
      </c>
      <c r="O133" s="17">
        <v>1.2189</v>
      </c>
      <c r="P133" s="17">
        <v>0.8515</v>
      </c>
      <c r="Q133" s="17">
        <v>1.084</v>
      </c>
      <c r="R133" s="17">
        <v>1.4502</v>
      </c>
      <c r="S133" s="17">
        <v>0.0352</v>
      </c>
      <c r="T133" s="17">
        <v>-0.0897</v>
      </c>
      <c r="U133" s="17">
        <v>0.02425</v>
      </c>
      <c r="V133" s="17">
        <v>0.01391</v>
      </c>
    </row>
    <row r="134">
      <c r="A134" s="13">
        <v>41091.0</v>
      </c>
      <c r="B134" s="25">
        <v>0.0044520471</v>
      </c>
      <c r="C134" s="17">
        <v>102.62</v>
      </c>
      <c r="D134" s="17">
        <v>1.2303</v>
      </c>
      <c r="E134" s="17">
        <v>5.8656</v>
      </c>
      <c r="F134" s="17">
        <v>6.7958</v>
      </c>
      <c r="G134" s="17">
        <v>6.0242</v>
      </c>
      <c r="H134" s="17">
        <v>-4.99</v>
      </c>
      <c r="I134" s="17">
        <v>2.0409</v>
      </c>
      <c r="J134" s="17">
        <v>2.2977</v>
      </c>
      <c r="K134" s="17">
        <v>1.29</v>
      </c>
      <c r="L134" s="17">
        <v>1.31</v>
      </c>
      <c r="M134" s="17">
        <v>1.73</v>
      </c>
      <c r="N134" s="17">
        <v>1.1039</v>
      </c>
      <c r="O134" s="17">
        <v>1.097</v>
      </c>
      <c r="P134" s="17">
        <v>0.8341</v>
      </c>
      <c r="Q134" s="17">
        <v>0.9841</v>
      </c>
      <c r="R134" s="17">
        <v>1.3332</v>
      </c>
      <c r="S134" s="17">
        <v>0.0171</v>
      </c>
      <c r="T134" s="17">
        <v>-0.214</v>
      </c>
      <c r="U134" s="17">
        <v>0.05548</v>
      </c>
      <c r="V134" s="17">
        <v>-0.07239</v>
      </c>
    </row>
    <row r="135">
      <c r="A135" s="6">
        <v>41122.0</v>
      </c>
      <c r="B135" s="25">
        <v>0.0386176486</v>
      </c>
      <c r="C135" s="17">
        <v>113.36</v>
      </c>
      <c r="D135" s="17">
        <v>1.2575</v>
      </c>
      <c r="E135" s="17">
        <v>6.0484</v>
      </c>
      <c r="F135" s="17">
        <v>6.6263</v>
      </c>
      <c r="G135" s="17">
        <v>5.7973</v>
      </c>
      <c r="H135" s="17">
        <v>-15.98</v>
      </c>
      <c r="I135" s="17">
        <v>1.9226</v>
      </c>
      <c r="J135" s="17">
        <v>2.1939</v>
      </c>
      <c r="K135" s="17">
        <v>1.37</v>
      </c>
      <c r="L135" s="17">
        <v>1.42</v>
      </c>
      <c r="M135" s="17">
        <v>1.92</v>
      </c>
      <c r="N135" s="17">
        <v>1.1465</v>
      </c>
      <c r="O135" s="17">
        <v>1.1328</v>
      </c>
      <c r="P135" s="17">
        <v>0.9233</v>
      </c>
      <c r="Q135" s="17">
        <v>1.068</v>
      </c>
      <c r="R135" s="17">
        <v>1.4357</v>
      </c>
      <c r="S135" s="17">
        <v>0.0251</v>
      </c>
      <c r="T135" s="17">
        <v>-0.1575</v>
      </c>
      <c r="U135" s="17">
        <v>0.02932</v>
      </c>
      <c r="V135" s="17">
        <v>-0.10893</v>
      </c>
    </row>
    <row r="136">
      <c r="A136" s="6">
        <v>41153.0</v>
      </c>
      <c r="B136" s="25">
        <v>-0.027076632</v>
      </c>
      <c r="C136" s="17">
        <v>112.86</v>
      </c>
      <c r="D136" s="17">
        <v>1.2858</v>
      </c>
      <c r="E136" s="17">
        <v>5.9278</v>
      </c>
      <c r="F136" s="17">
        <v>6.564</v>
      </c>
      <c r="G136" s="17">
        <v>5.72</v>
      </c>
      <c r="H136" s="17">
        <v>-7.47</v>
      </c>
      <c r="I136" s="17">
        <v>1.748</v>
      </c>
      <c r="J136" s="17">
        <v>2.003</v>
      </c>
      <c r="K136" s="17">
        <v>1.37</v>
      </c>
      <c r="L136" s="17">
        <v>1.5</v>
      </c>
      <c r="M136" s="17">
        <v>2.07</v>
      </c>
      <c r="N136" s="17">
        <v>1.039</v>
      </c>
      <c r="O136" s="17">
        <v>1.0123</v>
      </c>
      <c r="P136" s="17">
        <v>0.7683</v>
      </c>
      <c r="Q136" s="17">
        <v>1.0323</v>
      </c>
      <c r="R136" s="17">
        <v>1.5082</v>
      </c>
      <c r="S136" s="17">
        <v>0.0199</v>
      </c>
      <c r="T136" s="17">
        <v>-0.0093</v>
      </c>
      <c r="U136" s="17">
        <v>0.0352</v>
      </c>
      <c r="V136" s="17">
        <v>0.218</v>
      </c>
    </row>
    <row r="137">
      <c r="A137" s="6">
        <v>41183.0</v>
      </c>
      <c r="B137" s="25">
        <v>0.0248389335</v>
      </c>
      <c r="C137" s="17">
        <v>111.71</v>
      </c>
      <c r="D137" s="17">
        <v>1.2958</v>
      </c>
      <c r="E137" s="17">
        <v>5.7983</v>
      </c>
      <c r="F137" s="17">
        <v>6.633</v>
      </c>
      <c r="G137" s="17">
        <v>5.7003</v>
      </c>
      <c r="H137" s="17">
        <v>14.56</v>
      </c>
      <c r="I137" s="17">
        <v>1.7113</v>
      </c>
      <c r="J137" s="17">
        <v>1.9122</v>
      </c>
      <c r="K137" s="17">
        <v>1.45</v>
      </c>
      <c r="L137" s="17">
        <v>1.54</v>
      </c>
      <c r="M137" s="17">
        <v>1.98</v>
      </c>
      <c r="N137" s="17">
        <v>0.9813</v>
      </c>
      <c r="O137" s="17">
        <v>0.9317</v>
      </c>
      <c r="P137" s="17">
        <v>0.7165</v>
      </c>
      <c r="Q137" s="17">
        <v>1.0014</v>
      </c>
      <c r="R137" s="17">
        <v>1.541</v>
      </c>
      <c r="S137" s="17">
        <v>-0.013</v>
      </c>
      <c r="T137" s="17">
        <v>0.1375</v>
      </c>
      <c r="U137" s="17">
        <v>0.00616</v>
      </c>
      <c r="V137" s="17">
        <v>-0.19951</v>
      </c>
    </row>
    <row r="138">
      <c r="A138" s="6">
        <v>41214.0</v>
      </c>
      <c r="B138" s="25">
        <v>0.0437636085</v>
      </c>
      <c r="C138" s="17">
        <v>109.06</v>
      </c>
      <c r="D138" s="17">
        <v>1.2984</v>
      </c>
      <c r="E138" s="17">
        <v>5.7558</v>
      </c>
      <c r="F138" s="17">
        <v>6.6553</v>
      </c>
      <c r="G138" s="17">
        <v>5.6651</v>
      </c>
      <c r="H138" s="17">
        <v>5.62</v>
      </c>
      <c r="I138" s="17">
        <v>1.7245</v>
      </c>
      <c r="J138" s="17">
        <v>1.8995</v>
      </c>
      <c r="K138" s="17">
        <v>1.45</v>
      </c>
      <c r="L138" s="17">
        <v>1.57</v>
      </c>
      <c r="M138" s="17">
        <v>2.01</v>
      </c>
      <c r="N138" s="17">
        <v>1.0559</v>
      </c>
      <c r="O138" s="17">
        <v>0.9795</v>
      </c>
      <c r="P138" s="17">
        <v>0.7127</v>
      </c>
      <c r="Q138" s="17">
        <v>0.9432</v>
      </c>
      <c r="R138" s="17">
        <v>1.4592</v>
      </c>
      <c r="S138" s="17">
        <v>0.0057</v>
      </c>
      <c r="T138" s="17">
        <v>0.115</v>
      </c>
      <c r="U138" s="17">
        <v>0.01995</v>
      </c>
      <c r="V138" s="17">
        <v>0.0468</v>
      </c>
    </row>
    <row r="139">
      <c r="A139" s="6">
        <v>41244.0</v>
      </c>
      <c r="B139" s="25">
        <v>0.0845754867</v>
      </c>
      <c r="C139" s="17">
        <v>109.49</v>
      </c>
      <c r="D139" s="17">
        <v>1.3194</v>
      </c>
      <c r="E139" s="17">
        <v>5.7439</v>
      </c>
      <c r="F139" s="17">
        <v>6.4986</v>
      </c>
      <c r="G139" s="17">
        <v>5.563</v>
      </c>
      <c r="H139" s="17">
        <v>6.78</v>
      </c>
      <c r="I139" s="17">
        <v>1.6771</v>
      </c>
      <c r="J139" s="17">
        <v>1.8412</v>
      </c>
      <c r="K139" s="17">
        <v>1.49</v>
      </c>
      <c r="L139" s="17">
        <v>1.58</v>
      </c>
      <c r="M139" s="17">
        <v>2.08</v>
      </c>
      <c r="N139" s="17">
        <v>1.0135</v>
      </c>
      <c r="O139" s="17">
        <v>0.9365</v>
      </c>
      <c r="P139" s="17">
        <v>0.7229</v>
      </c>
      <c r="Q139" s="17">
        <v>0.9601</v>
      </c>
      <c r="R139" s="17">
        <v>1.5066</v>
      </c>
      <c r="S139" s="17">
        <v>0.0018</v>
      </c>
      <c r="T139" s="17">
        <v>-0.0471</v>
      </c>
      <c r="U139" s="17">
        <v>0.02794</v>
      </c>
      <c r="V139" s="17">
        <v>-0.33462</v>
      </c>
    </row>
    <row r="140">
      <c r="A140" s="6">
        <v>41275.0</v>
      </c>
      <c r="B140" s="25">
        <v>0.0235236869</v>
      </c>
      <c r="C140" s="17">
        <v>112.96</v>
      </c>
      <c r="D140" s="17">
        <v>1.3578</v>
      </c>
      <c r="E140" s="17">
        <v>5.6557</v>
      </c>
      <c r="F140" s="17">
        <v>6.3603</v>
      </c>
      <c r="G140" s="17">
        <v>5.4652</v>
      </c>
      <c r="H140" s="17">
        <v>17.1</v>
      </c>
      <c r="I140" s="17">
        <v>1.6627</v>
      </c>
      <c r="J140" s="17">
        <v>1.7977</v>
      </c>
      <c r="K140" s="17">
        <v>1.56</v>
      </c>
      <c r="L140" s="17">
        <v>1.76</v>
      </c>
      <c r="M140" s="17">
        <v>2.31</v>
      </c>
      <c r="N140" s="17">
        <v>0.9582</v>
      </c>
      <c r="O140" s="17">
        <v>0.8959</v>
      </c>
      <c r="P140" s="17">
        <v>0.9528</v>
      </c>
      <c r="Q140" s="17">
        <v>1.2129</v>
      </c>
      <c r="R140" s="17">
        <v>1.7987</v>
      </c>
      <c r="S140" s="17">
        <v>0.0586</v>
      </c>
      <c r="T140" s="17">
        <v>-0.1048</v>
      </c>
      <c r="U140" s="17">
        <v>0.0215</v>
      </c>
      <c r="V140" s="17">
        <v>0.44147</v>
      </c>
    </row>
    <row r="141">
      <c r="A141" s="6">
        <v>41306.0</v>
      </c>
      <c r="B141" s="25">
        <v>4.600357E-4</v>
      </c>
      <c r="C141" s="17">
        <v>116.05</v>
      </c>
      <c r="D141" s="17">
        <v>1.3056</v>
      </c>
      <c r="E141" s="17">
        <v>5.4929</v>
      </c>
      <c r="F141" s="17">
        <v>6.4645</v>
      </c>
      <c r="G141" s="17">
        <v>5.7348</v>
      </c>
      <c r="H141" s="17">
        <v>2.76</v>
      </c>
      <c r="I141" s="17">
        <v>1.71</v>
      </c>
      <c r="J141" s="17">
        <v>1.834</v>
      </c>
      <c r="K141" s="17">
        <v>1.68</v>
      </c>
      <c r="L141" s="17">
        <v>1.9</v>
      </c>
      <c r="M141" s="17">
        <v>2.49</v>
      </c>
      <c r="N141" s="17">
        <v>0.981</v>
      </c>
      <c r="O141" s="17">
        <v>0.934</v>
      </c>
      <c r="P141" s="17">
        <v>1.0651</v>
      </c>
      <c r="Q141" s="17">
        <v>1.3978</v>
      </c>
      <c r="R141" s="17">
        <v>1.9987</v>
      </c>
      <c r="S141" s="17">
        <v>0.0128</v>
      </c>
      <c r="T141" s="17">
        <v>-0.0022</v>
      </c>
      <c r="U141" s="17">
        <v>-0.00442</v>
      </c>
      <c r="V141" s="17">
        <v>0.0229</v>
      </c>
    </row>
    <row r="142">
      <c r="A142" s="13">
        <v>41334.0</v>
      </c>
      <c r="B142" s="25">
        <v>0.0246663786</v>
      </c>
      <c r="C142" s="17">
        <v>108.47</v>
      </c>
      <c r="D142" s="17">
        <v>1.2818</v>
      </c>
      <c r="E142" s="17">
        <v>5.7112</v>
      </c>
      <c r="F142" s="17">
        <v>6.5228</v>
      </c>
      <c r="G142" s="17">
        <v>5.8443</v>
      </c>
      <c r="H142" s="17">
        <v>-9.55</v>
      </c>
      <c r="I142" s="17">
        <v>1.651</v>
      </c>
      <c r="J142" s="17">
        <v>1.7495</v>
      </c>
      <c r="K142" s="17">
        <v>1.39</v>
      </c>
      <c r="L142" s="17">
        <v>1.6</v>
      </c>
      <c r="M142" s="17">
        <v>2.24</v>
      </c>
      <c r="N142" s="17">
        <v>0.9708</v>
      </c>
      <c r="O142" s="17">
        <v>0.9555</v>
      </c>
      <c r="P142" s="17">
        <v>1.107</v>
      </c>
      <c r="Q142" s="17">
        <v>1.4174</v>
      </c>
      <c r="R142" s="17">
        <v>1.9224</v>
      </c>
      <c r="S142" s="17">
        <v>0.0334</v>
      </c>
      <c r="T142" s="17">
        <v>-0.097</v>
      </c>
      <c r="U142" s="17">
        <v>0.00692</v>
      </c>
      <c r="V142" s="17">
        <v>0.13178</v>
      </c>
    </row>
    <row r="143">
      <c r="A143" s="6">
        <v>41365.0</v>
      </c>
      <c r="B143" s="25">
        <v>-0.00731078</v>
      </c>
      <c r="C143" s="17">
        <v>102.25</v>
      </c>
      <c r="D143" s="17">
        <v>1.3166</v>
      </c>
      <c r="E143" s="17">
        <v>5.8176</v>
      </c>
      <c r="F143" s="17">
        <v>6.4803</v>
      </c>
      <c r="G143" s="17">
        <v>5.7676</v>
      </c>
      <c r="H143" s="17">
        <v>-1.77</v>
      </c>
      <c r="I143" s="17">
        <v>1.6248</v>
      </c>
      <c r="J143" s="17">
        <v>1.691</v>
      </c>
      <c r="K143" s="17">
        <v>1.26</v>
      </c>
      <c r="L143" s="17">
        <v>1.42</v>
      </c>
      <c r="M143" s="17">
        <v>2.07</v>
      </c>
      <c r="N143" s="17">
        <v>0.9471</v>
      </c>
      <c r="O143" s="17">
        <v>0.9455</v>
      </c>
      <c r="P143" s="17">
        <v>0.9023</v>
      </c>
      <c r="Q143" s="17">
        <v>1.2723</v>
      </c>
      <c r="R143" s="17">
        <v>1.6568</v>
      </c>
      <c r="S143" s="17">
        <v>0.0237</v>
      </c>
      <c r="T143" s="17">
        <v>0.2471</v>
      </c>
      <c r="U143" s="17">
        <v>0.01519</v>
      </c>
      <c r="V143" s="17">
        <v>-0.14943</v>
      </c>
    </row>
    <row r="144">
      <c r="A144" s="13">
        <v>41395.0</v>
      </c>
      <c r="B144" s="25">
        <v>-0.063945498</v>
      </c>
      <c r="C144" s="17">
        <v>102.56</v>
      </c>
      <c r="D144" s="17">
        <v>1.2995</v>
      </c>
      <c r="E144" s="17">
        <v>5.6612</v>
      </c>
      <c r="F144" s="17">
        <v>6.616</v>
      </c>
      <c r="G144" s="17">
        <v>5.8671</v>
      </c>
      <c r="H144" s="17">
        <v>-9.74</v>
      </c>
      <c r="I144" s="17">
        <v>1.5667</v>
      </c>
      <c r="J144" s="17">
        <v>1.6452</v>
      </c>
      <c r="K144" s="17">
        <v>1.24</v>
      </c>
      <c r="L144" s="17">
        <v>1.45</v>
      </c>
      <c r="M144" s="17">
        <v>2.1</v>
      </c>
      <c r="N144" s="17">
        <v>0.9245</v>
      </c>
      <c r="O144" s="17">
        <v>0.899</v>
      </c>
      <c r="P144" s="17">
        <v>0.8236</v>
      </c>
      <c r="Q144" s="17">
        <v>1.3068</v>
      </c>
      <c r="R144" s="17">
        <v>1.791</v>
      </c>
      <c r="S144" s="17">
        <v>0.0236</v>
      </c>
      <c r="T144" s="17">
        <v>-0.0432</v>
      </c>
      <c r="U144" s="17">
        <v>0.05498</v>
      </c>
      <c r="V144" s="17">
        <v>-0.11549</v>
      </c>
    </row>
    <row r="145">
      <c r="A145" s="13">
        <v>41426.0</v>
      </c>
      <c r="B145" s="25">
        <v>0.1101472063</v>
      </c>
      <c r="C145" s="17">
        <v>102.92</v>
      </c>
      <c r="D145" s="17">
        <v>1.3008</v>
      </c>
      <c r="E145" s="17">
        <v>5.7391</v>
      </c>
      <c r="F145" s="17">
        <v>6.703</v>
      </c>
      <c r="G145" s="17">
        <v>6.067</v>
      </c>
      <c r="H145" s="17">
        <v>-7.41</v>
      </c>
      <c r="I145" s="17">
        <v>1.5183</v>
      </c>
      <c r="J145" s="17">
        <v>1.6194</v>
      </c>
      <c r="K145" s="17">
        <v>1.54</v>
      </c>
      <c r="L145" s="17">
        <v>1.83</v>
      </c>
      <c r="M145" s="17">
        <v>2.4</v>
      </c>
      <c r="N145" s="17">
        <v>0.9119</v>
      </c>
      <c r="O145" s="17">
        <v>0.9028</v>
      </c>
      <c r="P145" s="17">
        <v>1.0133</v>
      </c>
      <c r="Q145" s="17">
        <v>1.5537</v>
      </c>
      <c r="R145" s="17">
        <v>2.0459</v>
      </c>
      <c r="S145" s="17">
        <v>-0.0185</v>
      </c>
      <c r="T145" s="17">
        <v>0.2702</v>
      </c>
      <c r="U145" s="17">
        <v>-0.04667</v>
      </c>
      <c r="V145" s="17">
        <v>-0.14265</v>
      </c>
    </row>
    <row r="146">
      <c r="A146" s="13">
        <v>41456.0</v>
      </c>
      <c r="B146" s="25">
        <v>-0.027537084</v>
      </c>
      <c r="C146" s="17">
        <v>107.93</v>
      </c>
      <c r="D146" s="17">
        <v>1.33</v>
      </c>
      <c r="E146" s="17">
        <v>5.7331</v>
      </c>
      <c r="F146" s="17">
        <v>6.5145</v>
      </c>
      <c r="G146" s="17">
        <v>5.8893</v>
      </c>
      <c r="H146" s="17">
        <v>10.77</v>
      </c>
      <c r="I146" s="17">
        <v>1.4787</v>
      </c>
      <c r="J146" s="17">
        <v>1.5617</v>
      </c>
      <c r="K146" s="17">
        <v>1.58</v>
      </c>
      <c r="L146" s="17">
        <v>1.91</v>
      </c>
      <c r="M146" s="17">
        <v>2.61</v>
      </c>
      <c r="N146" s="17">
        <v>0.9309</v>
      </c>
      <c r="O146" s="17">
        <v>0.8857</v>
      </c>
      <c r="P146" s="17">
        <v>1.0675</v>
      </c>
      <c r="Q146" s="17">
        <v>1.629</v>
      </c>
      <c r="R146" s="17">
        <v>2.1605</v>
      </c>
      <c r="S146" s="17">
        <v>0.0572</v>
      </c>
      <c r="T146" s="17">
        <v>-0.3403</v>
      </c>
      <c r="U146" s="17">
        <v>0.0398</v>
      </c>
      <c r="V146" s="17">
        <v>0.01965</v>
      </c>
    </row>
    <row r="147">
      <c r="A147" s="6">
        <v>41487.0</v>
      </c>
      <c r="B147" s="25">
        <v>0.0747988157</v>
      </c>
      <c r="C147" s="17">
        <v>111.28</v>
      </c>
      <c r="D147" s="17">
        <v>1.322</v>
      </c>
      <c r="E147" s="17">
        <v>5.6048</v>
      </c>
      <c r="F147" s="17">
        <v>6.6192</v>
      </c>
      <c r="G147" s="17">
        <v>6.1113</v>
      </c>
      <c r="H147" s="17">
        <v>7.76</v>
      </c>
      <c r="I147" s="17">
        <v>1.5114</v>
      </c>
      <c r="J147" s="17">
        <v>1.6014</v>
      </c>
      <c r="K147" s="17">
        <v>1.81</v>
      </c>
      <c r="L147" s="17">
        <v>2.17</v>
      </c>
      <c r="M147" s="17">
        <v>2.84</v>
      </c>
      <c r="N147" s="17">
        <v>0.9292</v>
      </c>
      <c r="O147" s="17">
        <v>0.8909</v>
      </c>
      <c r="P147" s="17">
        <v>1.165</v>
      </c>
      <c r="Q147" s="17">
        <v>1.8051</v>
      </c>
      <c r="R147" s="17">
        <v>2.3406</v>
      </c>
      <c r="S147" s="17">
        <v>-0.03</v>
      </c>
      <c r="T147" s="17">
        <v>-0.0205</v>
      </c>
      <c r="U147" s="17">
        <v>-0.02088</v>
      </c>
      <c r="V147" s="17">
        <v>-0.11564</v>
      </c>
    </row>
    <row r="148">
      <c r="A148" s="6">
        <v>41518.0</v>
      </c>
      <c r="B148" s="25">
        <v>0.011750619</v>
      </c>
      <c r="C148" s="17">
        <v>111.6</v>
      </c>
      <c r="D148" s="17">
        <v>1.3524</v>
      </c>
      <c r="E148" s="17">
        <v>5.6382</v>
      </c>
      <c r="F148" s="17">
        <v>6.4265</v>
      </c>
      <c r="G148" s="17">
        <v>6.0103</v>
      </c>
      <c r="H148" s="17">
        <v>-2.09</v>
      </c>
      <c r="I148" s="17">
        <v>1.4938</v>
      </c>
      <c r="J148" s="17">
        <v>1.62</v>
      </c>
      <c r="K148" s="17">
        <v>2.04</v>
      </c>
      <c r="L148" s="17">
        <v>2.47</v>
      </c>
      <c r="M148" s="17">
        <v>3.12</v>
      </c>
      <c r="N148" s="17">
        <v>0.8941</v>
      </c>
      <c r="O148" s="17">
        <v>0.9074</v>
      </c>
      <c r="P148" s="17">
        <v>1.219</v>
      </c>
      <c r="Q148" s="17">
        <v>2.0101</v>
      </c>
      <c r="R148" s="17">
        <v>2.6018</v>
      </c>
      <c r="S148" s="17">
        <v>0.0266</v>
      </c>
      <c r="T148" s="17">
        <v>-0.0247</v>
      </c>
      <c r="U148" s="17">
        <v>0.06062</v>
      </c>
      <c r="V148" s="17">
        <v>0.12292</v>
      </c>
    </row>
    <row r="149">
      <c r="A149" s="6">
        <v>41548.0</v>
      </c>
      <c r="B149" s="25">
        <v>0.0104074261</v>
      </c>
      <c r="C149" s="17">
        <v>109.08</v>
      </c>
      <c r="D149" s="17">
        <v>1.3582</v>
      </c>
      <c r="E149" s="17">
        <v>5.5134</v>
      </c>
      <c r="F149" s="17">
        <v>6.479</v>
      </c>
      <c r="G149" s="17">
        <v>5.9396</v>
      </c>
      <c r="H149" s="17">
        <v>-1.21</v>
      </c>
      <c r="I149" s="17">
        <v>1.4617</v>
      </c>
      <c r="J149" s="17">
        <v>1.573</v>
      </c>
      <c r="K149" s="17">
        <v>1.9</v>
      </c>
      <c r="L149" s="17">
        <v>2.29</v>
      </c>
      <c r="M149" s="17">
        <v>2.95</v>
      </c>
      <c r="N149" s="17">
        <v>0.9244</v>
      </c>
      <c r="O149" s="17">
        <v>0.9349</v>
      </c>
      <c r="P149" s="17">
        <v>1.0781</v>
      </c>
      <c r="Q149" s="17">
        <v>1.8166</v>
      </c>
      <c r="R149" s="17">
        <v>2.4352</v>
      </c>
      <c r="S149" s="17">
        <v>0.0514</v>
      </c>
      <c r="T149" s="17">
        <v>0.3031</v>
      </c>
      <c r="U149" s="17">
        <v>0.05114</v>
      </c>
      <c r="V149" s="17">
        <v>-0.06447</v>
      </c>
    </row>
    <row r="150">
      <c r="A150" s="6">
        <v>41579.0</v>
      </c>
      <c r="B150" s="25">
        <v>0.0392307552</v>
      </c>
      <c r="C150" s="17">
        <v>107.79</v>
      </c>
      <c r="D150" s="17">
        <v>1.3589</v>
      </c>
      <c r="E150" s="17">
        <v>5.4907</v>
      </c>
      <c r="F150" s="17">
        <v>6.5618</v>
      </c>
      <c r="G150" s="17">
        <v>6.1257</v>
      </c>
      <c r="H150" s="17">
        <v>2.83</v>
      </c>
      <c r="I150" s="17">
        <v>1.439</v>
      </c>
      <c r="J150" s="17">
        <v>1.5381</v>
      </c>
      <c r="K150" s="17">
        <v>1.75</v>
      </c>
      <c r="L150" s="17">
        <v>2.16</v>
      </c>
      <c r="M150" s="17">
        <v>2.86</v>
      </c>
      <c r="N150" s="17">
        <v>0.9246</v>
      </c>
      <c r="O150" s="17">
        <v>0.8984</v>
      </c>
      <c r="P150" s="17">
        <v>0.9195</v>
      </c>
      <c r="Q150" s="17">
        <v>1.6377</v>
      </c>
      <c r="R150" s="17">
        <v>2.2977</v>
      </c>
      <c r="S150" s="17">
        <v>0.0296</v>
      </c>
      <c r="T150" s="17">
        <v>-0.3346</v>
      </c>
      <c r="U150" s="17">
        <v>0.04111</v>
      </c>
      <c r="V150" s="17">
        <v>-0.13348</v>
      </c>
    </row>
    <row r="151">
      <c r="A151" s="6">
        <v>41609.0</v>
      </c>
      <c r="B151" s="25">
        <v>-0.035647925</v>
      </c>
      <c r="C151" s="17">
        <v>110.76</v>
      </c>
      <c r="D151" s="17">
        <v>1.3745</v>
      </c>
      <c r="E151" s="17">
        <v>5.4865</v>
      </c>
      <c r="F151" s="17">
        <v>6.4367</v>
      </c>
      <c r="G151" s="17">
        <v>6.0663</v>
      </c>
      <c r="H151" s="17">
        <v>-0.39</v>
      </c>
      <c r="I151" s="17">
        <v>1.5094</v>
      </c>
      <c r="J151" s="17">
        <v>1.5672</v>
      </c>
      <c r="K151" s="17">
        <v>1.73</v>
      </c>
      <c r="L151" s="17">
        <v>2.16</v>
      </c>
      <c r="M151" s="17">
        <v>2.94</v>
      </c>
      <c r="N151" s="17">
        <v>0.8201</v>
      </c>
      <c r="O151" s="17">
        <v>0.8297</v>
      </c>
      <c r="P151" s="17">
        <v>0.8608</v>
      </c>
      <c r="Q151" s="17">
        <v>1.6802</v>
      </c>
      <c r="R151" s="17">
        <v>2.3864</v>
      </c>
      <c r="S151" s="17">
        <v>0.0204</v>
      </c>
      <c r="T151" s="17">
        <v>0.1563</v>
      </c>
      <c r="U151" s="17">
        <v>0.01561</v>
      </c>
      <c r="V151" s="17">
        <v>-0.14424</v>
      </c>
    </row>
    <row r="152">
      <c r="A152" s="6">
        <v>41640.0</v>
      </c>
      <c r="B152" s="25">
        <v>0.0801720715</v>
      </c>
      <c r="C152" s="17">
        <v>108.12</v>
      </c>
      <c r="D152" s="17">
        <v>1.3485</v>
      </c>
      <c r="E152" s="17">
        <v>5.4284</v>
      </c>
      <c r="F152" s="17">
        <v>6.5446</v>
      </c>
      <c r="G152" s="17">
        <v>6.2767</v>
      </c>
      <c r="H152" s="17">
        <v>-5.65</v>
      </c>
      <c r="I152" s="17">
        <v>1.5162</v>
      </c>
      <c r="J152" s="17">
        <v>1.5771</v>
      </c>
      <c r="K152" s="17">
        <v>1.67</v>
      </c>
      <c r="L152" s="17">
        <v>2.14</v>
      </c>
      <c r="M152" s="17">
        <v>2.95</v>
      </c>
      <c r="N152" s="17">
        <v>0.7335</v>
      </c>
      <c r="O152" s="17">
        <v>0.7259</v>
      </c>
      <c r="P152" s="17">
        <v>1.0347</v>
      </c>
      <c r="Q152" s="17">
        <v>1.6683</v>
      </c>
      <c r="R152" s="17">
        <v>2.3707</v>
      </c>
      <c r="S152" s="17">
        <v>-0.03</v>
      </c>
      <c r="T152" s="17">
        <v>0.1334</v>
      </c>
      <c r="U152" s="17">
        <v>-0.02572</v>
      </c>
      <c r="V152" s="17">
        <v>0.47853</v>
      </c>
    </row>
    <row r="153">
      <c r="A153" s="6">
        <v>41671.0</v>
      </c>
      <c r="B153" s="25">
        <v>-0.006122589</v>
      </c>
      <c r="C153" s="17">
        <v>108.9</v>
      </c>
      <c r="D153" s="17">
        <v>1.3802</v>
      </c>
      <c r="E153" s="17">
        <v>5.5313</v>
      </c>
      <c r="F153" s="17">
        <v>6.4068</v>
      </c>
      <c r="G153" s="17">
        <v>6.0023</v>
      </c>
      <c r="H153" s="17">
        <v>-5.27</v>
      </c>
      <c r="I153" s="17">
        <v>1.544</v>
      </c>
      <c r="J153" s="17">
        <v>1.635</v>
      </c>
      <c r="K153" s="17">
        <v>1.67</v>
      </c>
      <c r="L153" s="17">
        <v>2.08</v>
      </c>
      <c r="M153" s="17">
        <v>2.85</v>
      </c>
      <c r="N153" s="17">
        <v>0.7324</v>
      </c>
      <c r="O153" s="17">
        <v>0.7162</v>
      </c>
      <c r="P153" s="17">
        <v>0.9176</v>
      </c>
      <c r="Q153" s="17">
        <v>1.515</v>
      </c>
      <c r="R153" s="17">
        <v>2.2278</v>
      </c>
      <c r="S153" s="17">
        <v>0.0455</v>
      </c>
      <c r="T153" s="17">
        <v>-0.0539</v>
      </c>
      <c r="U153" s="17">
        <v>0.04143</v>
      </c>
      <c r="V153" s="17">
        <v>-0.20438</v>
      </c>
    </row>
    <row r="154">
      <c r="A154" s="13">
        <v>41699.0</v>
      </c>
      <c r="B154" s="25">
        <v>0.0112589795</v>
      </c>
      <c r="C154" s="17">
        <v>107.48</v>
      </c>
      <c r="D154" s="17">
        <v>1.377</v>
      </c>
      <c r="E154" s="17">
        <v>5.4134</v>
      </c>
      <c r="F154" s="17">
        <v>6.4726</v>
      </c>
      <c r="G154" s="17">
        <v>5.988</v>
      </c>
      <c r="H154" s="17">
        <v>-7.86</v>
      </c>
      <c r="I154" s="17">
        <v>1.5448</v>
      </c>
      <c r="J154" s="17">
        <v>1.6552</v>
      </c>
      <c r="K154" s="17">
        <v>1.73</v>
      </c>
      <c r="L154" s="17">
        <v>2.16</v>
      </c>
      <c r="M154" s="17">
        <v>2.94</v>
      </c>
      <c r="N154" s="17">
        <v>0.7269</v>
      </c>
      <c r="O154" s="17">
        <v>0.7229</v>
      </c>
      <c r="P154" s="17">
        <v>0.8501</v>
      </c>
      <c r="Q154" s="17">
        <v>1.4474</v>
      </c>
      <c r="R154" s="17">
        <v>2.1613</v>
      </c>
      <c r="S154" s="17">
        <v>0.0039</v>
      </c>
      <c r="T154" s="17">
        <v>0.0668</v>
      </c>
      <c r="U154" s="17">
        <v>-0.01405</v>
      </c>
      <c r="V154" s="17">
        <v>0.20197</v>
      </c>
    </row>
    <row r="155">
      <c r="A155" s="6">
        <v>41730.0</v>
      </c>
      <c r="B155" s="25">
        <v>0.0142061502</v>
      </c>
      <c r="C155" s="17">
        <v>107.76</v>
      </c>
      <c r="D155" s="17">
        <v>1.3866</v>
      </c>
      <c r="E155" s="17">
        <v>5.4221</v>
      </c>
      <c r="F155" s="17">
        <v>6.5018</v>
      </c>
      <c r="G155" s="17">
        <v>5.9486</v>
      </c>
      <c r="H155" s="17">
        <v>2.46</v>
      </c>
      <c r="I155" s="17">
        <v>1.589</v>
      </c>
      <c r="J155" s="17">
        <v>1.7035</v>
      </c>
      <c r="K155" s="17">
        <v>1.69</v>
      </c>
      <c r="L155" s="17">
        <v>2.09</v>
      </c>
      <c r="M155" s="17">
        <v>2.88</v>
      </c>
      <c r="N155" s="17">
        <v>0.7017</v>
      </c>
      <c r="O155" s="17">
        <v>0.677</v>
      </c>
      <c r="P155" s="17">
        <v>0.7017</v>
      </c>
      <c r="Q155" s="17">
        <v>1.3183</v>
      </c>
      <c r="R155" s="17">
        <v>2.0595</v>
      </c>
      <c r="S155" s="17">
        <v>0.0114</v>
      </c>
      <c r="T155" s="17">
        <v>-0.0815</v>
      </c>
      <c r="U155" s="17">
        <v>0.00495</v>
      </c>
      <c r="V155" s="17">
        <v>-0.21222</v>
      </c>
    </row>
    <row r="156">
      <c r="A156" s="13">
        <v>41760.0</v>
      </c>
      <c r="B156" s="25">
        <v>-0.014442629</v>
      </c>
      <c r="C156" s="17">
        <v>109.54</v>
      </c>
      <c r="D156" s="17">
        <v>1.363</v>
      </c>
      <c r="E156" s="17">
        <v>5.3828</v>
      </c>
      <c r="F156" s="17">
        <v>6.6875</v>
      </c>
      <c r="G156" s="17">
        <v>5.9689</v>
      </c>
      <c r="H156" s="17">
        <v>-12.24</v>
      </c>
      <c r="I156" s="17">
        <v>1.6535</v>
      </c>
      <c r="J156" s="17">
        <v>1.7785</v>
      </c>
      <c r="K156" s="17">
        <v>1.68</v>
      </c>
      <c r="L156" s="17">
        <v>2.02</v>
      </c>
      <c r="M156" s="17">
        <v>2.73</v>
      </c>
      <c r="N156" s="17">
        <v>0.6616</v>
      </c>
      <c r="O156" s="17">
        <v>0.6281</v>
      </c>
      <c r="P156" s="17">
        <v>0.5934</v>
      </c>
      <c r="Q156" s="17">
        <v>1.151</v>
      </c>
      <c r="R156" s="17">
        <v>1.8781</v>
      </c>
      <c r="S156" s="17">
        <v>0.0232</v>
      </c>
      <c r="T156" s="17">
        <v>-0.2408</v>
      </c>
      <c r="U156" s="17">
        <v>0.03541</v>
      </c>
      <c r="V156" s="17">
        <v>0.10417</v>
      </c>
    </row>
    <row r="157">
      <c r="A157" s="13">
        <v>41791.0</v>
      </c>
      <c r="B157" s="25">
        <v>-0.039097545</v>
      </c>
      <c r="C157" s="17">
        <v>111.8</v>
      </c>
      <c r="D157" s="17">
        <v>1.3691</v>
      </c>
      <c r="E157" s="17">
        <v>5.4735</v>
      </c>
      <c r="F157" s="17">
        <v>6.6822</v>
      </c>
      <c r="G157" s="17">
        <v>6.1296</v>
      </c>
      <c r="H157" s="17">
        <v>-7.78</v>
      </c>
      <c r="I157" s="17">
        <v>1.6568</v>
      </c>
      <c r="J157" s="17">
        <v>1.7458</v>
      </c>
      <c r="K157" s="17">
        <v>1.55</v>
      </c>
      <c r="L157" s="17">
        <v>1.84</v>
      </c>
      <c r="M157" s="17">
        <v>2.61</v>
      </c>
      <c r="N157" s="17">
        <v>0.5801</v>
      </c>
      <c r="O157" s="17">
        <v>0.5494</v>
      </c>
      <c r="P157" s="17">
        <v>0.4985</v>
      </c>
      <c r="Q157" s="17">
        <v>1.0291</v>
      </c>
      <c r="R157" s="17">
        <v>1.8032</v>
      </c>
      <c r="S157" s="17">
        <v>0.0158</v>
      </c>
      <c r="T157" s="17">
        <v>-0.0595</v>
      </c>
      <c r="U157" s="17">
        <v>-0.01108</v>
      </c>
      <c r="V157" s="17">
        <v>-0.03207</v>
      </c>
    </row>
    <row r="158">
      <c r="A158" s="13">
        <v>41821.0</v>
      </c>
      <c r="B158" s="25">
        <v>-0.004814323</v>
      </c>
      <c r="C158" s="17">
        <v>106.77</v>
      </c>
      <c r="D158" s="17">
        <v>1.3388</v>
      </c>
      <c r="E158" s="17">
        <v>5.4453</v>
      </c>
      <c r="F158" s="17">
        <v>6.8967</v>
      </c>
      <c r="G158" s="17">
        <v>6.2845</v>
      </c>
      <c r="H158" s="17">
        <v>3.57</v>
      </c>
      <c r="I158" s="17">
        <v>1.5635</v>
      </c>
      <c r="J158" s="17">
        <v>1.6122</v>
      </c>
      <c r="K158" s="17">
        <v>1.42</v>
      </c>
      <c r="L158" s="17">
        <v>1.7</v>
      </c>
      <c r="M158" s="17">
        <v>2.43</v>
      </c>
      <c r="N158" s="17">
        <v>0.2608</v>
      </c>
      <c r="O158" s="17">
        <v>0.2239</v>
      </c>
      <c r="P158" s="17">
        <v>0.3127</v>
      </c>
      <c r="Q158" s="17">
        <v>0.8116</v>
      </c>
      <c r="R158" s="17">
        <v>1.5957</v>
      </c>
      <c r="S158" s="17">
        <v>-0.0087</v>
      </c>
      <c r="T158" s="17">
        <v>0.1305</v>
      </c>
      <c r="U158" s="17">
        <v>-0.04328</v>
      </c>
      <c r="V158" s="17">
        <v>-0.00123</v>
      </c>
    </row>
    <row r="159">
      <c r="A159" s="6">
        <v>41852.0</v>
      </c>
      <c r="B159" s="25">
        <v>-0.032160583</v>
      </c>
      <c r="C159" s="17">
        <v>101.61</v>
      </c>
      <c r="D159" s="17">
        <v>1.3132</v>
      </c>
      <c r="E159" s="17">
        <v>5.5685</v>
      </c>
      <c r="F159" s="17">
        <v>6.9896</v>
      </c>
      <c r="G159" s="17">
        <v>6.194</v>
      </c>
      <c r="H159" s="17">
        <v>-3.58</v>
      </c>
      <c r="I159" s="17">
        <v>1.5781</v>
      </c>
      <c r="J159" s="17">
        <v>1.6686</v>
      </c>
      <c r="K159" s="17">
        <v>1.47</v>
      </c>
      <c r="L159" s="17">
        <v>1.72</v>
      </c>
      <c r="M159" s="17">
        <v>2.36</v>
      </c>
      <c r="N159" s="17">
        <v>0.2153</v>
      </c>
      <c r="O159" s="17">
        <v>0.203</v>
      </c>
      <c r="P159" s="17">
        <v>0.2355</v>
      </c>
      <c r="Q159" s="17">
        <v>0.7004</v>
      </c>
      <c r="R159" s="17">
        <v>1.5799</v>
      </c>
      <c r="S159" s="17">
        <v>0.0395</v>
      </c>
      <c r="T159" s="17">
        <v>-0.0337</v>
      </c>
      <c r="U159" s="17">
        <v>0.00666</v>
      </c>
      <c r="V159" s="17">
        <v>-0.01371</v>
      </c>
    </row>
    <row r="160">
      <c r="A160" s="6">
        <v>41883.0</v>
      </c>
      <c r="B160" s="25">
        <v>-0.011284782</v>
      </c>
      <c r="C160" s="17">
        <v>97.09</v>
      </c>
      <c r="D160" s="17">
        <v>1.2631</v>
      </c>
      <c r="E160" s="17">
        <v>5.6691</v>
      </c>
      <c r="F160" s="17">
        <v>7.2121</v>
      </c>
      <c r="G160" s="17">
        <v>6.4227</v>
      </c>
      <c r="H160" s="17">
        <v>-11.05</v>
      </c>
      <c r="I160" s="17">
        <v>1.5477</v>
      </c>
      <c r="J160" s="17">
        <v>1.6386</v>
      </c>
      <c r="K160" s="17">
        <v>1.56</v>
      </c>
      <c r="L160" s="17">
        <v>1.8</v>
      </c>
      <c r="M160" s="17">
        <v>2.4</v>
      </c>
      <c r="N160" s="17">
        <v>0.1904</v>
      </c>
      <c r="O160" s="17">
        <v>0.1855</v>
      </c>
      <c r="P160" s="17">
        <v>0.1788</v>
      </c>
      <c r="Q160" s="17">
        <v>0.5981</v>
      </c>
      <c r="R160" s="17">
        <v>1.5132</v>
      </c>
      <c r="S160" s="17">
        <v>-0.0184</v>
      </c>
      <c r="T160" s="17">
        <v>0.1511</v>
      </c>
      <c r="U160" s="17">
        <v>4.4E-4</v>
      </c>
      <c r="V160" s="17">
        <v>0.01752</v>
      </c>
    </row>
    <row r="161">
      <c r="A161" s="6">
        <v>41913.0</v>
      </c>
      <c r="B161" s="25">
        <v>0.0267109134</v>
      </c>
      <c r="C161" s="17">
        <v>87.43</v>
      </c>
      <c r="D161" s="17">
        <v>1.2524</v>
      </c>
      <c r="E161" s="17">
        <v>5.8935</v>
      </c>
      <c r="F161" s="17">
        <v>7.3916</v>
      </c>
      <c r="G161" s="17">
        <v>6.7518</v>
      </c>
      <c r="H161" s="17">
        <v>-1.6</v>
      </c>
      <c r="I161" s="17">
        <v>1.4713</v>
      </c>
      <c r="J161" s="17">
        <v>1.5413</v>
      </c>
      <c r="K161" s="17">
        <v>1.43</v>
      </c>
      <c r="L161" s="17">
        <v>1.62</v>
      </c>
      <c r="M161" s="17">
        <v>2.21</v>
      </c>
      <c r="N161" s="17">
        <v>0.1415</v>
      </c>
      <c r="O161" s="17">
        <v>0.1408</v>
      </c>
      <c r="P161" s="17">
        <v>0.0577</v>
      </c>
      <c r="Q161" s="17">
        <v>0.4036</v>
      </c>
      <c r="R161" s="17">
        <v>1.2987</v>
      </c>
      <c r="S161" s="17">
        <v>0.0283</v>
      </c>
      <c r="T161" s="17">
        <v>0.8719</v>
      </c>
      <c r="U161" s="17">
        <v>-0.01556</v>
      </c>
      <c r="V161" s="17">
        <v>0.5319</v>
      </c>
    </row>
    <row r="162">
      <c r="A162" s="6">
        <v>41944.0</v>
      </c>
      <c r="B162" s="25">
        <v>-0.030489457</v>
      </c>
      <c r="C162" s="17">
        <v>79.44</v>
      </c>
      <c r="D162" s="17">
        <v>1.245</v>
      </c>
      <c r="E162" s="17">
        <v>5.9513</v>
      </c>
      <c r="F162" s="17">
        <v>7.4564</v>
      </c>
      <c r="G162" s="17">
        <v>7.0277</v>
      </c>
      <c r="H162" s="17">
        <v>-9.04</v>
      </c>
      <c r="I162" s="17">
        <v>1.5065</v>
      </c>
      <c r="J162" s="17">
        <v>1.539</v>
      </c>
      <c r="K162" s="17">
        <v>1.29</v>
      </c>
      <c r="L162" s="17">
        <v>1.48</v>
      </c>
      <c r="M162" s="17">
        <v>2.05</v>
      </c>
      <c r="N162" s="17">
        <v>0.0463</v>
      </c>
      <c r="O162" s="17">
        <v>0.0461</v>
      </c>
      <c r="P162" s="17">
        <v>-0.0085</v>
      </c>
      <c r="Q162" s="17">
        <v>0.2561</v>
      </c>
      <c r="R162" s="17">
        <v>1.136</v>
      </c>
      <c r="S162" s="17">
        <v>0.0275</v>
      </c>
      <c r="T162" s="17">
        <v>-0.6016</v>
      </c>
      <c r="U162" s="17">
        <v>0.07012</v>
      </c>
      <c r="V162" s="17">
        <v>-0.30108</v>
      </c>
    </row>
    <row r="163">
      <c r="A163" s="6">
        <v>41974.0</v>
      </c>
      <c r="B163" s="25">
        <v>0.0075996431</v>
      </c>
      <c r="C163" s="17">
        <v>62.34</v>
      </c>
      <c r="D163" s="17">
        <v>1.2097</v>
      </c>
      <c r="E163" s="17">
        <v>5.9751</v>
      </c>
      <c r="F163" s="17">
        <v>7.7955</v>
      </c>
      <c r="G163" s="17">
        <v>7.472</v>
      </c>
      <c r="H163" s="17">
        <v>-7.24</v>
      </c>
      <c r="I163" s="17">
        <v>1.3974</v>
      </c>
      <c r="J163" s="17">
        <v>1.3621</v>
      </c>
      <c r="K163" s="17">
        <v>1.06</v>
      </c>
      <c r="L163" s="17">
        <v>1.23</v>
      </c>
      <c r="M163" s="17">
        <v>1.77</v>
      </c>
      <c r="N163" s="17">
        <v>0.0594</v>
      </c>
      <c r="O163" s="17">
        <v>0.06</v>
      </c>
      <c r="P163" s="17">
        <v>0.0113</v>
      </c>
      <c r="Q163" s="17">
        <v>0.1713</v>
      </c>
      <c r="R163" s="17">
        <v>1.0083</v>
      </c>
      <c r="S163" s="17">
        <v>-0.008</v>
      </c>
      <c r="T163" s="17">
        <v>0.9383</v>
      </c>
      <c r="U163" s="17">
        <v>-0.01756</v>
      </c>
      <c r="V163" s="17">
        <v>-0.0143</v>
      </c>
    </row>
    <row r="164">
      <c r="A164" s="6">
        <v>42005.0</v>
      </c>
      <c r="B164" s="25">
        <v>0.0721126257</v>
      </c>
      <c r="C164" s="17">
        <v>47.76</v>
      </c>
      <c r="D164" s="17">
        <v>1.1286</v>
      </c>
      <c r="E164" s="17">
        <v>6.1547</v>
      </c>
      <c r="F164" s="17">
        <v>8.2731</v>
      </c>
      <c r="G164" s="17">
        <v>7.7239</v>
      </c>
      <c r="H164" s="17">
        <v>-0.23</v>
      </c>
      <c r="I164" s="17">
        <v>1.254</v>
      </c>
      <c r="J164" s="17">
        <v>1.14</v>
      </c>
      <c r="K164" s="17">
        <v>0.72</v>
      </c>
      <c r="L164" s="17">
        <v>0.87</v>
      </c>
      <c r="M164" s="17">
        <v>1.45</v>
      </c>
      <c r="N164" s="17">
        <v>0.1102</v>
      </c>
      <c r="O164" s="17">
        <v>0.0906</v>
      </c>
      <c r="P164" s="17">
        <v>-0.0443</v>
      </c>
      <c r="Q164" s="17">
        <v>0.3143</v>
      </c>
      <c r="R164" s="17">
        <v>0.7812</v>
      </c>
      <c r="S164" s="17">
        <v>-0.0243</v>
      </c>
      <c r="T164" s="17">
        <v>0.0454</v>
      </c>
      <c r="U164" s="17">
        <v>0.09064</v>
      </c>
      <c r="V164" s="17">
        <v>0.30759</v>
      </c>
    </row>
    <row r="165">
      <c r="A165" s="6">
        <v>42036.0</v>
      </c>
      <c r="B165" s="25">
        <v>-0.036190954</v>
      </c>
      <c r="C165" s="17">
        <v>58.1</v>
      </c>
      <c r="D165" s="17">
        <v>1.1193</v>
      </c>
      <c r="E165" s="17">
        <v>6.5825</v>
      </c>
      <c r="F165" s="17">
        <v>8.3423</v>
      </c>
      <c r="G165" s="17">
        <v>7.6618</v>
      </c>
      <c r="H165" s="17">
        <v>-8.03</v>
      </c>
      <c r="I165" s="17">
        <v>1.261</v>
      </c>
      <c r="J165" s="17">
        <v>1.1815</v>
      </c>
      <c r="K165" s="17">
        <v>0.73</v>
      </c>
      <c r="L165" s="17">
        <v>0.84</v>
      </c>
      <c r="M165" s="17">
        <v>1.39</v>
      </c>
      <c r="N165" s="17">
        <v>-0.0207</v>
      </c>
      <c r="O165" s="17">
        <v>-0.0132</v>
      </c>
      <c r="P165" s="17">
        <v>-0.2287</v>
      </c>
      <c r="Q165" s="17">
        <v>0.1166</v>
      </c>
      <c r="R165" s="17">
        <v>0.6153</v>
      </c>
      <c r="S165" s="17">
        <v>0.0562</v>
      </c>
      <c r="T165" s="17">
        <v>-0.4027</v>
      </c>
      <c r="U165" s="17">
        <v>0.06614</v>
      </c>
      <c r="V165" s="17">
        <v>-0.22961</v>
      </c>
    </row>
    <row r="166">
      <c r="A166" s="13">
        <v>42064.0</v>
      </c>
      <c r="B166" s="25">
        <v>0.0342852596</v>
      </c>
      <c r="C166" s="17">
        <v>55.89</v>
      </c>
      <c r="D166" s="17">
        <v>1.073</v>
      </c>
      <c r="E166" s="17">
        <v>6.6733</v>
      </c>
      <c r="F166" s="17">
        <v>8.6288</v>
      </c>
      <c r="G166" s="17">
        <v>8.0587</v>
      </c>
      <c r="H166" s="17">
        <v>-7.49</v>
      </c>
      <c r="I166" s="17">
        <v>1.2236</v>
      </c>
      <c r="J166" s="17">
        <v>1.2186</v>
      </c>
      <c r="K166" s="17">
        <v>0.85</v>
      </c>
      <c r="L166" s="17">
        <v>1.03</v>
      </c>
      <c r="M166" s="17">
        <v>1.54</v>
      </c>
      <c r="N166" s="17">
        <v>-0.1141</v>
      </c>
      <c r="O166" s="17">
        <v>-0.1463</v>
      </c>
      <c r="P166" s="17">
        <v>-0.2278</v>
      </c>
      <c r="Q166" s="17">
        <v>0.1381</v>
      </c>
      <c r="R166" s="17">
        <v>0.5827</v>
      </c>
      <c r="S166" s="17">
        <v>-0.0201</v>
      </c>
      <c r="T166" s="17">
        <v>0.4461</v>
      </c>
      <c r="U166" s="17">
        <v>0.04951</v>
      </c>
      <c r="V166" s="17">
        <v>0.19249</v>
      </c>
    </row>
    <row r="167">
      <c r="A167" s="6">
        <v>42095.0</v>
      </c>
      <c r="B167" s="25">
        <v>-0.010989411</v>
      </c>
      <c r="C167" s="17">
        <v>59.52</v>
      </c>
      <c r="D167" s="17">
        <v>1.1222</v>
      </c>
      <c r="E167" s="17">
        <v>6.9617</v>
      </c>
      <c r="F167" s="17">
        <v>8.3287</v>
      </c>
      <c r="G167" s="17">
        <v>7.5302</v>
      </c>
      <c r="H167" s="17">
        <v>-9.94</v>
      </c>
      <c r="I167" s="17">
        <v>1.358</v>
      </c>
      <c r="J167" s="17">
        <v>1.2775</v>
      </c>
      <c r="K167" s="17">
        <v>0.83</v>
      </c>
      <c r="L167" s="17">
        <v>1.04</v>
      </c>
      <c r="M167" s="17">
        <v>1.44</v>
      </c>
      <c r="N167" s="17">
        <v>-0.264</v>
      </c>
      <c r="O167" s="17">
        <v>-0.2683</v>
      </c>
      <c r="P167" s="17">
        <v>-0.323</v>
      </c>
      <c r="Q167" s="17">
        <v>-0.0096</v>
      </c>
      <c r="R167" s="17">
        <v>0.3432</v>
      </c>
      <c r="S167" s="17">
        <v>0.0143</v>
      </c>
      <c r="T167" s="17">
        <v>-0.2594</v>
      </c>
      <c r="U167" s="17">
        <v>-0.04277</v>
      </c>
      <c r="V167" s="17">
        <v>-0.16962</v>
      </c>
    </row>
    <row r="168">
      <c r="A168" s="13">
        <v>42125.0</v>
      </c>
      <c r="B168" s="25">
        <v>-0.032924998</v>
      </c>
      <c r="C168" s="17">
        <v>64.08</v>
      </c>
      <c r="D168" s="17">
        <v>1.0987</v>
      </c>
      <c r="E168" s="17">
        <v>6.6527</v>
      </c>
      <c r="F168" s="17">
        <v>8.5188</v>
      </c>
      <c r="G168" s="17">
        <v>7.7684</v>
      </c>
      <c r="H168" s="17">
        <v>15.34</v>
      </c>
      <c r="I168" s="17">
        <v>1.3653</v>
      </c>
      <c r="J168" s="17">
        <v>1.3689</v>
      </c>
      <c r="K168" s="17">
        <v>0.9</v>
      </c>
      <c r="L168" s="17">
        <v>1.15</v>
      </c>
      <c r="M168" s="17">
        <v>1.65</v>
      </c>
      <c r="N168" s="17">
        <v>-0.2701</v>
      </c>
      <c r="O168" s="17">
        <v>-0.3105</v>
      </c>
      <c r="P168" s="17">
        <v>-0.2651</v>
      </c>
      <c r="Q168" s="17">
        <v>0.2406</v>
      </c>
      <c r="R168" s="17">
        <v>0.7454</v>
      </c>
      <c r="S168" s="17">
        <v>0.0129</v>
      </c>
      <c r="T168" s="17">
        <v>-0.0708</v>
      </c>
      <c r="U168" s="17">
        <v>-0.00354</v>
      </c>
      <c r="V168" s="17">
        <v>-0.0161</v>
      </c>
    </row>
    <row r="169">
      <c r="A169" s="13">
        <v>42156.0</v>
      </c>
      <c r="B169" s="25">
        <v>0.0171737305</v>
      </c>
      <c r="C169" s="17">
        <v>61.48</v>
      </c>
      <c r="D169" s="17">
        <v>1.1135</v>
      </c>
      <c r="E169" s="17">
        <v>6.7913</v>
      </c>
      <c r="F169" s="17">
        <v>8.2819</v>
      </c>
      <c r="G169" s="17">
        <v>7.8419</v>
      </c>
      <c r="H169" s="17">
        <v>3.86</v>
      </c>
      <c r="I169" s="17">
        <v>1.2414</v>
      </c>
      <c r="J169" s="17">
        <v>1.2705</v>
      </c>
      <c r="K169" s="17">
        <v>0.89</v>
      </c>
      <c r="L169" s="17">
        <v>1.18</v>
      </c>
      <c r="M169" s="17">
        <v>1.77</v>
      </c>
      <c r="N169" s="17">
        <v>-0.3211</v>
      </c>
      <c r="O169" s="17">
        <v>-0.341</v>
      </c>
      <c r="P169" s="17">
        <v>-0.2188</v>
      </c>
      <c r="Q169" s="17">
        <v>0.3966</v>
      </c>
      <c r="R169" s="17">
        <v>0.9918</v>
      </c>
      <c r="S169" s="17">
        <v>-0.0251</v>
      </c>
      <c r="T169" s="17">
        <v>0.3396</v>
      </c>
      <c r="U169" s="17">
        <v>-0.04108</v>
      </c>
      <c r="V169" s="17">
        <v>0.25923</v>
      </c>
    </row>
    <row r="170">
      <c r="A170" s="13">
        <v>42186.0</v>
      </c>
      <c r="B170" s="25">
        <v>-0.047406155</v>
      </c>
      <c r="C170" s="17">
        <v>56.56</v>
      </c>
      <c r="D170" s="17">
        <v>1.0987</v>
      </c>
      <c r="E170" s="17">
        <v>6.6959</v>
      </c>
      <c r="F170" s="17">
        <v>8.6195</v>
      </c>
      <c r="G170" s="17">
        <v>8.1722</v>
      </c>
      <c r="H170" s="17">
        <v>-16.35</v>
      </c>
      <c r="I170" s="17">
        <v>1.1622</v>
      </c>
      <c r="J170" s="17">
        <v>1.1657</v>
      </c>
      <c r="K170" s="17">
        <v>0.79</v>
      </c>
      <c r="L170" s="17">
        <v>1.07</v>
      </c>
      <c r="M170" s="17">
        <v>1.7</v>
      </c>
      <c r="N170" s="17">
        <v>-0.4802</v>
      </c>
      <c r="O170" s="17">
        <v>-0.466</v>
      </c>
      <c r="P170" s="17">
        <v>-0.3969</v>
      </c>
      <c r="Q170" s="17">
        <v>0.162</v>
      </c>
      <c r="R170" s="17">
        <v>0.8148</v>
      </c>
      <c r="S170" s="17">
        <v>0.0276</v>
      </c>
      <c r="T170" s="17">
        <v>-0.0325</v>
      </c>
      <c r="U170" s="17">
        <v>0.03326</v>
      </c>
      <c r="V170" s="17">
        <v>-0.15607</v>
      </c>
    </row>
    <row r="171">
      <c r="A171" s="6">
        <v>42217.0</v>
      </c>
      <c r="B171" s="25">
        <v>-0.031574015</v>
      </c>
      <c r="C171" s="17">
        <v>46.52</v>
      </c>
      <c r="D171" s="17">
        <v>1.1211</v>
      </c>
      <c r="E171" s="17">
        <v>6.7964</v>
      </c>
      <c r="F171" s="17">
        <v>8.4718</v>
      </c>
      <c r="G171" s="17">
        <v>8.2771</v>
      </c>
      <c r="H171" s="17">
        <v>7.25</v>
      </c>
      <c r="I171" s="17">
        <v>1.0848</v>
      </c>
      <c r="J171" s="17">
        <v>1.0705</v>
      </c>
      <c r="K171" s="17">
        <v>0.66</v>
      </c>
      <c r="L171" s="17">
        <v>0.89</v>
      </c>
      <c r="M171" s="17">
        <v>1.49</v>
      </c>
      <c r="N171" s="17">
        <v>-0.4585</v>
      </c>
      <c r="O171" s="17">
        <v>-0.4736</v>
      </c>
      <c r="P171" s="17">
        <v>-0.4877</v>
      </c>
      <c r="Q171" s="17">
        <v>0.048</v>
      </c>
      <c r="R171" s="17">
        <v>0.6635</v>
      </c>
      <c r="S171" s="17">
        <v>-0.061</v>
      </c>
      <c r="T171" s="17">
        <v>0.5227</v>
      </c>
      <c r="U171" s="17">
        <v>-0.0928</v>
      </c>
      <c r="V171" s="17">
        <v>0.15178</v>
      </c>
    </row>
    <row r="172">
      <c r="A172" s="6">
        <v>42248.0</v>
      </c>
      <c r="B172" s="25">
        <v>0.0530346715</v>
      </c>
      <c r="C172" s="17">
        <v>47.62</v>
      </c>
      <c r="D172" s="17">
        <v>1.1176</v>
      </c>
      <c r="E172" s="17">
        <v>6.6579</v>
      </c>
      <c r="F172" s="17">
        <v>8.3675</v>
      </c>
      <c r="G172" s="17">
        <v>8.5135</v>
      </c>
      <c r="H172" s="17">
        <v>1.35</v>
      </c>
      <c r="I172" s="17">
        <v>1.0455</v>
      </c>
      <c r="J172" s="17">
        <v>1.0914</v>
      </c>
      <c r="K172" s="17">
        <v>0.69</v>
      </c>
      <c r="L172" s="17">
        <v>0.97</v>
      </c>
      <c r="M172" s="17">
        <v>1.6</v>
      </c>
      <c r="N172" s="17">
        <v>-0.4751</v>
      </c>
      <c r="O172" s="17">
        <v>-0.4933</v>
      </c>
      <c r="P172" s="17">
        <v>-0.4758</v>
      </c>
      <c r="Q172" s="17">
        <v>0.0474</v>
      </c>
      <c r="R172" s="17">
        <v>0.7077</v>
      </c>
      <c r="S172" s="17">
        <v>-0.0306</v>
      </c>
      <c r="T172" s="17">
        <v>-0.1219</v>
      </c>
      <c r="U172" s="17">
        <v>-0.05839</v>
      </c>
      <c r="V172" s="17">
        <v>0.22218</v>
      </c>
    </row>
    <row r="173">
      <c r="A173" s="6">
        <v>42278.0</v>
      </c>
      <c r="B173" s="25">
        <v>0.0092471028</v>
      </c>
      <c r="C173" s="17">
        <v>48.43</v>
      </c>
      <c r="D173" s="17">
        <v>1.1005</v>
      </c>
      <c r="E173" s="17">
        <v>6.6756</v>
      </c>
      <c r="F173" s="17">
        <v>8.5358</v>
      </c>
      <c r="G173" s="17">
        <v>8.482</v>
      </c>
      <c r="H173" s="17">
        <v>-6.73</v>
      </c>
      <c r="I173" s="17">
        <v>1.0359</v>
      </c>
      <c r="J173" s="17">
        <v>1.0327</v>
      </c>
      <c r="K173" s="17">
        <v>0.69</v>
      </c>
      <c r="L173" s="17">
        <v>0.95</v>
      </c>
      <c r="M173" s="17">
        <v>1.57</v>
      </c>
      <c r="N173" s="17">
        <v>-0.4448</v>
      </c>
      <c r="O173" s="17">
        <v>-0.4651</v>
      </c>
      <c r="P173" s="17">
        <v>-0.4627</v>
      </c>
      <c r="Q173" s="17">
        <v>0.038</v>
      </c>
      <c r="R173" s="17">
        <v>0.661</v>
      </c>
      <c r="S173" s="17">
        <v>0.0907</v>
      </c>
      <c r="T173" s="17">
        <v>-0.2267</v>
      </c>
      <c r="U173" s="17">
        <v>0.12315</v>
      </c>
      <c r="V173" s="17">
        <v>-0.17955</v>
      </c>
    </row>
    <row r="174">
      <c r="A174" s="6">
        <v>42309.0</v>
      </c>
      <c r="B174" s="25">
        <v>-0.003682574</v>
      </c>
      <c r="C174" s="17">
        <v>44.27</v>
      </c>
      <c r="D174" s="17">
        <v>1.0563</v>
      </c>
      <c r="E174" s="17">
        <v>6.7748</v>
      </c>
      <c r="F174" s="17">
        <v>8.7267</v>
      </c>
      <c r="G174" s="17">
        <v>8.6952</v>
      </c>
      <c r="H174" s="17">
        <v>-11.78</v>
      </c>
      <c r="I174" s="17">
        <v>1.1676</v>
      </c>
      <c r="J174" s="17">
        <v>1.099</v>
      </c>
      <c r="K174" s="17">
        <v>0.69</v>
      </c>
      <c r="L174" s="17">
        <v>0.98</v>
      </c>
      <c r="M174" s="17">
        <v>1.63</v>
      </c>
      <c r="N174" s="17">
        <v>-0.3606</v>
      </c>
      <c r="O174" s="17">
        <v>-0.4024</v>
      </c>
      <c r="P174" s="17">
        <v>-0.4476</v>
      </c>
      <c r="Q174" s="17">
        <v>0.1213</v>
      </c>
      <c r="R174" s="17">
        <v>0.8031</v>
      </c>
      <c r="S174" s="17">
        <v>0.0037</v>
      </c>
      <c r="T174" s="17">
        <v>-0.2412</v>
      </c>
      <c r="U174" s="17">
        <v>0.04904</v>
      </c>
      <c r="V174" s="17">
        <v>-0.20663</v>
      </c>
    </row>
    <row r="175">
      <c r="A175" s="6">
        <v>42339.0</v>
      </c>
      <c r="B175" s="25">
        <v>-0.083345642</v>
      </c>
      <c r="C175" s="17">
        <v>38.01</v>
      </c>
      <c r="D175" s="17">
        <v>1.086</v>
      </c>
      <c r="E175" s="17">
        <v>7.0617</v>
      </c>
      <c r="F175" s="17">
        <v>8.4465</v>
      </c>
      <c r="G175" s="17">
        <v>8.8398</v>
      </c>
      <c r="H175" s="17">
        <v>-13.57</v>
      </c>
      <c r="I175" s="17">
        <v>1.0735</v>
      </c>
      <c r="J175" s="17">
        <v>1.018</v>
      </c>
      <c r="K175" s="17">
        <v>0.65</v>
      </c>
      <c r="L175" s="17">
        <v>0.93</v>
      </c>
      <c r="M175" s="17">
        <v>1.55</v>
      </c>
      <c r="N175" s="17">
        <v>-0.3846</v>
      </c>
      <c r="O175" s="17">
        <v>-0.426</v>
      </c>
      <c r="P175" s="17">
        <v>-0.4492</v>
      </c>
      <c r="Q175" s="17">
        <v>0.2245</v>
      </c>
      <c r="R175" s="17">
        <v>0.9323</v>
      </c>
      <c r="S175" s="17">
        <v>-0.0231</v>
      </c>
      <c r="T175" s="17">
        <v>0.5198</v>
      </c>
      <c r="U175" s="17">
        <v>-0.05616</v>
      </c>
      <c r="V175" s="17">
        <v>0.06063</v>
      </c>
    </row>
    <row r="176">
      <c r="A176" s="6">
        <v>42370.0</v>
      </c>
      <c r="B176" s="25">
        <v>0.0161503161</v>
      </c>
      <c r="C176" s="17">
        <v>30.7</v>
      </c>
      <c r="D176" s="17">
        <v>1.0834</v>
      </c>
      <c r="E176" s="17">
        <v>6.8717</v>
      </c>
      <c r="F176" s="17">
        <v>8.5789</v>
      </c>
      <c r="G176" s="17">
        <v>8.6742</v>
      </c>
      <c r="H176" s="17">
        <v>3.41</v>
      </c>
      <c r="I176" s="17">
        <v>1.0611</v>
      </c>
      <c r="J176" s="17">
        <v>1.0521</v>
      </c>
      <c r="K176" s="17">
        <v>0.63</v>
      </c>
      <c r="L176" s="17">
        <v>0.87</v>
      </c>
      <c r="M176" s="17">
        <v>1.45</v>
      </c>
      <c r="N176" s="17">
        <v>-0.4583</v>
      </c>
      <c r="O176" s="17">
        <v>-0.4498</v>
      </c>
      <c r="P176" s="17">
        <v>-0.5134</v>
      </c>
      <c r="Q176" s="17">
        <v>0.0798</v>
      </c>
      <c r="R176" s="17">
        <v>1.0204</v>
      </c>
      <c r="S176" s="17">
        <v>-0.0441</v>
      </c>
      <c r="T176" s="17">
        <v>0.2694</v>
      </c>
      <c r="U176" s="17">
        <v>-0.08795</v>
      </c>
      <c r="V176" s="17">
        <v>0.213</v>
      </c>
    </row>
    <row r="177">
      <c r="A177" s="6">
        <v>42401.0</v>
      </c>
      <c r="B177" s="25">
        <v>0.0792561266</v>
      </c>
      <c r="C177" s="17">
        <v>32.18</v>
      </c>
      <c r="D177" s="17">
        <v>1.0871</v>
      </c>
      <c r="E177" s="17">
        <v>6.8882</v>
      </c>
      <c r="F177" s="17">
        <v>8.5653</v>
      </c>
      <c r="G177" s="17">
        <v>8.6859</v>
      </c>
      <c r="H177" s="17">
        <v>11.82</v>
      </c>
      <c r="I177" s="17">
        <v>0.989</v>
      </c>
      <c r="J177" s="17">
        <v>1.0257</v>
      </c>
      <c r="K177" s="17">
        <v>0.56</v>
      </c>
      <c r="L177" s="17">
        <v>0.8</v>
      </c>
      <c r="M177" s="17">
        <v>1.39</v>
      </c>
      <c r="N177" s="17">
        <v>-0.4979</v>
      </c>
      <c r="O177" s="17">
        <v>-0.5016</v>
      </c>
      <c r="P177" s="17">
        <v>-0.5907</v>
      </c>
      <c r="Q177" s="17">
        <v>-0.1154</v>
      </c>
      <c r="R177" s="17">
        <v>0.769</v>
      </c>
      <c r="S177" s="17">
        <v>-8.0E-4</v>
      </c>
      <c r="T177" s="17">
        <v>-0.2134</v>
      </c>
      <c r="U177" s="17">
        <v>-0.03089</v>
      </c>
      <c r="V177" s="17">
        <v>0.13601</v>
      </c>
    </row>
    <row r="178">
      <c r="A178" s="13">
        <v>42430.0</v>
      </c>
      <c r="B178" s="25">
        <v>0.0168156074</v>
      </c>
      <c r="C178" s="17">
        <v>38.21</v>
      </c>
      <c r="D178" s="17">
        <v>1.1378</v>
      </c>
      <c r="E178" s="17">
        <v>6.8606</v>
      </c>
      <c r="F178" s="17">
        <v>8.1164</v>
      </c>
      <c r="G178" s="17">
        <v>8.2599</v>
      </c>
      <c r="H178" s="17">
        <v>20.01</v>
      </c>
      <c r="I178" s="17">
        <v>0.9281</v>
      </c>
      <c r="J178" s="17">
        <v>0.951</v>
      </c>
      <c r="K178" s="17">
        <v>0.47</v>
      </c>
      <c r="L178" s="17">
        <v>0.74</v>
      </c>
      <c r="M178" s="17">
        <v>1.33</v>
      </c>
      <c r="N178" s="17">
        <v>-0.587</v>
      </c>
      <c r="O178" s="17">
        <v>-0.5934</v>
      </c>
      <c r="P178" s="17">
        <v>-0.5243</v>
      </c>
      <c r="Q178" s="17">
        <v>-0.094</v>
      </c>
      <c r="R178" s="17">
        <v>0.8235</v>
      </c>
      <c r="S178" s="17">
        <v>0.0618</v>
      </c>
      <c r="T178" s="17">
        <v>-0.2045</v>
      </c>
      <c r="U178" s="17">
        <v>0.04951</v>
      </c>
      <c r="V178" s="17">
        <v>-0.17012</v>
      </c>
    </row>
    <row r="179">
      <c r="A179" s="6">
        <v>42461.0</v>
      </c>
      <c r="B179" s="25">
        <v>-0.016208701</v>
      </c>
      <c r="C179" s="17">
        <v>41.58</v>
      </c>
      <c r="D179" s="17">
        <v>1.1454</v>
      </c>
      <c r="E179" s="17">
        <v>6.5475</v>
      </c>
      <c r="F179" s="17">
        <v>8.031</v>
      </c>
      <c r="G179" s="17">
        <v>8.0399</v>
      </c>
      <c r="H179" s="17">
        <v>8.4</v>
      </c>
      <c r="I179" s="17">
        <v>0.8962</v>
      </c>
      <c r="J179" s="17">
        <v>0.9681</v>
      </c>
      <c r="K179" s="17">
        <v>0.49</v>
      </c>
      <c r="L179" s="17">
        <v>0.75</v>
      </c>
      <c r="M179" s="17">
        <v>1.3</v>
      </c>
      <c r="N179" s="17">
        <v>-0.6033</v>
      </c>
      <c r="O179" s="17">
        <v>-0.6174</v>
      </c>
      <c r="P179" s="17">
        <v>-0.4236</v>
      </c>
      <c r="Q179" s="17">
        <v>-0.1038</v>
      </c>
      <c r="R179" s="17">
        <v>0.8113</v>
      </c>
      <c r="S179" s="17">
        <v>0.0091</v>
      </c>
      <c r="T179" s="17">
        <v>-0.1776</v>
      </c>
      <c r="U179" s="17">
        <v>0.00737</v>
      </c>
      <c r="V179" s="17">
        <v>-0.11927</v>
      </c>
    </row>
    <row r="180">
      <c r="A180" s="13">
        <v>42491.0</v>
      </c>
      <c r="B180" s="25">
        <v>-0.049249649</v>
      </c>
      <c r="C180" s="17">
        <v>46.74</v>
      </c>
      <c r="D180" s="17">
        <v>1.1129</v>
      </c>
      <c r="E180" s="17">
        <v>6.5039</v>
      </c>
      <c r="F180" s="17">
        <v>8.3312</v>
      </c>
      <c r="G180" s="17">
        <v>8.3779</v>
      </c>
      <c r="H180" s="17">
        <v>-9.5</v>
      </c>
      <c r="I180" s="17">
        <v>0.925</v>
      </c>
      <c r="J180" s="17">
        <v>1.0215</v>
      </c>
      <c r="K180" s="17">
        <v>0.59</v>
      </c>
      <c r="L180" s="17">
        <v>0.89</v>
      </c>
      <c r="M180" s="17">
        <v>1.4</v>
      </c>
      <c r="N180" s="17">
        <v>-0.5988</v>
      </c>
      <c r="O180" s="17">
        <v>-0.6188</v>
      </c>
      <c r="P180" s="17">
        <v>-0.4296</v>
      </c>
      <c r="Q180" s="17">
        <v>-0.1659</v>
      </c>
      <c r="R180" s="17">
        <v>0.7737</v>
      </c>
      <c r="S180" s="17">
        <v>0.017</v>
      </c>
      <c r="T180" s="17">
        <v>-0.043</v>
      </c>
      <c r="U180" s="17">
        <v>0.02229</v>
      </c>
      <c r="V180" s="17">
        <v>-0.04437</v>
      </c>
    </row>
    <row r="181">
      <c r="A181" s="13">
        <v>42522.0</v>
      </c>
      <c r="B181" s="25">
        <v>0.0452482653</v>
      </c>
      <c r="C181" s="17">
        <v>48.25</v>
      </c>
      <c r="D181" s="17">
        <v>1.1104</v>
      </c>
      <c r="E181" s="17">
        <v>6.6817</v>
      </c>
      <c r="F181" s="17">
        <v>8.4573</v>
      </c>
      <c r="G181" s="17">
        <v>8.3611</v>
      </c>
      <c r="H181" s="17">
        <v>-5.71</v>
      </c>
      <c r="I181" s="17">
        <v>0.9865</v>
      </c>
      <c r="J181" s="17">
        <v>1.0505</v>
      </c>
      <c r="K181" s="17">
        <v>0.51</v>
      </c>
      <c r="L181" s="17">
        <v>0.72</v>
      </c>
      <c r="M181" s="17">
        <v>1.17</v>
      </c>
      <c r="N181" s="17">
        <v>-0.6259</v>
      </c>
      <c r="O181" s="17">
        <v>-0.633</v>
      </c>
      <c r="P181" s="17">
        <v>-0.5568</v>
      </c>
      <c r="Q181" s="17">
        <v>-0.3476</v>
      </c>
      <c r="R181" s="17">
        <v>0.5206</v>
      </c>
      <c r="S181" s="17">
        <v>-0.0017</v>
      </c>
      <c r="T181" s="17">
        <v>0.4287</v>
      </c>
      <c r="U181" s="17">
        <v>-0.05677</v>
      </c>
      <c r="V181" s="17">
        <v>0.40952</v>
      </c>
    </row>
    <row r="182">
      <c r="A182" s="13">
        <v>42552.0</v>
      </c>
      <c r="B182" s="25">
        <v>0.0231046583</v>
      </c>
      <c r="C182" s="17">
        <v>44.95</v>
      </c>
      <c r="D182" s="17">
        <v>1.117</v>
      </c>
      <c r="E182" s="17">
        <v>6.6964</v>
      </c>
      <c r="F182" s="17">
        <v>8.5518</v>
      </c>
      <c r="G182" s="17">
        <v>8.4471</v>
      </c>
      <c r="H182" s="17">
        <v>10.16</v>
      </c>
      <c r="I182" s="17">
        <v>0.9624</v>
      </c>
      <c r="J182" s="17">
        <v>1.0733</v>
      </c>
      <c r="K182" s="17">
        <v>0.46</v>
      </c>
      <c r="L182" s="17">
        <v>0.56</v>
      </c>
      <c r="M182" s="17">
        <v>0.96</v>
      </c>
      <c r="N182" s="17">
        <v>-0.6697</v>
      </c>
      <c r="O182" s="17">
        <v>-0.6689</v>
      </c>
      <c r="P182" s="17">
        <v>-0.6391</v>
      </c>
      <c r="Q182" s="17">
        <v>-0.481</v>
      </c>
      <c r="R182" s="17">
        <v>0.167</v>
      </c>
      <c r="S182" s="17">
        <v>0.0419</v>
      </c>
      <c r="T182" s="17">
        <v>-0.369</v>
      </c>
      <c r="U182" s="17">
        <v>0.06791</v>
      </c>
      <c r="V182" s="17">
        <v>-0.25164</v>
      </c>
    </row>
    <row r="183">
      <c r="A183" s="6">
        <v>42583.0</v>
      </c>
      <c r="B183" s="25">
        <v>0.0189563075</v>
      </c>
      <c r="C183" s="17">
        <v>45.84</v>
      </c>
      <c r="D183" s="17">
        <v>1.1156</v>
      </c>
      <c r="E183" s="17">
        <v>6.6583</v>
      </c>
      <c r="F183" s="17">
        <v>8.5637</v>
      </c>
      <c r="G183" s="17">
        <v>8.3227</v>
      </c>
      <c r="H183" s="17">
        <v>6.34</v>
      </c>
      <c r="I183" s="17">
        <v>1.0009</v>
      </c>
      <c r="J183" s="17">
        <v>1.1378</v>
      </c>
      <c r="K183" s="17">
        <v>0.53</v>
      </c>
      <c r="L183" s="17">
        <v>0.65</v>
      </c>
      <c r="M183" s="17">
        <v>1.07</v>
      </c>
      <c r="N183" s="17">
        <v>-0.7397</v>
      </c>
      <c r="O183" s="17">
        <v>-0.7263</v>
      </c>
      <c r="P183" s="17">
        <v>-0.6406</v>
      </c>
      <c r="Q183" s="17">
        <v>-0.5256</v>
      </c>
      <c r="R183" s="17">
        <v>0.097</v>
      </c>
      <c r="S183" s="17">
        <v>0.0012</v>
      </c>
      <c r="T183" s="17">
        <v>-0.0781</v>
      </c>
      <c r="U183" s="17">
        <v>0.02469</v>
      </c>
      <c r="V183" s="17">
        <v>-0.12951</v>
      </c>
    </row>
    <row r="184">
      <c r="A184" s="6">
        <v>42614.0</v>
      </c>
      <c r="B184" s="25">
        <v>-0.058751746</v>
      </c>
      <c r="C184" s="17">
        <v>46.57</v>
      </c>
      <c r="D184" s="17">
        <v>1.1238</v>
      </c>
      <c r="E184" s="17">
        <v>6.6712</v>
      </c>
      <c r="F184" s="17">
        <v>8.5717</v>
      </c>
      <c r="G184" s="17">
        <v>7.9838</v>
      </c>
      <c r="H184" s="17">
        <v>-5.09</v>
      </c>
      <c r="I184" s="17">
        <v>0.9777</v>
      </c>
      <c r="J184" s="17">
        <v>1.1068</v>
      </c>
      <c r="K184" s="17">
        <v>0.66</v>
      </c>
      <c r="L184" s="17">
        <v>0.85</v>
      </c>
      <c r="M184" s="17">
        <v>1.23</v>
      </c>
      <c r="N184" s="17">
        <v>-0.7514</v>
      </c>
      <c r="O184" s="17">
        <v>-0.7321</v>
      </c>
      <c r="P184" s="17">
        <v>-0.6365</v>
      </c>
      <c r="Q184" s="17">
        <v>-0.2918</v>
      </c>
      <c r="R184" s="17">
        <v>0.219</v>
      </c>
      <c r="S184" s="17">
        <v>-0.005</v>
      </c>
      <c r="T184" s="17">
        <v>0.5084</v>
      </c>
      <c r="U184" s="17">
        <v>-0.00771</v>
      </c>
      <c r="V184" s="17">
        <v>0.37611</v>
      </c>
    </row>
    <row r="185">
      <c r="A185" s="6">
        <v>42644.0</v>
      </c>
      <c r="B185" s="25">
        <v>-0.008348498</v>
      </c>
      <c r="C185" s="17">
        <v>49.52</v>
      </c>
      <c r="D185" s="17">
        <v>1.0979</v>
      </c>
      <c r="E185" s="17">
        <v>6.6263</v>
      </c>
      <c r="F185" s="17">
        <v>9.0306</v>
      </c>
      <c r="G185" s="17">
        <v>8.2556</v>
      </c>
      <c r="H185" s="17">
        <v>2.25</v>
      </c>
      <c r="I185" s="17">
        <v>1.0995</v>
      </c>
      <c r="J185" s="17">
        <v>1.1381</v>
      </c>
      <c r="K185" s="17">
        <v>0.76</v>
      </c>
      <c r="L185" s="17">
        <v>0.96</v>
      </c>
      <c r="M185" s="17">
        <v>1.34</v>
      </c>
      <c r="N185" s="17">
        <v>-0.7501</v>
      </c>
      <c r="O185" s="17">
        <v>-0.7152</v>
      </c>
      <c r="P185" s="17">
        <v>-0.6852</v>
      </c>
      <c r="Q185" s="17">
        <v>-0.3175</v>
      </c>
      <c r="R185" s="17">
        <v>0.2394</v>
      </c>
      <c r="S185" s="17">
        <v>-0.0124</v>
      </c>
      <c r="T185" s="17">
        <v>-0.2472</v>
      </c>
      <c r="U185" s="17">
        <v>0.01465</v>
      </c>
      <c r="V185" s="17">
        <v>-0.17132</v>
      </c>
    </row>
    <row r="186">
      <c r="A186" s="6">
        <v>42675.0</v>
      </c>
      <c r="B186" s="25">
        <v>0.0431314349</v>
      </c>
      <c r="C186" s="17">
        <v>44.73</v>
      </c>
      <c r="D186" s="17">
        <v>1.0585</v>
      </c>
      <c r="E186" s="17">
        <v>6.773</v>
      </c>
      <c r="F186" s="17">
        <v>9.224</v>
      </c>
      <c r="G186" s="17">
        <v>8.5185</v>
      </c>
      <c r="H186" s="17">
        <v>23.71</v>
      </c>
      <c r="I186" s="17">
        <v>1.1609</v>
      </c>
      <c r="J186" s="17">
        <v>1.1795</v>
      </c>
      <c r="K186" s="17">
        <v>0.82</v>
      </c>
      <c r="L186" s="17">
        <v>1.12</v>
      </c>
      <c r="M186" s="17">
        <v>1.58</v>
      </c>
      <c r="N186" s="17">
        <v>-0.7938</v>
      </c>
      <c r="O186" s="17">
        <v>-0.6841</v>
      </c>
      <c r="P186" s="17">
        <v>-0.6978</v>
      </c>
      <c r="Q186" s="17">
        <v>-0.2044</v>
      </c>
      <c r="R186" s="17">
        <v>0.4294</v>
      </c>
      <c r="S186" s="17">
        <v>0.0368</v>
      </c>
      <c r="T186" s="17">
        <v>0.2017</v>
      </c>
      <c r="U186" s="17">
        <v>-0.00232</v>
      </c>
      <c r="V186" s="17">
        <v>0.18029</v>
      </c>
    </row>
    <row r="187">
      <c r="A187" s="6">
        <v>42705.0</v>
      </c>
      <c r="B187" s="25">
        <v>0.0534595287</v>
      </c>
      <c r="C187" s="17">
        <v>53.31</v>
      </c>
      <c r="D187" s="17">
        <v>1.0513</v>
      </c>
      <c r="E187" s="17">
        <v>7.0264</v>
      </c>
      <c r="F187" s="17">
        <v>9.1077</v>
      </c>
      <c r="G187" s="17">
        <v>8.637</v>
      </c>
      <c r="H187" s="17">
        <v>9.47</v>
      </c>
      <c r="I187" s="17">
        <v>1.2324</v>
      </c>
      <c r="J187" s="17">
        <v>1.2262</v>
      </c>
      <c r="K187" s="17">
        <v>0.85</v>
      </c>
      <c r="L187" s="17">
        <v>1.19</v>
      </c>
      <c r="M187" s="17">
        <v>1.76</v>
      </c>
      <c r="N187" s="17">
        <v>-0.7911</v>
      </c>
      <c r="O187" s="17">
        <v>-0.763</v>
      </c>
      <c r="P187" s="17">
        <v>-0.6659</v>
      </c>
      <c r="Q187" s="17">
        <v>-0.088</v>
      </c>
      <c r="R187" s="17">
        <v>0.6057</v>
      </c>
      <c r="S187" s="17">
        <v>0.0143</v>
      </c>
      <c r="T187" s="17">
        <v>-0.1215</v>
      </c>
      <c r="U187" s="17">
        <v>0.07902</v>
      </c>
      <c r="V187" s="17">
        <v>-0.11352</v>
      </c>
    </row>
    <row r="188">
      <c r="A188" s="6">
        <v>42736.0</v>
      </c>
      <c r="B188" s="25">
        <v>-0.002661722</v>
      </c>
      <c r="C188" s="17">
        <v>54.58</v>
      </c>
      <c r="D188" s="17">
        <v>1.0795</v>
      </c>
      <c r="E188" s="17">
        <v>7.0631</v>
      </c>
      <c r="F188" s="17">
        <v>8.7404</v>
      </c>
      <c r="G188" s="17">
        <v>8.241</v>
      </c>
      <c r="H188" s="17">
        <v>0.49</v>
      </c>
      <c r="I188" s="17">
        <v>1.0167</v>
      </c>
      <c r="J188" s="17">
        <v>1.1229</v>
      </c>
      <c r="K188" s="17">
        <v>0.77</v>
      </c>
      <c r="L188" s="17">
        <v>1.1</v>
      </c>
      <c r="M188" s="17">
        <v>1.69</v>
      </c>
      <c r="N188" s="17">
        <v>-0.7705</v>
      </c>
      <c r="O188" s="17">
        <v>-0.7772</v>
      </c>
      <c r="P188" s="17">
        <v>-0.5823</v>
      </c>
      <c r="Q188" s="17">
        <v>-0.0173</v>
      </c>
      <c r="R188" s="17">
        <v>0.6453</v>
      </c>
      <c r="S188" s="17">
        <v>0.0239</v>
      </c>
      <c r="T188" s="17">
        <v>-0.1863</v>
      </c>
      <c r="U188" s="17">
        <v>0.00473</v>
      </c>
      <c r="V188" s="17">
        <v>-0.05099</v>
      </c>
    </row>
    <row r="189">
      <c r="A189" s="6">
        <v>42767.0</v>
      </c>
      <c r="B189" s="25">
        <v>0.0269553595</v>
      </c>
      <c r="C189" s="17">
        <v>54.87</v>
      </c>
      <c r="D189" s="17">
        <v>1.0575</v>
      </c>
      <c r="E189" s="17">
        <v>6.8867</v>
      </c>
      <c r="F189" s="17">
        <v>9.0352</v>
      </c>
      <c r="G189" s="17">
        <v>8.3922</v>
      </c>
      <c r="H189" s="17">
        <v>11.23</v>
      </c>
      <c r="I189" s="17">
        <v>0.9105</v>
      </c>
      <c r="J189" s="17">
        <v>1.049</v>
      </c>
      <c r="K189" s="17">
        <v>0.76</v>
      </c>
      <c r="L189" s="17">
        <v>1.09</v>
      </c>
      <c r="M189" s="17">
        <v>1.74</v>
      </c>
      <c r="N189" s="17">
        <v>-0.6877</v>
      </c>
      <c r="O189" s="17">
        <v>-0.688</v>
      </c>
      <c r="P189" s="17">
        <v>-0.5834</v>
      </c>
      <c r="Q189" s="17">
        <v>-0.0029</v>
      </c>
      <c r="R189" s="17">
        <v>0.6636</v>
      </c>
      <c r="S189" s="17">
        <v>0.0393</v>
      </c>
      <c r="T189" s="17">
        <v>-0.0791</v>
      </c>
      <c r="U189" s="17">
        <v>0.02593</v>
      </c>
      <c r="V189" s="17">
        <v>-0.11057</v>
      </c>
    </row>
    <row r="190">
      <c r="A190" s="13">
        <v>42795.0</v>
      </c>
      <c r="B190" s="25">
        <v>0.0529363996</v>
      </c>
      <c r="C190" s="17">
        <v>51.59</v>
      </c>
      <c r="D190" s="17">
        <v>1.0649</v>
      </c>
      <c r="E190" s="17">
        <v>7.0291</v>
      </c>
      <c r="F190" s="17">
        <v>8.968</v>
      </c>
      <c r="G190" s="17">
        <v>8.5949</v>
      </c>
      <c r="H190" s="17">
        <v>-2.0</v>
      </c>
      <c r="I190" s="17">
        <v>0.8687</v>
      </c>
      <c r="J190" s="17">
        <v>0.9691</v>
      </c>
      <c r="K190" s="17">
        <v>0.78</v>
      </c>
      <c r="L190" s="17">
        <v>1.1</v>
      </c>
      <c r="M190" s="17">
        <v>1.77</v>
      </c>
      <c r="N190" s="17">
        <v>-0.629</v>
      </c>
      <c r="O190" s="17">
        <v>-0.6293</v>
      </c>
      <c r="P190" s="17">
        <v>-0.5778</v>
      </c>
      <c r="Q190" s="17">
        <v>0.0237</v>
      </c>
      <c r="R190" s="17">
        <v>0.6935</v>
      </c>
      <c r="S190" s="17">
        <v>-0.0031</v>
      </c>
      <c r="T190" s="17">
        <v>0.4075</v>
      </c>
      <c r="U190" s="17">
        <v>0.04043</v>
      </c>
      <c r="V190" s="17">
        <v>0.43829</v>
      </c>
    </row>
    <row r="191">
      <c r="A191" s="6">
        <v>42826.0</v>
      </c>
      <c r="B191" s="25">
        <v>0.0366922093</v>
      </c>
      <c r="C191" s="17">
        <v>52.31</v>
      </c>
      <c r="D191" s="17">
        <v>1.0895</v>
      </c>
      <c r="E191" s="17">
        <v>6.9823</v>
      </c>
      <c r="F191" s="17">
        <v>8.8518</v>
      </c>
      <c r="G191" s="17">
        <v>8.5816</v>
      </c>
      <c r="H191" s="17">
        <v>-19.89</v>
      </c>
      <c r="I191" s="17">
        <v>0.9056</v>
      </c>
      <c r="J191" s="17">
        <v>0.98</v>
      </c>
      <c r="K191" s="17">
        <v>0.75</v>
      </c>
      <c r="L191" s="17">
        <v>1.04</v>
      </c>
      <c r="M191" s="17">
        <v>1.61</v>
      </c>
      <c r="N191" s="17">
        <v>-0.6289</v>
      </c>
      <c r="O191" s="17">
        <v>-0.6289</v>
      </c>
      <c r="P191" s="17">
        <v>-0.6418</v>
      </c>
      <c r="Q191" s="17">
        <v>-0.0803</v>
      </c>
      <c r="R191" s="17">
        <v>0.5704</v>
      </c>
      <c r="S191" s="17">
        <v>0.0143</v>
      </c>
      <c r="T191" s="17">
        <v>-0.1935</v>
      </c>
      <c r="U191" s="17">
        <v>0.01016</v>
      </c>
      <c r="V191" s="17">
        <v>-0.30094</v>
      </c>
    </row>
    <row r="192">
      <c r="A192" s="13">
        <v>42856.0</v>
      </c>
      <c r="B192" s="25">
        <v>0.009528515</v>
      </c>
      <c r="C192" s="17">
        <v>50.33</v>
      </c>
      <c r="D192" s="17">
        <v>1.1241</v>
      </c>
      <c r="E192" s="17">
        <v>6.8273</v>
      </c>
      <c r="F192" s="17">
        <v>8.6866</v>
      </c>
      <c r="G192" s="17">
        <v>8.4338</v>
      </c>
      <c r="H192" s="17">
        <v>-11.09</v>
      </c>
      <c r="I192" s="17">
        <v>0.8429</v>
      </c>
      <c r="J192" s="17">
        <v>0.9319</v>
      </c>
      <c r="K192" s="17">
        <v>0.74</v>
      </c>
      <c r="L192" s="17">
        <v>1.03</v>
      </c>
      <c r="M192" s="17">
        <v>1.59</v>
      </c>
      <c r="N192" s="17">
        <v>-0.6248</v>
      </c>
      <c r="O192" s="17">
        <v>-0.6298</v>
      </c>
      <c r="P192" s="17">
        <v>-0.6669</v>
      </c>
      <c r="Q192" s="17">
        <v>-0.0847</v>
      </c>
      <c r="R192" s="17">
        <v>0.5632</v>
      </c>
      <c r="S192" s="17">
        <v>0.0141</v>
      </c>
      <c r="T192" s="17">
        <v>-0.0368</v>
      </c>
      <c r="U192" s="17">
        <v>0.01423</v>
      </c>
      <c r="V192" s="17">
        <v>0.2194</v>
      </c>
    </row>
    <row r="193">
      <c r="A193" s="13">
        <v>42887.0</v>
      </c>
      <c r="B193" s="25">
        <v>0.01622027</v>
      </c>
      <c r="C193" s="17">
        <v>46.37</v>
      </c>
      <c r="D193" s="17">
        <v>1.1423</v>
      </c>
      <c r="E193" s="17">
        <v>6.6155</v>
      </c>
      <c r="F193" s="17">
        <v>8.4274</v>
      </c>
      <c r="G193" s="17">
        <v>8.3454</v>
      </c>
      <c r="H193" s="17">
        <v>-7.93</v>
      </c>
      <c r="I193" s="17">
        <v>0.7853</v>
      </c>
      <c r="J193" s="17">
        <v>0.8868</v>
      </c>
      <c r="K193" s="17">
        <v>0.75</v>
      </c>
      <c r="L193" s="17">
        <v>1.01</v>
      </c>
      <c r="M193" s="17">
        <v>1.53</v>
      </c>
      <c r="N193" s="17">
        <v>-0.6727</v>
      </c>
      <c r="O193" s="17">
        <v>-0.6862</v>
      </c>
      <c r="P193" s="17">
        <v>-0.6968</v>
      </c>
      <c r="Q193" s="17">
        <v>-0.1591</v>
      </c>
      <c r="R193" s="17">
        <v>0.4605</v>
      </c>
      <c r="S193" s="17">
        <v>0.0015</v>
      </c>
      <c r="T193" s="17">
        <v>0.0537</v>
      </c>
      <c r="U193" s="17">
        <v>-0.02298</v>
      </c>
      <c r="V193" s="17">
        <v>0.02271</v>
      </c>
    </row>
    <row r="194">
      <c r="A194" s="13">
        <v>42917.0</v>
      </c>
      <c r="B194" s="25">
        <v>0.0092837034</v>
      </c>
      <c r="C194" s="17">
        <v>48.48</v>
      </c>
      <c r="D194" s="17">
        <v>1.184</v>
      </c>
      <c r="E194" s="17">
        <v>6.5123</v>
      </c>
      <c r="F194" s="17">
        <v>8.0632</v>
      </c>
      <c r="G194" s="17">
        <v>7.8616</v>
      </c>
      <c r="H194" s="17">
        <v>17.85</v>
      </c>
      <c r="I194" s="17">
        <v>0.731</v>
      </c>
      <c r="J194" s="17">
        <v>0.86</v>
      </c>
      <c r="K194" s="17">
        <v>0.79</v>
      </c>
      <c r="L194" s="17">
        <v>1.1</v>
      </c>
      <c r="M194" s="17">
        <v>1.69</v>
      </c>
      <c r="N194" s="17">
        <v>-0.7491</v>
      </c>
      <c r="O194" s="17">
        <v>-0.7486</v>
      </c>
      <c r="P194" s="17">
        <v>-0.6867</v>
      </c>
      <c r="Q194" s="17">
        <v>-0.032</v>
      </c>
      <c r="R194" s="17">
        <v>0.664</v>
      </c>
      <c r="S194" s="17">
        <v>0.0255</v>
      </c>
      <c r="T194" s="17">
        <v>-0.3286</v>
      </c>
      <c r="U194" s="17">
        <v>-0.01678</v>
      </c>
      <c r="V194" s="17">
        <v>-0.13498</v>
      </c>
    </row>
    <row r="195">
      <c r="A195" s="6">
        <v>42948.0</v>
      </c>
      <c r="B195" s="25">
        <v>0.02365297</v>
      </c>
      <c r="C195" s="17">
        <v>51.7</v>
      </c>
      <c r="D195" s="17">
        <v>1.1908</v>
      </c>
      <c r="E195" s="17">
        <v>6.28</v>
      </c>
      <c r="F195" s="17">
        <v>7.937</v>
      </c>
      <c r="G195" s="17">
        <v>7.7598</v>
      </c>
      <c r="H195" s="17">
        <v>12.3</v>
      </c>
      <c r="I195" s="17">
        <v>0.68</v>
      </c>
      <c r="J195" s="17">
        <v>0.8561</v>
      </c>
      <c r="K195" s="17">
        <v>0.77</v>
      </c>
      <c r="L195" s="17">
        <v>1.06</v>
      </c>
      <c r="M195" s="17">
        <v>1.62</v>
      </c>
      <c r="N195" s="17">
        <v>-0.73</v>
      </c>
      <c r="O195" s="17">
        <v>-0.7323</v>
      </c>
      <c r="P195" s="17">
        <v>-0.6707</v>
      </c>
      <c r="Q195" s="17">
        <v>-0.0234</v>
      </c>
      <c r="R195" s="17">
        <v>0.6307</v>
      </c>
      <c r="S195" s="17">
        <v>0.0029</v>
      </c>
      <c r="T195" s="17">
        <v>0.4746</v>
      </c>
      <c r="U195" s="17">
        <v>-0.00515</v>
      </c>
      <c r="V195" s="17">
        <v>-0.02112</v>
      </c>
    </row>
    <row r="196">
      <c r="A196" s="6">
        <v>42979.0</v>
      </c>
      <c r="B196" s="25">
        <v>-0.008168951</v>
      </c>
      <c r="C196" s="17">
        <v>56.15</v>
      </c>
      <c r="D196" s="17">
        <v>1.1812</v>
      </c>
      <c r="E196" s="17">
        <v>6.2449</v>
      </c>
      <c r="F196" s="17">
        <v>8.1462</v>
      </c>
      <c r="G196" s="17">
        <v>7.959</v>
      </c>
      <c r="H196" s="17">
        <v>-5.97</v>
      </c>
      <c r="I196" s="17">
        <v>0.6624</v>
      </c>
      <c r="J196" s="17">
        <v>0.7643</v>
      </c>
      <c r="K196" s="17">
        <v>0.75</v>
      </c>
      <c r="L196" s="17">
        <v>1.03</v>
      </c>
      <c r="M196" s="17">
        <v>1.59</v>
      </c>
      <c r="N196" s="17">
        <v>-0.707</v>
      </c>
      <c r="O196" s="17">
        <v>-0.7117</v>
      </c>
      <c r="P196" s="17">
        <v>-0.6822</v>
      </c>
      <c r="Q196" s="17">
        <v>-0.0344</v>
      </c>
      <c r="R196" s="17">
        <v>0.6357</v>
      </c>
      <c r="S196" s="17">
        <v>0.0151</v>
      </c>
      <c r="T196" s="17">
        <v>-0.1738</v>
      </c>
      <c r="U196" s="17">
        <v>0.06412</v>
      </c>
      <c r="V196" s="17">
        <v>0.01961</v>
      </c>
    </row>
    <row r="197">
      <c r="A197" s="6">
        <v>43009.0</v>
      </c>
      <c r="B197" s="25">
        <v>-0.031365849</v>
      </c>
      <c r="C197" s="17">
        <v>57.51</v>
      </c>
      <c r="D197" s="17">
        <v>1.1644</v>
      </c>
      <c r="E197" s="17">
        <v>6.2987</v>
      </c>
      <c r="F197" s="17">
        <v>8.3752</v>
      </c>
      <c r="G197" s="17">
        <v>8.1666</v>
      </c>
      <c r="H197" s="17">
        <v>-13.8</v>
      </c>
      <c r="I197" s="17">
        <v>0.7318</v>
      </c>
      <c r="J197" s="17">
        <v>0.8018</v>
      </c>
      <c r="K197" s="17">
        <v>0.8</v>
      </c>
      <c r="L197" s="17">
        <v>1.12</v>
      </c>
      <c r="M197" s="17">
        <v>1.66</v>
      </c>
      <c r="N197" s="17">
        <v>-0.681</v>
      </c>
      <c r="O197" s="17">
        <v>-0.6813</v>
      </c>
      <c r="P197" s="17">
        <v>-0.6985</v>
      </c>
      <c r="Q197" s="17">
        <v>-0.0385</v>
      </c>
      <c r="R197" s="17">
        <v>0.8787</v>
      </c>
      <c r="S197" s="17">
        <v>0.0286</v>
      </c>
      <c r="T197" s="17">
        <v>0.0266</v>
      </c>
      <c r="U197" s="17">
        <v>0.03124</v>
      </c>
      <c r="V197" s="17">
        <v>-0.11896</v>
      </c>
    </row>
    <row r="198">
      <c r="A198" s="6">
        <v>43040.0</v>
      </c>
      <c r="B198" s="25">
        <v>0.0042938068</v>
      </c>
      <c r="C198" s="17">
        <v>62.71</v>
      </c>
      <c r="D198" s="17">
        <v>1.1902</v>
      </c>
      <c r="E198" s="17">
        <v>6.3898</v>
      </c>
      <c r="F198" s="17">
        <v>8.3738</v>
      </c>
      <c r="G198" s="17">
        <v>8.3177</v>
      </c>
      <c r="H198" s="17">
        <v>4.18</v>
      </c>
      <c r="I198" s="17">
        <v>0.7055</v>
      </c>
      <c r="J198" s="17">
        <v>0.7864</v>
      </c>
      <c r="K198" s="17">
        <v>0.77</v>
      </c>
      <c r="L198" s="17">
        <v>1.05</v>
      </c>
      <c r="M198" s="17">
        <v>1.59</v>
      </c>
      <c r="N198" s="17">
        <v>-0.7131</v>
      </c>
      <c r="O198" s="17">
        <v>-0.7149</v>
      </c>
      <c r="P198" s="17">
        <v>-0.853</v>
      </c>
      <c r="Q198" s="17">
        <v>-0.1951</v>
      </c>
      <c r="R198" s="17">
        <v>0.7571</v>
      </c>
      <c r="S198" s="17">
        <v>0.0306</v>
      </c>
      <c r="T198" s="17">
        <v>0.0341</v>
      </c>
      <c r="U198" s="17">
        <v>-0.01554</v>
      </c>
      <c r="V198" s="17">
        <v>0.35954</v>
      </c>
    </row>
    <row r="199">
      <c r="A199" s="6">
        <v>43070.0</v>
      </c>
      <c r="B199" s="25">
        <v>0.0571159392</v>
      </c>
      <c r="C199" s="17">
        <v>64.37</v>
      </c>
      <c r="D199" s="17">
        <v>1.1996</v>
      </c>
      <c r="E199" s="17">
        <v>6.2514</v>
      </c>
      <c r="F199" s="17">
        <v>8.2017</v>
      </c>
      <c r="G199" s="17">
        <v>8.207</v>
      </c>
      <c r="H199" s="17">
        <v>12.47</v>
      </c>
      <c r="I199" s="17">
        <v>0.8226</v>
      </c>
      <c r="J199" s="17">
        <v>0.8626</v>
      </c>
      <c r="K199" s="17">
        <v>0.76</v>
      </c>
      <c r="L199" s="17">
        <v>1.06</v>
      </c>
      <c r="M199" s="17">
        <v>1.57</v>
      </c>
      <c r="N199" s="17">
        <v>-0.7502</v>
      </c>
      <c r="O199" s="17">
        <v>-0.7667</v>
      </c>
      <c r="P199" s="17">
        <v>-0.6462</v>
      </c>
      <c r="Q199" s="17">
        <v>-0.0531</v>
      </c>
      <c r="R199" s="17">
        <v>0.7196</v>
      </c>
      <c r="S199" s="17">
        <v>0.007</v>
      </c>
      <c r="T199" s="17">
        <v>0.256</v>
      </c>
      <c r="U199" s="17">
        <v>-0.00817</v>
      </c>
      <c r="V199" s="17">
        <v>-0.23638</v>
      </c>
    </row>
    <row r="200">
      <c r="A200" s="6">
        <v>43101.0</v>
      </c>
      <c r="B200" s="25">
        <v>-0.056897774</v>
      </c>
      <c r="C200" s="17">
        <v>69.08</v>
      </c>
      <c r="D200" s="17">
        <v>1.242</v>
      </c>
      <c r="E200" s="17">
        <v>6.2049</v>
      </c>
      <c r="F200" s="17">
        <v>7.8773</v>
      </c>
      <c r="G200" s="17">
        <v>7.7105</v>
      </c>
      <c r="H200" s="17">
        <v>5.66</v>
      </c>
      <c r="I200" s="17">
        <v>0.7433</v>
      </c>
      <c r="J200" s="17">
        <v>0.8076</v>
      </c>
      <c r="K200" s="17">
        <v>0.86</v>
      </c>
      <c r="L200" s="17">
        <v>1.19</v>
      </c>
      <c r="M200" s="17">
        <v>1.74</v>
      </c>
      <c r="N200" s="17">
        <v>-0.69</v>
      </c>
      <c r="O200" s="17">
        <v>-0.6923</v>
      </c>
      <c r="P200" s="17">
        <v>-0.3461</v>
      </c>
      <c r="Q200" s="17">
        <v>0.2402</v>
      </c>
      <c r="R200" s="17">
        <v>0.8487</v>
      </c>
      <c r="S200" s="17">
        <v>0.0618</v>
      </c>
      <c r="T200" s="17">
        <v>0.1576</v>
      </c>
      <c r="U200" s="17">
        <v>0.02104</v>
      </c>
      <c r="V200" s="17">
        <v>0.30205</v>
      </c>
    </row>
    <row r="201">
      <c r="A201" s="6">
        <v>43132.0</v>
      </c>
      <c r="B201" s="25">
        <v>-0.023747994</v>
      </c>
      <c r="C201" s="17">
        <v>65.32</v>
      </c>
      <c r="D201" s="17">
        <v>1.2193</v>
      </c>
      <c r="E201" s="17">
        <v>5.9953</v>
      </c>
      <c r="F201" s="17">
        <v>8.2893</v>
      </c>
      <c r="G201" s="17">
        <v>7.9001</v>
      </c>
      <c r="H201" s="17">
        <v>1.47</v>
      </c>
      <c r="I201" s="17">
        <v>0.87</v>
      </c>
      <c r="J201" s="17">
        <v>0.9225</v>
      </c>
      <c r="K201" s="17">
        <v>1.01</v>
      </c>
      <c r="L201" s="17">
        <v>1.38</v>
      </c>
      <c r="M201" s="17">
        <v>1.98</v>
      </c>
      <c r="N201" s="17">
        <v>-0.6584</v>
      </c>
      <c r="O201" s="17">
        <v>-0.6587</v>
      </c>
      <c r="P201" s="17">
        <v>-0.3614</v>
      </c>
      <c r="Q201" s="17">
        <v>0.2977</v>
      </c>
      <c r="R201" s="17">
        <v>0.9142</v>
      </c>
      <c r="S201" s="17">
        <v>-0.0364</v>
      </c>
      <c r="T201" s="17">
        <v>0.4725</v>
      </c>
      <c r="U201" s="17">
        <v>-0.05714</v>
      </c>
      <c r="V201" s="17">
        <v>0.10406</v>
      </c>
    </row>
    <row r="202">
      <c r="A202" s="13">
        <v>43160.0</v>
      </c>
      <c r="B202" s="25">
        <v>0.002254533</v>
      </c>
      <c r="C202" s="17">
        <v>66.02</v>
      </c>
      <c r="D202" s="17">
        <v>1.2321</v>
      </c>
      <c r="E202" s="17">
        <v>6.1064</v>
      </c>
      <c r="F202" s="17">
        <v>8.3408</v>
      </c>
      <c r="G202" s="17">
        <v>7.8478</v>
      </c>
      <c r="H202" s="17">
        <v>-9.18</v>
      </c>
      <c r="I202" s="17">
        <v>0.9862</v>
      </c>
      <c r="J202" s="17">
        <v>1.0448</v>
      </c>
      <c r="K202" s="17">
        <v>1.14</v>
      </c>
      <c r="L202" s="17">
        <v>1.5</v>
      </c>
      <c r="M202" s="17">
        <v>1.99</v>
      </c>
      <c r="N202" s="17">
        <v>-0.6607</v>
      </c>
      <c r="O202" s="17">
        <v>-0.676</v>
      </c>
      <c r="P202" s="17">
        <v>-0.4483</v>
      </c>
      <c r="Q202" s="17">
        <v>0.168</v>
      </c>
      <c r="R202" s="17">
        <v>0.7703</v>
      </c>
      <c r="S202" s="17">
        <v>-0.0313</v>
      </c>
      <c r="T202" s="17">
        <v>-0.2053</v>
      </c>
      <c r="U202" s="17">
        <v>-0.02727</v>
      </c>
      <c r="V202" s="17">
        <v>0.03697</v>
      </c>
    </row>
    <row r="203">
      <c r="A203" s="6">
        <v>43191.0</v>
      </c>
      <c r="B203" s="25">
        <v>-0.009840705</v>
      </c>
      <c r="C203" s="17">
        <v>72.11</v>
      </c>
      <c r="D203" s="17">
        <v>1.2077</v>
      </c>
      <c r="E203" s="17">
        <v>6.0494</v>
      </c>
      <c r="F203" s="17">
        <v>8.7477</v>
      </c>
      <c r="G203" s="17">
        <v>8.0139</v>
      </c>
      <c r="H203" s="17">
        <v>-6.54</v>
      </c>
      <c r="I203" s="17">
        <v>0.964</v>
      </c>
      <c r="J203" s="17">
        <v>1.0055</v>
      </c>
      <c r="K203" s="17">
        <v>1.12</v>
      </c>
      <c r="L203" s="17">
        <v>1.44</v>
      </c>
      <c r="M203" s="17">
        <v>1.93</v>
      </c>
      <c r="N203" s="17">
        <v>-0.6984</v>
      </c>
      <c r="O203" s="17">
        <v>-0.6987</v>
      </c>
      <c r="P203" s="17">
        <v>-0.501</v>
      </c>
      <c r="Q203" s="17">
        <v>0.1008</v>
      </c>
      <c r="R203" s="17">
        <v>0.711</v>
      </c>
      <c r="S203" s="17">
        <v>0.0092</v>
      </c>
      <c r="T203" s="17">
        <v>-0.1399</v>
      </c>
      <c r="U203" s="17">
        <v>0.0426</v>
      </c>
      <c r="V203" s="17">
        <v>-0.27297</v>
      </c>
    </row>
    <row r="204">
      <c r="A204" s="13">
        <v>43221.0</v>
      </c>
      <c r="B204" s="25">
        <v>-0.011090066</v>
      </c>
      <c r="C204" s="17">
        <v>76.98</v>
      </c>
      <c r="D204" s="17">
        <v>1.169</v>
      </c>
      <c r="E204" s="17">
        <v>6.1687</v>
      </c>
      <c r="F204" s="17">
        <v>8.8123</v>
      </c>
      <c r="G204" s="17">
        <v>8.1772</v>
      </c>
      <c r="H204" s="17">
        <v>0.53</v>
      </c>
      <c r="I204" s="17">
        <v>0.88</v>
      </c>
      <c r="J204" s="17">
        <v>0.9976</v>
      </c>
      <c r="K204" s="17">
        <v>1.12</v>
      </c>
      <c r="L204" s="17">
        <v>1.43</v>
      </c>
      <c r="M204" s="17">
        <v>1.89</v>
      </c>
      <c r="N204" s="17">
        <v>-0.6989</v>
      </c>
      <c r="O204" s="17">
        <v>-0.6986</v>
      </c>
      <c r="P204" s="17">
        <v>-0.5157</v>
      </c>
      <c r="Q204" s="17">
        <v>0.0513</v>
      </c>
      <c r="R204" s="17">
        <v>0.6555</v>
      </c>
      <c r="S204" s="17">
        <v>0.0243</v>
      </c>
      <c r="T204" s="17">
        <v>-0.1962</v>
      </c>
      <c r="U204" s="17">
        <v>-5.7E-4</v>
      </c>
      <c r="V204" s="17">
        <v>0.26747</v>
      </c>
    </row>
    <row r="205">
      <c r="A205" s="13">
        <v>43252.0</v>
      </c>
      <c r="B205" s="25">
        <v>0.0639960509</v>
      </c>
      <c r="C205" s="17">
        <v>74.41</v>
      </c>
      <c r="D205" s="17">
        <v>1.1683</v>
      </c>
      <c r="E205" s="17">
        <v>6.3657</v>
      </c>
      <c r="F205" s="17">
        <v>8.9465</v>
      </c>
      <c r="G205" s="17">
        <v>8.142</v>
      </c>
      <c r="H205" s="17">
        <v>-1.6</v>
      </c>
      <c r="I205" s="17">
        <v>0.88</v>
      </c>
      <c r="J205" s="17">
        <v>0.9953</v>
      </c>
      <c r="K205" s="17">
        <v>1.1</v>
      </c>
      <c r="L205" s="17">
        <v>1.37</v>
      </c>
      <c r="M205" s="17">
        <v>1.82</v>
      </c>
      <c r="N205" s="17">
        <v>-0.6941</v>
      </c>
      <c r="O205" s="17">
        <v>-0.6843</v>
      </c>
      <c r="P205" s="17">
        <v>-0.5705</v>
      </c>
      <c r="Q205" s="17">
        <v>-0.0517</v>
      </c>
      <c r="R205" s="17">
        <v>0.5521</v>
      </c>
      <c r="S205" s="17">
        <v>0.0013</v>
      </c>
      <c r="T205" s="17">
        <v>-0.0046</v>
      </c>
      <c r="U205" s="17">
        <v>-0.02371</v>
      </c>
      <c r="V205" s="17">
        <v>0.04587</v>
      </c>
    </row>
    <row r="206">
      <c r="A206" s="13">
        <v>43282.0</v>
      </c>
      <c r="B206" s="25">
        <v>-0.015837294</v>
      </c>
      <c r="C206" s="17">
        <v>74.25</v>
      </c>
      <c r="D206" s="17">
        <v>1.1691</v>
      </c>
      <c r="E206" s="17">
        <v>6.3964</v>
      </c>
      <c r="F206" s="17">
        <v>8.7891</v>
      </c>
      <c r="G206" s="17">
        <v>8.1544</v>
      </c>
      <c r="H206" s="17">
        <v>-0.74</v>
      </c>
      <c r="I206" s="17">
        <v>0.8759</v>
      </c>
      <c r="J206" s="17">
        <v>1.0009</v>
      </c>
      <c r="K206" s="17">
        <v>1.15</v>
      </c>
      <c r="L206" s="17">
        <v>1.38</v>
      </c>
      <c r="M206" s="17">
        <v>1.76</v>
      </c>
      <c r="N206" s="17">
        <v>-0.6718</v>
      </c>
      <c r="O206" s="17">
        <v>-0.6705</v>
      </c>
      <c r="P206" s="17">
        <v>-0.5398</v>
      </c>
      <c r="Q206" s="17">
        <v>-0.0595</v>
      </c>
      <c r="R206" s="17">
        <v>0.5068</v>
      </c>
      <c r="S206" s="17">
        <v>0.0417</v>
      </c>
      <c r="T206" s="17">
        <v>-0.2077</v>
      </c>
      <c r="U206" s="17">
        <v>0.04059</v>
      </c>
      <c r="V206" s="17">
        <v>-0.24079</v>
      </c>
    </row>
    <row r="207">
      <c r="A207" s="6">
        <v>43313.0</v>
      </c>
      <c r="B207" s="25">
        <v>0.0317147756</v>
      </c>
      <c r="C207" s="17">
        <v>72.53</v>
      </c>
      <c r="D207" s="17">
        <v>1.1599</v>
      </c>
      <c r="E207" s="17">
        <v>6.3741</v>
      </c>
      <c r="F207" s="17">
        <v>9.1474</v>
      </c>
      <c r="G207" s="17">
        <v>8.3853</v>
      </c>
      <c r="H207" s="17">
        <v>4.01</v>
      </c>
      <c r="I207" s="17">
        <v>0.8739</v>
      </c>
      <c r="J207" s="17">
        <v>1.0035</v>
      </c>
      <c r="K207" s="17">
        <v>1.18</v>
      </c>
      <c r="L207" s="17">
        <v>1.41</v>
      </c>
      <c r="M207" s="17">
        <v>1.77</v>
      </c>
      <c r="N207" s="17">
        <v>-0.6825</v>
      </c>
      <c r="O207" s="17">
        <v>-0.6786</v>
      </c>
      <c r="P207" s="17">
        <v>-0.5241</v>
      </c>
      <c r="Q207" s="17">
        <v>-0.0458</v>
      </c>
      <c r="R207" s="17">
        <v>0.5164</v>
      </c>
      <c r="S207" s="17">
        <v>0.0319</v>
      </c>
      <c r="T207" s="17">
        <v>0.0328</v>
      </c>
      <c r="U207" s="17">
        <v>-0.03447</v>
      </c>
      <c r="V207" s="17">
        <v>-0.03358</v>
      </c>
    </row>
    <row r="208">
      <c r="A208" s="6">
        <v>43344.0</v>
      </c>
      <c r="B208" s="25">
        <v>-0.097016893</v>
      </c>
      <c r="C208" s="17">
        <v>78.89</v>
      </c>
      <c r="D208" s="17">
        <v>1.1608</v>
      </c>
      <c r="E208" s="17">
        <v>6.425</v>
      </c>
      <c r="F208" s="17">
        <v>8.8872</v>
      </c>
      <c r="G208" s="17">
        <v>8.1448</v>
      </c>
      <c r="H208" s="17">
        <v>1.92</v>
      </c>
      <c r="I208" s="17">
        <v>0.897</v>
      </c>
      <c r="J208" s="17">
        <v>1.0165</v>
      </c>
      <c r="K208" s="17">
        <v>1.26</v>
      </c>
      <c r="L208" s="17">
        <v>1.52</v>
      </c>
      <c r="M208" s="17">
        <v>1.9</v>
      </c>
      <c r="N208" s="17">
        <v>-0.728</v>
      </c>
      <c r="O208" s="17">
        <v>-0.6786</v>
      </c>
      <c r="P208" s="17">
        <v>-0.4582</v>
      </c>
      <c r="Q208" s="17">
        <v>0.0628</v>
      </c>
      <c r="R208" s="17">
        <v>0.5978</v>
      </c>
      <c r="S208" s="17">
        <v>0.0014</v>
      </c>
      <c r="T208" s="17">
        <v>-0.0614</v>
      </c>
      <c r="U208" s="17">
        <v>-0.00949</v>
      </c>
      <c r="V208" s="17">
        <v>0.12601</v>
      </c>
    </row>
    <row r="209">
      <c r="A209" s="6">
        <v>43374.0</v>
      </c>
      <c r="B209" s="25">
        <v>-0.0127239</v>
      </c>
      <c r="C209" s="17">
        <v>81.03</v>
      </c>
      <c r="D209" s="17">
        <v>1.131</v>
      </c>
      <c r="E209" s="17">
        <v>6.4267</v>
      </c>
      <c r="F209" s="17">
        <v>9.1656</v>
      </c>
      <c r="G209" s="17">
        <v>8.4342</v>
      </c>
      <c r="H209" s="17">
        <v>7.26</v>
      </c>
      <c r="I209" s="17">
        <v>1.0439</v>
      </c>
      <c r="J209" s="17">
        <v>1.0817</v>
      </c>
      <c r="K209" s="17">
        <v>1.34</v>
      </c>
      <c r="L209" s="17">
        <v>1.63</v>
      </c>
      <c r="M209" s="17">
        <v>2.0</v>
      </c>
      <c r="N209" s="17">
        <v>-0.7003</v>
      </c>
      <c r="O209" s="17">
        <v>-0.7326</v>
      </c>
      <c r="P209" s="17">
        <v>-0.4205</v>
      </c>
      <c r="Q209" s="17">
        <v>0.1344</v>
      </c>
      <c r="R209" s="17">
        <v>0.6714</v>
      </c>
      <c r="S209" s="17">
        <v>-0.0649</v>
      </c>
      <c r="T209" s="17">
        <v>1.4626</v>
      </c>
      <c r="U209" s="17">
        <v>-0.06526</v>
      </c>
      <c r="V209" s="17">
        <v>0.03926</v>
      </c>
    </row>
    <row r="210">
      <c r="A210" s="6">
        <v>43405.0</v>
      </c>
      <c r="B210" s="25">
        <v>-0.045251295</v>
      </c>
      <c r="C210" s="17">
        <v>64.75</v>
      </c>
      <c r="D210" s="17">
        <v>1.1315</v>
      </c>
      <c r="E210" s="17">
        <v>6.5953</v>
      </c>
      <c r="F210" s="17">
        <v>9.105</v>
      </c>
      <c r="G210" s="17">
        <v>8.5906</v>
      </c>
      <c r="H210" s="17">
        <v>-0.2</v>
      </c>
      <c r="I210" s="17">
        <v>1.1295</v>
      </c>
      <c r="J210" s="17">
        <v>1.1968</v>
      </c>
      <c r="K210" s="17">
        <v>1.3</v>
      </c>
      <c r="L210" s="17">
        <v>1.57</v>
      </c>
      <c r="M210" s="17">
        <v>1.94</v>
      </c>
      <c r="N210" s="17">
        <v>-0.7283</v>
      </c>
      <c r="O210" s="17">
        <v>-0.6996</v>
      </c>
      <c r="P210" s="17">
        <v>-0.4183</v>
      </c>
      <c r="Q210" s="17">
        <v>0.0651</v>
      </c>
      <c r="R210" s="17">
        <v>0.5965</v>
      </c>
      <c r="S210" s="17">
        <v>0.0185</v>
      </c>
      <c r="T210" s="17">
        <v>-0.3317</v>
      </c>
      <c r="U210" s="17">
        <v>-0.01662</v>
      </c>
      <c r="V210" s="17">
        <v>-0.04098</v>
      </c>
    </row>
    <row r="211">
      <c r="A211" s="6">
        <v>43435.0</v>
      </c>
      <c r="B211" s="25">
        <v>0.0684800741</v>
      </c>
      <c r="C211" s="17">
        <v>57.36</v>
      </c>
      <c r="D211" s="17">
        <v>1.1469</v>
      </c>
      <c r="E211" s="17">
        <v>6.575</v>
      </c>
      <c r="F211" s="17">
        <v>8.8524</v>
      </c>
      <c r="G211" s="17">
        <v>8.6387</v>
      </c>
      <c r="H211" s="17">
        <v>-5.6</v>
      </c>
      <c r="I211" s="17">
        <v>1.1224</v>
      </c>
      <c r="J211" s="17">
        <v>1.1265</v>
      </c>
      <c r="K211" s="17">
        <v>1.21</v>
      </c>
      <c r="L211" s="17">
        <v>1.45</v>
      </c>
      <c r="M211" s="17">
        <v>1.83</v>
      </c>
      <c r="N211" s="17">
        <v>-0.6502</v>
      </c>
      <c r="O211" s="17">
        <v>-0.5748</v>
      </c>
      <c r="P211" s="17">
        <v>-0.4285</v>
      </c>
      <c r="Q211" s="17">
        <v>-0.0164</v>
      </c>
      <c r="R211" s="17">
        <v>0.4725</v>
      </c>
      <c r="S211" s="17">
        <v>-0.0933</v>
      </c>
      <c r="T211" s="17">
        <v>0.5352</v>
      </c>
      <c r="U211" s="17">
        <v>-0.06203</v>
      </c>
      <c r="V211" s="17">
        <v>-0.0822</v>
      </c>
    </row>
    <row r="212">
      <c r="A212" s="6">
        <v>43466.0</v>
      </c>
      <c r="B212" s="25">
        <v>0.0169756113</v>
      </c>
      <c r="C212" s="17">
        <v>59.41</v>
      </c>
      <c r="D212" s="17">
        <v>1.1444</v>
      </c>
      <c r="E212" s="17">
        <v>6.5111</v>
      </c>
      <c r="F212" s="17">
        <v>9.0465</v>
      </c>
      <c r="G212" s="17">
        <v>8.4301</v>
      </c>
      <c r="H212" s="17">
        <v>10.12</v>
      </c>
      <c r="I212" s="17">
        <v>1.0686</v>
      </c>
      <c r="J212" s="17">
        <v>1.0977</v>
      </c>
      <c r="K212" s="17">
        <v>1.18</v>
      </c>
      <c r="L212" s="17">
        <v>1.37</v>
      </c>
      <c r="M212" s="17">
        <v>1.78</v>
      </c>
      <c r="N212" s="17">
        <v>-0.4445</v>
      </c>
      <c r="O212" s="17">
        <v>-0.3532</v>
      </c>
      <c r="P212" s="17">
        <v>-0.3927</v>
      </c>
      <c r="Q212" s="17">
        <v>-0.0458</v>
      </c>
      <c r="R212" s="17">
        <v>0.4257</v>
      </c>
      <c r="S212" s="17">
        <v>0.0864</v>
      </c>
      <c r="T212" s="17">
        <v>-0.3397</v>
      </c>
      <c r="U212" s="17">
        <v>0.05816</v>
      </c>
      <c r="V212" s="17">
        <v>0.06296</v>
      </c>
    </row>
    <row r="213">
      <c r="A213" s="6">
        <v>43497.0</v>
      </c>
      <c r="B213" s="25">
        <v>0.0048998924</v>
      </c>
      <c r="C213" s="17">
        <v>63.96</v>
      </c>
      <c r="D213" s="17">
        <v>1.137</v>
      </c>
      <c r="E213" s="17">
        <v>6.5222</v>
      </c>
      <c r="F213" s="17">
        <v>9.2348</v>
      </c>
      <c r="G213" s="17">
        <v>8.5606</v>
      </c>
      <c r="H213" s="17">
        <v>15.84</v>
      </c>
      <c r="I213" s="17">
        <v>1.104</v>
      </c>
      <c r="J213" s="17">
        <v>1.098</v>
      </c>
      <c r="K213" s="17">
        <v>1.18</v>
      </c>
      <c r="L213" s="17">
        <v>1.32</v>
      </c>
      <c r="M213" s="17">
        <v>1.71</v>
      </c>
      <c r="N213" s="17">
        <v>-0.3994</v>
      </c>
      <c r="O213" s="17">
        <v>-0.3498</v>
      </c>
      <c r="P213" s="17">
        <v>-0.4174</v>
      </c>
      <c r="Q213" s="17">
        <v>-0.1083</v>
      </c>
      <c r="R213" s="17">
        <v>0.357</v>
      </c>
      <c r="S213" s="17">
        <v>0.0324</v>
      </c>
      <c r="T213" s="17">
        <v>-0.3304</v>
      </c>
      <c r="U213" s="17">
        <v>0.03066</v>
      </c>
      <c r="V213" s="17">
        <v>-0.14075</v>
      </c>
    </row>
    <row r="214">
      <c r="A214" s="13">
        <v>43525.0</v>
      </c>
      <c r="B214" s="25">
        <v>0.0438765769</v>
      </c>
      <c r="C214" s="17">
        <v>66.14</v>
      </c>
      <c r="D214" s="17">
        <v>1.1217</v>
      </c>
      <c r="E214" s="17">
        <v>6.5615</v>
      </c>
      <c r="F214" s="17">
        <v>9.2945</v>
      </c>
      <c r="G214" s="17">
        <v>8.6216</v>
      </c>
      <c r="H214" s="17">
        <v>-1.98</v>
      </c>
      <c r="I214" s="17">
        <v>1.1605</v>
      </c>
      <c r="J214" s="17">
        <v>1.2252</v>
      </c>
      <c r="K214" s="17">
        <v>1.22</v>
      </c>
      <c r="L214" s="17">
        <v>1.33</v>
      </c>
      <c r="M214" s="17">
        <v>1.66</v>
      </c>
      <c r="N214" s="17">
        <v>-0.3993</v>
      </c>
      <c r="O214" s="17">
        <v>-0.3924</v>
      </c>
      <c r="P214" s="17">
        <v>-0.419</v>
      </c>
      <c r="Q214" s="17">
        <v>-0.1482</v>
      </c>
      <c r="R214" s="17">
        <v>0.294</v>
      </c>
      <c r="S214" s="17">
        <v>0.0136</v>
      </c>
      <c r="T214" s="17">
        <v>0.2233</v>
      </c>
      <c r="U214" s="17">
        <v>9.0E-4</v>
      </c>
      <c r="V214" s="17">
        <v>0.16267</v>
      </c>
    </row>
    <row r="215">
      <c r="A215" s="6">
        <v>43556.0</v>
      </c>
      <c r="B215" s="25">
        <v>-0.065054757</v>
      </c>
      <c r="C215" s="17">
        <v>71.23</v>
      </c>
      <c r="D215" s="17">
        <v>1.1215</v>
      </c>
      <c r="E215" s="17">
        <v>6.6543</v>
      </c>
      <c r="F215" s="17">
        <v>9.49</v>
      </c>
      <c r="G215" s="17">
        <v>8.6277</v>
      </c>
      <c r="H215" s="17">
        <v>8.36</v>
      </c>
      <c r="I215" s="17">
        <v>1.232</v>
      </c>
      <c r="J215" s="17">
        <v>1.3</v>
      </c>
      <c r="K215" s="17">
        <v>1.37</v>
      </c>
      <c r="L215" s="17">
        <v>1.46</v>
      </c>
      <c r="M215" s="17">
        <v>1.71</v>
      </c>
      <c r="N215" s="17">
        <v>-0.3995</v>
      </c>
      <c r="O215" s="17">
        <v>-0.3996</v>
      </c>
      <c r="P215" s="17">
        <v>-0.4967</v>
      </c>
      <c r="Q215" s="17">
        <v>-0.2309</v>
      </c>
      <c r="R215" s="17">
        <v>0.3779</v>
      </c>
      <c r="S215" s="17">
        <v>0.0454</v>
      </c>
      <c r="T215" s="17">
        <v>-0.2794</v>
      </c>
      <c r="U215" s="17">
        <v>0.07097</v>
      </c>
      <c r="V215" s="17">
        <v>-0.10534</v>
      </c>
    </row>
    <row r="216">
      <c r="A216" s="13">
        <v>43586.0</v>
      </c>
      <c r="B216" s="25">
        <v>0.089047987</v>
      </c>
      <c r="C216" s="17">
        <v>71.32</v>
      </c>
      <c r="D216" s="17">
        <v>1.1167</v>
      </c>
      <c r="E216" s="17">
        <v>6.6577</v>
      </c>
      <c r="F216" s="17">
        <v>9.4931</v>
      </c>
      <c r="G216" s="17">
        <v>8.7532</v>
      </c>
      <c r="H216" s="17">
        <v>6.88</v>
      </c>
      <c r="I216" s="17">
        <v>1.2995</v>
      </c>
      <c r="J216" s="17">
        <v>1.4157</v>
      </c>
      <c r="K216" s="17">
        <v>1.34</v>
      </c>
      <c r="L216" s="17">
        <v>1.4</v>
      </c>
      <c r="M216" s="17">
        <v>1.66</v>
      </c>
      <c r="N216" s="17">
        <v>-0.3995</v>
      </c>
      <c r="O216" s="17">
        <v>-0.3995</v>
      </c>
      <c r="P216" s="17">
        <v>-0.5867</v>
      </c>
      <c r="Q216" s="17">
        <v>-0.3916</v>
      </c>
      <c r="R216" s="17">
        <v>0.2153</v>
      </c>
      <c r="S216" s="17">
        <v>-0.0638</v>
      </c>
      <c r="T216" s="17">
        <v>0.5263</v>
      </c>
      <c r="U216" s="17">
        <v>-0.05</v>
      </c>
      <c r="V216" s="17">
        <v>0.29788</v>
      </c>
    </row>
    <row r="217">
      <c r="A217" s="13">
        <v>43617.0</v>
      </c>
      <c r="B217" s="25">
        <v>-0.033665299</v>
      </c>
      <c r="C217" s="17">
        <v>64.22</v>
      </c>
      <c r="D217" s="17">
        <v>1.1368</v>
      </c>
      <c r="E217" s="17">
        <v>6.6863</v>
      </c>
      <c r="F217" s="17">
        <v>9.2815</v>
      </c>
      <c r="G217" s="17">
        <v>8.5313</v>
      </c>
      <c r="H217" s="17">
        <v>8.78</v>
      </c>
      <c r="I217" s="17">
        <v>1.3056</v>
      </c>
      <c r="J217" s="17">
        <v>1.4428</v>
      </c>
      <c r="K217" s="17">
        <v>1.18</v>
      </c>
      <c r="L217" s="17">
        <v>1.2</v>
      </c>
      <c r="M217" s="17">
        <v>1.43</v>
      </c>
      <c r="N217" s="17">
        <v>-0.3994</v>
      </c>
      <c r="O217" s="17">
        <v>-0.3996</v>
      </c>
      <c r="P217" s="17">
        <v>-0.6096</v>
      </c>
      <c r="Q217" s="17">
        <v>-0.512</v>
      </c>
      <c r="R217" s="17">
        <v>0.0452</v>
      </c>
      <c r="S217" s="17">
        <v>0.0644</v>
      </c>
      <c r="T217" s="17">
        <v>-0.2737</v>
      </c>
      <c r="U217" s="17">
        <v>0.0573</v>
      </c>
      <c r="V217" s="17">
        <v>-0.14551</v>
      </c>
    </row>
    <row r="218">
      <c r="A218" s="13">
        <v>43647.0</v>
      </c>
      <c r="B218" s="25">
        <v>-0.038061834</v>
      </c>
      <c r="C218" s="17">
        <v>63.92</v>
      </c>
      <c r="D218" s="17">
        <v>1.1074</v>
      </c>
      <c r="E218" s="17">
        <v>6.5644</v>
      </c>
      <c r="F218" s="17">
        <v>9.6519</v>
      </c>
      <c r="G218" s="17">
        <v>8.8643</v>
      </c>
      <c r="H218" s="17">
        <v>10.37</v>
      </c>
      <c r="I218" s="17">
        <v>1.3848</v>
      </c>
      <c r="J218" s="17">
        <v>1.623</v>
      </c>
      <c r="K218" s="17">
        <v>1.28</v>
      </c>
      <c r="L218" s="17">
        <v>1.3</v>
      </c>
      <c r="M218" s="17">
        <v>1.44</v>
      </c>
      <c r="N218" s="17">
        <v>-0.4</v>
      </c>
      <c r="O218" s="17">
        <v>-0.4001</v>
      </c>
      <c r="P218" s="17">
        <v>-0.5802</v>
      </c>
      <c r="Q218" s="17">
        <v>-0.5003</v>
      </c>
      <c r="R218" s="17">
        <v>0.0208</v>
      </c>
      <c r="S218" s="17">
        <v>0.0201</v>
      </c>
      <c r="T218" s="17">
        <v>-0.1718</v>
      </c>
      <c r="U218" s="17">
        <v>-0.01692</v>
      </c>
      <c r="V218" s="17">
        <v>0.01176</v>
      </c>
    </row>
    <row r="219">
      <c r="A219" s="6">
        <v>43678.0</v>
      </c>
      <c r="B219" s="25">
        <v>0.0326471754</v>
      </c>
      <c r="C219" s="17">
        <v>59.04</v>
      </c>
      <c r="D219" s="17">
        <v>1.0989</v>
      </c>
      <c r="E219" s="17">
        <v>6.7417</v>
      </c>
      <c r="F219" s="17">
        <v>9.8177</v>
      </c>
      <c r="G219" s="17">
        <v>9.1169</v>
      </c>
      <c r="H219" s="17">
        <v>-22.6</v>
      </c>
      <c r="I219" s="17">
        <v>1.4468</v>
      </c>
      <c r="J219" s="17">
        <v>1.615</v>
      </c>
      <c r="K219" s="17">
        <v>1.11</v>
      </c>
      <c r="L219" s="17">
        <v>1.08</v>
      </c>
      <c r="M219" s="17">
        <v>1.15</v>
      </c>
      <c r="N219" s="17">
        <v>-0.4278</v>
      </c>
      <c r="O219" s="17">
        <v>-0.4</v>
      </c>
      <c r="P219" s="17">
        <v>-0.6392</v>
      </c>
      <c r="Q219" s="17">
        <v>-0.6698</v>
      </c>
      <c r="R219" s="17">
        <v>-0.2884</v>
      </c>
      <c r="S219" s="17">
        <v>-0.0167</v>
      </c>
      <c r="T219" s="17">
        <v>0.8323</v>
      </c>
      <c r="U219" s="17">
        <v>-0.02049</v>
      </c>
      <c r="V219" s="17">
        <v>0.06452</v>
      </c>
    </row>
    <row r="220">
      <c r="A220" s="6">
        <v>43709.0</v>
      </c>
      <c r="B220" s="25">
        <v>0.0569056754</v>
      </c>
      <c r="C220" s="17">
        <v>62.83</v>
      </c>
      <c r="D220" s="17">
        <v>1.0898</v>
      </c>
      <c r="E220" s="17">
        <v>6.7859</v>
      </c>
      <c r="F220" s="17">
        <v>9.8408</v>
      </c>
      <c r="G220" s="17">
        <v>9.0935</v>
      </c>
      <c r="H220" s="17">
        <v>0.01</v>
      </c>
      <c r="I220" s="17">
        <v>1.5324</v>
      </c>
      <c r="J220" s="17">
        <v>1.6819</v>
      </c>
      <c r="K220" s="17">
        <v>1.2</v>
      </c>
      <c r="L220" s="17">
        <v>1.19</v>
      </c>
      <c r="M220" s="17">
        <v>1.21</v>
      </c>
      <c r="N220" s="17">
        <v>-0.4094</v>
      </c>
      <c r="O220" s="17">
        <v>-0.459</v>
      </c>
      <c r="P220" s="17">
        <v>-0.5991</v>
      </c>
      <c r="Q220" s="17">
        <v>-0.594</v>
      </c>
      <c r="R220" s="17">
        <v>-0.2315</v>
      </c>
      <c r="S220" s="17">
        <v>0.0148</v>
      </c>
      <c r="T220" s="17">
        <v>-0.359</v>
      </c>
      <c r="U220" s="17">
        <v>0.04094</v>
      </c>
      <c r="V220" s="17">
        <v>-0.12144</v>
      </c>
    </row>
    <row r="221">
      <c r="A221" s="6">
        <v>43739.0</v>
      </c>
      <c r="B221" s="25">
        <v>0.0240787481</v>
      </c>
      <c r="C221" s="17">
        <v>59.71</v>
      </c>
      <c r="D221" s="17">
        <v>1.115</v>
      </c>
      <c r="E221" s="17">
        <v>6.8495</v>
      </c>
      <c r="F221" s="17">
        <v>9.6499</v>
      </c>
      <c r="G221" s="17">
        <v>9.1906</v>
      </c>
      <c r="H221" s="17">
        <v>-4.89</v>
      </c>
      <c r="I221" s="17">
        <v>1.693</v>
      </c>
      <c r="J221" s="17">
        <v>1.7457</v>
      </c>
      <c r="K221" s="17">
        <v>1.2</v>
      </c>
      <c r="L221" s="17">
        <v>1.2</v>
      </c>
      <c r="M221" s="17">
        <v>1.26</v>
      </c>
      <c r="N221" s="17">
        <v>-0.4333</v>
      </c>
      <c r="O221" s="17">
        <v>-0.4892</v>
      </c>
      <c r="P221" s="17">
        <v>-0.5323</v>
      </c>
      <c r="Q221" s="17">
        <v>-0.5116</v>
      </c>
      <c r="R221" s="17">
        <v>-0.1598</v>
      </c>
      <c r="S221" s="17">
        <v>0.0268</v>
      </c>
      <c r="T221" s="17">
        <v>0.0636</v>
      </c>
      <c r="U221" s="17">
        <v>0.0353</v>
      </c>
      <c r="V221" s="17">
        <v>0.04699</v>
      </c>
    </row>
    <row r="222">
      <c r="A222" s="6">
        <v>43770.0</v>
      </c>
      <c r="B222" s="25">
        <v>0.0639509008</v>
      </c>
      <c r="C222" s="17">
        <v>63.21</v>
      </c>
      <c r="D222" s="17">
        <v>1.1015</v>
      </c>
      <c r="E222" s="17">
        <v>6.6995</v>
      </c>
      <c r="F222" s="17">
        <v>9.5717</v>
      </c>
      <c r="G222" s="17">
        <v>9.2187</v>
      </c>
      <c r="H222" s="17">
        <v>-4.01</v>
      </c>
      <c r="I222" s="17">
        <v>1.7067</v>
      </c>
      <c r="J222" s="17">
        <v>1.7967</v>
      </c>
      <c r="K222" s="17">
        <v>1.26</v>
      </c>
      <c r="L222" s="17">
        <v>1.27</v>
      </c>
      <c r="M222" s="17">
        <v>1.45</v>
      </c>
      <c r="N222" s="17">
        <v>-0.4717</v>
      </c>
      <c r="O222" s="17">
        <v>-0.4988</v>
      </c>
      <c r="P222" s="17">
        <v>-0.342</v>
      </c>
      <c r="Q222" s="17">
        <v>-0.3259</v>
      </c>
      <c r="R222" s="17">
        <v>-0.0015</v>
      </c>
      <c r="S222" s="17">
        <v>0.0362</v>
      </c>
      <c r="T222" s="17">
        <v>-0.2521</v>
      </c>
      <c r="U222" s="17">
        <v>0.02872</v>
      </c>
      <c r="V222" s="17">
        <v>-0.12922</v>
      </c>
    </row>
    <row r="223">
      <c r="A223" s="6">
        <v>43800.0</v>
      </c>
      <c r="B223" s="25">
        <v>-0.01817729</v>
      </c>
      <c r="C223" s="17">
        <v>67.31</v>
      </c>
      <c r="D223" s="17">
        <v>1.121</v>
      </c>
      <c r="E223" s="17">
        <v>6.7839</v>
      </c>
      <c r="F223" s="17">
        <v>9.362</v>
      </c>
      <c r="G223" s="17">
        <v>8.7784</v>
      </c>
      <c r="H223" s="17">
        <v>9.03</v>
      </c>
      <c r="I223" s="17">
        <v>1.6872</v>
      </c>
      <c r="J223" s="17">
        <v>1.7678</v>
      </c>
      <c r="K223" s="17">
        <v>1.32</v>
      </c>
      <c r="L223" s="17">
        <v>1.3</v>
      </c>
      <c r="M223" s="17">
        <v>1.47</v>
      </c>
      <c r="N223" s="17">
        <v>-0.455</v>
      </c>
      <c r="O223" s="17">
        <v>-0.4161</v>
      </c>
      <c r="P223" s="17">
        <v>-0.3126</v>
      </c>
      <c r="Q223" s="17">
        <v>-0.2152</v>
      </c>
      <c r="R223" s="17">
        <v>0.0671</v>
      </c>
      <c r="S223" s="17">
        <v>0.024</v>
      </c>
      <c r="T223" s="17">
        <v>0.2392</v>
      </c>
      <c r="U223" s="17">
        <v>9.5E-4</v>
      </c>
      <c r="V223" s="17">
        <v>-0.14116</v>
      </c>
    </row>
    <row r="224">
      <c r="A224" s="6">
        <v>43831.0</v>
      </c>
      <c r="B224" s="25">
        <v>-0.068259452</v>
      </c>
      <c r="C224" s="17">
        <v>63.65</v>
      </c>
      <c r="D224" s="17">
        <v>1.1093</v>
      </c>
      <c r="E224" s="17">
        <v>6.6627</v>
      </c>
      <c r="F224" s="17">
        <v>9.6261</v>
      </c>
      <c r="G224" s="17">
        <v>9.1991</v>
      </c>
      <c r="H224" s="17">
        <v>3.36</v>
      </c>
      <c r="I224" s="17">
        <v>1.6157</v>
      </c>
      <c r="J224" s="17">
        <v>1.7319</v>
      </c>
      <c r="K224" s="17">
        <v>1.32</v>
      </c>
      <c r="L224" s="17">
        <v>1.31</v>
      </c>
      <c r="M224" s="17">
        <v>1.39</v>
      </c>
      <c r="N224" s="17">
        <v>-0.1749</v>
      </c>
      <c r="O224" s="17">
        <v>-0.1901</v>
      </c>
      <c r="P224" s="17">
        <v>-0.2966</v>
      </c>
      <c r="Q224" s="17">
        <v>-0.1758</v>
      </c>
      <c r="R224" s="17">
        <v>0.1056</v>
      </c>
      <c r="S224" s="17">
        <v>0.0045</v>
      </c>
      <c r="T224" s="17">
        <v>0.0831</v>
      </c>
      <c r="U224" s="17">
        <v>-0.02016</v>
      </c>
      <c r="V224" s="17">
        <v>0.26534</v>
      </c>
    </row>
    <row r="225">
      <c r="A225" s="6">
        <v>43862.0</v>
      </c>
      <c r="B225" s="25">
        <v>-0.159687503</v>
      </c>
      <c r="C225" s="17">
        <v>55.66</v>
      </c>
      <c r="D225" s="17">
        <v>1.1025</v>
      </c>
      <c r="E225" s="17">
        <v>6.736</v>
      </c>
      <c r="F225" s="17">
        <v>9.5959</v>
      </c>
      <c r="G225" s="17">
        <v>9.3945</v>
      </c>
      <c r="H225" s="17">
        <v>-8.44</v>
      </c>
      <c r="I225" s="17">
        <v>1.5345</v>
      </c>
      <c r="J225" s="17">
        <v>1.626</v>
      </c>
      <c r="K225" s="17">
        <v>1.27</v>
      </c>
      <c r="L225" s="17">
        <v>1.26</v>
      </c>
      <c r="M225" s="17">
        <v>1.35</v>
      </c>
      <c r="N225" s="17">
        <v>-0.1499</v>
      </c>
      <c r="O225" s="17">
        <v>-0.1561</v>
      </c>
      <c r="P225" s="17">
        <v>-0.3485</v>
      </c>
      <c r="Q225" s="17">
        <v>-0.2847</v>
      </c>
      <c r="R225" s="17">
        <v>-0.0457</v>
      </c>
      <c r="S225" s="17">
        <v>-0.0792</v>
      </c>
      <c r="T225" s="17">
        <v>0.516</v>
      </c>
      <c r="U225" s="17">
        <v>-0.08409</v>
      </c>
      <c r="V225" s="17">
        <v>0.28472</v>
      </c>
    </row>
    <row r="226">
      <c r="A226" s="13">
        <v>43891.0</v>
      </c>
      <c r="B226" s="25">
        <v>0.1093183827</v>
      </c>
      <c r="C226" s="17">
        <v>32.01</v>
      </c>
      <c r="D226" s="17">
        <v>1.1029</v>
      </c>
      <c r="E226" s="17">
        <v>6.7868</v>
      </c>
      <c r="F226" s="17">
        <v>9.878</v>
      </c>
      <c r="G226" s="17">
        <v>10.4003</v>
      </c>
      <c r="H226" s="17">
        <v>1.49</v>
      </c>
      <c r="I226" s="17">
        <v>1.2447</v>
      </c>
      <c r="J226" s="17">
        <v>1.1265</v>
      </c>
      <c r="K226" s="17">
        <v>0.54</v>
      </c>
      <c r="L226" s="17">
        <v>0.66</v>
      </c>
      <c r="M226" s="17">
        <v>0.93</v>
      </c>
      <c r="N226" s="17">
        <v>-0.1529</v>
      </c>
      <c r="O226" s="17">
        <v>-0.1997</v>
      </c>
      <c r="P226" s="17">
        <v>-0.4862</v>
      </c>
      <c r="Q226" s="17">
        <v>-0.3831</v>
      </c>
      <c r="R226" s="17">
        <v>-0.1677</v>
      </c>
      <c r="S226" s="17">
        <v>-0.13</v>
      </c>
      <c r="T226" s="17">
        <v>1.8083</v>
      </c>
      <c r="U226" s="17">
        <v>-0.16438</v>
      </c>
      <c r="V226" s="17">
        <v>1.16277</v>
      </c>
    </row>
    <row r="227">
      <c r="A227" s="6">
        <v>43922.0</v>
      </c>
      <c r="B227" s="25">
        <v>0.094635104</v>
      </c>
      <c r="C227" s="17">
        <v>18.38</v>
      </c>
      <c r="D227" s="17">
        <v>1.0955</v>
      </c>
      <c r="E227" s="17">
        <v>6.7652</v>
      </c>
      <c r="F227" s="17">
        <v>9.7562</v>
      </c>
      <c r="G227" s="17">
        <v>10.2414</v>
      </c>
      <c r="H227" s="17">
        <v>-4.79</v>
      </c>
      <c r="I227" s="17">
        <v>0.31</v>
      </c>
      <c r="J227" s="17">
        <v>0.4455</v>
      </c>
      <c r="K227" s="17">
        <v>0.35</v>
      </c>
      <c r="L227" s="17">
        <v>0.42</v>
      </c>
      <c r="M227" s="17">
        <v>0.7</v>
      </c>
      <c r="N227" s="17">
        <v>-0.1704</v>
      </c>
      <c r="O227" s="17">
        <v>-0.1915</v>
      </c>
      <c r="P227" s="17">
        <v>-0.3756</v>
      </c>
      <c r="Q227" s="17">
        <v>-0.2735</v>
      </c>
      <c r="R227" s="17">
        <v>-0.0742</v>
      </c>
      <c r="S227" s="17">
        <v>0.1336</v>
      </c>
      <c r="T227" s="17">
        <v>-0.5242</v>
      </c>
      <c r="U227" s="17">
        <v>0.09318</v>
      </c>
      <c r="V227" s="17">
        <v>-0.48054</v>
      </c>
    </row>
    <row r="228">
      <c r="A228" s="13">
        <v>43952.0</v>
      </c>
      <c r="B228" s="25">
        <v>0.0389869063</v>
      </c>
      <c r="C228" s="17">
        <v>29.38</v>
      </c>
      <c r="D228" s="17">
        <v>1.1098</v>
      </c>
      <c r="E228" s="17">
        <v>6.8123</v>
      </c>
      <c r="F228" s="17">
        <v>9.4085</v>
      </c>
      <c r="G228" s="17">
        <v>9.6995</v>
      </c>
      <c r="H228" s="17">
        <v>10.53</v>
      </c>
      <c r="I228" s="17">
        <v>0.0811</v>
      </c>
      <c r="J228" s="17">
        <v>0.2105</v>
      </c>
      <c r="K228" s="17">
        <v>0.07</v>
      </c>
      <c r="L228" s="17">
        <v>0.16</v>
      </c>
      <c r="M228" s="17">
        <v>0.47</v>
      </c>
      <c r="N228" s="17">
        <v>-0.1393</v>
      </c>
      <c r="O228" s="17">
        <v>-0.1739</v>
      </c>
      <c r="P228" s="17">
        <v>-0.3299</v>
      </c>
      <c r="Q228" s="17">
        <v>-0.2789</v>
      </c>
      <c r="R228" s="17">
        <v>-0.0607</v>
      </c>
      <c r="S228" s="17">
        <v>0.0476</v>
      </c>
      <c r="T228" s="17">
        <v>-0.3224</v>
      </c>
      <c r="U228" s="17">
        <v>0.06677</v>
      </c>
      <c r="V228" s="17">
        <v>-0.11382</v>
      </c>
    </row>
    <row r="229">
      <c r="A229" s="13">
        <v>43983.0</v>
      </c>
      <c r="B229" s="25">
        <v>0.1125342754</v>
      </c>
      <c r="C229" s="17">
        <v>40.27</v>
      </c>
      <c r="D229" s="17">
        <v>1.1231</v>
      </c>
      <c r="E229" s="17">
        <v>6.7135</v>
      </c>
      <c r="F229" s="17">
        <v>9.3188</v>
      </c>
      <c r="G229" s="17">
        <v>9.615</v>
      </c>
      <c r="H229" s="17">
        <v>10.3</v>
      </c>
      <c r="I229" s="17">
        <v>0.0752</v>
      </c>
      <c r="J229" s="17">
        <v>0.1695</v>
      </c>
      <c r="K229" s="17">
        <v>0.23</v>
      </c>
      <c r="L229" s="17">
        <v>0.36</v>
      </c>
      <c r="M229" s="17">
        <v>0.65</v>
      </c>
      <c r="N229" s="17">
        <v>-0.0847</v>
      </c>
      <c r="O229" s="17">
        <v>-0.1452</v>
      </c>
      <c r="P229" s="17">
        <v>-0.3042</v>
      </c>
      <c r="Q229" s="17">
        <v>-0.2431</v>
      </c>
      <c r="R229" s="17">
        <v>0.0061</v>
      </c>
      <c r="S229" s="17">
        <v>0.0133</v>
      </c>
      <c r="T229" s="17">
        <v>0.2346</v>
      </c>
      <c r="U229" s="17">
        <v>0.06249</v>
      </c>
      <c r="V229" s="17">
        <v>0.23987</v>
      </c>
    </row>
    <row r="230">
      <c r="A230" s="13">
        <v>44013.0</v>
      </c>
      <c r="B230" s="25">
        <v>0.0518250153</v>
      </c>
      <c r="C230" s="17">
        <v>43.24</v>
      </c>
      <c r="D230" s="17">
        <v>1.1774</v>
      </c>
      <c r="E230" s="17">
        <v>6.6337</v>
      </c>
      <c r="F230" s="17">
        <v>8.768</v>
      </c>
      <c r="G230" s="17">
        <v>9.086</v>
      </c>
      <c r="H230" s="17">
        <v>5.05</v>
      </c>
      <c r="I230" s="17">
        <v>0.0513</v>
      </c>
      <c r="J230" s="17">
        <v>0.1626</v>
      </c>
      <c r="K230" s="17">
        <v>0.17</v>
      </c>
      <c r="L230" s="17">
        <v>0.31</v>
      </c>
      <c r="M230" s="17">
        <v>0.61</v>
      </c>
      <c r="N230" s="17">
        <v>-0.0845</v>
      </c>
      <c r="O230" s="17">
        <v>-0.1309</v>
      </c>
      <c r="P230" s="17">
        <v>-0.3326</v>
      </c>
      <c r="Q230" s="17">
        <v>-0.3019</v>
      </c>
      <c r="R230" s="17">
        <v>-0.0732</v>
      </c>
      <c r="S230" s="17">
        <v>0.0636</v>
      </c>
      <c r="T230" s="17">
        <v>-0.3619</v>
      </c>
      <c r="U230" s="17">
        <v>2.0E-4</v>
      </c>
      <c r="V230" s="17">
        <v>-0.37829</v>
      </c>
    </row>
    <row r="231">
      <c r="A231" s="6">
        <v>44044.0</v>
      </c>
      <c r="B231" s="25">
        <v>0.0042176248</v>
      </c>
      <c r="C231" s="17">
        <v>44.74</v>
      </c>
      <c r="D231" s="17">
        <v>1.1936</v>
      </c>
      <c r="E231" s="17">
        <v>6.3231</v>
      </c>
      <c r="F231" s="17">
        <v>8.6449</v>
      </c>
      <c r="G231" s="17">
        <v>8.7194</v>
      </c>
      <c r="H231" s="17">
        <v>11.56</v>
      </c>
      <c r="I231" s="17">
        <v>0.06</v>
      </c>
      <c r="J231" s="17">
        <v>0.16</v>
      </c>
      <c r="K231" s="17">
        <v>0.25</v>
      </c>
      <c r="L231" s="17">
        <v>0.4</v>
      </c>
      <c r="M231" s="17">
        <v>0.69</v>
      </c>
      <c r="N231" s="17">
        <v>-0.1192</v>
      </c>
      <c r="O231" s="17">
        <v>-0.132</v>
      </c>
      <c r="P231" s="17">
        <v>-0.3295</v>
      </c>
      <c r="Q231" s="17">
        <v>-0.2664</v>
      </c>
      <c r="R231" s="17">
        <v>-0.0403</v>
      </c>
      <c r="S231" s="17">
        <v>0.0698</v>
      </c>
      <c r="T231" s="17">
        <v>-0.3053</v>
      </c>
      <c r="U231" s="17">
        <v>0.05133</v>
      </c>
      <c r="V231" s="17">
        <v>-0.26397</v>
      </c>
    </row>
    <row r="232">
      <c r="A232" s="6">
        <v>44075.0</v>
      </c>
      <c r="B232" s="25">
        <v>-0.050486928</v>
      </c>
      <c r="C232" s="17">
        <v>40.91</v>
      </c>
      <c r="D232" s="17">
        <v>1.1718</v>
      </c>
      <c r="E232" s="17">
        <v>6.235</v>
      </c>
      <c r="F232" s="17">
        <v>8.9544</v>
      </c>
      <c r="G232" s="17">
        <v>9.33</v>
      </c>
      <c r="H232" s="17">
        <v>2.21</v>
      </c>
      <c r="I232" s="17">
        <v>0.0527</v>
      </c>
      <c r="J232" s="17">
        <v>0.1614</v>
      </c>
      <c r="K232" s="17">
        <v>0.21</v>
      </c>
      <c r="L232" s="17">
        <v>0.35</v>
      </c>
      <c r="M232" s="17">
        <v>0.65</v>
      </c>
      <c r="N232" s="17">
        <v>-0.1307</v>
      </c>
      <c r="O232" s="17">
        <v>-0.1401</v>
      </c>
      <c r="P232" s="17">
        <v>-0.3586</v>
      </c>
      <c r="Q232" s="17">
        <v>-0.3201</v>
      </c>
      <c r="R232" s="17">
        <v>-0.0826</v>
      </c>
      <c r="S232" s="17">
        <v>-0.0413</v>
      </c>
      <c r="T232" s="17">
        <v>0.7356</v>
      </c>
      <c r="U232" s="17">
        <v>-0.01426</v>
      </c>
      <c r="V232" s="17">
        <v>0.28323</v>
      </c>
    </row>
    <row r="233">
      <c r="A233" s="6">
        <v>44105.0</v>
      </c>
      <c r="B233" s="25">
        <v>0.1538928339</v>
      </c>
      <c r="C233" s="17">
        <v>40.19</v>
      </c>
      <c r="D233" s="17">
        <v>1.1647</v>
      </c>
      <c r="E233" s="17">
        <v>6.3522</v>
      </c>
      <c r="F233" s="17">
        <v>8.8823</v>
      </c>
      <c r="G233" s="17">
        <v>9.5347</v>
      </c>
      <c r="H233" s="17">
        <v>-3.21</v>
      </c>
      <c r="I233" s="17">
        <v>0.105</v>
      </c>
      <c r="J233" s="17">
        <v>0.17</v>
      </c>
      <c r="K233" s="17">
        <v>0.21</v>
      </c>
      <c r="L233" s="17">
        <v>0.38</v>
      </c>
      <c r="M233" s="17">
        <v>0.67</v>
      </c>
      <c r="N233" s="17">
        <v>-0.1285</v>
      </c>
      <c r="O233" s="17">
        <v>-0.1275</v>
      </c>
      <c r="P233" s="17">
        <v>-0.369</v>
      </c>
      <c r="Q233" s="17">
        <v>-0.3383</v>
      </c>
      <c r="R233" s="17">
        <v>-0.0286</v>
      </c>
      <c r="S233" s="17">
        <v>-0.021</v>
      </c>
      <c r="T233" s="17">
        <v>-0.1023</v>
      </c>
      <c r="U233" s="17">
        <v>-0.09437</v>
      </c>
      <c r="V233" s="17">
        <v>-0.03862</v>
      </c>
    </row>
    <row r="234">
      <c r="A234" s="6">
        <v>44136.0</v>
      </c>
      <c r="B234" s="25">
        <v>0.0615090084</v>
      </c>
      <c r="C234" s="17">
        <v>42.69</v>
      </c>
      <c r="D234" s="17">
        <v>1.1928</v>
      </c>
      <c r="E234" s="17">
        <v>6.3876</v>
      </c>
      <c r="F234" s="17">
        <v>8.5725</v>
      </c>
      <c r="G234" s="17">
        <v>8.8936</v>
      </c>
      <c r="H234" s="17">
        <v>3.82</v>
      </c>
      <c r="I234" s="17">
        <v>0.1471</v>
      </c>
      <c r="J234" s="17">
        <v>0.1743</v>
      </c>
      <c r="K234" s="17">
        <v>0.29</v>
      </c>
      <c r="L234" s="17">
        <v>0.48</v>
      </c>
      <c r="M234" s="17">
        <v>0.79</v>
      </c>
      <c r="N234" s="17">
        <v>-0.1245</v>
      </c>
      <c r="O234" s="17">
        <v>-0.112</v>
      </c>
      <c r="P234" s="17">
        <v>-0.4005</v>
      </c>
      <c r="Q234" s="17">
        <v>-0.3364</v>
      </c>
      <c r="R234" s="17">
        <v>-3.0E-4</v>
      </c>
      <c r="S234" s="17">
        <v>0.1088</v>
      </c>
      <c r="T234" s="17">
        <v>-0.0576</v>
      </c>
      <c r="U234" s="17">
        <v>0.1501</v>
      </c>
      <c r="V234" s="17">
        <v>0.176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