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8" i="1"/>
  <c r="I27"/>
  <c r="F15"/>
  <c r="F20"/>
  <c r="K28" l="1"/>
  <c r="K20"/>
  <c r="K10"/>
  <c r="F10" l="1"/>
  <c r="I3" l="1"/>
  <c r="K6" l="1"/>
  <c r="I30"/>
  <c r="I34" l="1"/>
  <c r="K15"/>
  <c r="F6"/>
  <c r="F30" s="1"/>
</calcChain>
</file>

<file path=xl/sharedStrings.xml><?xml version="1.0" encoding="utf-8"?>
<sst xmlns="http://schemas.openxmlformats.org/spreadsheetml/2006/main" count="83" uniqueCount="44">
  <si>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</si>
  <si>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</si>
  <si>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</si>
  <si>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</si>
  <si>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</si>
  <si>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</si>
  <si>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</si>
  <si>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</si>
  <si>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</si>
  <si>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</si>
  <si>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</si>
  <si>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</si>
  <si>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</si>
  <si>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</si>
  <si>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</si>
  <si>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</si>
  <si>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</si>
  <si>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</si>
  <si>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</si>
  <si>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</si>
  <si>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</si>
  <si>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</si>
  <si>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</si>
  <si>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</si>
  <si>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</si>
  <si>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</si>
  <si>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</si>
  <si>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</si>
  <si>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</si>
  <si>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</si>
  <si>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</si>
  <si>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</si>
  <si>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</si>
  <si>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</si>
  <si>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</si>
  <si>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</si>
  <si>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</si>
  <si>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</si>
  <si>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</si>
  <si>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</si>
  <si>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</si>
  <si>
    <t>X</t>
  </si>
  <si>
    <t xml:space="preserve">24106000093949  </t>
  </si>
  <si>
    <t xml:space="preserve"> 1111500111497001 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</si>
</sst>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" fontId="2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6"/>
  <sheetViews>
    <sheetView tabSelected="1" topLeftCell="A3" workbookViewId="0">
      <selection activeCell="F28" sqref="F28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21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6">
        <v>41713</v>
      </c>
      <c r="H4" s="16">
        <v>42268</v>
      </c>
      <c r="I4" s="26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52" customFormat="1" ht="12.75" customHeight="1">
      <c r="A7" s="48">
        <v>5</v>
      </c>
      <c r="B7" s="48">
        <v>9.75</v>
      </c>
      <c r="C7" s="48">
        <v>18</v>
      </c>
      <c r="D7" s="48" t="s">
        <v>6</v>
      </c>
      <c r="E7" s="48" t="s">
        <v>8</v>
      </c>
      <c r="F7" s="48" t="s">
        <v>41</v>
      </c>
      <c r="G7" s="49">
        <v>41223</v>
      </c>
      <c r="H7" s="49">
        <v>41769</v>
      </c>
      <c r="I7" s="29">
        <v>4030</v>
      </c>
      <c r="J7" s="50" t="s">
        <v>23</v>
      </c>
      <c r="K7" s="48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25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54">
        <v>4830</v>
      </c>
      <c r="J9" s="32" t="s">
        <v>33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1" customFormat="1" ht="12.75" customHeight="1">
      <c r="A11" s="37">
        <v>7</v>
      </c>
      <c r="B11" s="37">
        <v>9.25</v>
      </c>
      <c r="C11" s="37" t="s">
        <v>34</v>
      </c>
      <c r="D11" s="37" t="s">
        <v>6</v>
      </c>
      <c r="E11" s="37" t="s">
        <v>9</v>
      </c>
      <c r="F11" s="37"/>
      <c r="G11" s="38">
        <v>41460</v>
      </c>
      <c r="H11" s="38">
        <v>41826</v>
      </c>
      <c r="I11" s="30">
        <v>5354</v>
      </c>
      <c r="J11" s="39" t="s">
        <v>22</v>
      </c>
      <c r="K11" s="37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ht="12.75" customHeight="1">
      <c r="A12" s="3">
        <v>2.1</v>
      </c>
      <c r="B12" s="3">
        <v>9.75</v>
      </c>
      <c r="C12" s="3" t="s">
        <v>28</v>
      </c>
      <c r="D12" s="3" t="s">
        <v>6</v>
      </c>
      <c r="E12" s="3" t="s">
        <v>9</v>
      </c>
      <c r="F12" s="3"/>
      <c r="G12" s="24">
        <v>41312</v>
      </c>
      <c r="H12" s="24">
        <v>41812</v>
      </c>
      <c r="I12" s="8">
        <v>1692</v>
      </c>
      <c r="J12" s="6" t="s">
        <v>27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40</v>
      </c>
      <c r="D13" s="9" t="s">
        <v>6</v>
      </c>
      <c r="E13" s="9" t="s">
        <v>9</v>
      </c>
      <c r="F13" s="9"/>
      <c r="G13" s="16">
        <v>41675</v>
      </c>
      <c r="H13" s="16">
        <v>42171</v>
      </c>
      <c r="I13" s="54">
        <v>3175</v>
      </c>
      <c r="J13" s="55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28</v>
      </c>
      <c r="D14" s="9" t="s">
        <v>6</v>
      </c>
      <c r="E14" s="9" t="s">
        <v>9</v>
      </c>
      <c r="F14" s="9"/>
      <c r="G14" s="16">
        <v>41741</v>
      </c>
      <c r="H14" s="16">
        <v>42241</v>
      </c>
      <c r="I14" s="26">
        <v>10125</v>
      </c>
      <c r="J14" s="10" t="s">
        <v>42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SUM(A11:A14)</f>
        <v>25.6</v>
      </c>
      <c r="G15" s="24"/>
      <c r="H15" s="24"/>
      <c r="I15" s="8"/>
      <c r="J15" s="3"/>
      <c r="K15" s="8">
        <f>SUM(I11:I12)</f>
        <v>7046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26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31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24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36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24</v>
      </c>
      <c r="D19" s="9" t="s">
        <v>6</v>
      </c>
      <c r="E19" s="9" t="s">
        <v>14</v>
      </c>
      <c r="F19" s="9"/>
      <c r="G19" s="16">
        <v>41673</v>
      </c>
      <c r="H19" s="16">
        <v>42039</v>
      </c>
      <c r="I19" s="26">
        <v>9531</v>
      </c>
      <c r="J19" s="10" t="s">
        <v>39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2000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29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30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32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35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47" customFormat="1" ht="12.75" customHeight="1">
      <c r="A25" s="42">
        <v>3.15</v>
      </c>
      <c r="B25" s="42">
        <v>9.75</v>
      </c>
      <c r="C25" s="42">
        <v>2</v>
      </c>
      <c r="D25" s="42" t="s">
        <v>6</v>
      </c>
      <c r="E25" s="42" t="s">
        <v>15</v>
      </c>
      <c r="F25" s="42"/>
      <c r="G25" s="43">
        <v>41536</v>
      </c>
      <c r="H25" s="43">
        <v>42266</v>
      </c>
      <c r="I25" s="44">
        <v>2559</v>
      </c>
      <c r="J25" s="45" t="s">
        <v>37</v>
      </c>
      <c r="K25" s="42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38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>
        <v>0.5</v>
      </c>
      <c r="B27" s="3">
        <v>9</v>
      </c>
      <c r="C27" s="3">
        <v>60</v>
      </c>
      <c r="D27" s="3" t="s">
        <v>21</v>
      </c>
      <c r="E27" s="3" t="s">
        <v>15</v>
      </c>
      <c r="F27" s="3"/>
      <c r="G27" s="5">
        <v>41650</v>
      </c>
      <c r="H27" s="5">
        <v>41650</v>
      </c>
      <c r="I27" s="26">
        <f>1125/3</f>
        <v>375</v>
      </c>
      <c r="J27" s="6" t="s">
        <v>43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>
        <f>SUM(A21:A27)</f>
        <v>23.65</v>
      </c>
      <c r="G28" s="3"/>
      <c r="H28" s="3"/>
      <c r="I28" s="8"/>
      <c r="J28" s="3"/>
      <c r="K28" s="8">
        <f>SUM(I21:I26)</f>
        <v>18859</v>
      </c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3"/>
      <c r="C29" s="3"/>
      <c r="D29" s="3"/>
      <c r="E29" s="3"/>
      <c r="F29" s="3"/>
      <c r="G29" s="3"/>
      <c r="H29" s="3"/>
      <c r="I29" s="8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53">
        <v>41747</v>
      </c>
      <c r="B30" s="8"/>
      <c r="C30" s="3"/>
      <c r="D30" s="3"/>
      <c r="E30" s="3"/>
      <c r="F30" s="1">
        <f>SUM(F3:F28)</f>
        <v>110.95000000000002</v>
      </c>
      <c r="G30" s="3"/>
      <c r="H30" s="7"/>
      <c r="I30" s="22">
        <f>SUM(I3:I26)</f>
        <v>87936.666666666672</v>
      </c>
      <c r="J30" s="14" t="s">
        <v>3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3"/>
      <c r="D31" s="3"/>
      <c r="E31" s="3"/>
      <c r="F31" s="3"/>
      <c r="G31" s="3"/>
      <c r="H31" s="3"/>
      <c r="I31" s="8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8">
        <v>16253</v>
      </c>
      <c r="J32" s="3" t="s">
        <v>13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7"/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4"/>
      <c r="D34" s="4"/>
      <c r="E34" s="4"/>
      <c r="F34" s="4"/>
      <c r="G34" s="4"/>
      <c r="H34" s="4"/>
      <c r="I34" s="23">
        <f>I30+I32</f>
        <v>104189.66666666667</v>
      </c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3"/>
      <c r="D35" s="15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12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8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27"/>
      <c r="I40" s="27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2014-04-18T07:15:52Z</dcterms:modified>
</cp:coreProperties>
</file>