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/>
  </bookViews>
  <sheets>
    <sheet name="CT-IP" sheetId="1" r:id="rId1"/>
    <sheet name="CT-N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2"/>
  <c r="H9"/>
  <c r="J12"/>
  <c r="J14"/>
  <c r="J15"/>
  <c r="J16"/>
  <c r="F12"/>
  <c r="H11"/>
  <c r="F9"/>
  <c r="F4"/>
  <c r="H4" s="1"/>
  <c r="F3"/>
  <c r="H14"/>
  <c r="F15"/>
  <c r="H15" s="1"/>
  <c r="F16"/>
  <c r="H16" s="1"/>
  <c r="F14"/>
  <c r="J8" i="1"/>
  <c r="J10"/>
  <c r="J11"/>
  <c r="J12"/>
  <c r="J9"/>
  <c r="F3"/>
  <c r="F4"/>
  <c r="F5"/>
  <c r="F6"/>
  <c r="F8"/>
  <c r="F9"/>
  <c r="F10"/>
  <c r="F11"/>
  <c r="F12"/>
  <c r="J19" i="2" l="1"/>
  <c r="J23" s="1"/>
  <c r="J15" i="1"/>
  <c r="J19" s="1"/>
</calcChain>
</file>

<file path=xl/sharedStrings.xml><?xml version="1.0" encoding="utf-8"?>
<sst xmlns="http://schemas.openxmlformats.org/spreadsheetml/2006/main" count="64" uniqueCount="34">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</sst>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8" sqref="J8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C14" s="5"/>
      <c r="G14" s="5"/>
      <c r="H14" s="8"/>
      <c r="I14" s="7"/>
    </row>
    <row r="15" spans="1:10">
      <c r="J15" s="3">
        <f>SUM(J3:J12)</f>
        <v>6175</v>
      </c>
    </row>
    <row r="17" spans="9:10">
      <c r="I17" s="4" t="s">
        <v>16</v>
      </c>
      <c r="J17" s="8">
        <v>1437</v>
      </c>
    </row>
    <row r="19" spans="9:10">
      <c r="J19" s="3">
        <f>J15+J17*2</f>
        <v>9049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J23" sqref="J23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C13" s="5"/>
      <c r="F13" s="6"/>
      <c r="G13" s="5"/>
      <c r="H13" s="6"/>
      <c r="I13" s="7"/>
      <c r="J13" s="8"/>
    </row>
    <row r="14" spans="1:13" s="4" customFormat="1">
      <c r="A14" s="4" t="s">
        <v>17</v>
      </c>
      <c r="B14" s="4">
        <v>70</v>
      </c>
      <c r="C14" s="5">
        <v>41802</v>
      </c>
      <c r="D14" s="4">
        <v>8</v>
      </c>
      <c r="E14" s="4">
        <v>61</v>
      </c>
      <c r="F14" s="6">
        <f>B14*1000*(D14/100)*E14/365</f>
        <v>935.89041095890411</v>
      </c>
      <c r="G14" s="5">
        <v>41863</v>
      </c>
      <c r="H14" s="9">
        <f>B14*1000+F14</f>
        <v>70935.890410958906</v>
      </c>
      <c r="I14" s="7" t="s">
        <v>26</v>
      </c>
      <c r="J14" s="9">
        <f t="shared" si="0"/>
        <v>935.8904109589057</v>
      </c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3:10" s="4" customFormat="1">
      <c r="F17" s="6"/>
      <c r="J17" s="9"/>
    </row>
    <row r="18" spans="3:10" s="4" customFormat="1">
      <c r="C18" s="5"/>
      <c r="F18" s="6"/>
      <c r="G18" s="5"/>
      <c r="H18" s="8"/>
      <c r="I18" s="7"/>
      <c r="J18" s="9"/>
    </row>
    <row r="19" spans="3:10" s="4" customFormat="1">
      <c r="F19" s="6"/>
      <c r="J19" s="11">
        <f>SUM(J3:J16)</f>
        <v>5696.8082191780777</v>
      </c>
    </row>
    <row r="20" spans="3:10" s="4" customFormat="1">
      <c r="F20" s="6"/>
      <c r="J20" s="9"/>
    </row>
    <row r="21" spans="3:10" s="4" customFormat="1">
      <c r="F21" s="6"/>
      <c r="I21" s="4" t="s">
        <v>16</v>
      </c>
      <c r="J21" s="9">
        <v>686</v>
      </c>
    </row>
    <row r="22" spans="3:10" s="4" customFormat="1">
      <c r="F22" s="6"/>
      <c r="J22" s="9"/>
    </row>
    <row r="23" spans="3:10" s="4" customFormat="1">
      <c r="F23" s="6"/>
      <c r="J23" s="11">
        <f>J19+J21*2</f>
        <v>7068.8082191780777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2014-07-29T15:48:27Z</dcterms:modified>
</cp:coreProperties>
</file>