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895" windowHeight="7875" activeTab="3"/>
  </bookViews>
  <sheets>
    <sheet name="CT-IP" sheetId="1" r:id="rId1"/>
    <sheet name="CT-NL" sheetId="2" r:id="rId2"/>
    <sheet name="ICICI" sheetId="3" r:id="rId3"/>
    <sheet name="BANKS" sheetId="4" r:id="rId4"/>
  </sheets>
  <calcPr calcId="124519"/>
</workbook>
</file>

<file path=xl/calcChain.xml><?xml version="1.0" encoding="utf-8"?>
<calcChain xmlns="http://schemas.openxmlformats.org/spreadsheetml/2006/main">
  <c r="B8" i="4"/>
  <c r="B6" i="3"/>
  <c r="B7" i="2"/>
  <c r="B6" i="1"/>
  <c r="F5" i="2"/>
  <c r="J5" s="1"/>
  <c r="F4"/>
  <c r="J4" s="1"/>
  <c r="F3"/>
  <c r="J3" s="1"/>
  <c r="F4" i="1"/>
  <c r="J4" s="1"/>
  <c r="J3"/>
  <c r="F3"/>
  <c r="J4" i="3"/>
  <c r="J3"/>
</calcChain>
</file>

<file path=xl/sharedStrings.xml><?xml version="1.0" encoding="utf-8"?>
<sst xmlns="http://schemas.openxmlformats.org/spreadsheetml/2006/main" count="58" uniqueCount="28">
  <si>
    <t>bk</t>
  </si>
  <si>
    <t>amt</t>
  </si>
  <si>
    <t>days</t>
  </si>
  <si>
    <t>CT-IP</t>
  </si>
  <si>
    <t>id</t>
  </si>
  <si>
    <t>mat date</t>
  </si>
  <si>
    <t>rt</t>
  </si>
  <si>
    <t>CT-NL</t>
  </si>
  <si>
    <t>int tot</t>
  </si>
  <si>
    <t>isu date</t>
  </si>
  <si>
    <t>mat</t>
  </si>
  <si>
    <t>int fy</t>
  </si>
  <si>
    <t>Remarks</t>
  </si>
  <si>
    <t>IC</t>
  </si>
  <si>
    <t>Monthly</t>
  </si>
  <si>
    <t>20/06/2015</t>
  </si>
  <si>
    <t>2X0XX1507600</t>
  </si>
  <si>
    <t>2X0XX1507700</t>
  </si>
  <si>
    <t>mon int</t>
  </si>
  <si>
    <t>Maturity</t>
  </si>
  <si>
    <t>0X0XX8502300</t>
  </si>
  <si>
    <t>0X0XX8502400</t>
  </si>
  <si>
    <t>2X0XX1001200</t>
  </si>
  <si>
    <t>Vanilla</t>
  </si>
  <si>
    <t>CN</t>
  </si>
  <si>
    <t>CI</t>
  </si>
  <si>
    <t>XS</t>
  </si>
  <si>
    <t>Date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</si>
</sst>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workbookViewId="0">
      <selection activeCell="D14" sqref="D14"/>
    </sheetView>
  </sheetViews>
  <sheetFormatPr defaultRowHeight="15"/>
  <cols>
    <col min="1" max="1" width="8" style="4" customWidth="1"/>
    <col min="2" max="2" width="11" style="4" customWidth="1"/>
    <col min="3" max="3" width="15.42578125" style="4" customWidth="1"/>
    <col min="4" max="4" width="9.42578125" style="4" customWidth="1"/>
    <col min="5" max="5" width="11.42578125" style="4" customWidth="1"/>
    <col min="6" max="6" width="14.42578125" style="6" customWidth="1"/>
    <col min="7" max="7" width="16.140625" style="4" customWidth="1"/>
    <col min="8" max="8" width="15.7109375" style="4" customWidth="1"/>
    <col min="9" max="9" width="16" style="4" customWidth="1"/>
    <col min="10" max="10" width="13.5703125" style="8" customWidth="1"/>
    <col min="11" max="16384" width="9.140625" style="4"/>
  </cols>
  <sheetData>
    <row r="1" spans="1:10" s="1" customFormat="1">
      <c r="A1" s="1" t="s">
        <v>0</v>
      </c>
      <c r="B1" s="1" t="s">
        <v>1</v>
      </c>
      <c r="C1" s="1" t="s">
        <v>9</v>
      </c>
      <c r="D1" s="1" t="s">
        <v>6</v>
      </c>
      <c r="E1" s="1" t="s">
        <v>2</v>
      </c>
      <c r="F1" s="2" t="s">
        <v>8</v>
      </c>
      <c r="G1" s="1" t="s">
        <v>5</v>
      </c>
      <c r="H1" s="1" t="s">
        <v>10</v>
      </c>
      <c r="I1" s="1" t="s">
        <v>4</v>
      </c>
      <c r="J1" s="3" t="s">
        <v>11</v>
      </c>
    </row>
    <row r="2" spans="1:10" s="1" customFormat="1">
      <c r="F2" s="2"/>
      <c r="J2" s="3"/>
    </row>
    <row r="3" spans="1:10">
      <c r="A3" s="4" t="s">
        <v>3</v>
      </c>
      <c r="B3" s="4">
        <v>100000</v>
      </c>
      <c r="C3" s="5">
        <v>42315</v>
      </c>
      <c r="D3" s="4">
        <v>7</v>
      </c>
      <c r="E3" s="4">
        <v>151</v>
      </c>
      <c r="F3" s="6">
        <f>H3-B3</f>
        <v>2916</v>
      </c>
      <c r="G3" s="5">
        <v>42466</v>
      </c>
      <c r="H3" s="8">
        <v>102916</v>
      </c>
      <c r="I3" s="7" t="s">
        <v>20</v>
      </c>
      <c r="J3" s="8">
        <f>F3</f>
        <v>2916</v>
      </c>
    </row>
    <row r="4" spans="1:10">
      <c r="A4" s="4" t="s">
        <v>3</v>
      </c>
      <c r="B4" s="4">
        <v>15000</v>
      </c>
      <c r="C4" s="5">
        <v>42315</v>
      </c>
      <c r="D4" s="4">
        <v>7</v>
      </c>
      <c r="E4" s="4">
        <v>151</v>
      </c>
      <c r="F4" s="6">
        <f>H4-B4</f>
        <v>437</v>
      </c>
      <c r="G4" s="5">
        <v>42466</v>
      </c>
      <c r="H4" s="8">
        <v>15437</v>
      </c>
      <c r="I4" s="7" t="s">
        <v>21</v>
      </c>
      <c r="J4" s="8">
        <f>F4</f>
        <v>437</v>
      </c>
    </row>
    <row r="5" spans="1:10">
      <c r="C5" s="5"/>
      <c r="G5" s="5"/>
      <c r="H5" s="8"/>
      <c r="I5" s="7"/>
    </row>
    <row r="6" spans="1:10">
      <c r="A6" s="1"/>
      <c r="B6" s="3">
        <f>SUM(B3:B4)</f>
        <v>115000</v>
      </c>
      <c r="C6" s="5"/>
      <c r="G6" s="5"/>
      <c r="H6" s="8"/>
      <c r="I6" s="7"/>
    </row>
    <row r="7" spans="1:10">
      <c r="B7" s="1"/>
    </row>
    <row r="8" spans="1:10">
      <c r="B8" s="1"/>
    </row>
    <row r="9" spans="1:10">
      <c r="B9" s="1"/>
    </row>
    <row r="11" spans="1:10">
      <c r="A11" s="1"/>
      <c r="B11" s="5"/>
    </row>
    <row r="12" spans="1:10">
      <c r="B12" s="1"/>
    </row>
    <row r="13" spans="1:10" s="1" customFormat="1">
      <c r="F13" s="2"/>
      <c r="J13" s="3"/>
    </row>
    <row r="14" spans="1:10" s="1" customFormat="1">
      <c r="F14" s="2"/>
      <c r="J14" s="3"/>
    </row>
    <row r="16" spans="1:10">
      <c r="C16" s="5"/>
      <c r="G16" s="5"/>
      <c r="H16" s="8"/>
      <c r="I16" s="7"/>
    </row>
    <row r="17" spans="1:10">
      <c r="C17" s="5"/>
      <c r="G17" s="5"/>
      <c r="H17" s="8"/>
      <c r="I17" s="7"/>
    </row>
    <row r="18" spans="1:10">
      <c r="C18" s="5"/>
      <c r="G18" s="5"/>
      <c r="H18" s="8"/>
      <c r="I18" s="7"/>
    </row>
    <row r="19" spans="1:10">
      <c r="C19" s="5"/>
      <c r="G19" s="5"/>
      <c r="H19" s="6"/>
      <c r="I19" s="7"/>
    </row>
    <row r="20" spans="1:10">
      <c r="C20" s="5"/>
      <c r="G20" s="5"/>
      <c r="H20" s="6"/>
      <c r="I20" s="7"/>
    </row>
    <row r="21" spans="1:10">
      <c r="C21" s="5"/>
      <c r="G21" s="5"/>
      <c r="H21" s="6"/>
      <c r="I21" s="7"/>
    </row>
    <row r="22" spans="1:10">
      <c r="A22" s="1" t="s">
        <v>27</v>
      </c>
      <c r="B22" s="5">
        <v>42315</v>
      </c>
      <c r="C22" s="5"/>
      <c r="G22" s="5"/>
      <c r="H22" s="8"/>
      <c r="I22" s="7"/>
    </row>
    <row r="23" spans="1:10">
      <c r="C23" s="5"/>
      <c r="G23" s="5"/>
      <c r="H23" s="8"/>
      <c r="I23" s="7"/>
    </row>
    <row r="24" spans="1:10">
      <c r="C24" s="5"/>
      <c r="G24" s="5"/>
      <c r="H24" s="8"/>
      <c r="I24" s="7"/>
    </row>
    <row r="25" spans="1:10">
      <c r="C25" s="5"/>
      <c r="G25" s="5"/>
      <c r="H25" s="8"/>
      <c r="I25" s="7"/>
    </row>
    <row r="27" spans="1:10">
      <c r="C27" s="5"/>
      <c r="G27" s="5"/>
      <c r="H27" s="8"/>
    </row>
    <row r="28" spans="1:10">
      <c r="C28" s="5"/>
      <c r="G28" s="5"/>
      <c r="H28" s="8"/>
    </row>
    <row r="29" spans="1:10">
      <c r="C29" s="5"/>
      <c r="G29" s="5"/>
      <c r="H29" s="8"/>
    </row>
    <row r="30" spans="1:10">
      <c r="C30" s="5"/>
      <c r="G30" s="5"/>
      <c r="H30" s="8"/>
    </row>
    <row r="32" spans="1:10">
      <c r="J32" s="3"/>
    </row>
    <row r="34" spans="1:10">
      <c r="F34" s="8"/>
    </row>
    <row r="36" spans="1:10">
      <c r="A36" s="1"/>
      <c r="B36" s="12"/>
      <c r="J36" s="3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6"/>
  <sheetViews>
    <sheetView workbookViewId="0">
      <selection activeCell="B7" sqref="B7"/>
    </sheetView>
  </sheetViews>
  <sheetFormatPr defaultRowHeight="15"/>
  <cols>
    <col min="1" max="1" width="9.140625" customWidth="1"/>
    <col min="2" max="2" width="10.7109375" customWidth="1"/>
    <col min="3" max="3" width="12" customWidth="1"/>
    <col min="4" max="5" width="10.140625" customWidth="1"/>
    <col min="6" max="6" width="13.140625" customWidth="1"/>
    <col min="7" max="8" width="14.5703125" customWidth="1"/>
    <col min="9" max="9" width="14.140625" customWidth="1"/>
    <col min="10" max="11" width="15.140625" customWidth="1"/>
    <col min="12" max="12" width="10" customWidth="1"/>
    <col min="13" max="13" width="18.85546875" customWidth="1"/>
  </cols>
  <sheetData>
    <row r="1" spans="1:13" s="1" customFormat="1">
      <c r="A1" s="1" t="s">
        <v>0</v>
      </c>
      <c r="B1" s="1" t="s">
        <v>1</v>
      </c>
      <c r="C1" s="1" t="s">
        <v>9</v>
      </c>
      <c r="D1" s="1" t="s">
        <v>6</v>
      </c>
      <c r="E1" s="1" t="s">
        <v>2</v>
      </c>
      <c r="F1" s="2" t="s">
        <v>8</v>
      </c>
      <c r="G1" s="1" t="s">
        <v>5</v>
      </c>
      <c r="H1" s="1" t="s">
        <v>10</v>
      </c>
      <c r="I1" s="1" t="s">
        <v>4</v>
      </c>
      <c r="J1" s="3" t="s">
        <v>11</v>
      </c>
      <c r="M1" s="10" t="s">
        <v>12</v>
      </c>
    </row>
    <row r="2" spans="1:13" s="4" customFormat="1">
      <c r="F2" s="6"/>
      <c r="J2" s="8"/>
    </row>
    <row r="3" spans="1:13" s="4" customFormat="1">
      <c r="A3" s="4" t="s">
        <v>7</v>
      </c>
      <c r="B3" s="4">
        <v>50000</v>
      </c>
      <c r="C3" s="5">
        <v>42296</v>
      </c>
      <c r="D3" s="4">
        <v>7</v>
      </c>
      <c r="E3" s="4">
        <v>151</v>
      </c>
      <c r="F3" s="6">
        <f>H3-B3</f>
        <v>1458</v>
      </c>
      <c r="G3" s="5">
        <v>42447</v>
      </c>
      <c r="H3" s="8">
        <v>51458</v>
      </c>
      <c r="I3" t="s">
        <v>16</v>
      </c>
      <c r="J3" s="8">
        <f>F3</f>
        <v>1458</v>
      </c>
    </row>
    <row r="4" spans="1:13" s="4" customFormat="1">
      <c r="A4" s="4" t="s">
        <v>7</v>
      </c>
      <c r="B4" s="13">
        <v>300000</v>
      </c>
      <c r="C4" s="5">
        <v>42296</v>
      </c>
      <c r="D4" s="4">
        <v>7</v>
      </c>
      <c r="E4" s="4">
        <v>151</v>
      </c>
      <c r="F4" s="6">
        <f>H4-B4</f>
        <v>8748</v>
      </c>
      <c r="G4" s="5">
        <v>42447</v>
      </c>
      <c r="H4" s="8">
        <v>308748</v>
      </c>
      <c r="I4" t="s">
        <v>17</v>
      </c>
      <c r="J4" s="8">
        <f>F4</f>
        <v>8748</v>
      </c>
    </row>
    <row r="5" spans="1:13" s="4" customFormat="1">
      <c r="A5" s="4" t="s">
        <v>7</v>
      </c>
      <c r="B5" s="13">
        <v>90000</v>
      </c>
      <c r="C5" s="5">
        <v>42315</v>
      </c>
      <c r="D5" s="4">
        <v>7</v>
      </c>
      <c r="E5" s="4">
        <v>151</v>
      </c>
      <c r="F5" s="6">
        <f>H5-B5</f>
        <v>2624</v>
      </c>
      <c r="G5" s="5">
        <v>42466</v>
      </c>
      <c r="H5" s="8">
        <v>92624</v>
      </c>
      <c r="I5" t="s">
        <v>22</v>
      </c>
      <c r="J5" s="8">
        <f>F5</f>
        <v>2624</v>
      </c>
      <c r="M5" s="4" t="s">
        <v>23</v>
      </c>
    </row>
    <row r="6" spans="1:13" s="4" customFormat="1">
      <c r="F6" s="6"/>
      <c r="J6" s="8"/>
    </row>
    <row r="7" spans="1:13" s="4" customFormat="1">
      <c r="B7" s="3">
        <f>SUM(B3:B5)</f>
        <v>440000</v>
      </c>
      <c r="F7" s="6"/>
      <c r="J7" s="8"/>
    </row>
    <row r="8" spans="1:13" s="4" customFormat="1">
      <c r="B8" s="1"/>
      <c r="F8" s="6"/>
      <c r="J8" s="8"/>
    </row>
    <row r="9" spans="1:13" s="4" customFormat="1">
      <c r="B9" s="1"/>
      <c r="F9" s="6"/>
      <c r="J9" s="8"/>
    </row>
    <row r="10" spans="1:13" s="4" customFormat="1">
      <c r="B10" s="1"/>
      <c r="F10" s="6"/>
      <c r="J10" s="8"/>
    </row>
    <row r="11" spans="1:13" s="4" customFormat="1">
      <c r="F11" s="6"/>
      <c r="J11" s="8"/>
    </row>
    <row r="12" spans="1:13" s="4" customFormat="1">
      <c r="A12" s="1"/>
      <c r="B12" s="5"/>
      <c r="F12" s="6"/>
      <c r="J12" s="8"/>
    </row>
    <row r="13" spans="1:13" s="4" customFormat="1">
      <c r="B13" s="1"/>
      <c r="F13" s="6"/>
      <c r="J13" s="8"/>
    </row>
    <row r="14" spans="1:13" s="4" customFormat="1">
      <c r="F14" s="6"/>
      <c r="J14" s="8"/>
    </row>
    <row r="15" spans="1:13" s="4" customFormat="1">
      <c r="A15" s="1"/>
      <c r="F15" s="6"/>
      <c r="J15" s="8"/>
    </row>
    <row r="16" spans="1:13" s="4" customFormat="1">
      <c r="F16" s="6"/>
      <c r="J16" s="8"/>
    </row>
    <row r="17" spans="1:11" s="4" customFormat="1">
      <c r="C17" s="5"/>
      <c r="F17" s="6"/>
      <c r="G17" s="5"/>
      <c r="H17" s="8"/>
      <c r="I17" s="7"/>
      <c r="J17" s="8"/>
    </row>
    <row r="18" spans="1:11" s="4" customFormat="1">
      <c r="C18" s="5"/>
      <c r="F18" s="6"/>
      <c r="G18" s="5"/>
      <c r="H18" s="9"/>
      <c r="I18" s="7"/>
      <c r="J18" s="8"/>
      <c r="K18" s="8"/>
    </row>
    <row r="19" spans="1:11" s="4" customFormat="1">
      <c r="C19" s="5"/>
      <c r="F19" s="6"/>
      <c r="G19" s="5"/>
      <c r="H19" s="8"/>
      <c r="I19" s="7"/>
      <c r="J19" s="8"/>
      <c r="K19" s="8"/>
    </row>
    <row r="20" spans="1:11" s="4" customFormat="1">
      <c r="C20" s="5"/>
      <c r="F20" s="6"/>
      <c r="G20" s="5"/>
      <c r="H20" s="8"/>
      <c r="I20" s="7"/>
      <c r="J20" s="8"/>
      <c r="K20" s="8"/>
    </row>
    <row r="21" spans="1:11" s="4" customFormat="1">
      <c r="C21" s="5"/>
      <c r="F21" s="6"/>
      <c r="G21" s="5"/>
      <c r="H21" s="8"/>
      <c r="I21" s="7"/>
      <c r="J21" s="8"/>
      <c r="K21" s="8"/>
    </row>
    <row r="22" spans="1:11" s="4" customFormat="1">
      <c r="A22" s="1" t="s">
        <v>27</v>
      </c>
      <c r="B22" s="5">
        <v>42315</v>
      </c>
      <c r="C22" s="5"/>
      <c r="F22" s="6"/>
      <c r="G22" s="5"/>
      <c r="H22" s="8"/>
      <c r="I22" s="7"/>
      <c r="J22" s="8"/>
      <c r="K22" s="8"/>
    </row>
    <row r="23" spans="1:11" s="4" customFormat="1">
      <c r="C23" s="5"/>
      <c r="F23" s="6"/>
      <c r="G23" s="5"/>
      <c r="H23" s="9"/>
      <c r="I23" s="7"/>
      <c r="J23" s="8"/>
      <c r="K23" s="8"/>
    </row>
    <row r="24" spans="1:11" s="4" customFormat="1">
      <c r="C24" s="5"/>
      <c r="F24" s="6"/>
      <c r="G24" s="5"/>
      <c r="H24" s="8"/>
      <c r="I24" s="7"/>
      <c r="J24" s="8"/>
      <c r="K24" s="8"/>
    </row>
    <row r="25" spans="1:11" s="4" customFormat="1">
      <c r="C25" s="5"/>
      <c r="F25" s="6"/>
      <c r="G25" s="5"/>
      <c r="H25" s="9"/>
      <c r="I25" s="7"/>
      <c r="J25" s="8"/>
      <c r="K25" s="6"/>
    </row>
    <row r="26" spans="1:11" s="4" customFormat="1">
      <c r="C26" s="5"/>
      <c r="F26" s="6"/>
      <c r="G26" s="5"/>
      <c r="H26" s="9"/>
      <c r="I26" s="7"/>
      <c r="J26" s="9"/>
      <c r="K26" s="6"/>
    </row>
    <row r="27" spans="1:11" s="4" customFormat="1">
      <c r="C27" s="5"/>
      <c r="F27" s="6"/>
      <c r="G27" s="5"/>
      <c r="H27" s="9"/>
      <c r="I27" s="7"/>
      <c r="J27" s="9"/>
    </row>
    <row r="28" spans="1:11" s="4" customFormat="1">
      <c r="C28" s="5"/>
      <c r="F28" s="6"/>
      <c r="G28" s="5"/>
      <c r="H28" s="9"/>
      <c r="I28" s="7"/>
      <c r="J28" s="9"/>
    </row>
    <row r="29" spans="1:11" s="4" customFormat="1">
      <c r="C29" s="5"/>
      <c r="F29" s="6"/>
      <c r="G29" s="5"/>
      <c r="H29" s="9"/>
      <c r="I29" s="7"/>
      <c r="J29" s="9"/>
    </row>
    <row r="30" spans="1:11" s="4" customFormat="1">
      <c r="C30" s="5"/>
      <c r="F30" s="6"/>
      <c r="G30" s="5"/>
      <c r="H30" s="9"/>
      <c r="I30" s="7"/>
      <c r="J30" s="9"/>
    </row>
    <row r="31" spans="1:11" s="4" customFormat="1">
      <c r="C31" s="5"/>
      <c r="F31" s="6"/>
      <c r="G31" s="5"/>
      <c r="H31" s="9"/>
      <c r="I31" s="7"/>
      <c r="J31" s="9"/>
    </row>
    <row r="32" spans="1:11" s="4" customFormat="1">
      <c r="C32" s="5"/>
      <c r="F32" s="6"/>
      <c r="G32" s="5"/>
      <c r="H32" s="9"/>
      <c r="I32" s="7"/>
      <c r="J32" s="9"/>
    </row>
    <row r="33" spans="1:10" s="4" customFormat="1">
      <c r="C33" s="5"/>
      <c r="F33" s="6"/>
      <c r="G33" s="5"/>
      <c r="H33" s="9"/>
      <c r="I33" s="7"/>
      <c r="J33" s="9"/>
    </row>
    <row r="34" spans="1:10" s="4" customFormat="1">
      <c r="C34" s="5"/>
      <c r="F34" s="6"/>
      <c r="G34" s="5"/>
      <c r="H34" s="9"/>
      <c r="I34"/>
      <c r="J34" s="9"/>
    </row>
    <row r="35" spans="1:10" s="4" customFormat="1">
      <c r="C35" s="5"/>
      <c r="F35" s="6"/>
      <c r="G35" s="5"/>
      <c r="H35" s="9"/>
      <c r="I35"/>
      <c r="J35" s="9"/>
    </row>
    <row r="36" spans="1:10" s="4" customFormat="1">
      <c r="C36" s="5"/>
      <c r="F36" s="6"/>
      <c r="G36" s="5"/>
      <c r="H36" s="9"/>
      <c r="I36"/>
      <c r="J36" s="9"/>
    </row>
    <row r="37" spans="1:10" s="4" customFormat="1">
      <c r="C37" s="5"/>
      <c r="F37" s="6"/>
      <c r="G37" s="5"/>
      <c r="H37" s="9"/>
      <c r="I37"/>
      <c r="J37" s="9"/>
    </row>
    <row r="38" spans="1:10" s="4" customFormat="1">
      <c r="C38" s="5"/>
      <c r="F38" s="6"/>
      <c r="G38" s="5"/>
      <c r="H38" s="9"/>
      <c r="I38"/>
      <c r="J38" s="9"/>
    </row>
    <row r="39" spans="1:10" s="4" customFormat="1">
      <c r="C39" s="5"/>
      <c r="F39" s="6"/>
      <c r="G39" s="5"/>
      <c r="H39" s="9"/>
      <c r="I39"/>
      <c r="J39" s="9"/>
    </row>
    <row r="40" spans="1:10" s="4" customFormat="1">
      <c r="C40" s="5"/>
      <c r="F40" s="6"/>
      <c r="G40" s="5"/>
      <c r="H40" s="9"/>
      <c r="I40"/>
      <c r="J40" s="9"/>
    </row>
    <row r="41" spans="1:10" s="4" customFormat="1">
      <c r="C41" s="5"/>
      <c r="F41" s="6"/>
      <c r="G41" s="5"/>
      <c r="H41" s="8"/>
      <c r="I41" s="7"/>
      <c r="J41" s="9"/>
    </row>
    <row r="42" spans="1:10" s="4" customFormat="1">
      <c r="F42" s="6"/>
      <c r="J42" s="11"/>
    </row>
    <row r="43" spans="1:10" s="4" customFormat="1">
      <c r="F43" s="6"/>
      <c r="J43" s="9"/>
    </row>
    <row r="44" spans="1:10" s="4" customFormat="1">
      <c r="F44" s="6"/>
      <c r="J44" s="9"/>
    </row>
    <row r="45" spans="1:10" s="4" customFormat="1">
      <c r="A45" s="1"/>
      <c r="B45" s="12"/>
      <c r="F45" s="6"/>
      <c r="J45" s="9"/>
    </row>
    <row r="46" spans="1:10" s="4" customFormat="1">
      <c r="F46" s="6"/>
      <c r="J46" s="11"/>
    </row>
  </sheetData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C26" sqref="C26"/>
    </sheetView>
  </sheetViews>
  <sheetFormatPr defaultRowHeight="15"/>
  <cols>
    <col min="2" max="2" width="11.5703125" customWidth="1"/>
    <col min="3" max="3" width="13.28515625" customWidth="1"/>
    <col min="4" max="4" width="10.28515625" customWidth="1"/>
    <col min="6" max="6" width="15.140625" customWidth="1"/>
    <col min="7" max="7" width="14.5703125" customWidth="1"/>
    <col min="8" max="8" width="15" customWidth="1"/>
    <col min="9" max="9" width="15.28515625" customWidth="1"/>
    <col min="10" max="10" width="16.42578125" customWidth="1"/>
    <col min="13" max="13" width="11.140625" customWidth="1"/>
  </cols>
  <sheetData>
    <row r="1" spans="1:13" s="1" customFormat="1">
      <c r="A1" s="1" t="s">
        <v>0</v>
      </c>
      <c r="B1" s="1" t="s">
        <v>1</v>
      </c>
      <c r="C1" s="1" t="s">
        <v>9</v>
      </c>
      <c r="D1" s="1" t="s">
        <v>6</v>
      </c>
      <c r="E1" s="1" t="s">
        <v>2</v>
      </c>
      <c r="F1" s="2" t="s">
        <v>18</v>
      </c>
      <c r="G1" s="1" t="s">
        <v>5</v>
      </c>
      <c r="H1" s="1" t="s">
        <v>10</v>
      </c>
      <c r="I1" s="1" t="s">
        <v>4</v>
      </c>
      <c r="J1" s="3" t="s">
        <v>11</v>
      </c>
      <c r="M1" s="1" t="s">
        <v>12</v>
      </c>
    </row>
    <row r="2" spans="1:1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4" t="s">
        <v>13</v>
      </c>
      <c r="B3" s="4">
        <v>25000</v>
      </c>
      <c r="C3" s="5">
        <v>41975</v>
      </c>
      <c r="D3" s="4">
        <v>8.75</v>
      </c>
      <c r="E3" s="4">
        <v>390</v>
      </c>
      <c r="F3" s="8">
        <v>0</v>
      </c>
      <c r="G3" s="5">
        <v>42365</v>
      </c>
      <c r="H3" s="9">
        <v>27424</v>
      </c>
      <c r="I3" s="4">
        <v>4713004066</v>
      </c>
      <c r="J3" s="8">
        <f>H3-B3</f>
        <v>2424</v>
      </c>
      <c r="K3" s="4"/>
      <c r="L3" s="4"/>
      <c r="M3" s="4" t="s">
        <v>19</v>
      </c>
    </row>
    <row r="4" spans="1:13">
      <c r="A4" s="4" t="s">
        <v>13</v>
      </c>
      <c r="B4" s="4">
        <v>50000</v>
      </c>
      <c r="C4" s="5" t="s">
        <v>15</v>
      </c>
      <c r="D4" s="4">
        <v>8.5</v>
      </c>
      <c r="E4" s="4">
        <v>390</v>
      </c>
      <c r="F4" s="8">
        <v>352</v>
      </c>
      <c r="G4" s="5">
        <v>42565</v>
      </c>
      <c r="H4" s="9">
        <v>50000</v>
      </c>
      <c r="I4" s="4">
        <v>4710076570</v>
      </c>
      <c r="J4" s="8">
        <f>F4*4</f>
        <v>1408</v>
      </c>
      <c r="K4" s="4"/>
      <c r="L4" s="4"/>
      <c r="M4" s="4" t="s">
        <v>14</v>
      </c>
    </row>
    <row r="5" spans="1:13">
      <c r="A5" s="4"/>
      <c r="B5" s="4"/>
      <c r="C5" s="5"/>
      <c r="D5" s="4"/>
      <c r="E5" s="4"/>
      <c r="F5" s="8"/>
      <c r="G5" s="5"/>
      <c r="H5" s="9"/>
      <c r="I5" s="4"/>
      <c r="J5" s="8"/>
      <c r="K5" s="4"/>
      <c r="L5" s="4"/>
      <c r="M5" s="4"/>
    </row>
    <row r="6" spans="1:13">
      <c r="A6" s="4"/>
      <c r="B6" s="3">
        <f>SUM(B3:B4)</f>
        <v>75000</v>
      </c>
      <c r="C6" s="5"/>
      <c r="D6" s="4"/>
      <c r="E6" s="4"/>
      <c r="F6" s="8"/>
      <c r="G6" s="5"/>
      <c r="H6" s="9"/>
      <c r="I6" s="4"/>
      <c r="J6" s="8"/>
      <c r="K6" s="4"/>
      <c r="L6" s="4"/>
      <c r="M6" s="4"/>
    </row>
    <row r="7" spans="1:13">
      <c r="A7" s="4"/>
      <c r="B7" s="4"/>
      <c r="C7" s="5"/>
      <c r="D7" s="4"/>
      <c r="E7" s="4"/>
      <c r="F7" s="8"/>
      <c r="G7" s="5"/>
      <c r="H7" s="8"/>
      <c r="I7" s="4"/>
      <c r="J7" s="8"/>
      <c r="K7" s="4"/>
      <c r="L7" s="4"/>
      <c r="M7" s="4"/>
    </row>
    <row r="8" spans="1:13">
      <c r="A8" s="1"/>
      <c r="B8" s="4"/>
      <c r="C8" s="5"/>
      <c r="D8" s="4"/>
      <c r="E8" s="4"/>
      <c r="F8" s="8"/>
      <c r="G8" s="5"/>
      <c r="H8" s="9"/>
      <c r="I8" s="4"/>
      <c r="J8" s="8"/>
      <c r="K8" s="4"/>
      <c r="L8" s="4"/>
      <c r="M8" s="4"/>
    </row>
    <row r="9" spans="1:13">
      <c r="A9" s="4"/>
      <c r="B9" s="4"/>
      <c r="C9" s="5"/>
      <c r="D9" s="4"/>
      <c r="E9" s="4"/>
      <c r="F9" s="8"/>
      <c r="G9" s="5"/>
      <c r="H9" s="9"/>
      <c r="I9" s="4"/>
      <c r="J9" s="8"/>
      <c r="K9" s="4"/>
      <c r="L9" s="4"/>
      <c r="M9" s="4"/>
    </row>
    <row r="10" spans="1:13">
      <c r="A10" s="4"/>
      <c r="B10" s="4"/>
      <c r="C10" s="5"/>
      <c r="D10" s="4"/>
      <c r="E10" s="4"/>
      <c r="F10" s="8"/>
      <c r="G10" s="5"/>
      <c r="H10" s="8"/>
      <c r="I10" s="4"/>
      <c r="J10" s="8"/>
      <c r="K10" s="4"/>
      <c r="L10" s="4"/>
      <c r="M10" s="4"/>
    </row>
    <row r="11" spans="1:13">
      <c r="A11" s="4"/>
      <c r="B11" s="4"/>
      <c r="C11" s="5"/>
      <c r="D11" s="4"/>
      <c r="E11" s="4"/>
      <c r="F11" s="8"/>
      <c r="G11" s="5"/>
      <c r="H11" s="8"/>
      <c r="I11" s="4"/>
      <c r="J11" s="8"/>
      <c r="K11" s="4"/>
      <c r="L11" s="4"/>
      <c r="M11" s="4"/>
    </row>
    <row r="12" spans="1:13">
      <c r="A12" s="4"/>
      <c r="B12" s="4"/>
      <c r="C12" s="5"/>
      <c r="D12" s="4"/>
      <c r="E12" s="4"/>
      <c r="F12" s="8"/>
      <c r="G12" s="5"/>
      <c r="H12" s="8"/>
      <c r="I12" s="4"/>
      <c r="J12" s="8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8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9" spans="1:13">
      <c r="J19" s="4"/>
    </row>
    <row r="21" spans="1:13">
      <c r="J21" s="1"/>
    </row>
    <row r="22" spans="1:13">
      <c r="A22" s="1" t="s">
        <v>27</v>
      </c>
      <c r="B22" s="5">
        <v>42315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2"/>
  <sheetViews>
    <sheetView tabSelected="1" workbookViewId="0">
      <selection activeCell="B7" sqref="B7"/>
    </sheetView>
  </sheetViews>
  <sheetFormatPr defaultRowHeight="15"/>
  <cols>
    <col min="1" max="1" width="9.140625" style="4"/>
    <col min="2" max="2" width="12" style="8" customWidth="1"/>
  </cols>
  <sheetData>
    <row r="1" spans="1:14" s="14" customFormat="1">
      <c r="A1" s="1" t="s">
        <v>0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4" t="s">
        <v>24</v>
      </c>
      <c r="B3" s="8">
        <v>6006.42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>
      <c r="A4" s="4" t="s">
        <v>25</v>
      </c>
      <c r="B4" s="8">
        <v>884.87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>
      <c r="A5" s="4" t="s">
        <v>13</v>
      </c>
      <c r="B5" s="8">
        <v>972482.82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4" t="s">
        <v>26</v>
      </c>
      <c r="B6" s="8">
        <v>803057.74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>
      <c r="B8" s="3">
        <f>SUM(B3:B6)</f>
        <v>1782431.85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>
      <c r="A22" s="1" t="s">
        <v>27</v>
      </c>
      <c r="B22" s="5">
        <v>42315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CT-IP</vt:lpstr>
      <vt:lpstr>CT-NL</vt:lpstr>
      <vt:lpstr>ICICI</vt:lpstr>
      <vt:lpstr>BANKS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</dc:creator>
  <cp:lastModifiedBy>niladri</cp:lastModifiedBy>
  <dcterms:created xsi:type="dcterms:W3CDTF">2014-07-29T06:14:06Z</dcterms:created>
  <dcterms:modified xsi:type="dcterms:W3CDTF">2015-11-08T08:30:36Z</dcterms:modified>
</cp:coreProperties>
</file>