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10" i="3" l="1"/>
  <c r="B18" i="1" l="1"/>
  <c r="G8" i="1" l="1"/>
  <c r="G10" i="2"/>
  <c r="B21" i="1" l="1"/>
</calcChain>
</file>

<file path=xl/sharedStrings.xml><?xml version="1.0" encoding="utf-8"?>
<sst xmlns="http://schemas.openxmlformats.org/spreadsheetml/2006/main" count="65" uniqueCount="30">
  <si>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</si>
  <si>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</si>
  <si>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</si>
  <si>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</si>
  <si>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</si>
  <si>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</si>
  <si>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</si>
  <si>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</si>
  <si>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</si>
  <si>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</si>
  <si>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</si>
  <si>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</si>
  <si>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</si>
  <si>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</si>
  <si>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Mat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</si>
  <si>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</si>
  <si>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</si>
  <si>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</si>
  <si>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</si>
  <si>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</si>
  <si>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</si>
  <si>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</si>
  <si>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</si>
  <si>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</si>
  <si>
    <t>2X0XX1507800</t>
  </si>
  <si>
    <t>2X0XX1507900</t>
  </si>
  <si>
    <t>Vanilla</t>
  </si>
  <si>
    <t>Multi</t>
  </si>
  <si>
    <t>344110000077</t>
  </si>
  <si>
    <t>0X0XX8502500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</si>
</sst>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18" sqref="B18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21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20</v>
      </c>
      <c r="I4" s="7"/>
      <c r="J4" s="3"/>
    </row>
    <row r="5" spans="1:11" x14ac:dyDescent="0.25">
      <c r="A5" s="3" t="s">
        <v>3</v>
      </c>
      <c r="B5" s="7">
        <v>285000</v>
      </c>
      <c r="C5" s="4">
        <v>42360</v>
      </c>
      <c r="D5" s="3">
        <v>6.75</v>
      </c>
      <c r="E5" s="3">
        <v>61</v>
      </c>
      <c r="F5" s="4">
        <v>42422</v>
      </c>
      <c r="G5" s="7">
        <v>288268</v>
      </c>
      <c r="H5" s="3" t="s">
        <v>29</v>
      </c>
      <c r="I5" s="7"/>
      <c r="J5" s="3"/>
    </row>
    <row r="6" spans="1:11" x14ac:dyDescent="0.25">
      <c r="C6" s="4"/>
      <c r="H6" s="5"/>
      <c r="I6" s="6"/>
    </row>
    <row r="7" spans="1:11" x14ac:dyDescent="0.25">
      <c r="C7" s="4"/>
      <c r="H7" s="5"/>
      <c r="I7" s="6"/>
    </row>
    <row r="8" spans="1:11" x14ac:dyDescent="0.25">
      <c r="C8" s="4"/>
      <c r="G8" s="2">
        <f>SUM(B3:B5)</f>
        <v>400000</v>
      </c>
      <c r="H8" s="5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2" spans="1:11" x14ac:dyDescent="0.25">
      <c r="C12" s="4"/>
      <c r="H12" s="7"/>
      <c r="I12" s="6"/>
    </row>
    <row r="14" spans="1:11" x14ac:dyDescent="0.25">
      <c r="C14" s="4"/>
      <c r="H14" s="7"/>
    </row>
    <row r="15" spans="1:11" x14ac:dyDescent="0.25">
      <c r="C15" s="4"/>
      <c r="H15" s="7"/>
    </row>
    <row r="16" spans="1:11" x14ac:dyDescent="0.25">
      <c r="A16" s="3" t="s">
        <v>11</v>
      </c>
      <c r="B16" s="7">
        <v>1200000</v>
      </c>
      <c r="C16" s="4"/>
      <c r="H16" s="7"/>
    </row>
    <row r="17" spans="1:10" x14ac:dyDescent="0.25">
      <c r="A17" s="3" t="s">
        <v>22</v>
      </c>
      <c r="B17" s="7">
        <v>1130000</v>
      </c>
      <c r="C17" s="4"/>
      <c r="H17" s="7"/>
    </row>
    <row r="18" spans="1:10" x14ac:dyDescent="0.25">
      <c r="A18" s="3" t="s">
        <v>23</v>
      </c>
      <c r="B18" s="7">
        <f>G8</f>
        <v>400000</v>
      </c>
    </row>
    <row r="19" spans="1:10" x14ac:dyDescent="0.25">
      <c r="J19" s="2"/>
    </row>
    <row r="21" spans="1:10" x14ac:dyDescent="0.25">
      <c r="A21" s="9">
        <v>42359</v>
      </c>
      <c r="B21" s="2">
        <f>SUM(B16:B18)</f>
        <v>2730000</v>
      </c>
      <c r="F21" s="7"/>
    </row>
    <row r="23" spans="1:10" x14ac:dyDescent="0.25">
      <c r="A23" s="1"/>
      <c r="J23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M6" sqref="M6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19</v>
      </c>
      <c r="I3" s="7"/>
      <c r="K3" s="3" t="s">
        <v>26</v>
      </c>
    </row>
    <row r="4" spans="1:11" s="3" customFormat="1" x14ac:dyDescent="0.25">
      <c r="A4" s="3" t="s">
        <v>7</v>
      </c>
      <c r="B4" s="7">
        <v>40000</v>
      </c>
      <c r="C4" s="4">
        <v>42296</v>
      </c>
      <c r="D4" s="3">
        <v>7</v>
      </c>
      <c r="E4" s="3">
        <v>151</v>
      </c>
      <c r="F4" s="4">
        <v>42447</v>
      </c>
      <c r="G4" s="7">
        <v>41166</v>
      </c>
      <c r="H4" s="3" t="s">
        <v>18</v>
      </c>
      <c r="I4" s="7"/>
      <c r="K4" s="3" t="s">
        <v>27</v>
      </c>
    </row>
    <row r="5" spans="1:11" s="3" customFormat="1" x14ac:dyDescent="0.25">
      <c r="A5" s="3" t="s">
        <v>7</v>
      </c>
      <c r="B5" s="7">
        <v>300000</v>
      </c>
      <c r="C5" s="4">
        <v>42296</v>
      </c>
      <c r="D5" s="3">
        <v>7</v>
      </c>
      <c r="E5" s="3">
        <v>151</v>
      </c>
      <c r="F5" s="4">
        <v>42447</v>
      </c>
      <c r="G5" s="7">
        <v>308748</v>
      </c>
      <c r="H5" s="3" t="s">
        <v>17</v>
      </c>
      <c r="I5" s="7"/>
      <c r="K5" s="3" t="s">
        <v>27</v>
      </c>
    </row>
    <row r="6" spans="1:11" s="3" customFormat="1" x14ac:dyDescent="0.25">
      <c r="A6" s="3" t="s">
        <v>7</v>
      </c>
      <c r="B6" s="7">
        <v>500000</v>
      </c>
      <c r="C6" s="4">
        <v>42360</v>
      </c>
      <c r="D6" s="3">
        <v>7</v>
      </c>
      <c r="E6" s="3">
        <v>151</v>
      </c>
      <c r="F6" s="4">
        <v>42145</v>
      </c>
      <c r="G6" s="7">
        <v>514580</v>
      </c>
      <c r="H6" s="3" t="s">
        <v>24</v>
      </c>
      <c r="I6" s="7"/>
      <c r="K6" s="3" t="s">
        <v>27</v>
      </c>
    </row>
    <row r="7" spans="1:11" s="3" customFormat="1" x14ac:dyDescent="0.25">
      <c r="A7" s="3" t="s">
        <v>7</v>
      </c>
      <c r="B7" s="7">
        <v>200000</v>
      </c>
      <c r="C7" s="4">
        <v>42360</v>
      </c>
      <c r="D7" s="3">
        <v>7</v>
      </c>
      <c r="E7" s="3">
        <v>151</v>
      </c>
      <c r="F7" s="4">
        <v>42145</v>
      </c>
      <c r="G7" s="7">
        <v>205832</v>
      </c>
      <c r="H7" s="3" t="s">
        <v>25</v>
      </c>
      <c r="I7" s="7"/>
      <c r="K7" s="3" t="s">
        <v>27</v>
      </c>
    </row>
    <row r="8" spans="1:11" s="3" customFormat="1" x14ac:dyDescent="0.25">
      <c r="B8" s="7"/>
      <c r="C8" s="4"/>
      <c r="F8" s="4"/>
      <c r="G8" s="7"/>
      <c r="H8" s="6"/>
      <c r="I8" s="7"/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2">
        <f>SUM(B3:B7)</f>
        <v>1130000</v>
      </c>
      <c r="H10" s="6"/>
      <c r="I10" s="7"/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8"/>
      <c r="H12" s="6"/>
      <c r="I12" s="7"/>
    </row>
    <row r="13" spans="1:11" s="3" customFormat="1" x14ac:dyDescent="0.25">
      <c r="B13" s="7"/>
      <c r="C13" s="4"/>
      <c r="F13" s="4"/>
      <c r="G13" s="7"/>
      <c r="H13" s="6"/>
      <c r="I13" s="7"/>
    </row>
    <row r="14" spans="1:11" s="3" customFormat="1" x14ac:dyDescent="0.25">
      <c r="B14" s="7"/>
      <c r="C14" s="4"/>
      <c r="F14" s="4"/>
      <c r="G14" s="8"/>
      <c r="H14" s="6"/>
      <c r="I14" s="5"/>
    </row>
    <row r="15" spans="1:11" s="3" customFormat="1" x14ac:dyDescent="0.25">
      <c r="B15" s="7"/>
      <c r="C15" s="4"/>
      <c r="F15" s="4"/>
      <c r="G15" s="8"/>
      <c r="H15" s="6"/>
      <c r="I15" s="5"/>
    </row>
    <row r="16" spans="1:11" s="3" customFormat="1" x14ac:dyDescent="0.25">
      <c r="B16" s="7"/>
      <c r="C16" s="4"/>
      <c r="F16" s="4"/>
      <c r="G16" s="8"/>
      <c r="H16" s="6"/>
    </row>
    <row r="17" spans="2:8" s="3" customFormat="1" x14ac:dyDescent="0.25">
      <c r="B17" s="7"/>
      <c r="C17" s="4"/>
      <c r="F17" s="4"/>
      <c r="G17" s="8"/>
      <c r="H17" s="6"/>
    </row>
    <row r="18" spans="2:8" s="3" customFormat="1" x14ac:dyDescent="0.25">
      <c r="B18" s="7"/>
      <c r="C18" s="4"/>
      <c r="F18" s="4"/>
      <c r="G18" s="8"/>
      <c r="H18" s="6"/>
    </row>
    <row r="19" spans="2:8" s="3" customFormat="1" x14ac:dyDescent="0.25">
      <c r="B19" s="7"/>
      <c r="C19" s="4"/>
      <c r="F19" s="4"/>
      <c r="G19" s="8"/>
      <c r="H19" s="6"/>
    </row>
    <row r="20" spans="2:8" s="3" customFormat="1" x14ac:dyDescent="0.25">
      <c r="B20" s="7"/>
      <c r="C20" s="4"/>
      <c r="F20" s="4"/>
      <c r="G20" s="8"/>
      <c r="H20" s="6"/>
    </row>
    <row r="21" spans="2:8" s="3" customFormat="1" x14ac:dyDescent="0.25">
      <c r="B21" s="7"/>
      <c r="C21" s="4"/>
      <c r="F21" s="4"/>
      <c r="G21" s="8"/>
      <c r="H21" s="6"/>
    </row>
    <row r="22" spans="2:8" s="3" customFormat="1" x14ac:dyDescent="0.25">
      <c r="B22" s="7"/>
      <c r="C22" s="4"/>
      <c r="F22" s="4"/>
      <c r="G22" s="8"/>
      <c r="H22" s="6"/>
    </row>
    <row r="23" spans="2:8" s="3" customFormat="1" x14ac:dyDescent="0.25">
      <c r="B23" s="7"/>
      <c r="C23" s="4"/>
      <c r="F23" s="4"/>
      <c r="G23" s="8"/>
      <c r="H23"/>
    </row>
    <row r="24" spans="2:8" s="3" customFormat="1" x14ac:dyDescent="0.25">
      <c r="B24" s="7"/>
      <c r="C24" s="4"/>
      <c r="F24" s="4"/>
      <c r="G24" s="8"/>
      <c r="H24"/>
    </row>
    <row r="25" spans="2:8" s="3" customFormat="1" x14ac:dyDescent="0.25">
      <c r="B25" s="7"/>
      <c r="C25" s="4"/>
      <c r="F25" s="4"/>
      <c r="G25" s="8"/>
      <c r="H25"/>
    </row>
    <row r="26" spans="2:8" s="3" customFormat="1" x14ac:dyDescent="0.25">
      <c r="B26" s="7"/>
      <c r="C26" s="4"/>
      <c r="F26" s="4"/>
      <c r="G26" s="8"/>
      <c r="H26"/>
    </row>
    <row r="27" spans="2:8" s="3" customFormat="1" x14ac:dyDescent="0.25">
      <c r="B27" s="7"/>
      <c r="C27" s="4"/>
      <c r="F27" s="4"/>
      <c r="G27" s="8"/>
      <c r="H27"/>
    </row>
    <row r="28" spans="2:8" s="3" customFormat="1" x14ac:dyDescent="0.25">
      <c r="B28" s="7"/>
      <c r="C28" s="4"/>
      <c r="F28" s="4"/>
      <c r="G28" s="8"/>
      <c r="H28"/>
    </row>
    <row r="29" spans="2:8" s="3" customFormat="1" x14ac:dyDescent="0.25">
      <c r="B29" s="7"/>
      <c r="C29" s="4"/>
      <c r="F29" s="4"/>
      <c r="G29" s="8"/>
      <c r="H29"/>
    </row>
    <row r="30" spans="2:8" s="3" customFormat="1" x14ac:dyDescent="0.25">
      <c r="B30" s="7"/>
      <c r="C30" s="4"/>
      <c r="F30" s="4"/>
      <c r="G30" s="7"/>
      <c r="H30" s="6"/>
    </row>
    <row r="31" spans="2:8" s="3" customFormat="1" x14ac:dyDescent="0.25">
      <c r="B31" s="7"/>
    </row>
    <row r="32" spans="2:8" s="3" customFormat="1" x14ac:dyDescent="0.25">
      <c r="B32" s="7"/>
    </row>
    <row r="33" spans="1:2" s="3" customFormat="1" x14ac:dyDescent="0.25">
      <c r="B33" s="7"/>
    </row>
    <row r="34" spans="1:2" s="3" customFormat="1" x14ac:dyDescent="0.25">
      <c r="A34" s="1"/>
      <c r="B34" s="7"/>
    </row>
    <row r="35" spans="1:2" s="3" customFormat="1" x14ac:dyDescent="0.25">
      <c r="B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10" sqref="G10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x14ac:dyDescent="0.25">
      <c r="A3" s="3" t="s">
        <v>11</v>
      </c>
      <c r="B3" s="7">
        <v>50000</v>
      </c>
      <c r="C3" s="4">
        <v>42175</v>
      </c>
      <c r="D3" s="3">
        <v>8.5</v>
      </c>
      <c r="E3" s="3">
        <v>390</v>
      </c>
      <c r="F3" s="4">
        <v>42565</v>
      </c>
      <c r="G3" s="7">
        <v>50000</v>
      </c>
      <c r="H3" s="3">
        <v>4710076570</v>
      </c>
      <c r="I3" s="7">
        <v>352</v>
      </c>
      <c r="J3" s="3"/>
      <c r="K3" s="3"/>
      <c r="L3" s="3" t="s">
        <v>15</v>
      </c>
    </row>
    <row r="4" spans="1:12" x14ac:dyDescent="0.25">
      <c r="A4" s="3" t="s">
        <v>11</v>
      </c>
      <c r="B4" s="7">
        <v>25000</v>
      </c>
      <c r="C4" s="4">
        <v>41975</v>
      </c>
      <c r="D4" s="3">
        <v>8.75</v>
      </c>
      <c r="E4" s="3">
        <v>390</v>
      </c>
      <c r="F4" s="4">
        <v>42365</v>
      </c>
      <c r="G4" s="7">
        <v>27424</v>
      </c>
      <c r="H4" s="3">
        <v>4713004066</v>
      </c>
      <c r="I4" s="7">
        <v>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13</v>
      </c>
      <c r="I5" s="7">
        <v>7900</v>
      </c>
      <c r="J5" s="3"/>
      <c r="K5" s="3"/>
      <c r="L5" s="3" t="s">
        <v>16</v>
      </c>
    </row>
    <row r="6" spans="1:12" x14ac:dyDescent="0.25">
      <c r="A6" s="3" t="s">
        <v>11</v>
      </c>
      <c r="B6" s="7">
        <v>500000</v>
      </c>
      <c r="C6" s="4">
        <v>42346</v>
      </c>
      <c r="D6" s="3">
        <v>7.9</v>
      </c>
      <c r="E6" s="3">
        <v>390</v>
      </c>
      <c r="F6" s="4">
        <v>42736</v>
      </c>
      <c r="G6" s="7">
        <v>500000</v>
      </c>
      <c r="H6" s="6" t="s">
        <v>13</v>
      </c>
      <c r="I6" s="7">
        <v>3270</v>
      </c>
      <c r="J6" s="3"/>
      <c r="K6" s="3"/>
      <c r="L6" s="3" t="s">
        <v>15</v>
      </c>
    </row>
    <row r="7" spans="1:12" x14ac:dyDescent="0.25">
      <c r="A7" s="3" t="s">
        <v>11</v>
      </c>
      <c r="B7" s="7">
        <v>225000</v>
      </c>
      <c r="C7" s="4">
        <v>42360</v>
      </c>
      <c r="D7" s="3">
        <v>7.9</v>
      </c>
      <c r="E7" s="3">
        <v>390</v>
      </c>
      <c r="F7" s="4">
        <v>42750</v>
      </c>
      <c r="G7" s="7">
        <v>225000</v>
      </c>
      <c r="H7" s="6" t="s">
        <v>28</v>
      </c>
      <c r="I7" s="7">
        <v>1472</v>
      </c>
      <c r="J7" s="3"/>
      <c r="K7" s="3"/>
      <c r="L7" s="3" t="s">
        <v>15</v>
      </c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A9" s="3"/>
      <c r="B9" s="7"/>
      <c r="C9" s="11"/>
      <c r="D9" s="3"/>
      <c r="E9" s="3"/>
      <c r="F9" s="4"/>
      <c r="G9" s="7"/>
      <c r="H9" s="3"/>
      <c r="I9" s="7"/>
      <c r="J9" s="3"/>
      <c r="K9" s="3"/>
      <c r="L9" s="3"/>
    </row>
    <row r="10" spans="1:12" x14ac:dyDescent="0.25">
      <c r="B10" s="7"/>
      <c r="C10" s="11"/>
      <c r="D10" s="3"/>
      <c r="E10" s="3"/>
      <c r="F10" s="4"/>
      <c r="G10" s="2">
        <f>SUM(B3:B7)</f>
        <v>1200000</v>
      </c>
      <c r="H10" s="3"/>
      <c r="I10" s="7"/>
      <c r="J10" s="3"/>
      <c r="K10" s="3"/>
      <c r="L10" s="3"/>
    </row>
    <row r="11" spans="1:12" x14ac:dyDescent="0.25">
      <c r="A11" s="1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4"/>
      <c r="G14" s="7"/>
      <c r="H14" s="3"/>
      <c r="I14" s="7"/>
      <c r="J14" s="3"/>
      <c r="K14" s="3"/>
      <c r="L14" s="3"/>
    </row>
    <row r="15" spans="1:12" x14ac:dyDescent="0.25">
      <c r="A15" s="3"/>
      <c r="B15" s="7"/>
      <c r="C15" s="11"/>
      <c r="D15" s="3"/>
      <c r="E15" s="3"/>
      <c r="F15" s="3"/>
      <c r="G15" s="7"/>
      <c r="H15" s="3"/>
      <c r="I15" s="3"/>
      <c r="J15" s="3"/>
      <c r="K15" s="3"/>
      <c r="L15" s="3"/>
    </row>
    <row r="16" spans="1:12" x14ac:dyDescent="0.25">
      <c r="B16" s="7"/>
      <c r="C16" s="11"/>
      <c r="D16" s="3"/>
      <c r="E16" s="3"/>
      <c r="F16" s="3"/>
      <c r="G16" s="7"/>
      <c r="H16" s="3"/>
      <c r="I16" s="7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A18" s="3"/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19" spans="1:12" x14ac:dyDescent="0.25">
      <c r="B19" s="7"/>
      <c r="C19" s="11"/>
      <c r="D19" s="3"/>
      <c r="E19" s="3"/>
      <c r="F19" s="3"/>
      <c r="G19" s="7"/>
      <c r="H19" s="3"/>
      <c r="I19" s="3"/>
      <c r="J19" s="3"/>
      <c r="K19" s="3"/>
      <c r="L19" s="3"/>
    </row>
    <row r="21" spans="1:12" x14ac:dyDescent="0.25">
      <c r="I21" s="3"/>
    </row>
    <row r="22" spans="1:12" x14ac:dyDescent="0.25">
      <c r="A22" s="9"/>
    </row>
    <row r="23" spans="1:12" x14ac:dyDescent="0.25">
      <c r="I23" s="1"/>
    </row>
    <row r="26" spans="1:12" x14ac:dyDescent="0.25">
      <c r="A26" s="1"/>
      <c r="B26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2015-12-23T11:36:18Z</dcterms:modified>
</cp:coreProperties>
</file>