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Laptop\Downloads\"/>
    </mc:Choice>
  </mc:AlternateContent>
  <xr:revisionPtr revIDLastSave="0" documentId="13_ncr:1_{C2310A2E-4678-4ABA-9FD8-C7D6C5120EBB}" xr6:coauthVersionLast="47" xr6:coauthVersionMax="47" xr10:uidLastSave="{00000000-0000-0000-0000-000000000000}"/>
  <bookViews>
    <workbookView xWindow="320" yWindow="20" windowWidth="18880" windowHeight="10060" xr2:uid="{00000000-000D-0000-FFFF-FFFF00000000}"/>
  </bookViews>
  <sheets>
    <sheet name="IVV" sheetId="1" r:id="rId1"/>
    <sheet name="IEF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81" i="2" l="1"/>
  <c r="H2881" i="2"/>
  <c r="F2881" i="2"/>
  <c r="K2880" i="2"/>
  <c r="H2880" i="2"/>
  <c r="F2880" i="2"/>
  <c r="K2879" i="2"/>
  <c r="H2879" i="2"/>
  <c r="F2879" i="2"/>
  <c r="K2878" i="2"/>
  <c r="H2878" i="2"/>
  <c r="F2878" i="2"/>
  <c r="K2877" i="2"/>
  <c r="H2877" i="2"/>
  <c r="F2877" i="2"/>
  <c r="K2876" i="2"/>
  <c r="H2876" i="2"/>
  <c r="F2876" i="2"/>
  <c r="K2875" i="2"/>
  <c r="H2875" i="2"/>
  <c r="F2875" i="2"/>
  <c r="K2874" i="2"/>
  <c r="H2874" i="2"/>
  <c r="F2874" i="2"/>
  <c r="K2873" i="2"/>
  <c r="H2873" i="2"/>
  <c r="F2873" i="2"/>
  <c r="K2872" i="2"/>
  <c r="H2872" i="2"/>
  <c r="F2872" i="2"/>
  <c r="K2871" i="2"/>
  <c r="H2871" i="2"/>
  <c r="F2871" i="2"/>
  <c r="K2870" i="2"/>
  <c r="H2870" i="2"/>
  <c r="F2870" i="2"/>
  <c r="K2869" i="2"/>
  <c r="H2869" i="2"/>
  <c r="F2869" i="2"/>
  <c r="K2868" i="2"/>
  <c r="H2868" i="2"/>
  <c r="F2868" i="2"/>
  <c r="K2867" i="2"/>
  <c r="H2867" i="2"/>
  <c r="F2867" i="2"/>
  <c r="K2866" i="2"/>
  <c r="H2866" i="2"/>
  <c r="F2866" i="2"/>
  <c r="K2865" i="2"/>
  <c r="H2865" i="2"/>
  <c r="F2865" i="2"/>
  <c r="K2864" i="2"/>
  <c r="H2864" i="2"/>
  <c r="F2864" i="2"/>
  <c r="K2863" i="2"/>
  <c r="H2863" i="2"/>
  <c r="F2863" i="2"/>
  <c r="K2862" i="2"/>
  <c r="H2862" i="2"/>
  <c r="F2862" i="2"/>
  <c r="K2861" i="2"/>
  <c r="H2861" i="2"/>
  <c r="F2861" i="2"/>
  <c r="K2860" i="2"/>
  <c r="H2860" i="2"/>
  <c r="F2860" i="2"/>
  <c r="K2859" i="2"/>
  <c r="H2859" i="2"/>
  <c r="F2859" i="2"/>
  <c r="K2858" i="2"/>
  <c r="H2858" i="2"/>
  <c r="F2858" i="2"/>
  <c r="K2857" i="2"/>
  <c r="H2857" i="2"/>
  <c r="F2857" i="2"/>
  <c r="K2856" i="2"/>
  <c r="H2856" i="2"/>
  <c r="F2856" i="2"/>
  <c r="K2855" i="2"/>
  <c r="H2855" i="2"/>
  <c r="F2855" i="2"/>
  <c r="K2854" i="2"/>
  <c r="H2854" i="2"/>
  <c r="F2854" i="2"/>
  <c r="K2853" i="2"/>
  <c r="H2853" i="2"/>
  <c r="F2853" i="2"/>
  <c r="K2852" i="2"/>
  <c r="H2852" i="2"/>
  <c r="F2852" i="2"/>
  <c r="K2851" i="2"/>
  <c r="H2851" i="2"/>
  <c r="F2851" i="2"/>
  <c r="K2850" i="2"/>
  <c r="H2850" i="2"/>
  <c r="F2850" i="2"/>
  <c r="K2849" i="2"/>
  <c r="H2849" i="2"/>
  <c r="F2849" i="2"/>
  <c r="K2848" i="2"/>
  <c r="H2848" i="2"/>
  <c r="F2848" i="2"/>
  <c r="K2847" i="2"/>
  <c r="H2847" i="2"/>
  <c r="F2847" i="2"/>
  <c r="K2846" i="2"/>
  <c r="H2846" i="2"/>
  <c r="F2846" i="2"/>
  <c r="K2845" i="2"/>
  <c r="H2845" i="2"/>
  <c r="F2845" i="2"/>
  <c r="K2844" i="2"/>
  <c r="H2844" i="2"/>
  <c r="F2844" i="2"/>
  <c r="K2843" i="2"/>
  <c r="H2843" i="2"/>
  <c r="F2843" i="2"/>
  <c r="K2842" i="2"/>
  <c r="H2842" i="2"/>
  <c r="F2842" i="2"/>
  <c r="K2841" i="2"/>
  <c r="H2841" i="2"/>
  <c r="F2841" i="2"/>
  <c r="K2840" i="2"/>
  <c r="H2840" i="2"/>
  <c r="F2840" i="2"/>
  <c r="K2839" i="2"/>
  <c r="H2839" i="2"/>
  <c r="F2839" i="2"/>
  <c r="K2838" i="2"/>
  <c r="H2838" i="2"/>
  <c r="F2838" i="2"/>
  <c r="K2837" i="2"/>
  <c r="H2837" i="2"/>
  <c r="F2837" i="2"/>
  <c r="K2836" i="2"/>
  <c r="H2836" i="2"/>
  <c r="F2836" i="2"/>
  <c r="K2835" i="2"/>
  <c r="H2835" i="2"/>
  <c r="F2835" i="2"/>
  <c r="K2834" i="2"/>
  <c r="H2834" i="2"/>
  <c r="F2834" i="2"/>
  <c r="K2833" i="2"/>
  <c r="H2833" i="2"/>
  <c r="F2833" i="2"/>
  <c r="K2832" i="2"/>
  <c r="H2832" i="2"/>
  <c r="F2832" i="2"/>
  <c r="K2831" i="2"/>
  <c r="H2831" i="2"/>
  <c r="F2831" i="2"/>
  <c r="K2830" i="2"/>
  <c r="H2830" i="2"/>
  <c r="F2830" i="2"/>
  <c r="K2829" i="2"/>
  <c r="H2829" i="2"/>
  <c r="F2829" i="2"/>
  <c r="K2828" i="2"/>
  <c r="H2828" i="2"/>
  <c r="F2828" i="2"/>
  <c r="K2827" i="2"/>
  <c r="H2827" i="2"/>
  <c r="F2827" i="2"/>
  <c r="K2826" i="2"/>
  <c r="H2826" i="2"/>
  <c r="F2826" i="2"/>
  <c r="K2825" i="2"/>
  <c r="H2825" i="2"/>
  <c r="F2825" i="2"/>
  <c r="K2824" i="2"/>
  <c r="H2824" i="2"/>
  <c r="F2824" i="2"/>
  <c r="K2823" i="2"/>
  <c r="H2823" i="2"/>
  <c r="F2823" i="2"/>
  <c r="K2822" i="2"/>
  <c r="H2822" i="2"/>
  <c r="F2822" i="2"/>
  <c r="K2821" i="2"/>
  <c r="H2821" i="2"/>
  <c r="F2821" i="2"/>
  <c r="K2820" i="2"/>
  <c r="H2820" i="2"/>
  <c r="F2820" i="2"/>
  <c r="K2819" i="2"/>
  <c r="H2819" i="2"/>
  <c r="F2819" i="2"/>
  <c r="K2818" i="2"/>
  <c r="H2818" i="2"/>
  <c r="F2818" i="2"/>
  <c r="K2817" i="2"/>
  <c r="H2817" i="2"/>
  <c r="F2817" i="2"/>
  <c r="K2816" i="2"/>
  <c r="H2816" i="2"/>
  <c r="F2816" i="2"/>
  <c r="K2815" i="2"/>
  <c r="H2815" i="2"/>
  <c r="F2815" i="2"/>
  <c r="K2814" i="2"/>
  <c r="H2814" i="2"/>
  <c r="F2814" i="2"/>
  <c r="K2813" i="2"/>
  <c r="H2813" i="2"/>
  <c r="F2813" i="2"/>
  <c r="K2812" i="2"/>
  <c r="H2812" i="2"/>
  <c r="F2812" i="2"/>
  <c r="K2811" i="2"/>
  <c r="H2811" i="2"/>
  <c r="F2811" i="2"/>
  <c r="K2810" i="2"/>
  <c r="H2810" i="2"/>
  <c r="F2810" i="2"/>
  <c r="K2809" i="2"/>
  <c r="H2809" i="2"/>
  <c r="F2809" i="2"/>
  <c r="K2808" i="2"/>
  <c r="H2808" i="2"/>
  <c r="F2808" i="2"/>
  <c r="K2807" i="2"/>
  <c r="H2807" i="2"/>
  <c r="F2807" i="2"/>
  <c r="K2806" i="2"/>
  <c r="H2806" i="2"/>
  <c r="F2806" i="2"/>
  <c r="K2805" i="2"/>
  <c r="H2805" i="2"/>
  <c r="F2805" i="2"/>
  <c r="K2804" i="2"/>
  <c r="H2804" i="2"/>
  <c r="F2804" i="2"/>
  <c r="K2803" i="2"/>
  <c r="H2803" i="2"/>
  <c r="F2803" i="2"/>
  <c r="K2802" i="2"/>
  <c r="H2802" i="2"/>
  <c r="F2802" i="2"/>
  <c r="K2801" i="2"/>
  <c r="H2801" i="2"/>
  <c r="F2801" i="2"/>
  <c r="K2800" i="2"/>
  <c r="H2800" i="2"/>
  <c r="F2800" i="2"/>
  <c r="K2799" i="2"/>
  <c r="H2799" i="2"/>
  <c r="F2799" i="2"/>
  <c r="K2798" i="2"/>
  <c r="H2798" i="2"/>
  <c r="F2798" i="2"/>
  <c r="K2797" i="2"/>
  <c r="H2797" i="2"/>
  <c r="F2797" i="2"/>
  <c r="K2796" i="2"/>
  <c r="H2796" i="2"/>
  <c r="F2796" i="2"/>
  <c r="K2795" i="2"/>
  <c r="H2795" i="2"/>
  <c r="F2795" i="2"/>
  <c r="K2794" i="2"/>
  <c r="H2794" i="2"/>
  <c r="F2794" i="2"/>
  <c r="K2793" i="2"/>
  <c r="H2793" i="2"/>
  <c r="F2793" i="2"/>
  <c r="K2792" i="2"/>
  <c r="H2792" i="2"/>
  <c r="F2792" i="2"/>
  <c r="K2791" i="2"/>
  <c r="H2791" i="2"/>
  <c r="F2791" i="2"/>
  <c r="K2790" i="2"/>
  <c r="H2790" i="2"/>
  <c r="F2790" i="2"/>
  <c r="K2789" i="2"/>
  <c r="H2789" i="2"/>
  <c r="F2789" i="2"/>
  <c r="K2788" i="2"/>
  <c r="H2788" i="2"/>
  <c r="F2788" i="2"/>
  <c r="K2787" i="2"/>
  <c r="H2787" i="2"/>
  <c r="F2787" i="2"/>
  <c r="K2786" i="2"/>
  <c r="H2786" i="2"/>
  <c r="F2786" i="2"/>
  <c r="K2785" i="2"/>
  <c r="H2785" i="2"/>
  <c r="F2785" i="2"/>
  <c r="K2784" i="2"/>
  <c r="H2784" i="2"/>
  <c r="F2784" i="2"/>
  <c r="K2783" i="2"/>
  <c r="H2783" i="2"/>
  <c r="F2783" i="2"/>
  <c r="K2782" i="2"/>
  <c r="H2782" i="2"/>
  <c r="F2782" i="2"/>
  <c r="K2781" i="2"/>
  <c r="H2781" i="2"/>
  <c r="F2781" i="2"/>
  <c r="K2780" i="2"/>
  <c r="H2780" i="2"/>
  <c r="F2780" i="2"/>
  <c r="K2779" i="2"/>
  <c r="H2779" i="2"/>
  <c r="F2779" i="2"/>
  <c r="K2778" i="2"/>
  <c r="H2778" i="2"/>
  <c r="F2778" i="2"/>
  <c r="K2777" i="2"/>
  <c r="H2777" i="2"/>
  <c r="F2777" i="2"/>
  <c r="K2776" i="2"/>
  <c r="H2776" i="2"/>
  <c r="F2776" i="2"/>
  <c r="K2775" i="2"/>
  <c r="H2775" i="2"/>
  <c r="F2775" i="2"/>
  <c r="K2774" i="2"/>
  <c r="H2774" i="2"/>
  <c r="F2774" i="2"/>
  <c r="K2773" i="2"/>
  <c r="H2773" i="2"/>
  <c r="F2773" i="2"/>
  <c r="K2772" i="2"/>
  <c r="H2772" i="2"/>
  <c r="F2772" i="2"/>
  <c r="K2771" i="2"/>
  <c r="H2771" i="2"/>
  <c r="F2771" i="2"/>
  <c r="K2770" i="2"/>
  <c r="H2770" i="2"/>
  <c r="F2770" i="2"/>
  <c r="K2769" i="2"/>
  <c r="H2769" i="2"/>
  <c r="F2769" i="2"/>
  <c r="K2768" i="2"/>
  <c r="H2768" i="2"/>
  <c r="F2768" i="2"/>
  <c r="K2767" i="2"/>
  <c r="H2767" i="2"/>
  <c r="F2767" i="2"/>
  <c r="K2766" i="2"/>
  <c r="H2766" i="2"/>
  <c r="F2766" i="2"/>
  <c r="K2765" i="2"/>
  <c r="H2765" i="2"/>
  <c r="F2765" i="2"/>
  <c r="K2764" i="2"/>
  <c r="H2764" i="2"/>
  <c r="F2764" i="2"/>
  <c r="K2763" i="2"/>
  <c r="H2763" i="2"/>
  <c r="F2763" i="2"/>
  <c r="K2762" i="2"/>
  <c r="H2762" i="2"/>
  <c r="F2762" i="2"/>
  <c r="K2761" i="2"/>
  <c r="H2761" i="2"/>
  <c r="F2761" i="2"/>
  <c r="K2760" i="2"/>
  <c r="H2760" i="2"/>
  <c r="F2760" i="2"/>
  <c r="K2759" i="2"/>
  <c r="H2759" i="2"/>
  <c r="F2759" i="2"/>
  <c r="K2758" i="2"/>
  <c r="H2758" i="2"/>
  <c r="F2758" i="2"/>
  <c r="K2757" i="2"/>
  <c r="H2757" i="2"/>
  <c r="F2757" i="2"/>
  <c r="K2756" i="2"/>
  <c r="H2756" i="2"/>
  <c r="F2756" i="2"/>
  <c r="K2755" i="2"/>
  <c r="H2755" i="2"/>
  <c r="F2755" i="2"/>
  <c r="K2754" i="2"/>
  <c r="H2754" i="2"/>
  <c r="F2754" i="2"/>
  <c r="K2753" i="2"/>
  <c r="H2753" i="2"/>
  <c r="F2753" i="2"/>
  <c r="K2752" i="2"/>
  <c r="H2752" i="2"/>
  <c r="F2752" i="2"/>
  <c r="K2751" i="2"/>
  <c r="H2751" i="2"/>
  <c r="F2751" i="2"/>
  <c r="K2750" i="2"/>
  <c r="H2750" i="2"/>
  <c r="F2750" i="2"/>
  <c r="K2749" i="2"/>
  <c r="H2749" i="2"/>
  <c r="F2749" i="2"/>
  <c r="K2748" i="2"/>
  <c r="H2748" i="2"/>
  <c r="F2748" i="2"/>
  <c r="K2747" i="2"/>
  <c r="H2747" i="2"/>
  <c r="F2747" i="2"/>
  <c r="K2746" i="2"/>
  <c r="H2746" i="2"/>
  <c r="F2746" i="2"/>
  <c r="K2745" i="2"/>
  <c r="H2745" i="2"/>
  <c r="F2745" i="2"/>
  <c r="K2744" i="2"/>
  <c r="H2744" i="2"/>
  <c r="F2744" i="2"/>
  <c r="K2743" i="2"/>
  <c r="H2743" i="2"/>
  <c r="F2743" i="2"/>
  <c r="K2742" i="2"/>
  <c r="H2742" i="2"/>
  <c r="F2742" i="2"/>
  <c r="K2741" i="2"/>
  <c r="H2741" i="2"/>
  <c r="F2741" i="2"/>
  <c r="K2740" i="2"/>
  <c r="H2740" i="2"/>
  <c r="F2740" i="2"/>
  <c r="K2739" i="2"/>
  <c r="H2739" i="2"/>
  <c r="F2739" i="2"/>
  <c r="K2738" i="2"/>
  <c r="H2738" i="2"/>
  <c r="F2738" i="2"/>
  <c r="K2737" i="2"/>
  <c r="H2737" i="2"/>
  <c r="F2737" i="2"/>
  <c r="K2736" i="2"/>
  <c r="H2736" i="2"/>
  <c r="F2736" i="2"/>
  <c r="K2735" i="2"/>
  <c r="H2735" i="2"/>
  <c r="F2735" i="2"/>
  <c r="K2734" i="2"/>
  <c r="H2734" i="2"/>
  <c r="F2734" i="2"/>
  <c r="K2733" i="2"/>
  <c r="H2733" i="2"/>
  <c r="F2733" i="2"/>
  <c r="K2732" i="2"/>
  <c r="H2732" i="2"/>
  <c r="F2732" i="2"/>
  <c r="K2731" i="2"/>
  <c r="H2731" i="2"/>
  <c r="F2731" i="2"/>
  <c r="K2730" i="2"/>
  <c r="H2730" i="2"/>
  <c r="F2730" i="2"/>
  <c r="K2729" i="2"/>
  <c r="H2729" i="2"/>
  <c r="F2729" i="2"/>
  <c r="K2728" i="2"/>
  <c r="H2728" i="2"/>
  <c r="F2728" i="2"/>
  <c r="K2727" i="2"/>
  <c r="H2727" i="2"/>
  <c r="F2727" i="2"/>
  <c r="K2726" i="2"/>
  <c r="H2726" i="2"/>
  <c r="F2726" i="2"/>
  <c r="K2725" i="2"/>
  <c r="H2725" i="2"/>
  <c r="F2725" i="2"/>
  <c r="K2724" i="2"/>
  <c r="H2724" i="2"/>
  <c r="F2724" i="2"/>
  <c r="K2723" i="2"/>
  <c r="H2723" i="2"/>
  <c r="F2723" i="2"/>
  <c r="K2722" i="2"/>
  <c r="H2722" i="2"/>
  <c r="F2722" i="2"/>
  <c r="K2721" i="2"/>
  <c r="H2721" i="2"/>
  <c r="F2721" i="2"/>
  <c r="K2720" i="2"/>
  <c r="H2720" i="2"/>
  <c r="F2720" i="2"/>
  <c r="K2719" i="2"/>
  <c r="H2719" i="2"/>
  <c r="F2719" i="2"/>
  <c r="K2718" i="2"/>
  <c r="H2718" i="2"/>
  <c r="F2718" i="2"/>
  <c r="K2717" i="2"/>
  <c r="H2717" i="2"/>
  <c r="F2717" i="2"/>
  <c r="K2716" i="2"/>
  <c r="H2716" i="2"/>
  <c r="F2716" i="2"/>
  <c r="K2715" i="2"/>
  <c r="H2715" i="2"/>
  <c r="F2715" i="2"/>
  <c r="K2714" i="2"/>
  <c r="H2714" i="2"/>
  <c r="F2714" i="2"/>
  <c r="K2713" i="2"/>
  <c r="H2713" i="2"/>
  <c r="F2713" i="2"/>
  <c r="K2712" i="2"/>
  <c r="H2712" i="2"/>
  <c r="F2712" i="2"/>
  <c r="K2711" i="2"/>
  <c r="H2711" i="2"/>
  <c r="F2711" i="2"/>
  <c r="K2710" i="2"/>
  <c r="H2710" i="2"/>
  <c r="F2710" i="2"/>
  <c r="K2709" i="2"/>
  <c r="H2709" i="2"/>
  <c r="F2709" i="2"/>
  <c r="K2708" i="2"/>
  <c r="H2708" i="2"/>
  <c r="F2708" i="2"/>
  <c r="K2707" i="2"/>
  <c r="H2707" i="2"/>
  <c r="F2707" i="2"/>
  <c r="K2706" i="2"/>
  <c r="H2706" i="2"/>
  <c r="F2706" i="2"/>
  <c r="K2705" i="2"/>
  <c r="H2705" i="2"/>
  <c r="F2705" i="2"/>
  <c r="K2704" i="2"/>
  <c r="H2704" i="2"/>
  <c r="F2704" i="2"/>
  <c r="K2703" i="2"/>
  <c r="H2703" i="2"/>
  <c r="F2703" i="2"/>
  <c r="K2702" i="2"/>
  <c r="H2702" i="2"/>
  <c r="F2702" i="2"/>
  <c r="K2701" i="2"/>
  <c r="H2701" i="2"/>
  <c r="F2701" i="2"/>
  <c r="K2700" i="2"/>
  <c r="H2700" i="2"/>
  <c r="F2700" i="2"/>
  <c r="K2699" i="2"/>
  <c r="H2699" i="2"/>
  <c r="F2699" i="2"/>
  <c r="K2698" i="2"/>
  <c r="H2698" i="2"/>
  <c r="F2698" i="2"/>
  <c r="K2697" i="2"/>
  <c r="H2697" i="2"/>
  <c r="F2697" i="2"/>
  <c r="K2696" i="2"/>
  <c r="H2696" i="2"/>
  <c r="F2696" i="2"/>
  <c r="K2695" i="2"/>
  <c r="H2695" i="2"/>
  <c r="F2695" i="2"/>
  <c r="K2694" i="2"/>
  <c r="H2694" i="2"/>
  <c r="F2694" i="2"/>
  <c r="K2693" i="2"/>
  <c r="H2693" i="2"/>
  <c r="F2693" i="2"/>
  <c r="K2692" i="2"/>
  <c r="H2692" i="2"/>
  <c r="F2692" i="2"/>
  <c r="K2691" i="2"/>
  <c r="H2691" i="2"/>
  <c r="F2691" i="2"/>
  <c r="K2690" i="2"/>
  <c r="H2690" i="2"/>
  <c r="F2690" i="2"/>
  <c r="K2689" i="2"/>
  <c r="H2689" i="2"/>
  <c r="F2689" i="2"/>
  <c r="K2688" i="2"/>
  <c r="H2688" i="2"/>
  <c r="F2688" i="2"/>
  <c r="K2687" i="2"/>
  <c r="H2687" i="2"/>
  <c r="F2687" i="2"/>
  <c r="K2686" i="2"/>
  <c r="H2686" i="2"/>
  <c r="F2686" i="2"/>
  <c r="K2685" i="2"/>
  <c r="H2685" i="2"/>
  <c r="F2685" i="2"/>
  <c r="K2684" i="2"/>
  <c r="H2684" i="2"/>
  <c r="F2684" i="2"/>
  <c r="K2683" i="2"/>
  <c r="H2683" i="2"/>
  <c r="F2683" i="2"/>
  <c r="K2682" i="2"/>
  <c r="H2682" i="2"/>
  <c r="F2682" i="2"/>
  <c r="K2681" i="2"/>
  <c r="H2681" i="2"/>
  <c r="F2681" i="2"/>
  <c r="K2680" i="2"/>
  <c r="H2680" i="2"/>
  <c r="F2680" i="2"/>
  <c r="K2679" i="2"/>
  <c r="H2679" i="2"/>
  <c r="F2679" i="2"/>
  <c r="K2678" i="2"/>
  <c r="H2678" i="2"/>
  <c r="F2678" i="2"/>
  <c r="K2677" i="2"/>
  <c r="H2677" i="2"/>
  <c r="F2677" i="2"/>
  <c r="K2676" i="2"/>
  <c r="H2676" i="2"/>
  <c r="F2676" i="2"/>
  <c r="K2675" i="2"/>
  <c r="H2675" i="2"/>
  <c r="F2675" i="2"/>
  <c r="K2674" i="2"/>
  <c r="H2674" i="2"/>
  <c r="F2674" i="2"/>
  <c r="K2673" i="2"/>
  <c r="H2673" i="2"/>
  <c r="F2673" i="2"/>
  <c r="K2672" i="2"/>
  <c r="H2672" i="2"/>
  <c r="F2672" i="2"/>
  <c r="K2671" i="2"/>
  <c r="H2671" i="2"/>
  <c r="F2671" i="2"/>
  <c r="K2670" i="2"/>
  <c r="H2670" i="2"/>
  <c r="F2670" i="2"/>
  <c r="K2669" i="2"/>
  <c r="H2669" i="2"/>
  <c r="F2669" i="2"/>
  <c r="K2668" i="2"/>
  <c r="H2668" i="2"/>
  <c r="F2668" i="2"/>
  <c r="K2667" i="2"/>
  <c r="H2667" i="2"/>
  <c r="F2667" i="2"/>
  <c r="K2666" i="2"/>
  <c r="H2666" i="2"/>
  <c r="F2666" i="2"/>
  <c r="K2665" i="2"/>
  <c r="H2665" i="2"/>
  <c r="F2665" i="2"/>
  <c r="K2664" i="2"/>
  <c r="H2664" i="2"/>
  <c r="F2664" i="2"/>
  <c r="K2663" i="2"/>
  <c r="H2663" i="2"/>
  <c r="F2663" i="2"/>
  <c r="K2662" i="2"/>
  <c r="H2662" i="2"/>
  <c r="F2662" i="2"/>
  <c r="K2661" i="2"/>
  <c r="H2661" i="2"/>
  <c r="F2661" i="2"/>
  <c r="K2660" i="2"/>
  <c r="H2660" i="2"/>
  <c r="F2660" i="2"/>
  <c r="K2659" i="2"/>
  <c r="H2659" i="2"/>
  <c r="F2659" i="2"/>
  <c r="K2658" i="2"/>
  <c r="H2658" i="2"/>
  <c r="F2658" i="2"/>
  <c r="K2657" i="2"/>
  <c r="H2657" i="2"/>
  <c r="F2657" i="2"/>
  <c r="K2656" i="2"/>
  <c r="H2656" i="2"/>
  <c r="F2656" i="2"/>
  <c r="K2655" i="2"/>
  <c r="H2655" i="2"/>
  <c r="F2655" i="2"/>
  <c r="K2654" i="2"/>
  <c r="H2654" i="2"/>
  <c r="F2654" i="2"/>
  <c r="K2653" i="2"/>
  <c r="H2653" i="2"/>
  <c r="F2653" i="2"/>
  <c r="K2652" i="2"/>
  <c r="H2652" i="2"/>
  <c r="F2652" i="2"/>
  <c r="K2651" i="2"/>
  <c r="H2651" i="2"/>
  <c r="F2651" i="2"/>
  <c r="K2650" i="2"/>
  <c r="H2650" i="2"/>
  <c r="F2650" i="2"/>
  <c r="K2649" i="2"/>
  <c r="H2649" i="2"/>
  <c r="F2649" i="2"/>
  <c r="K2648" i="2"/>
  <c r="H2648" i="2"/>
  <c r="F2648" i="2"/>
  <c r="K2647" i="2"/>
  <c r="H2647" i="2"/>
  <c r="F2647" i="2"/>
  <c r="K2646" i="2"/>
  <c r="H2646" i="2"/>
  <c r="F2646" i="2"/>
  <c r="K2645" i="2"/>
  <c r="H2645" i="2"/>
  <c r="F2645" i="2"/>
  <c r="K2644" i="2"/>
  <c r="H2644" i="2"/>
  <c r="F2644" i="2"/>
  <c r="K2643" i="2"/>
  <c r="H2643" i="2"/>
  <c r="F2643" i="2"/>
  <c r="K2642" i="2"/>
  <c r="H2642" i="2"/>
  <c r="F2642" i="2"/>
  <c r="K2641" i="2"/>
  <c r="H2641" i="2"/>
  <c r="F2641" i="2"/>
  <c r="K2640" i="2"/>
  <c r="H2640" i="2"/>
  <c r="F2640" i="2"/>
  <c r="K2639" i="2"/>
  <c r="H2639" i="2"/>
  <c r="F2639" i="2"/>
  <c r="K2638" i="2"/>
  <c r="H2638" i="2"/>
  <c r="F2638" i="2"/>
  <c r="K2637" i="2"/>
  <c r="H2637" i="2"/>
  <c r="F2637" i="2"/>
  <c r="K2636" i="2"/>
  <c r="H2636" i="2"/>
  <c r="F2636" i="2"/>
  <c r="K2635" i="2"/>
  <c r="H2635" i="2"/>
  <c r="F2635" i="2"/>
  <c r="K2634" i="2"/>
  <c r="H2634" i="2"/>
  <c r="F2634" i="2"/>
  <c r="K2633" i="2"/>
  <c r="H2633" i="2"/>
  <c r="F2633" i="2"/>
  <c r="K2632" i="2"/>
  <c r="H2632" i="2"/>
  <c r="F2632" i="2"/>
  <c r="K2631" i="2"/>
  <c r="H2631" i="2"/>
  <c r="F2631" i="2"/>
  <c r="K2630" i="2"/>
  <c r="H2630" i="2"/>
  <c r="F2630" i="2"/>
  <c r="K2629" i="2"/>
  <c r="H2629" i="2"/>
  <c r="F2629" i="2"/>
  <c r="K2628" i="2"/>
  <c r="H2628" i="2"/>
  <c r="F2628" i="2"/>
  <c r="K2627" i="2"/>
  <c r="H2627" i="2"/>
  <c r="F2627" i="2"/>
  <c r="K2626" i="2"/>
  <c r="H2626" i="2"/>
  <c r="F2626" i="2"/>
  <c r="K2625" i="2"/>
  <c r="H2625" i="2"/>
  <c r="F2625" i="2"/>
  <c r="K2624" i="2"/>
  <c r="H2624" i="2"/>
  <c r="F2624" i="2"/>
  <c r="K2623" i="2"/>
  <c r="H2623" i="2"/>
  <c r="F2623" i="2"/>
  <c r="K2622" i="2"/>
  <c r="H2622" i="2"/>
  <c r="F2622" i="2"/>
  <c r="K2621" i="2"/>
  <c r="H2621" i="2"/>
  <c r="F2621" i="2"/>
  <c r="K2620" i="2"/>
  <c r="H2620" i="2"/>
  <c r="F2620" i="2"/>
  <c r="K2619" i="2"/>
  <c r="H2619" i="2"/>
  <c r="F2619" i="2"/>
  <c r="K2618" i="2"/>
  <c r="H2618" i="2"/>
  <c r="F2618" i="2"/>
  <c r="K2617" i="2"/>
  <c r="H2617" i="2"/>
  <c r="F2617" i="2"/>
  <c r="K2616" i="2"/>
  <c r="H2616" i="2"/>
  <c r="F2616" i="2"/>
  <c r="K2615" i="2"/>
  <c r="H2615" i="2"/>
  <c r="F2615" i="2"/>
  <c r="K2614" i="2"/>
  <c r="H2614" i="2"/>
  <c r="F2614" i="2"/>
  <c r="K2613" i="2"/>
  <c r="H2613" i="2"/>
  <c r="F2613" i="2"/>
  <c r="K2612" i="2"/>
  <c r="H2612" i="2"/>
  <c r="F2612" i="2"/>
  <c r="K2611" i="2"/>
  <c r="H2611" i="2"/>
  <c r="F2611" i="2"/>
  <c r="K2610" i="2"/>
  <c r="H2610" i="2"/>
  <c r="F2610" i="2"/>
  <c r="K2609" i="2"/>
  <c r="H2609" i="2"/>
  <c r="F2609" i="2"/>
  <c r="K2608" i="2"/>
  <c r="H2608" i="2"/>
  <c r="F2608" i="2"/>
  <c r="K2607" i="2"/>
  <c r="H2607" i="2"/>
  <c r="F2607" i="2"/>
  <c r="K2606" i="2"/>
  <c r="H2606" i="2"/>
  <c r="F2606" i="2"/>
  <c r="K2605" i="2"/>
  <c r="H2605" i="2"/>
  <c r="F2605" i="2"/>
  <c r="K2604" i="2"/>
  <c r="H2604" i="2"/>
  <c r="F2604" i="2"/>
  <c r="K2603" i="2"/>
  <c r="H2603" i="2"/>
  <c r="F2603" i="2"/>
  <c r="K2602" i="2"/>
  <c r="H2602" i="2"/>
  <c r="F2602" i="2"/>
  <c r="K2601" i="2"/>
  <c r="H2601" i="2"/>
  <c r="F2601" i="2"/>
  <c r="K2600" i="2"/>
  <c r="H2600" i="2"/>
  <c r="F2600" i="2"/>
  <c r="K2599" i="2"/>
  <c r="H2599" i="2"/>
  <c r="F2599" i="2"/>
  <c r="K2598" i="2"/>
  <c r="H2598" i="2"/>
  <c r="F2598" i="2"/>
  <c r="K2597" i="2"/>
  <c r="H2597" i="2"/>
  <c r="F2597" i="2"/>
  <c r="K2596" i="2"/>
  <c r="H2596" i="2"/>
  <c r="F2596" i="2"/>
  <c r="K2595" i="2"/>
  <c r="H2595" i="2"/>
  <c r="F2595" i="2"/>
  <c r="K2594" i="2"/>
  <c r="H2594" i="2"/>
  <c r="F2594" i="2"/>
  <c r="K2593" i="2"/>
  <c r="H2593" i="2"/>
  <c r="F2593" i="2"/>
  <c r="K2592" i="2"/>
  <c r="H2592" i="2"/>
  <c r="F2592" i="2"/>
  <c r="K2591" i="2"/>
  <c r="H2591" i="2"/>
  <c r="F2591" i="2"/>
  <c r="K2590" i="2"/>
  <c r="H2590" i="2"/>
  <c r="F2590" i="2"/>
  <c r="K2589" i="2"/>
  <c r="H2589" i="2"/>
  <c r="F2589" i="2"/>
  <c r="K2588" i="2"/>
  <c r="H2588" i="2"/>
  <c r="F2588" i="2"/>
  <c r="K2587" i="2"/>
  <c r="H2587" i="2"/>
  <c r="F2587" i="2"/>
  <c r="K2586" i="2"/>
  <c r="H2586" i="2"/>
  <c r="F2586" i="2"/>
  <c r="K2585" i="2"/>
  <c r="H2585" i="2"/>
  <c r="F2585" i="2"/>
  <c r="K2584" i="2"/>
  <c r="H2584" i="2"/>
  <c r="F2584" i="2"/>
  <c r="K2583" i="2"/>
  <c r="H2583" i="2"/>
  <c r="F2583" i="2"/>
  <c r="K2582" i="2"/>
  <c r="H2582" i="2"/>
  <c r="F2582" i="2"/>
  <c r="K2581" i="2"/>
  <c r="H2581" i="2"/>
  <c r="F2581" i="2"/>
  <c r="K2580" i="2"/>
  <c r="H2580" i="2"/>
  <c r="F2580" i="2"/>
  <c r="K2579" i="2"/>
  <c r="H2579" i="2"/>
  <c r="F2579" i="2"/>
  <c r="K2578" i="2"/>
  <c r="H2578" i="2"/>
  <c r="F2578" i="2"/>
  <c r="K2577" i="2"/>
  <c r="H2577" i="2"/>
  <c r="F2577" i="2"/>
  <c r="K2576" i="2"/>
  <c r="H2576" i="2"/>
  <c r="F2576" i="2"/>
  <c r="K2575" i="2"/>
  <c r="H2575" i="2"/>
  <c r="F2575" i="2"/>
  <c r="K2574" i="2"/>
  <c r="H2574" i="2"/>
  <c r="F2574" i="2"/>
  <c r="K2573" i="2"/>
  <c r="H2573" i="2"/>
  <c r="F2573" i="2"/>
  <c r="K2572" i="2"/>
  <c r="H2572" i="2"/>
  <c r="F2572" i="2"/>
  <c r="K2571" i="2"/>
  <c r="H2571" i="2"/>
  <c r="F2571" i="2"/>
  <c r="K2570" i="2"/>
  <c r="H2570" i="2"/>
  <c r="F2570" i="2"/>
  <c r="K2569" i="2"/>
  <c r="H2569" i="2"/>
  <c r="F2569" i="2"/>
  <c r="K2568" i="2"/>
  <c r="H2568" i="2"/>
  <c r="F2568" i="2"/>
  <c r="K2567" i="2"/>
  <c r="H2567" i="2"/>
  <c r="F2567" i="2"/>
  <c r="K2566" i="2"/>
  <c r="H2566" i="2"/>
  <c r="F2566" i="2"/>
  <c r="K2565" i="2"/>
  <c r="H2565" i="2"/>
  <c r="F2565" i="2"/>
  <c r="K2564" i="2"/>
  <c r="H2564" i="2"/>
  <c r="F2564" i="2"/>
  <c r="K2563" i="2"/>
  <c r="H2563" i="2"/>
  <c r="F2563" i="2"/>
  <c r="K2562" i="2"/>
  <c r="H2562" i="2"/>
  <c r="F2562" i="2"/>
  <c r="K2561" i="2"/>
  <c r="H2561" i="2"/>
  <c r="F2561" i="2"/>
  <c r="K2560" i="2"/>
  <c r="H2560" i="2"/>
  <c r="F2560" i="2"/>
  <c r="K2559" i="2"/>
  <c r="H2559" i="2"/>
  <c r="F2559" i="2"/>
  <c r="K2558" i="2"/>
  <c r="H2558" i="2"/>
  <c r="F2558" i="2"/>
  <c r="K2557" i="2"/>
  <c r="H2557" i="2"/>
  <c r="F2557" i="2"/>
  <c r="K2556" i="2"/>
  <c r="H2556" i="2"/>
  <c r="F2556" i="2"/>
  <c r="K2555" i="2"/>
  <c r="H2555" i="2"/>
  <c r="F2555" i="2"/>
  <c r="K2554" i="2"/>
  <c r="H2554" i="2"/>
  <c r="F2554" i="2"/>
  <c r="K2553" i="2"/>
  <c r="H2553" i="2"/>
  <c r="F2553" i="2"/>
  <c r="K2552" i="2"/>
  <c r="H2552" i="2"/>
  <c r="F2552" i="2"/>
  <c r="K2551" i="2"/>
  <c r="H2551" i="2"/>
  <c r="F2551" i="2"/>
  <c r="K2550" i="2"/>
  <c r="H2550" i="2"/>
  <c r="F2550" i="2"/>
  <c r="K2549" i="2"/>
  <c r="H2549" i="2"/>
  <c r="F2549" i="2"/>
  <c r="K2548" i="2"/>
  <c r="H2548" i="2"/>
  <c r="F2548" i="2"/>
  <c r="K2547" i="2"/>
  <c r="H2547" i="2"/>
  <c r="F2547" i="2"/>
  <c r="K2546" i="2"/>
  <c r="H2546" i="2"/>
  <c r="F2546" i="2"/>
  <c r="K2545" i="2"/>
  <c r="H2545" i="2"/>
  <c r="F2545" i="2"/>
  <c r="K2544" i="2"/>
  <c r="H2544" i="2"/>
  <c r="F2544" i="2"/>
  <c r="K2543" i="2"/>
  <c r="H2543" i="2"/>
  <c r="F2543" i="2"/>
  <c r="K2542" i="2"/>
  <c r="H2542" i="2"/>
  <c r="F2542" i="2"/>
  <c r="K2541" i="2"/>
  <c r="H2541" i="2"/>
  <c r="F2541" i="2"/>
  <c r="K2540" i="2"/>
  <c r="H2540" i="2"/>
  <c r="F2540" i="2"/>
  <c r="K2539" i="2"/>
  <c r="H2539" i="2"/>
  <c r="F2539" i="2"/>
  <c r="K2538" i="2"/>
  <c r="H2538" i="2"/>
  <c r="F2538" i="2"/>
  <c r="K2537" i="2"/>
  <c r="H2537" i="2"/>
  <c r="F2537" i="2"/>
  <c r="K2536" i="2"/>
  <c r="H2536" i="2"/>
  <c r="F2536" i="2"/>
  <c r="K2535" i="2"/>
  <c r="H2535" i="2"/>
  <c r="F2535" i="2"/>
  <c r="K2534" i="2"/>
  <c r="H2534" i="2"/>
  <c r="F2534" i="2"/>
  <c r="K2533" i="2"/>
  <c r="H2533" i="2"/>
  <c r="F2533" i="2"/>
  <c r="K2532" i="2"/>
  <c r="H2532" i="2"/>
  <c r="F2532" i="2"/>
  <c r="K2531" i="2"/>
  <c r="H2531" i="2"/>
  <c r="F2531" i="2"/>
  <c r="K2530" i="2"/>
  <c r="H2530" i="2"/>
  <c r="F2530" i="2"/>
  <c r="K2529" i="2"/>
  <c r="H2529" i="2"/>
  <c r="F2529" i="2"/>
  <c r="K2528" i="2"/>
  <c r="H2528" i="2"/>
  <c r="F2528" i="2"/>
  <c r="K2527" i="2"/>
  <c r="H2527" i="2"/>
  <c r="F2527" i="2"/>
  <c r="K2526" i="2"/>
  <c r="H2526" i="2"/>
  <c r="F2526" i="2"/>
  <c r="K2525" i="2"/>
  <c r="H2525" i="2"/>
  <c r="F2525" i="2"/>
  <c r="K2524" i="2"/>
  <c r="H2524" i="2"/>
  <c r="F2524" i="2"/>
  <c r="K2523" i="2"/>
  <c r="H2523" i="2"/>
  <c r="F2523" i="2"/>
  <c r="K2522" i="2"/>
  <c r="H2522" i="2"/>
  <c r="F2522" i="2"/>
  <c r="K2521" i="2"/>
  <c r="H2521" i="2"/>
  <c r="F2521" i="2"/>
  <c r="K2520" i="2"/>
  <c r="H2520" i="2"/>
  <c r="F2520" i="2"/>
  <c r="K2519" i="2"/>
  <c r="H2519" i="2"/>
  <c r="F2519" i="2"/>
  <c r="K2518" i="2"/>
  <c r="H2518" i="2"/>
  <c r="F2518" i="2"/>
  <c r="K2517" i="2"/>
  <c r="H2517" i="2"/>
  <c r="F2517" i="2"/>
  <c r="K2516" i="2"/>
  <c r="H2516" i="2"/>
  <c r="F2516" i="2"/>
  <c r="K2515" i="2"/>
  <c r="H2515" i="2"/>
  <c r="F2515" i="2"/>
  <c r="K2514" i="2"/>
  <c r="H2514" i="2"/>
  <c r="F2514" i="2"/>
  <c r="K2513" i="2"/>
  <c r="H2513" i="2"/>
  <c r="F2513" i="2"/>
  <c r="K2512" i="2"/>
  <c r="H2512" i="2"/>
  <c r="F2512" i="2"/>
  <c r="K2511" i="2"/>
  <c r="H2511" i="2"/>
  <c r="F2511" i="2"/>
  <c r="K2510" i="2"/>
  <c r="H2510" i="2"/>
  <c r="F2510" i="2"/>
  <c r="K2509" i="2"/>
  <c r="H2509" i="2"/>
  <c r="F2509" i="2"/>
  <c r="K2508" i="2"/>
  <c r="H2508" i="2"/>
  <c r="F2508" i="2"/>
  <c r="K2507" i="2"/>
  <c r="H2507" i="2"/>
  <c r="F2507" i="2"/>
  <c r="K2506" i="2"/>
  <c r="H2506" i="2"/>
  <c r="F2506" i="2"/>
  <c r="K2505" i="2"/>
  <c r="H2505" i="2"/>
  <c r="F2505" i="2"/>
  <c r="K2504" i="2"/>
  <c r="H2504" i="2"/>
  <c r="F2504" i="2"/>
  <c r="K2503" i="2"/>
  <c r="H2503" i="2"/>
  <c r="F2503" i="2"/>
  <c r="K2502" i="2"/>
  <c r="H2502" i="2"/>
  <c r="F2502" i="2"/>
  <c r="K2501" i="2"/>
  <c r="H2501" i="2"/>
  <c r="F2501" i="2"/>
  <c r="K2500" i="2"/>
  <c r="H2500" i="2"/>
  <c r="F2500" i="2"/>
  <c r="K2499" i="2"/>
  <c r="H2499" i="2"/>
  <c r="F2499" i="2"/>
  <c r="K2498" i="2"/>
  <c r="H2498" i="2"/>
  <c r="F2498" i="2"/>
  <c r="K2497" i="2"/>
  <c r="H2497" i="2"/>
  <c r="F2497" i="2"/>
  <c r="K2496" i="2"/>
  <c r="H2496" i="2"/>
  <c r="F2496" i="2"/>
  <c r="K2495" i="2"/>
  <c r="H2495" i="2"/>
  <c r="F2495" i="2"/>
  <c r="K2494" i="2"/>
  <c r="H2494" i="2"/>
  <c r="F2494" i="2"/>
  <c r="K2493" i="2"/>
  <c r="H2493" i="2"/>
  <c r="F2493" i="2"/>
  <c r="K2492" i="2"/>
  <c r="H2492" i="2"/>
  <c r="F2492" i="2"/>
  <c r="K2491" i="2"/>
  <c r="H2491" i="2"/>
  <c r="F2491" i="2"/>
  <c r="K2490" i="2"/>
  <c r="H2490" i="2"/>
  <c r="F2490" i="2"/>
  <c r="K2489" i="2"/>
  <c r="H2489" i="2"/>
  <c r="F2489" i="2"/>
  <c r="K2488" i="2"/>
  <c r="H2488" i="2"/>
  <c r="F2488" i="2"/>
  <c r="K2487" i="2"/>
  <c r="H2487" i="2"/>
  <c r="F2487" i="2"/>
  <c r="K2486" i="2"/>
  <c r="H2486" i="2"/>
  <c r="F2486" i="2"/>
  <c r="K2485" i="2"/>
  <c r="H2485" i="2"/>
  <c r="F2485" i="2"/>
  <c r="K2484" i="2"/>
  <c r="H2484" i="2"/>
  <c r="F2484" i="2"/>
  <c r="K2483" i="2"/>
  <c r="H2483" i="2"/>
  <c r="F2483" i="2"/>
  <c r="K2482" i="2"/>
  <c r="H2482" i="2"/>
  <c r="F2482" i="2"/>
  <c r="K2481" i="2"/>
  <c r="H2481" i="2"/>
  <c r="F2481" i="2"/>
  <c r="K2480" i="2"/>
  <c r="H2480" i="2"/>
  <c r="F2480" i="2"/>
  <c r="K2479" i="2"/>
  <c r="H2479" i="2"/>
  <c r="F2479" i="2"/>
  <c r="K2478" i="2"/>
  <c r="H2478" i="2"/>
  <c r="F2478" i="2"/>
  <c r="K2477" i="2"/>
  <c r="H2477" i="2"/>
  <c r="F2477" i="2"/>
  <c r="K2476" i="2"/>
  <c r="H2476" i="2"/>
  <c r="F2476" i="2"/>
  <c r="K2475" i="2"/>
  <c r="H2475" i="2"/>
  <c r="F2475" i="2"/>
  <c r="K2474" i="2"/>
  <c r="H2474" i="2"/>
  <c r="F2474" i="2"/>
  <c r="K2473" i="2"/>
  <c r="H2473" i="2"/>
  <c r="F2473" i="2"/>
  <c r="K2472" i="2"/>
  <c r="H2472" i="2"/>
  <c r="F2472" i="2"/>
  <c r="K2471" i="2"/>
  <c r="H2471" i="2"/>
  <c r="F2471" i="2"/>
  <c r="K2470" i="2"/>
  <c r="H2470" i="2"/>
  <c r="F2470" i="2"/>
  <c r="K2469" i="2"/>
  <c r="H2469" i="2"/>
  <c r="F2469" i="2"/>
  <c r="K2468" i="2"/>
  <c r="H2468" i="2"/>
  <c r="F2468" i="2"/>
  <c r="K2467" i="2"/>
  <c r="H2467" i="2"/>
  <c r="F2467" i="2"/>
  <c r="K2466" i="2"/>
  <c r="H2466" i="2"/>
  <c r="F2466" i="2"/>
  <c r="K2465" i="2"/>
  <c r="H2465" i="2"/>
  <c r="F2465" i="2"/>
  <c r="K2464" i="2"/>
  <c r="H2464" i="2"/>
  <c r="F2464" i="2"/>
  <c r="K2463" i="2"/>
  <c r="H2463" i="2"/>
  <c r="F2463" i="2"/>
  <c r="K2462" i="2"/>
  <c r="H2462" i="2"/>
  <c r="F2462" i="2"/>
  <c r="K2461" i="2"/>
  <c r="H2461" i="2"/>
  <c r="F2461" i="2"/>
  <c r="K2460" i="2"/>
  <c r="H2460" i="2"/>
  <c r="F2460" i="2"/>
  <c r="K2459" i="2"/>
  <c r="H2459" i="2"/>
  <c r="F2459" i="2"/>
  <c r="K2458" i="2"/>
  <c r="H2458" i="2"/>
  <c r="F2458" i="2"/>
  <c r="K2457" i="2"/>
  <c r="H2457" i="2"/>
  <c r="F2457" i="2"/>
  <c r="K2456" i="2"/>
  <c r="H2456" i="2"/>
  <c r="F2456" i="2"/>
  <c r="K2455" i="2"/>
  <c r="H2455" i="2"/>
  <c r="F2455" i="2"/>
  <c r="K2454" i="2"/>
  <c r="H2454" i="2"/>
  <c r="F2454" i="2"/>
  <c r="K2453" i="2"/>
  <c r="H2453" i="2"/>
  <c r="F2453" i="2"/>
  <c r="K2452" i="2"/>
  <c r="H2452" i="2"/>
  <c r="F2452" i="2"/>
  <c r="K2451" i="2"/>
  <c r="H2451" i="2"/>
  <c r="F2451" i="2"/>
  <c r="K2450" i="2"/>
  <c r="H2450" i="2"/>
  <c r="F2450" i="2"/>
  <c r="K2449" i="2"/>
  <c r="H2449" i="2"/>
  <c r="F2449" i="2"/>
  <c r="K2448" i="2"/>
  <c r="H2448" i="2"/>
  <c r="F2448" i="2"/>
  <c r="K2447" i="2"/>
  <c r="H2447" i="2"/>
  <c r="F2447" i="2"/>
  <c r="K2446" i="2"/>
  <c r="H2446" i="2"/>
  <c r="F2446" i="2"/>
  <c r="K2445" i="2"/>
  <c r="H2445" i="2"/>
  <c r="F2445" i="2"/>
  <c r="K2444" i="2"/>
  <c r="H2444" i="2"/>
  <c r="F2444" i="2"/>
  <c r="K2443" i="2"/>
  <c r="H2443" i="2"/>
  <c r="F2443" i="2"/>
  <c r="K2442" i="2"/>
  <c r="H2442" i="2"/>
  <c r="F2442" i="2"/>
  <c r="K2441" i="2"/>
  <c r="H2441" i="2"/>
  <c r="F2441" i="2"/>
  <c r="K2440" i="2"/>
  <c r="H2440" i="2"/>
  <c r="F2440" i="2"/>
  <c r="K2439" i="2"/>
  <c r="H2439" i="2"/>
  <c r="F2439" i="2"/>
  <c r="K2438" i="2"/>
  <c r="H2438" i="2"/>
  <c r="F2438" i="2"/>
  <c r="K2437" i="2"/>
  <c r="H2437" i="2"/>
  <c r="F2437" i="2"/>
  <c r="K2436" i="2"/>
  <c r="H2436" i="2"/>
  <c r="F2436" i="2"/>
  <c r="K2435" i="2"/>
  <c r="H2435" i="2"/>
  <c r="F2435" i="2"/>
  <c r="K2434" i="2"/>
  <c r="H2434" i="2"/>
  <c r="F2434" i="2"/>
  <c r="K2433" i="2"/>
  <c r="H2433" i="2"/>
  <c r="F2433" i="2"/>
  <c r="K2432" i="2"/>
  <c r="H2432" i="2"/>
  <c r="F2432" i="2"/>
  <c r="K2431" i="2"/>
  <c r="H2431" i="2"/>
  <c r="F2431" i="2"/>
  <c r="K2430" i="2"/>
  <c r="H2430" i="2"/>
  <c r="F2430" i="2"/>
  <c r="K2429" i="2"/>
  <c r="H2429" i="2"/>
  <c r="F2429" i="2"/>
  <c r="K2428" i="2"/>
  <c r="H2428" i="2"/>
  <c r="F2428" i="2"/>
  <c r="K2427" i="2"/>
  <c r="H2427" i="2"/>
  <c r="F2427" i="2"/>
  <c r="K2426" i="2"/>
  <c r="H2426" i="2"/>
  <c r="F2426" i="2"/>
  <c r="K2425" i="2"/>
  <c r="H2425" i="2"/>
  <c r="F2425" i="2"/>
  <c r="K2424" i="2"/>
  <c r="H2424" i="2"/>
  <c r="F2424" i="2"/>
  <c r="K2423" i="2"/>
  <c r="H2423" i="2"/>
  <c r="F2423" i="2"/>
  <c r="K2422" i="2"/>
  <c r="H2422" i="2"/>
  <c r="F2422" i="2"/>
  <c r="K2421" i="2"/>
  <c r="H2421" i="2"/>
  <c r="F2421" i="2"/>
  <c r="K2420" i="2"/>
  <c r="H2420" i="2"/>
  <c r="F2420" i="2"/>
  <c r="K2419" i="2"/>
  <c r="H2419" i="2"/>
  <c r="F2419" i="2"/>
  <c r="K2418" i="2"/>
  <c r="H2418" i="2"/>
  <c r="F2418" i="2"/>
  <c r="K2417" i="2"/>
  <c r="H2417" i="2"/>
  <c r="F2417" i="2"/>
  <c r="K2416" i="2"/>
  <c r="H2416" i="2"/>
  <c r="F2416" i="2"/>
  <c r="K2415" i="2"/>
  <c r="H2415" i="2"/>
  <c r="F2415" i="2"/>
  <c r="K2414" i="2"/>
  <c r="H2414" i="2"/>
  <c r="F2414" i="2"/>
  <c r="K2413" i="2"/>
  <c r="H2413" i="2"/>
  <c r="F2413" i="2"/>
  <c r="K2412" i="2"/>
  <c r="H2412" i="2"/>
  <c r="F2412" i="2"/>
  <c r="K2411" i="2"/>
  <c r="H2411" i="2"/>
  <c r="F2411" i="2"/>
  <c r="K2410" i="2"/>
  <c r="H2410" i="2"/>
  <c r="F2410" i="2"/>
  <c r="K2409" i="2"/>
  <c r="H2409" i="2"/>
  <c r="F2409" i="2"/>
  <c r="K2408" i="2"/>
  <c r="H2408" i="2"/>
  <c r="F2408" i="2"/>
  <c r="K2407" i="2"/>
  <c r="H2407" i="2"/>
  <c r="F2407" i="2"/>
  <c r="K2406" i="2"/>
  <c r="H2406" i="2"/>
  <c r="F2406" i="2"/>
  <c r="K2405" i="2"/>
  <c r="H2405" i="2"/>
  <c r="F2405" i="2"/>
  <c r="K2404" i="2"/>
  <c r="H2404" i="2"/>
  <c r="F2404" i="2"/>
  <c r="K2403" i="2"/>
  <c r="H2403" i="2"/>
  <c r="F2403" i="2"/>
  <c r="K2402" i="2"/>
  <c r="H2402" i="2"/>
  <c r="F2402" i="2"/>
  <c r="K2401" i="2"/>
  <c r="H2401" i="2"/>
  <c r="F2401" i="2"/>
  <c r="K2400" i="2"/>
  <c r="H2400" i="2"/>
  <c r="F2400" i="2"/>
  <c r="K2399" i="2"/>
  <c r="H2399" i="2"/>
  <c r="F2399" i="2"/>
  <c r="K2398" i="2"/>
  <c r="H2398" i="2"/>
  <c r="F2398" i="2"/>
  <c r="K2397" i="2"/>
  <c r="H2397" i="2"/>
  <c r="F2397" i="2"/>
  <c r="K2396" i="2"/>
  <c r="H2396" i="2"/>
  <c r="F2396" i="2"/>
  <c r="K2395" i="2"/>
  <c r="H2395" i="2"/>
  <c r="F2395" i="2"/>
  <c r="K2394" i="2"/>
  <c r="H2394" i="2"/>
  <c r="F2394" i="2"/>
  <c r="K2393" i="2"/>
  <c r="H2393" i="2"/>
  <c r="F2393" i="2"/>
  <c r="K2392" i="2"/>
  <c r="H2392" i="2"/>
  <c r="F2392" i="2"/>
  <c r="K2391" i="2"/>
  <c r="H2391" i="2"/>
  <c r="F2391" i="2"/>
  <c r="K2390" i="2"/>
  <c r="H2390" i="2"/>
  <c r="F2390" i="2"/>
  <c r="K2389" i="2"/>
  <c r="H2389" i="2"/>
  <c r="F2389" i="2"/>
  <c r="K2388" i="2"/>
  <c r="H2388" i="2"/>
  <c r="F2388" i="2"/>
  <c r="K2387" i="2"/>
  <c r="H2387" i="2"/>
  <c r="F2387" i="2"/>
  <c r="K2386" i="2"/>
  <c r="H2386" i="2"/>
  <c r="F2386" i="2"/>
  <c r="K2385" i="2"/>
  <c r="H2385" i="2"/>
  <c r="F2385" i="2"/>
  <c r="K2384" i="2"/>
  <c r="H2384" i="2"/>
  <c r="F2384" i="2"/>
  <c r="K2383" i="2"/>
  <c r="H2383" i="2"/>
  <c r="F2383" i="2"/>
  <c r="K2382" i="2"/>
  <c r="H2382" i="2"/>
  <c r="F2382" i="2"/>
  <c r="K2381" i="2"/>
  <c r="H2381" i="2"/>
  <c r="F2381" i="2"/>
  <c r="K2380" i="2"/>
  <c r="H2380" i="2"/>
  <c r="F2380" i="2"/>
  <c r="K2379" i="2"/>
  <c r="H2379" i="2"/>
  <c r="F2379" i="2"/>
  <c r="K2378" i="2"/>
  <c r="H2378" i="2"/>
  <c r="F2378" i="2"/>
  <c r="K2377" i="2"/>
  <c r="H2377" i="2"/>
  <c r="F2377" i="2"/>
  <c r="K2376" i="2"/>
  <c r="H2376" i="2"/>
  <c r="F2376" i="2"/>
  <c r="K2375" i="2"/>
  <c r="H2375" i="2"/>
  <c r="F2375" i="2"/>
  <c r="K2374" i="2"/>
  <c r="H2374" i="2"/>
  <c r="F2374" i="2"/>
  <c r="K2373" i="2"/>
  <c r="H2373" i="2"/>
  <c r="F2373" i="2"/>
  <c r="K2372" i="2"/>
  <c r="H2372" i="2"/>
  <c r="F2372" i="2"/>
  <c r="K2371" i="2"/>
  <c r="H2371" i="2"/>
  <c r="F2371" i="2"/>
  <c r="K2370" i="2"/>
  <c r="H2370" i="2"/>
  <c r="F2370" i="2"/>
  <c r="K2369" i="2"/>
  <c r="H2369" i="2"/>
  <c r="F2369" i="2"/>
  <c r="K2368" i="2"/>
  <c r="H2368" i="2"/>
  <c r="F2368" i="2"/>
  <c r="K2367" i="2"/>
  <c r="H2367" i="2"/>
  <c r="F2367" i="2"/>
  <c r="K2366" i="2"/>
  <c r="H2366" i="2"/>
  <c r="F2366" i="2"/>
  <c r="K2365" i="2"/>
  <c r="H2365" i="2"/>
  <c r="F2365" i="2"/>
  <c r="K2364" i="2"/>
  <c r="H2364" i="2"/>
  <c r="F2364" i="2"/>
  <c r="K2363" i="2"/>
  <c r="H2363" i="2"/>
  <c r="F2363" i="2"/>
  <c r="K2362" i="2"/>
  <c r="H2362" i="2"/>
  <c r="F2362" i="2"/>
  <c r="K2361" i="2"/>
  <c r="H2361" i="2"/>
  <c r="F2361" i="2"/>
  <c r="K2360" i="2"/>
  <c r="H2360" i="2"/>
  <c r="F2360" i="2"/>
  <c r="K2359" i="2"/>
  <c r="H2359" i="2"/>
  <c r="F2359" i="2"/>
  <c r="K2358" i="2"/>
  <c r="H2358" i="2"/>
  <c r="F2358" i="2"/>
  <c r="K2357" i="2"/>
  <c r="H2357" i="2"/>
  <c r="F2357" i="2"/>
  <c r="K2356" i="2"/>
  <c r="H2356" i="2"/>
  <c r="F2356" i="2"/>
  <c r="K2355" i="2"/>
  <c r="H2355" i="2"/>
  <c r="F2355" i="2"/>
  <c r="K2354" i="2"/>
  <c r="H2354" i="2"/>
  <c r="F2354" i="2"/>
  <c r="K2353" i="2"/>
  <c r="H2353" i="2"/>
  <c r="F2353" i="2"/>
  <c r="K2352" i="2"/>
  <c r="H2352" i="2"/>
  <c r="F2352" i="2"/>
  <c r="K2351" i="2"/>
  <c r="H2351" i="2"/>
  <c r="F2351" i="2"/>
  <c r="K2350" i="2"/>
  <c r="H2350" i="2"/>
  <c r="F2350" i="2"/>
  <c r="K2349" i="2"/>
  <c r="H2349" i="2"/>
  <c r="F2349" i="2"/>
  <c r="K2348" i="2"/>
  <c r="H2348" i="2"/>
  <c r="F2348" i="2"/>
  <c r="K2347" i="2"/>
  <c r="H2347" i="2"/>
  <c r="F2347" i="2"/>
  <c r="K2346" i="2"/>
  <c r="H2346" i="2"/>
  <c r="F2346" i="2"/>
  <c r="K2345" i="2"/>
  <c r="H2345" i="2"/>
  <c r="F2345" i="2"/>
  <c r="K2344" i="2"/>
  <c r="H2344" i="2"/>
  <c r="F2344" i="2"/>
  <c r="K2343" i="2"/>
  <c r="H2343" i="2"/>
  <c r="F2343" i="2"/>
  <c r="K2342" i="2"/>
  <c r="H2342" i="2"/>
  <c r="F2342" i="2"/>
  <c r="K2341" i="2"/>
  <c r="H2341" i="2"/>
  <c r="F2341" i="2"/>
  <c r="K2340" i="2"/>
  <c r="H2340" i="2"/>
  <c r="F2340" i="2"/>
  <c r="K2339" i="2"/>
  <c r="H2339" i="2"/>
  <c r="F2339" i="2"/>
  <c r="K2338" i="2"/>
  <c r="H2338" i="2"/>
  <c r="F2338" i="2"/>
  <c r="K2337" i="2"/>
  <c r="H2337" i="2"/>
  <c r="F2337" i="2"/>
  <c r="K2336" i="2"/>
  <c r="H2336" i="2"/>
  <c r="F2336" i="2"/>
  <c r="K2335" i="2"/>
  <c r="H2335" i="2"/>
  <c r="F2335" i="2"/>
  <c r="K2334" i="2"/>
  <c r="H2334" i="2"/>
  <c r="F2334" i="2"/>
  <c r="K2333" i="2"/>
  <c r="H2333" i="2"/>
  <c r="F2333" i="2"/>
  <c r="K2332" i="2"/>
  <c r="H2332" i="2"/>
  <c r="F2332" i="2"/>
  <c r="K2331" i="2"/>
  <c r="H2331" i="2"/>
  <c r="F2331" i="2"/>
  <c r="K2330" i="2"/>
  <c r="H2330" i="2"/>
  <c r="F2330" i="2"/>
  <c r="K2329" i="2"/>
  <c r="H2329" i="2"/>
  <c r="F2329" i="2"/>
  <c r="K2328" i="2"/>
  <c r="H2328" i="2"/>
  <c r="F2328" i="2"/>
  <c r="K2327" i="2"/>
  <c r="H2327" i="2"/>
  <c r="F2327" i="2"/>
  <c r="K2326" i="2"/>
  <c r="H2326" i="2"/>
  <c r="F2326" i="2"/>
  <c r="K2325" i="2"/>
  <c r="H2325" i="2"/>
  <c r="F2325" i="2"/>
  <c r="K2324" i="2"/>
  <c r="H2324" i="2"/>
  <c r="F2324" i="2"/>
  <c r="K2323" i="2"/>
  <c r="H2323" i="2"/>
  <c r="F2323" i="2"/>
  <c r="K2322" i="2"/>
  <c r="H2322" i="2"/>
  <c r="F2322" i="2"/>
  <c r="K2321" i="2"/>
  <c r="H2321" i="2"/>
  <c r="F2321" i="2"/>
  <c r="K2320" i="2"/>
  <c r="H2320" i="2"/>
  <c r="F2320" i="2"/>
  <c r="K2319" i="2"/>
  <c r="H2319" i="2"/>
  <c r="F2319" i="2"/>
  <c r="K2318" i="2"/>
  <c r="H2318" i="2"/>
  <c r="F2318" i="2"/>
  <c r="K2317" i="2"/>
  <c r="H2317" i="2"/>
  <c r="F2317" i="2"/>
  <c r="K2316" i="2"/>
  <c r="H2316" i="2"/>
  <c r="F2316" i="2"/>
  <c r="K2315" i="2"/>
  <c r="H2315" i="2"/>
  <c r="F2315" i="2"/>
  <c r="K2314" i="2"/>
  <c r="H2314" i="2"/>
  <c r="F2314" i="2"/>
  <c r="K2313" i="2"/>
  <c r="H2313" i="2"/>
  <c r="F2313" i="2"/>
  <c r="K2312" i="2"/>
  <c r="H2312" i="2"/>
  <c r="F2312" i="2"/>
  <c r="K2311" i="2"/>
  <c r="H2311" i="2"/>
  <c r="F2311" i="2"/>
  <c r="K2310" i="2"/>
  <c r="H2310" i="2"/>
  <c r="F2310" i="2"/>
  <c r="K2309" i="2"/>
  <c r="H2309" i="2"/>
  <c r="F2309" i="2"/>
  <c r="K2308" i="2"/>
  <c r="H2308" i="2"/>
  <c r="F2308" i="2"/>
  <c r="K2307" i="2"/>
  <c r="H2307" i="2"/>
  <c r="F2307" i="2"/>
  <c r="K2306" i="2"/>
  <c r="H2306" i="2"/>
  <c r="F2306" i="2"/>
  <c r="K2305" i="2"/>
  <c r="H2305" i="2"/>
  <c r="F2305" i="2"/>
  <c r="K2304" i="2"/>
  <c r="H2304" i="2"/>
  <c r="F2304" i="2"/>
  <c r="K2303" i="2"/>
  <c r="H2303" i="2"/>
  <c r="F2303" i="2"/>
  <c r="K2302" i="2"/>
  <c r="H2302" i="2"/>
  <c r="F2302" i="2"/>
  <c r="K2301" i="2"/>
  <c r="H2301" i="2"/>
  <c r="F2301" i="2"/>
  <c r="K2300" i="2"/>
  <c r="H2300" i="2"/>
  <c r="F2300" i="2"/>
  <c r="K2299" i="2"/>
  <c r="H2299" i="2"/>
  <c r="F2299" i="2"/>
  <c r="K2298" i="2"/>
  <c r="H2298" i="2"/>
  <c r="F2298" i="2"/>
  <c r="K2297" i="2"/>
  <c r="H2297" i="2"/>
  <c r="F2297" i="2"/>
  <c r="K2296" i="2"/>
  <c r="H2296" i="2"/>
  <c r="F2296" i="2"/>
  <c r="K2295" i="2"/>
  <c r="H2295" i="2"/>
  <c r="F2295" i="2"/>
  <c r="K2294" i="2"/>
  <c r="H2294" i="2"/>
  <c r="F2294" i="2"/>
  <c r="K2293" i="2"/>
  <c r="H2293" i="2"/>
  <c r="F2293" i="2"/>
  <c r="K2292" i="2"/>
  <c r="H2292" i="2"/>
  <c r="F2292" i="2"/>
  <c r="K2291" i="2"/>
  <c r="H2291" i="2"/>
  <c r="F2291" i="2"/>
  <c r="K2290" i="2"/>
  <c r="H2290" i="2"/>
  <c r="F2290" i="2"/>
  <c r="K2289" i="2"/>
  <c r="H2289" i="2"/>
  <c r="F2289" i="2"/>
  <c r="K2288" i="2"/>
  <c r="H2288" i="2"/>
  <c r="F2288" i="2"/>
  <c r="K2287" i="2"/>
  <c r="H2287" i="2"/>
  <c r="F2287" i="2"/>
  <c r="K2286" i="2"/>
  <c r="H2286" i="2"/>
  <c r="F2286" i="2"/>
  <c r="K2285" i="2"/>
  <c r="H2285" i="2"/>
  <c r="F2285" i="2"/>
  <c r="K2284" i="2"/>
  <c r="H2284" i="2"/>
  <c r="F2284" i="2"/>
  <c r="K2283" i="2"/>
  <c r="H2283" i="2"/>
  <c r="F2283" i="2"/>
  <c r="K2282" i="2"/>
  <c r="H2282" i="2"/>
  <c r="F2282" i="2"/>
  <c r="K2281" i="2"/>
  <c r="H2281" i="2"/>
  <c r="F2281" i="2"/>
  <c r="K2280" i="2"/>
  <c r="H2280" i="2"/>
  <c r="F2280" i="2"/>
  <c r="K2279" i="2"/>
  <c r="H2279" i="2"/>
  <c r="F2279" i="2"/>
  <c r="K2278" i="2"/>
  <c r="H2278" i="2"/>
  <c r="F2278" i="2"/>
  <c r="K2277" i="2"/>
  <c r="H2277" i="2"/>
  <c r="F2277" i="2"/>
  <c r="K2276" i="2"/>
  <c r="H2276" i="2"/>
  <c r="F2276" i="2"/>
  <c r="K2275" i="2"/>
  <c r="H2275" i="2"/>
  <c r="F2275" i="2"/>
  <c r="K2274" i="2"/>
  <c r="H2274" i="2"/>
  <c r="F2274" i="2"/>
  <c r="K2273" i="2"/>
  <c r="H2273" i="2"/>
  <c r="F2273" i="2"/>
  <c r="K2272" i="2"/>
  <c r="H2272" i="2"/>
  <c r="F2272" i="2"/>
  <c r="K2271" i="2"/>
  <c r="H2271" i="2"/>
  <c r="F2271" i="2"/>
  <c r="K2270" i="2"/>
  <c r="H2270" i="2"/>
  <c r="F2270" i="2"/>
  <c r="K2269" i="2"/>
  <c r="H2269" i="2"/>
  <c r="F2269" i="2"/>
  <c r="K2268" i="2"/>
  <c r="H2268" i="2"/>
  <c r="F2268" i="2"/>
  <c r="K2267" i="2"/>
  <c r="H2267" i="2"/>
  <c r="F2267" i="2"/>
  <c r="K2266" i="2"/>
  <c r="H2266" i="2"/>
  <c r="F2266" i="2"/>
  <c r="K2265" i="2"/>
  <c r="H2265" i="2"/>
  <c r="F2265" i="2"/>
  <c r="K2264" i="2"/>
  <c r="H2264" i="2"/>
  <c r="F2264" i="2"/>
  <c r="K2263" i="2"/>
  <c r="H2263" i="2"/>
  <c r="F2263" i="2"/>
  <c r="K2262" i="2"/>
  <c r="H2262" i="2"/>
  <c r="F2262" i="2"/>
  <c r="K2261" i="2"/>
  <c r="H2261" i="2"/>
  <c r="F2261" i="2"/>
  <c r="K2260" i="2"/>
  <c r="H2260" i="2"/>
  <c r="F2260" i="2"/>
  <c r="K2259" i="2"/>
  <c r="H2259" i="2"/>
  <c r="F2259" i="2"/>
  <c r="K2258" i="2"/>
  <c r="H2258" i="2"/>
  <c r="F2258" i="2"/>
  <c r="K2257" i="2"/>
  <c r="H2257" i="2"/>
  <c r="F2257" i="2"/>
  <c r="K2256" i="2"/>
  <c r="H2256" i="2"/>
  <c r="F2256" i="2"/>
  <c r="K2255" i="2"/>
  <c r="H2255" i="2"/>
  <c r="F2255" i="2"/>
  <c r="K2254" i="2"/>
  <c r="H2254" i="2"/>
  <c r="F2254" i="2"/>
  <c r="K2253" i="2"/>
  <c r="H2253" i="2"/>
  <c r="F2253" i="2"/>
  <c r="K2252" i="2"/>
  <c r="H2252" i="2"/>
  <c r="F2252" i="2"/>
  <c r="K2251" i="2"/>
  <c r="H2251" i="2"/>
  <c r="F2251" i="2"/>
  <c r="K2250" i="2"/>
  <c r="H2250" i="2"/>
  <c r="F2250" i="2"/>
  <c r="K2249" i="2"/>
  <c r="H2249" i="2"/>
  <c r="F2249" i="2"/>
  <c r="K2248" i="2"/>
  <c r="H2248" i="2"/>
  <c r="F2248" i="2"/>
  <c r="K2247" i="2"/>
  <c r="H2247" i="2"/>
  <c r="F2247" i="2"/>
  <c r="K2246" i="2"/>
  <c r="H2246" i="2"/>
  <c r="F2246" i="2"/>
  <c r="K2245" i="2"/>
  <c r="H2245" i="2"/>
  <c r="F2245" i="2"/>
  <c r="K2244" i="2"/>
  <c r="H2244" i="2"/>
  <c r="F2244" i="2"/>
  <c r="K2243" i="2"/>
  <c r="H2243" i="2"/>
  <c r="F2243" i="2"/>
  <c r="K2242" i="2"/>
  <c r="H2242" i="2"/>
  <c r="F2242" i="2"/>
  <c r="K2241" i="2"/>
  <c r="H2241" i="2"/>
  <c r="F2241" i="2"/>
  <c r="K2240" i="2"/>
  <c r="H2240" i="2"/>
  <c r="F2240" i="2"/>
  <c r="K2239" i="2"/>
  <c r="H2239" i="2"/>
  <c r="F2239" i="2"/>
  <c r="K2238" i="2"/>
  <c r="H2238" i="2"/>
  <c r="F2238" i="2"/>
  <c r="K2237" i="2"/>
  <c r="H2237" i="2"/>
  <c r="F2237" i="2"/>
  <c r="K2236" i="2"/>
  <c r="H2236" i="2"/>
  <c r="F2236" i="2"/>
  <c r="K2235" i="2"/>
  <c r="H2235" i="2"/>
  <c r="F2235" i="2"/>
  <c r="K2234" i="2"/>
  <c r="H2234" i="2"/>
  <c r="F2234" i="2"/>
  <c r="K2233" i="2"/>
  <c r="H2233" i="2"/>
  <c r="F2233" i="2"/>
  <c r="K2232" i="2"/>
  <c r="H2232" i="2"/>
  <c r="F2232" i="2"/>
  <c r="K2231" i="2"/>
  <c r="H2231" i="2"/>
  <c r="F2231" i="2"/>
  <c r="K2230" i="2"/>
  <c r="H2230" i="2"/>
  <c r="F2230" i="2"/>
  <c r="K2229" i="2"/>
  <c r="H2229" i="2"/>
  <c r="F2229" i="2"/>
  <c r="K2228" i="2"/>
  <c r="H2228" i="2"/>
  <c r="F2228" i="2"/>
  <c r="K2227" i="2"/>
  <c r="H2227" i="2"/>
  <c r="F2227" i="2"/>
  <c r="K2226" i="2"/>
  <c r="H2226" i="2"/>
  <c r="F2226" i="2"/>
  <c r="K2225" i="2"/>
  <c r="H2225" i="2"/>
  <c r="F2225" i="2"/>
  <c r="K2224" i="2"/>
  <c r="H2224" i="2"/>
  <c r="F2224" i="2"/>
  <c r="K2223" i="2"/>
  <c r="H2223" i="2"/>
  <c r="F2223" i="2"/>
  <c r="K2222" i="2"/>
  <c r="H2222" i="2"/>
  <c r="F2222" i="2"/>
  <c r="K2221" i="2"/>
  <c r="H2221" i="2"/>
  <c r="F2221" i="2"/>
  <c r="K2220" i="2"/>
  <c r="H2220" i="2"/>
  <c r="F2220" i="2"/>
  <c r="K2219" i="2"/>
  <c r="H2219" i="2"/>
  <c r="F2219" i="2"/>
  <c r="K2218" i="2"/>
  <c r="H2218" i="2"/>
  <c r="F2218" i="2"/>
  <c r="K2217" i="2"/>
  <c r="H2217" i="2"/>
  <c r="F2217" i="2"/>
  <c r="K2216" i="2"/>
  <c r="H2216" i="2"/>
  <c r="F2216" i="2"/>
  <c r="K2215" i="2"/>
  <c r="H2215" i="2"/>
  <c r="F2215" i="2"/>
  <c r="K2214" i="2"/>
  <c r="H2214" i="2"/>
  <c r="F2214" i="2"/>
  <c r="K2213" i="2"/>
  <c r="H2213" i="2"/>
  <c r="F2213" i="2"/>
  <c r="K2212" i="2"/>
  <c r="H2212" i="2"/>
  <c r="F2212" i="2"/>
  <c r="K2211" i="2"/>
  <c r="H2211" i="2"/>
  <c r="F2211" i="2"/>
  <c r="K2210" i="2"/>
  <c r="H2210" i="2"/>
  <c r="F2210" i="2"/>
  <c r="K2209" i="2"/>
  <c r="H2209" i="2"/>
  <c r="F2209" i="2"/>
  <c r="K2208" i="2"/>
  <c r="H2208" i="2"/>
  <c r="F2208" i="2"/>
  <c r="K2207" i="2"/>
  <c r="H2207" i="2"/>
  <c r="F2207" i="2"/>
  <c r="K2206" i="2"/>
  <c r="H2206" i="2"/>
  <c r="F2206" i="2"/>
  <c r="K2205" i="2"/>
  <c r="H2205" i="2"/>
  <c r="F2205" i="2"/>
  <c r="K2204" i="2"/>
  <c r="H2204" i="2"/>
  <c r="F2204" i="2"/>
  <c r="K2203" i="2"/>
  <c r="H2203" i="2"/>
  <c r="F2203" i="2"/>
  <c r="K2202" i="2"/>
  <c r="H2202" i="2"/>
  <c r="F2202" i="2"/>
  <c r="K2201" i="2"/>
  <c r="H2201" i="2"/>
  <c r="F2201" i="2"/>
  <c r="K2200" i="2"/>
  <c r="H2200" i="2"/>
  <c r="F2200" i="2"/>
  <c r="K2199" i="2"/>
  <c r="H2199" i="2"/>
  <c r="F2199" i="2"/>
  <c r="K2198" i="2"/>
  <c r="H2198" i="2"/>
  <c r="F2198" i="2"/>
  <c r="K2197" i="2"/>
  <c r="H2197" i="2"/>
  <c r="F2197" i="2"/>
  <c r="K2196" i="2"/>
  <c r="H2196" i="2"/>
  <c r="F2196" i="2"/>
  <c r="K2195" i="2"/>
  <c r="H2195" i="2"/>
  <c r="F2195" i="2"/>
  <c r="K2194" i="2"/>
  <c r="H2194" i="2"/>
  <c r="F2194" i="2"/>
  <c r="K2193" i="2"/>
  <c r="H2193" i="2"/>
  <c r="F2193" i="2"/>
  <c r="K2192" i="2"/>
  <c r="H2192" i="2"/>
  <c r="F2192" i="2"/>
  <c r="K2191" i="2"/>
  <c r="H2191" i="2"/>
  <c r="F2191" i="2"/>
  <c r="K2190" i="2"/>
  <c r="H2190" i="2"/>
  <c r="F2190" i="2"/>
  <c r="K2189" i="2"/>
  <c r="H2189" i="2"/>
  <c r="F2189" i="2"/>
  <c r="K2188" i="2"/>
  <c r="H2188" i="2"/>
  <c r="F2188" i="2"/>
  <c r="K2187" i="2"/>
  <c r="H2187" i="2"/>
  <c r="F2187" i="2"/>
  <c r="K2186" i="2"/>
  <c r="H2186" i="2"/>
  <c r="F2186" i="2"/>
  <c r="K2185" i="2"/>
  <c r="H2185" i="2"/>
  <c r="F2185" i="2"/>
  <c r="K2184" i="2"/>
  <c r="H2184" i="2"/>
  <c r="F2184" i="2"/>
  <c r="K2183" i="2"/>
  <c r="H2183" i="2"/>
  <c r="F2183" i="2"/>
  <c r="K2182" i="2"/>
  <c r="H2182" i="2"/>
  <c r="F2182" i="2"/>
  <c r="K2181" i="2"/>
  <c r="H2181" i="2"/>
  <c r="F2181" i="2"/>
  <c r="K2180" i="2"/>
  <c r="H2180" i="2"/>
  <c r="F2180" i="2"/>
  <c r="K2179" i="2"/>
  <c r="H2179" i="2"/>
  <c r="F2179" i="2"/>
  <c r="K2178" i="2"/>
  <c r="H2178" i="2"/>
  <c r="F2178" i="2"/>
  <c r="K2177" i="2"/>
  <c r="H2177" i="2"/>
  <c r="F2177" i="2"/>
  <c r="K2176" i="2"/>
  <c r="H2176" i="2"/>
  <c r="F2176" i="2"/>
  <c r="K2175" i="2"/>
  <c r="H2175" i="2"/>
  <c r="F2175" i="2"/>
  <c r="K2174" i="2"/>
  <c r="H2174" i="2"/>
  <c r="F2174" i="2"/>
  <c r="K2173" i="2"/>
  <c r="H2173" i="2"/>
  <c r="F2173" i="2"/>
  <c r="K2172" i="2"/>
  <c r="H2172" i="2"/>
  <c r="F2172" i="2"/>
  <c r="K2171" i="2"/>
  <c r="H2171" i="2"/>
  <c r="F2171" i="2"/>
  <c r="K2170" i="2"/>
  <c r="H2170" i="2"/>
  <c r="F2170" i="2"/>
  <c r="K2169" i="2"/>
  <c r="H2169" i="2"/>
  <c r="F2169" i="2"/>
  <c r="K2168" i="2"/>
  <c r="H2168" i="2"/>
  <c r="F2168" i="2"/>
  <c r="K2167" i="2"/>
  <c r="H2167" i="2"/>
  <c r="F2167" i="2"/>
  <c r="K2166" i="2"/>
  <c r="H2166" i="2"/>
  <c r="F2166" i="2"/>
  <c r="K2165" i="2"/>
  <c r="H2165" i="2"/>
  <c r="F2165" i="2"/>
  <c r="K2164" i="2"/>
  <c r="H2164" i="2"/>
  <c r="F2164" i="2"/>
  <c r="K2163" i="2"/>
  <c r="H2163" i="2"/>
  <c r="F2163" i="2"/>
  <c r="K2162" i="2"/>
  <c r="H2162" i="2"/>
  <c r="F2162" i="2"/>
  <c r="K2161" i="2"/>
  <c r="H2161" i="2"/>
  <c r="F2161" i="2"/>
  <c r="K2160" i="2"/>
  <c r="H2160" i="2"/>
  <c r="F2160" i="2"/>
  <c r="K2159" i="2"/>
  <c r="H2159" i="2"/>
  <c r="F2159" i="2"/>
  <c r="K2158" i="2"/>
  <c r="H2158" i="2"/>
  <c r="F2158" i="2"/>
  <c r="K2157" i="2"/>
  <c r="H2157" i="2"/>
  <c r="F2157" i="2"/>
  <c r="K2156" i="2"/>
  <c r="H2156" i="2"/>
  <c r="F2156" i="2"/>
  <c r="K2155" i="2"/>
  <c r="H2155" i="2"/>
  <c r="F2155" i="2"/>
  <c r="K2154" i="2"/>
  <c r="H2154" i="2"/>
  <c r="F2154" i="2"/>
  <c r="K2153" i="2"/>
  <c r="H2153" i="2"/>
  <c r="F2153" i="2"/>
  <c r="K2152" i="2"/>
  <c r="H2152" i="2"/>
  <c r="F2152" i="2"/>
  <c r="K2151" i="2"/>
  <c r="H2151" i="2"/>
  <c r="F2151" i="2"/>
  <c r="K2150" i="2"/>
  <c r="H2150" i="2"/>
  <c r="F2150" i="2"/>
  <c r="K2149" i="2"/>
  <c r="H2149" i="2"/>
  <c r="F2149" i="2"/>
  <c r="K2148" i="2"/>
  <c r="H2148" i="2"/>
  <c r="F2148" i="2"/>
  <c r="K2147" i="2"/>
  <c r="H2147" i="2"/>
  <c r="F2147" i="2"/>
  <c r="K2146" i="2"/>
  <c r="H2146" i="2"/>
  <c r="F2146" i="2"/>
  <c r="K2145" i="2"/>
  <c r="H2145" i="2"/>
  <c r="F2145" i="2"/>
  <c r="K2144" i="2"/>
  <c r="H2144" i="2"/>
  <c r="F2144" i="2"/>
  <c r="K2143" i="2"/>
  <c r="H2143" i="2"/>
  <c r="F2143" i="2"/>
  <c r="K2142" i="2"/>
  <c r="H2142" i="2"/>
  <c r="F2142" i="2"/>
  <c r="K2141" i="2"/>
  <c r="H2141" i="2"/>
  <c r="F2141" i="2"/>
  <c r="K2140" i="2"/>
  <c r="H2140" i="2"/>
  <c r="F2140" i="2"/>
  <c r="K2139" i="2"/>
  <c r="H2139" i="2"/>
  <c r="F2139" i="2"/>
  <c r="K2138" i="2"/>
  <c r="H2138" i="2"/>
  <c r="F2138" i="2"/>
  <c r="K2137" i="2"/>
  <c r="H2137" i="2"/>
  <c r="F2137" i="2"/>
  <c r="K2136" i="2"/>
  <c r="H2136" i="2"/>
  <c r="F2136" i="2"/>
  <c r="K2135" i="2"/>
  <c r="H2135" i="2"/>
  <c r="F2135" i="2"/>
  <c r="K2134" i="2"/>
  <c r="H2134" i="2"/>
  <c r="F2134" i="2"/>
  <c r="K2133" i="2"/>
  <c r="H2133" i="2"/>
  <c r="F2133" i="2"/>
  <c r="K2132" i="2"/>
  <c r="H2132" i="2"/>
  <c r="F2132" i="2"/>
  <c r="K2131" i="2"/>
  <c r="H2131" i="2"/>
  <c r="F2131" i="2"/>
  <c r="K2130" i="2"/>
  <c r="H2130" i="2"/>
  <c r="F2130" i="2"/>
  <c r="K2129" i="2"/>
  <c r="H2129" i="2"/>
  <c r="F2129" i="2"/>
  <c r="K2128" i="2"/>
  <c r="H2128" i="2"/>
  <c r="F2128" i="2"/>
  <c r="K2127" i="2"/>
  <c r="H2127" i="2"/>
  <c r="F2127" i="2"/>
  <c r="K2126" i="2"/>
  <c r="H2126" i="2"/>
  <c r="F2126" i="2"/>
  <c r="K2125" i="2"/>
  <c r="H2125" i="2"/>
  <c r="F2125" i="2"/>
  <c r="K2124" i="2"/>
  <c r="H2124" i="2"/>
  <c r="F2124" i="2"/>
  <c r="K2123" i="2"/>
  <c r="H2123" i="2"/>
  <c r="F2123" i="2"/>
  <c r="K2122" i="2"/>
  <c r="H2122" i="2"/>
  <c r="F2122" i="2"/>
  <c r="K2121" i="2"/>
  <c r="H2121" i="2"/>
  <c r="F2121" i="2"/>
  <c r="K2120" i="2"/>
  <c r="H2120" i="2"/>
  <c r="F2120" i="2"/>
  <c r="K2119" i="2"/>
  <c r="H2119" i="2"/>
  <c r="F2119" i="2"/>
  <c r="K2118" i="2"/>
  <c r="H2118" i="2"/>
  <c r="F2118" i="2"/>
  <c r="K2117" i="2"/>
  <c r="H2117" i="2"/>
  <c r="F2117" i="2"/>
  <c r="K2116" i="2"/>
  <c r="H2116" i="2"/>
  <c r="F2116" i="2"/>
  <c r="K2115" i="2"/>
  <c r="H2115" i="2"/>
  <c r="F2115" i="2"/>
  <c r="K2114" i="2"/>
  <c r="H2114" i="2"/>
  <c r="F2114" i="2"/>
  <c r="K2113" i="2"/>
  <c r="H2113" i="2"/>
  <c r="F2113" i="2"/>
  <c r="K2112" i="2"/>
  <c r="H2112" i="2"/>
  <c r="F2112" i="2"/>
  <c r="K2111" i="2"/>
  <c r="H2111" i="2"/>
  <c r="F2111" i="2"/>
  <c r="K2110" i="2"/>
  <c r="H2110" i="2"/>
  <c r="F2110" i="2"/>
  <c r="K2109" i="2"/>
  <c r="H2109" i="2"/>
  <c r="F2109" i="2"/>
  <c r="K2108" i="2"/>
  <c r="H2108" i="2"/>
  <c r="F2108" i="2"/>
  <c r="K2107" i="2"/>
  <c r="H2107" i="2"/>
  <c r="F2107" i="2"/>
  <c r="K2106" i="2"/>
  <c r="H2106" i="2"/>
  <c r="F2106" i="2"/>
  <c r="K2105" i="2"/>
  <c r="H2105" i="2"/>
  <c r="F2105" i="2"/>
  <c r="K2104" i="2"/>
  <c r="H2104" i="2"/>
  <c r="F2104" i="2"/>
  <c r="K2103" i="2"/>
  <c r="H2103" i="2"/>
  <c r="F2103" i="2"/>
  <c r="K2102" i="2"/>
  <c r="H2102" i="2"/>
  <c r="F2102" i="2"/>
  <c r="K2101" i="2"/>
  <c r="H2101" i="2"/>
  <c r="F2101" i="2"/>
  <c r="K2100" i="2"/>
  <c r="H2100" i="2"/>
  <c r="F2100" i="2"/>
  <c r="K2099" i="2"/>
  <c r="H2099" i="2"/>
  <c r="F2099" i="2"/>
  <c r="K2098" i="2"/>
  <c r="H2098" i="2"/>
  <c r="F2098" i="2"/>
  <c r="K2097" i="2"/>
  <c r="H2097" i="2"/>
  <c r="F2097" i="2"/>
  <c r="K2096" i="2"/>
  <c r="H2096" i="2"/>
  <c r="F2096" i="2"/>
  <c r="K2095" i="2"/>
  <c r="H2095" i="2"/>
  <c r="F2095" i="2"/>
  <c r="K2094" i="2"/>
  <c r="H2094" i="2"/>
  <c r="F2094" i="2"/>
  <c r="K2093" i="2"/>
  <c r="H2093" i="2"/>
  <c r="F2093" i="2"/>
  <c r="K2092" i="2"/>
  <c r="H2092" i="2"/>
  <c r="F2092" i="2"/>
  <c r="K2091" i="2"/>
  <c r="H2091" i="2"/>
  <c r="F2091" i="2"/>
  <c r="K2090" i="2"/>
  <c r="H2090" i="2"/>
  <c r="F2090" i="2"/>
  <c r="K2089" i="2"/>
  <c r="H2089" i="2"/>
  <c r="F2089" i="2"/>
  <c r="K2088" i="2"/>
  <c r="H2088" i="2"/>
  <c r="F2088" i="2"/>
  <c r="K2087" i="2"/>
  <c r="H2087" i="2"/>
  <c r="F2087" i="2"/>
  <c r="K2086" i="2"/>
  <c r="H2086" i="2"/>
  <c r="F2086" i="2"/>
  <c r="K2085" i="2"/>
  <c r="H2085" i="2"/>
  <c r="F2085" i="2"/>
  <c r="K2084" i="2"/>
  <c r="H2084" i="2"/>
  <c r="F2084" i="2"/>
  <c r="K2083" i="2"/>
  <c r="H2083" i="2"/>
  <c r="F2083" i="2"/>
  <c r="K2082" i="2"/>
  <c r="H2082" i="2"/>
  <c r="F2082" i="2"/>
  <c r="K2081" i="2"/>
  <c r="H2081" i="2"/>
  <c r="F2081" i="2"/>
  <c r="K2080" i="2"/>
  <c r="H2080" i="2"/>
  <c r="F2080" i="2"/>
  <c r="K2079" i="2"/>
  <c r="H2079" i="2"/>
  <c r="F2079" i="2"/>
  <c r="K2078" i="2"/>
  <c r="H2078" i="2"/>
  <c r="F2078" i="2"/>
  <c r="K2077" i="2"/>
  <c r="H2077" i="2"/>
  <c r="F2077" i="2"/>
  <c r="K2076" i="2"/>
  <c r="H2076" i="2"/>
  <c r="F2076" i="2"/>
  <c r="K2075" i="2"/>
  <c r="H2075" i="2"/>
  <c r="F2075" i="2"/>
  <c r="K2074" i="2"/>
  <c r="H2074" i="2"/>
  <c r="F2074" i="2"/>
  <c r="K2073" i="2"/>
  <c r="H2073" i="2"/>
  <c r="F2073" i="2"/>
  <c r="K2072" i="2"/>
  <c r="H2072" i="2"/>
  <c r="F2072" i="2"/>
  <c r="K2071" i="2"/>
  <c r="H2071" i="2"/>
  <c r="F2071" i="2"/>
  <c r="K2070" i="2"/>
  <c r="H2070" i="2"/>
  <c r="F2070" i="2"/>
  <c r="K2069" i="2"/>
  <c r="H2069" i="2"/>
  <c r="F2069" i="2"/>
  <c r="K2068" i="2"/>
  <c r="H2068" i="2"/>
  <c r="F2068" i="2"/>
  <c r="K2067" i="2"/>
  <c r="H2067" i="2"/>
  <c r="F2067" i="2"/>
  <c r="K2066" i="2"/>
  <c r="H2066" i="2"/>
  <c r="F2066" i="2"/>
  <c r="K2065" i="2"/>
  <c r="H2065" i="2"/>
  <c r="F2065" i="2"/>
  <c r="K2064" i="2"/>
  <c r="H2064" i="2"/>
  <c r="F2064" i="2"/>
  <c r="K2063" i="2"/>
  <c r="H2063" i="2"/>
  <c r="F2063" i="2"/>
  <c r="K2062" i="2"/>
  <c r="H2062" i="2"/>
  <c r="F2062" i="2"/>
  <c r="K2061" i="2"/>
  <c r="H2061" i="2"/>
  <c r="F2061" i="2"/>
  <c r="K2060" i="2"/>
  <c r="H2060" i="2"/>
  <c r="F2060" i="2"/>
  <c r="K2059" i="2"/>
  <c r="H2059" i="2"/>
  <c r="F2059" i="2"/>
  <c r="K2058" i="2"/>
  <c r="H2058" i="2"/>
  <c r="F2058" i="2"/>
  <c r="K2057" i="2"/>
  <c r="H2057" i="2"/>
  <c r="F2057" i="2"/>
  <c r="K2056" i="2"/>
  <c r="H2056" i="2"/>
  <c r="F2056" i="2"/>
  <c r="K2055" i="2"/>
  <c r="H2055" i="2"/>
  <c r="F2055" i="2"/>
  <c r="K2054" i="2"/>
  <c r="H2054" i="2"/>
  <c r="F2054" i="2"/>
  <c r="K2053" i="2"/>
  <c r="H2053" i="2"/>
  <c r="F2053" i="2"/>
  <c r="K2052" i="2"/>
  <c r="H2052" i="2"/>
  <c r="F2052" i="2"/>
  <c r="K2051" i="2"/>
  <c r="H2051" i="2"/>
  <c r="F2051" i="2"/>
  <c r="K2050" i="2"/>
  <c r="H2050" i="2"/>
  <c r="F2050" i="2"/>
  <c r="K2049" i="2"/>
  <c r="H2049" i="2"/>
  <c r="F2049" i="2"/>
  <c r="K2048" i="2"/>
  <c r="H2048" i="2"/>
  <c r="F2048" i="2"/>
  <c r="K2047" i="2"/>
  <c r="H2047" i="2"/>
  <c r="F2047" i="2"/>
  <c r="K2046" i="2"/>
  <c r="H2046" i="2"/>
  <c r="F2046" i="2"/>
  <c r="K2045" i="2"/>
  <c r="H2045" i="2"/>
  <c r="F2045" i="2"/>
  <c r="K2044" i="2"/>
  <c r="H2044" i="2"/>
  <c r="F2044" i="2"/>
  <c r="K2043" i="2"/>
  <c r="H2043" i="2"/>
  <c r="F2043" i="2"/>
  <c r="K2042" i="2"/>
  <c r="H2042" i="2"/>
  <c r="F2042" i="2"/>
  <c r="K2041" i="2"/>
  <c r="H2041" i="2"/>
  <c r="F2041" i="2"/>
  <c r="K2040" i="2"/>
  <c r="H2040" i="2"/>
  <c r="F2040" i="2"/>
  <c r="K2039" i="2"/>
  <c r="H2039" i="2"/>
  <c r="F2039" i="2"/>
  <c r="K2038" i="2"/>
  <c r="H2038" i="2"/>
  <c r="F2038" i="2"/>
  <c r="K2037" i="2"/>
  <c r="H2037" i="2"/>
  <c r="F2037" i="2"/>
  <c r="K2036" i="2"/>
  <c r="H2036" i="2"/>
  <c r="F2036" i="2"/>
  <c r="K2035" i="2"/>
  <c r="H2035" i="2"/>
  <c r="F2035" i="2"/>
  <c r="K2034" i="2"/>
  <c r="H2034" i="2"/>
  <c r="F2034" i="2"/>
  <c r="K2033" i="2"/>
  <c r="H2033" i="2"/>
  <c r="F2033" i="2"/>
  <c r="K2032" i="2"/>
  <c r="H2032" i="2"/>
  <c r="F2032" i="2"/>
  <c r="K2031" i="2"/>
  <c r="H2031" i="2"/>
  <c r="F2031" i="2"/>
  <c r="K2030" i="2"/>
  <c r="H2030" i="2"/>
  <c r="F2030" i="2"/>
  <c r="K2029" i="2"/>
  <c r="H2029" i="2"/>
  <c r="F2029" i="2"/>
  <c r="K2028" i="2"/>
  <c r="H2028" i="2"/>
  <c r="F2028" i="2"/>
  <c r="K2027" i="2"/>
  <c r="H2027" i="2"/>
  <c r="F2027" i="2"/>
  <c r="K2026" i="2"/>
  <c r="H2026" i="2"/>
  <c r="F2026" i="2"/>
  <c r="K2025" i="2"/>
  <c r="H2025" i="2"/>
  <c r="F2025" i="2"/>
  <c r="K2024" i="2"/>
  <c r="H2024" i="2"/>
  <c r="F2024" i="2"/>
  <c r="K2023" i="2"/>
  <c r="H2023" i="2"/>
  <c r="F2023" i="2"/>
  <c r="K2022" i="2"/>
  <c r="H2022" i="2"/>
  <c r="F2022" i="2"/>
  <c r="K2021" i="2"/>
  <c r="H2021" i="2"/>
  <c r="F2021" i="2"/>
  <c r="K2020" i="2"/>
  <c r="H2020" i="2"/>
  <c r="F2020" i="2"/>
  <c r="K2019" i="2"/>
  <c r="H2019" i="2"/>
  <c r="F2019" i="2"/>
  <c r="K2018" i="2"/>
  <c r="H2018" i="2"/>
  <c r="F2018" i="2"/>
  <c r="K2017" i="2"/>
  <c r="H2017" i="2"/>
  <c r="F2017" i="2"/>
  <c r="K2016" i="2"/>
  <c r="H2016" i="2"/>
  <c r="F2016" i="2"/>
  <c r="K2015" i="2"/>
  <c r="H2015" i="2"/>
  <c r="F2015" i="2"/>
  <c r="K2014" i="2"/>
  <c r="H2014" i="2"/>
  <c r="F2014" i="2"/>
  <c r="K2013" i="2"/>
  <c r="H2013" i="2"/>
  <c r="F2013" i="2"/>
  <c r="K2012" i="2"/>
  <c r="H2012" i="2"/>
  <c r="F2012" i="2"/>
  <c r="K2011" i="2"/>
  <c r="H2011" i="2"/>
  <c r="F2011" i="2"/>
  <c r="K2010" i="2"/>
  <c r="H2010" i="2"/>
  <c r="F2010" i="2"/>
  <c r="K2009" i="2"/>
  <c r="H2009" i="2"/>
  <c r="F2009" i="2"/>
  <c r="K2008" i="2"/>
  <c r="H2008" i="2"/>
  <c r="F2008" i="2"/>
  <c r="K2007" i="2"/>
  <c r="H2007" i="2"/>
  <c r="F2007" i="2"/>
  <c r="K2006" i="2"/>
  <c r="H2006" i="2"/>
  <c r="F2006" i="2"/>
  <c r="K2005" i="2"/>
  <c r="H2005" i="2"/>
  <c r="F2005" i="2"/>
  <c r="K2004" i="2"/>
  <c r="H2004" i="2"/>
  <c r="F2004" i="2"/>
  <c r="K2003" i="2"/>
  <c r="H2003" i="2"/>
  <c r="F2003" i="2"/>
  <c r="K2002" i="2"/>
  <c r="H2002" i="2"/>
  <c r="F2002" i="2"/>
  <c r="K2001" i="2"/>
  <c r="H2001" i="2"/>
  <c r="F2001" i="2"/>
  <c r="K2000" i="2"/>
  <c r="H2000" i="2"/>
  <c r="F2000" i="2"/>
  <c r="K1999" i="2"/>
  <c r="H1999" i="2"/>
  <c r="F1999" i="2"/>
  <c r="K1998" i="2"/>
  <c r="H1998" i="2"/>
  <c r="F1998" i="2"/>
  <c r="K1997" i="2"/>
  <c r="H1997" i="2"/>
  <c r="F1997" i="2"/>
  <c r="K1996" i="2"/>
  <c r="H1996" i="2"/>
  <c r="F1996" i="2"/>
  <c r="K1995" i="2"/>
  <c r="H1995" i="2"/>
  <c r="F1995" i="2"/>
  <c r="K1994" i="2"/>
  <c r="H1994" i="2"/>
  <c r="F1994" i="2"/>
  <c r="K1993" i="2"/>
  <c r="H1993" i="2"/>
  <c r="F1993" i="2"/>
  <c r="K1992" i="2"/>
  <c r="H1992" i="2"/>
  <c r="F1992" i="2"/>
  <c r="K1991" i="2"/>
  <c r="H1991" i="2"/>
  <c r="F1991" i="2"/>
  <c r="K1990" i="2"/>
  <c r="H1990" i="2"/>
  <c r="F1990" i="2"/>
  <c r="K1989" i="2"/>
  <c r="H1989" i="2"/>
  <c r="F1989" i="2"/>
  <c r="K1988" i="2"/>
  <c r="H1988" i="2"/>
  <c r="F1988" i="2"/>
  <c r="K1987" i="2"/>
  <c r="H1987" i="2"/>
  <c r="F1987" i="2"/>
  <c r="K1986" i="2"/>
  <c r="H1986" i="2"/>
  <c r="F1986" i="2"/>
  <c r="K1985" i="2"/>
  <c r="H1985" i="2"/>
  <c r="F1985" i="2"/>
  <c r="K1984" i="2"/>
  <c r="H1984" i="2"/>
  <c r="F1984" i="2"/>
  <c r="K1983" i="2"/>
  <c r="H1983" i="2"/>
  <c r="F1983" i="2"/>
  <c r="K1982" i="2"/>
  <c r="H1982" i="2"/>
  <c r="F1982" i="2"/>
  <c r="K1981" i="2"/>
  <c r="H1981" i="2"/>
  <c r="F1981" i="2"/>
  <c r="K1980" i="2"/>
  <c r="H1980" i="2"/>
  <c r="F1980" i="2"/>
  <c r="K1979" i="2"/>
  <c r="H1979" i="2"/>
  <c r="F1979" i="2"/>
  <c r="K1978" i="2"/>
  <c r="H1978" i="2"/>
  <c r="F1978" i="2"/>
  <c r="K1977" i="2"/>
  <c r="H1977" i="2"/>
  <c r="F1977" i="2"/>
  <c r="K1976" i="2"/>
  <c r="H1976" i="2"/>
  <c r="F1976" i="2"/>
  <c r="K1975" i="2"/>
  <c r="H1975" i="2"/>
  <c r="F1975" i="2"/>
  <c r="K1974" i="2"/>
  <c r="H1974" i="2"/>
  <c r="F1974" i="2"/>
  <c r="K1973" i="2"/>
  <c r="H1973" i="2"/>
  <c r="F1973" i="2"/>
  <c r="K1972" i="2"/>
  <c r="H1972" i="2"/>
  <c r="F1972" i="2"/>
  <c r="K1971" i="2"/>
  <c r="H1971" i="2"/>
  <c r="F1971" i="2"/>
  <c r="K1970" i="2"/>
  <c r="H1970" i="2"/>
  <c r="F1970" i="2"/>
  <c r="K1969" i="2"/>
  <c r="H1969" i="2"/>
  <c r="F1969" i="2"/>
  <c r="K1968" i="2"/>
  <c r="H1968" i="2"/>
  <c r="F1968" i="2"/>
  <c r="K1967" i="2"/>
  <c r="H1967" i="2"/>
  <c r="F1967" i="2"/>
  <c r="K1966" i="2"/>
  <c r="H1966" i="2"/>
  <c r="F1966" i="2"/>
  <c r="K1965" i="2"/>
  <c r="H1965" i="2"/>
  <c r="F1965" i="2"/>
  <c r="K1964" i="2"/>
  <c r="H1964" i="2"/>
  <c r="F1964" i="2"/>
  <c r="K1963" i="2"/>
  <c r="H1963" i="2"/>
  <c r="F1963" i="2"/>
  <c r="K1962" i="2"/>
  <c r="H1962" i="2"/>
  <c r="F1962" i="2"/>
  <c r="K1961" i="2"/>
  <c r="H1961" i="2"/>
  <c r="F1961" i="2"/>
  <c r="K1960" i="2"/>
  <c r="H1960" i="2"/>
  <c r="F1960" i="2"/>
  <c r="K1959" i="2"/>
  <c r="H1959" i="2"/>
  <c r="F1959" i="2"/>
  <c r="K1958" i="2"/>
  <c r="H1958" i="2"/>
  <c r="F1958" i="2"/>
  <c r="K1957" i="2"/>
  <c r="H1957" i="2"/>
  <c r="F1957" i="2"/>
  <c r="K1956" i="2"/>
  <c r="H1956" i="2"/>
  <c r="F1956" i="2"/>
  <c r="K1955" i="2"/>
  <c r="H1955" i="2"/>
  <c r="F1955" i="2"/>
  <c r="K1954" i="2"/>
  <c r="H1954" i="2"/>
  <c r="F1954" i="2"/>
  <c r="K1953" i="2"/>
  <c r="H1953" i="2"/>
  <c r="F1953" i="2"/>
  <c r="K1952" i="2"/>
  <c r="H1952" i="2"/>
  <c r="F1952" i="2"/>
  <c r="K1951" i="2"/>
  <c r="H1951" i="2"/>
  <c r="F1951" i="2"/>
  <c r="K1950" i="2"/>
  <c r="H1950" i="2"/>
  <c r="F1950" i="2"/>
  <c r="K1949" i="2"/>
  <c r="H1949" i="2"/>
  <c r="F1949" i="2"/>
  <c r="K1948" i="2"/>
  <c r="H1948" i="2"/>
  <c r="F1948" i="2"/>
  <c r="K1947" i="2"/>
  <c r="H1947" i="2"/>
  <c r="F1947" i="2"/>
  <c r="K1946" i="2"/>
  <c r="H1946" i="2"/>
  <c r="F1946" i="2"/>
  <c r="K1945" i="2"/>
  <c r="H1945" i="2"/>
  <c r="F1945" i="2"/>
  <c r="K1944" i="2"/>
  <c r="H1944" i="2"/>
  <c r="F1944" i="2"/>
  <c r="K1943" i="2"/>
  <c r="H1943" i="2"/>
  <c r="F1943" i="2"/>
  <c r="K1942" i="2"/>
  <c r="H1942" i="2"/>
  <c r="F1942" i="2"/>
  <c r="K1941" i="2"/>
  <c r="H1941" i="2"/>
  <c r="F1941" i="2"/>
  <c r="K1940" i="2"/>
  <c r="H1940" i="2"/>
  <c r="F1940" i="2"/>
  <c r="K1939" i="2"/>
  <c r="H1939" i="2"/>
  <c r="F1939" i="2"/>
  <c r="K1938" i="2"/>
  <c r="H1938" i="2"/>
  <c r="F1938" i="2"/>
  <c r="K1937" i="2"/>
  <c r="H1937" i="2"/>
  <c r="F1937" i="2"/>
  <c r="K1936" i="2"/>
  <c r="H1936" i="2"/>
  <c r="F1936" i="2"/>
  <c r="K1935" i="2"/>
  <c r="H1935" i="2"/>
  <c r="F1935" i="2"/>
  <c r="K1934" i="2"/>
  <c r="H1934" i="2"/>
  <c r="F1934" i="2"/>
  <c r="K1933" i="2"/>
  <c r="H1933" i="2"/>
  <c r="F1933" i="2"/>
  <c r="K1932" i="2"/>
  <c r="H1932" i="2"/>
  <c r="F1932" i="2"/>
  <c r="K1931" i="2"/>
  <c r="H1931" i="2"/>
  <c r="F1931" i="2"/>
  <c r="K1930" i="2"/>
  <c r="H1930" i="2"/>
  <c r="F1930" i="2"/>
  <c r="K1929" i="2"/>
  <c r="H1929" i="2"/>
  <c r="F1929" i="2"/>
  <c r="K1928" i="2"/>
  <c r="H1928" i="2"/>
  <c r="F1928" i="2"/>
  <c r="K1927" i="2"/>
  <c r="H1927" i="2"/>
  <c r="F1927" i="2"/>
  <c r="K1926" i="2"/>
  <c r="H1926" i="2"/>
  <c r="F1926" i="2"/>
  <c r="K1925" i="2"/>
  <c r="H1925" i="2"/>
  <c r="F1925" i="2"/>
  <c r="K1924" i="2"/>
  <c r="H1924" i="2"/>
  <c r="F1924" i="2"/>
  <c r="K1923" i="2"/>
  <c r="H1923" i="2"/>
  <c r="F1923" i="2"/>
  <c r="K1922" i="2"/>
  <c r="H1922" i="2"/>
  <c r="F1922" i="2"/>
  <c r="K1921" i="2"/>
  <c r="H1921" i="2"/>
  <c r="F1921" i="2"/>
  <c r="K1920" i="2"/>
  <c r="H1920" i="2"/>
  <c r="F1920" i="2"/>
  <c r="K1919" i="2"/>
  <c r="H1919" i="2"/>
  <c r="F1919" i="2"/>
  <c r="K1918" i="2"/>
  <c r="H1918" i="2"/>
  <c r="F1918" i="2"/>
  <c r="K1917" i="2"/>
  <c r="H1917" i="2"/>
  <c r="F1917" i="2"/>
  <c r="K1916" i="2"/>
  <c r="H1916" i="2"/>
  <c r="F1916" i="2"/>
  <c r="K1915" i="2"/>
  <c r="H1915" i="2"/>
  <c r="F1915" i="2"/>
  <c r="K1914" i="2"/>
  <c r="H1914" i="2"/>
  <c r="F1914" i="2"/>
  <c r="K1913" i="2"/>
  <c r="H1913" i="2"/>
  <c r="F1913" i="2"/>
  <c r="K1912" i="2"/>
  <c r="H1912" i="2"/>
  <c r="F1912" i="2"/>
  <c r="K1911" i="2"/>
  <c r="H1911" i="2"/>
  <c r="F1911" i="2"/>
  <c r="K1910" i="2"/>
  <c r="H1910" i="2"/>
  <c r="F1910" i="2"/>
  <c r="K1909" i="2"/>
  <c r="H1909" i="2"/>
  <c r="F1909" i="2"/>
  <c r="K1908" i="2"/>
  <c r="H1908" i="2"/>
  <c r="F1908" i="2"/>
  <c r="K1907" i="2"/>
  <c r="H1907" i="2"/>
  <c r="F1907" i="2"/>
  <c r="K1906" i="2"/>
  <c r="H1906" i="2"/>
  <c r="F1906" i="2"/>
  <c r="K1905" i="2"/>
  <c r="H1905" i="2"/>
  <c r="F1905" i="2"/>
  <c r="K1904" i="2"/>
  <c r="H1904" i="2"/>
  <c r="F1904" i="2"/>
  <c r="K1903" i="2"/>
  <c r="H1903" i="2"/>
  <c r="F1903" i="2"/>
  <c r="K1902" i="2"/>
  <c r="H1902" i="2"/>
  <c r="F1902" i="2"/>
  <c r="K1901" i="2"/>
  <c r="H1901" i="2"/>
  <c r="F1901" i="2"/>
  <c r="K1900" i="2"/>
  <c r="H1900" i="2"/>
  <c r="F1900" i="2"/>
  <c r="K1899" i="2"/>
  <c r="H1899" i="2"/>
  <c r="F1899" i="2"/>
  <c r="K1898" i="2"/>
  <c r="H1898" i="2"/>
  <c r="F1898" i="2"/>
  <c r="K1897" i="2"/>
  <c r="H1897" i="2"/>
  <c r="F1897" i="2"/>
  <c r="K1896" i="2"/>
  <c r="H1896" i="2"/>
  <c r="F1896" i="2"/>
  <c r="K1895" i="2"/>
  <c r="H1895" i="2"/>
  <c r="F1895" i="2"/>
  <c r="K1894" i="2"/>
  <c r="H1894" i="2"/>
  <c r="F1894" i="2"/>
  <c r="K1893" i="2"/>
  <c r="H1893" i="2"/>
  <c r="F1893" i="2"/>
  <c r="K1892" i="2"/>
  <c r="H1892" i="2"/>
  <c r="F1892" i="2"/>
  <c r="K1891" i="2"/>
  <c r="H1891" i="2"/>
  <c r="F1891" i="2"/>
  <c r="K1890" i="2"/>
  <c r="H1890" i="2"/>
  <c r="F1890" i="2"/>
  <c r="K1889" i="2"/>
  <c r="H1889" i="2"/>
  <c r="F1889" i="2"/>
  <c r="K1888" i="2"/>
  <c r="H1888" i="2"/>
  <c r="F1888" i="2"/>
  <c r="K1887" i="2"/>
  <c r="H1887" i="2"/>
  <c r="F1887" i="2"/>
  <c r="K1886" i="2"/>
  <c r="H1886" i="2"/>
  <c r="F1886" i="2"/>
  <c r="K1885" i="2"/>
  <c r="H1885" i="2"/>
  <c r="F1885" i="2"/>
  <c r="K1884" i="2"/>
  <c r="H1884" i="2"/>
  <c r="F1884" i="2"/>
  <c r="K1883" i="2"/>
  <c r="H1883" i="2"/>
  <c r="F1883" i="2"/>
  <c r="K1882" i="2"/>
  <c r="H1882" i="2"/>
  <c r="F1882" i="2"/>
  <c r="K1881" i="2"/>
  <c r="H1881" i="2"/>
  <c r="F1881" i="2"/>
  <c r="K1880" i="2"/>
  <c r="H1880" i="2"/>
  <c r="F1880" i="2"/>
  <c r="K1879" i="2"/>
  <c r="H1879" i="2"/>
  <c r="F1879" i="2"/>
  <c r="K1878" i="2"/>
  <c r="H1878" i="2"/>
  <c r="F1878" i="2"/>
  <c r="K1877" i="2"/>
  <c r="H1877" i="2"/>
  <c r="F1877" i="2"/>
  <c r="K1876" i="2"/>
  <c r="H1876" i="2"/>
  <c r="F1876" i="2"/>
  <c r="K1875" i="2"/>
  <c r="H1875" i="2"/>
  <c r="F1875" i="2"/>
  <c r="K1874" i="2"/>
  <c r="H1874" i="2"/>
  <c r="F1874" i="2"/>
  <c r="K1873" i="2"/>
  <c r="H1873" i="2"/>
  <c r="F1873" i="2"/>
  <c r="K1872" i="2"/>
  <c r="H1872" i="2"/>
  <c r="F1872" i="2"/>
  <c r="K1871" i="2"/>
  <c r="H1871" i="2"/>
  <c r="F1871" i="2"/>
  <c r="K1870" i="2"/>
  <c r="H1870" i="2"/>
  <c r="F1870" i="2"/>
  <c r="K1869" i="2"/>
  <c r="H1869" i="2"/>
  <c r="F1869" i="2"/>
  <c r="K1868" i="2"/>
  <c r="H1868" i="2"/>
  <c r="F1868" i="2"/>
  <c r="K1867" i="2"/>
  <c r="H1867" i="2"/>
  <c r="F1867" i="2"/>
  <c r="K1866" i="2"/>
  <c r="H1866" i="2"/>
  <c r="F1866" i="2"/>
  <c r="K1865" i="2"/>
  <c r="H1865" i="2"/>
  <c r="F1865" i="2"/>
  <c r="K1864" i="2"/>
  <c r="H1864" i="2"/>
  <c r="F1864" i="2"/>
  <c r="K1863" i="2"/>
  <c r="H1863" i="2"/>
  <c r="F1863" i="2"/>
  <c r="K1862" i="2"/>
  <c r="H1862" i="2"/>
  <c r="F1862" i="2"/>
  <c r="K1861" i="2"/>
  <c r="H1861" i="2"/>
  <c r="F1861" i="2"/>
  <c r="K1860" i="2"/>
  <c r="H1860" i="2"/>
  <c r="F1860" i="2"/>
  <c r="K1859" i="2"/>
  <c r="H1859" i="2"/>
  <c r="F1859" i="2"/>
  <c r="K1858" i="2"/>
  <c r="H1858" i="2"/>
  <c r="F1858" i="2"/>
  <c r="K1857" i="2"/>
  <c r="H1857" i="2"/>
  <c r="F1857" i="2"/>
  <c r="K1856" i="2"/>
  <c r="H1856" i="2"/>
  <c r="F1856" i="2"/>
  <c r="K1855" i="2"/>
  <c r="H1855" i="2"/>
  <c r="F1855" i="2"/>
  <c r="K1854" i="2"/>
  <c r="H1854" i="2"/>
  <c r="F1854" i="2"/>
  <c r="K1853" i="2"/>
  <c r="H1853" i="2"/>
  <c r="F1853" i="2"/>
  <c r="K1852" i="2"/>
  <c r="H1852" i="2"/>
  <c r="F1852" i="2"/>
  <c r="K1851" i="2"/>
  <c r="H1851" i="2"/>
  <c r="F1851" i="2"/>
  <c r="K1850" i="2"/>
  <c r="H1850" i="2"/>
  <c r="F1850" i="2"/>
  <c r="K1849" i="2"/>
  <c r="H1849" i="2"/>
  <c r="F1849" i="2"/>
  <c r="K1848" i="2"/>
  <c r="H1848" i="2"/>
  <c r="F1848" i="2"/>
  <c r="K1847" i="2"/>
  <c r="H1847" i="2"/>
  <c r="F1847" i="2"/>
  <c r="K1846" i="2"/>
  <c r="H1846" i="2"/>
  <c r="F1846" i="2"/>
  <c r="K1845" i="2"/>
  <c r="H1845" i="2"/>
  <c r="F1845" i="2"/>
  <c r="K1844" i="2"/>
  <c r="H1844" i="2"/>
  <c r="F1844" i="2"/>
  <c r="K1843" i="2"/>
  <c r="H1843" i="2"/>
  <c r="F1843" i="2"/>
  <c r="K1842" i="2"/>
  <c r="H1842" i="2"/>
  <c r="F1842" i="2"/>
  <c r="K1841" i="2"/>
  <c r="H1841" i="2"/>
  <c r="F1841" i="2"/>
  <c r="K1840" i="2"/>
  <c r="H1840" i="2"/>
  <c r="F1840" i="2"/>
  <c r="K1839" i="2"/>
  <c r="H1839" i="2"/>
  <c r="F1839" i="2"/>
  <c r="K1838" i="2"/>
  <c r="H1838" i="2"/>
  <c r="F1838" i="2"/>
  <c r="K1837" i="2"/>
  <c r="H1837" i="2"/>
  <c r="F1837" i="2"/>
  <c r="K1836" i="2"/>
  <c r="H1836" i="2"/>
  <c r="F1836" i="2"/>
  <c r="K1835" i="2"/>
  <c r="H1835" i="2"/>
  <c r="F1835" i="2"/>
  <c r="K1834" i="2"/>
  <c r="H1834" i="2"/>
  <c r="F1834" i="2"/>
  <c r="K1833" i="2"/>
  <c r="H1833" i="2"/>
  <c r="F1833" i="2"/>
  <c r="K1832" i="2"/>
  <c r="H1832" i="2"/>
  <c r="F1832" i="2"/>
  <c r="K1831" i="2"/>
  <c r="H1831" i="2"/>
  <c r="F1831" i="2"/>
  <c r="K1830" i="2"/>
  <c r="H1830" i="2"/>
  <c r="F1830" i="2"/>
  <c r="K1829" i="2"/>
  <c r="H1829" i="2"/>
  <c r="F1829" i="2"/>
  <c r="K1828" i="2"/>
  <c r="H1828" i="2"/>
  <c r="F1828" i="2"/>
  <c r="K1827" i="2"/>
  <c r="H1827" i="2"/>
  <c r="F1827" i="2"/>
  <c r="K1826" i="2"/>
  <c r="H1826" i="2"/>
  <c r="F1826" i="2"/>
  <c r="K1825" i="2"/>
  <c r="H1825" i="2"/>
  <c r="F1825" i="2"/>
  <c r="K1824" i="2"/>
  <c r="H1824" i="2"/>
  <c r="F1824" i="2"/>
  <c r="K1823" i="2"/>
  <c r="H1823" i="2"/>
  <c r="F1823" i="2"/>
  <c r="K1822" i="2"/>
  <c r="H1822" i="2"/>
  <c r="F1822" i="2"/>
  <c r="K1821" i="2"/>
  <c r="H1821" i="2"/>
  <c r="F1821" i="2"/>
  <c r="K1820" i="2"/>
  <c r="H1820" i="2"/>
  <c r="F1820" i="2"/>
  <c r="K1819" i="2"/>
  <c r="H1819" i="2"/>
  <c r="F1819" i="2"/>
  <c r="K1818" i="2"/>
  <c r="H1818" i="2"/>
  <c r="F1818" i="2"/>
  <c r="K1817" i="2"/>
  <c r="H1817" i="2"/>
  <c r="F1817" i="2"/>
  <c r="K1816" i="2"/>
  <c r="H1816" i="2"/>
  <c r="F1816" i="2"/>
  <c r="K1815" i="2"/>
  <c r="H1815" i="2"/>
  <c r="F1815" i="2"/>
  <c r="K1814" i="2"/>
  <c r="H1814" i="2"/>
  <c r="F1814" i="2"/>
  <c r="K1813" i="2"/>
  <c r="H1813" i="2"/>
  <c r="F1813" i="2"/>
  <c r="K1812" i="2"/>
  <c r="H1812" i="2"/>
  <c r="F1812" i="2"/>
  <c r="K1811" i="2"/>
  <c r="H1811" i="2"/>
  <c r="F1811" i="2"/>
  <c r="K1810" i="2"/>
  <c r="H1810" i="2"/>
  <c r="F1810" i="2"/>
  <c r="K1809" i="2"/>
  <c r="H1809" i="2"/>
  <c r="F1809" i="2"/>
  <c r="K1808" i="2"/>
  <c r="H1808" i="2"/>
  <c r="F1808" i="2"/>
  <c r="K1807" i="2"/>
  <c r="H1807" i="2"/>
  <c r="F1807" i="2"/>
  <c r="K1806" i="2"/>
  <c r="H1806" i="2"/>
  <c r="F1806" i="2"/>
  <c r="K1805" i="2"/>
  <c r="H1805" i="2"/>
  <c r="F1805" i="2"/>
  <c r="K1804" i="2"/>
  <c r="H1804" i="2"/>
  <c r="F1804" i="2"/>
  <c r="K1803" i="2"/>
  <c r="H1803" i="2"/>
  <c r="F1803" i="2"/>
  <c r="K1802" i="2"/>
  <c r="H1802" i="2"/>
  <c r="F1802" i="2"/>
  <c r="K1801" i="2"/>
  <c r="H1801" i="2"/>
  <c r="F1801" i="2"/>
  <c r="K1800" i="2"/>
  <c r="H1800" i="2"/>
  <c r="F1800" i="2"/>
  <c r="K1799" i="2"/>
  <c r="H1799" i="2"/>
  <c r="F1799" i="2"/>
  <c r="K1798" i="2"/>
  <c r="H1798" i="2"/>
  <c r="F1798" i="2"/>
  <c r="K1797" i="2"/>
  <c r="H1797" i="2"/>
  <c r="F1797" i="2"/>
  <c r="K1796" i="2"/>
  <c r="H1796" i="2"/>
  <c r="F1796" i="2"/>
  <c r="K1795" i="2"/>
  <c r="H1795" i="2"/>
  <c r="F1795" i="2"/>
  <c r="K1794" i="2"/>
  <c r="H1794" i="2"/>
  <c r="F1794" i="2"/>
  <c r="K1793" i="2"/>
  <c r="H1793" i="2"/>
  <c r="F1793" i="2"/>
  <c r="K1792" i="2"/>
  <c r="H1792" i="2"/>
  <c r="F1792" i="2"/>
  <c r="K1791" i="2"/>
  <c r="H1791" i="2"/>
  <c r="F1791" i="2"/>
  <c r="K1790" i="2"/>
  <c r="H1790" i="2"/>
  <c r="F1790" i="2"/>
  <c r="K1789" i="2"/>
  <c r="H1789" i="2"/>
  <c r="F1788" i="2"/>
  <c r="I1788" i="2" s="1"/>
  <c r="I1787" i="2"/>
  <c r="K1787" i="2" s="1"/>
  <c r="F1787" i="2"/>
  <c r="F1786" i="2"/>
  <c r="I1786" i="2" s="1"/>
  <c r="K1786" i="2" s="1"/>
  <c r="I1785" i="2"/>
  <c r="K1785" i="2" s="1"/>
  <c r="F1785" i="2"/>
  <c r="F1784" i="2"/>
  <c r="I1784" i="2" s="1"/>
  <c r="K1783" i="2"/>
  <c r="F1783" i="2"/>
  <c r="I1783" i="2" s="1"/>
  <c r="H1783" i="2" s="1"/>
  <c r="I1782" i="2"/>
  <c r="H1782" i="2" s="1"/>
  <c r="F1782" i="2"/>
  <c r="I1781" i="2"/>
  <c r="K1781" i="2" s="1"/>
  <c r="F1781" i="2"/>
  <c r="F1780" i="2"/>
  <c r="I1780" i="2" s="1"/>
  <c r="I1779" i="2"/>
  <c r="K1779" i="2" s="1"/>
  <c r="F1779" i="2"/>
  <c r="F1778" i="2"/>
  <c r="I1778" i="2" s="1"/>
  <c r="K1778" i="2" s="1"/>
  <c r="I1777" i="2"/>
  <c r="K1777" i="2" s="1"/>
  <c r="F1777" i="2"/>
  <c r="I1776" i="2"/>
  <c r="H1776" i="2" s="1"/>
  <c r="F1776" i="2"/>
  <c r="K1775" i="2"/>
  <c r="F1775" i="2"/>
  <c r="I1775" i="2" s="1"/>
  <c r="H1775" i="2" s="1"/>
  <c r="I1774" i="2"/>
  <c r="H1774" i="2" s="1"/>
  <c r="F1774" i="2"/>
  <c r="I1773" i="2"/>
  <c r="K1773" i="2" s="1"/>
  <c r="F1773" i="2"/>
  <c r="F1772" i="2"/>
  <c r="I1772" i="2" s="1"/>
  <c r="I1771" i="2"/>
  <c r="K1771" i="2" s="1"/>
  <c r="F1771" i="2"/>
  <c r="F1770" i="2"/>
  <c r="I1770" i="2" s="1"/>
  <c r="K1770" i="2" s="1"/>
  <c r="I1769" i="2"/>
  <c r="K1769" i="2" s="1"/>
  <c r="F1769" i="2"/>
  <c r="I1768" i="2"/>
  <c r="H1768" i="2" s="1"/>
  <c r="F1768" i="2"/>
  <c r="K1767" i="2"/>
  <c r="F1767" i="2"/>
  <c r="I1767" i="2" s="1"/>
  <c r="H1767" i="2" s="1"/>
  <c r="I1766" i="2"/>
  <c r="H1766" i="2" s="1"/>
  <c r="F1766" i="2"/>
  <c r="I1765" i="2"/>
  <c r="K1765" i="2" s="1"/>
  <c r="F1765" i="2"/>
  <c r="F1764" i="2"/>
  <c r="I1764" i="2" s="1"/>
  <c r="I1763" i="2"/>
  <c r="K1763" i="2" s="1"/>
  <c r="F1763" i="2"/>
  <c r="F1762" i="2"/>
  <c r="I1762" i="2" s="1"/>
  <c r="K1762" i="2" s="1"/>
  <c r="I1761" i="2"/>
  <c r="K1761" i="2" s="1"/>
  <c r="F1761" i="2"/>
  <c r="I1760" i="2"/>
  <c r="H1760" i="2" s="1"/>
  <c r="F1760" i="2"/>
  <c r="K1759" i="2"/>
  <c r="F1759" i="2"/>
  <c r="I1759" i="2" s="1"/>
  <c r="H1759" i="2" s="1"/>
  <c r="I1758" i="2"/>
  <c r="H1758" i="2" s="1"/>
  <c r="F1758" i="2"/>
  <c r="I1757" i="2"/>
  <c r="K1757" i="2" s="1"/>
  <c r="F1757" i="2"/>
  <c r="F1756" i="2"/>
  <c r="I1756" i="2" s="1"/>
  <c r="I1755" i="2"/>
  <c r="K1755" i="2" s="1"/>
  <c r="F1755" i="2"/>
  <c r="F1754" i="2"/>
  <c r="I1754" i="2" s="1"/>
  <c r="K1754" i="2" s="1"/>
  <c r="I1753" i="2"/>
  <c r="K1753" i="2" s="1"/>
  <c r="F1753" i="2"/>
  <c r="I1752" i="2"/>
  <c r="H1752" i="2" s="1"/>
  <c r="F1752" i="2"/>
  <c r="K1751" i="2"/>
  <c r="F1751" i="2"/>
  <c r="I1751" i="2" s="1"/>
  <c r="H1751" i="2" s="1"/>
  <c r="I1750" i="2"/>
  <c r="H1750" i="2" s="1"/>
  <c r="F1750" i="2"/>
  <c r="I1749" i="2"/>
  <c r="K1749" i="2" s="1"/>
  <c r="F1749" i="2"/>
  <c r="F1748" i="2"/>
  <c r="I1748" i="2" s="1"/>
  <c r="I1747" i="2"/>
  <c r="K1747" i="2" s="1"/>
  <c r="F1747" i="2"/>
  <c r="F1746" i="2"/>
  <c r="I1746" i="2" s="1"/>
  <c r="K1746" i="2" s="1"/>
  <c r="I1745" i="2"/>
  <c r="K1745" i="2" s="1"/>
  <c r="F1745" i="2"/>
  <c r="I1744" i="2"/>
  <c r="H1744" i="2" s="1"/>
  <c r="F1744" i="2"/>
  <c r="K1743" i="2"/>
  <c r="F1743" i="2"/>
  <c r="I1743" i="2" s="1"/>
  <c r="H1743" i="2" s="1"/>
  <c r="I1742" i="2"/>
  <c r="H1742" i="2" s="1"/>
  <c r="F1742" i="2"/>
  <c r="I1741" i="2"/>
  <c r="K1741" i="2" s="1"/>
  <c r="F1741" i="2"/>
  <c r="F1740" i="2"/>
  <c r="I1740" i="2" s="1"/>
  <c r="F1739" i="2"/>
  <c r="I1739" i="2" s="1"/>
  <c r="F1738" i="2"/>
  <c r="I1738" i="2" s="1"/>
  <c r="F1737" i="2"/>
  <c r="I1737" i="2" s="1"/>
  <c r="I1736" i="2"/>
  <c r="K1736" i="2" s="1"/>
  <c r="F1736" i="2"/>
  <c r="F1735" i="2"/>
  <c r="I1735" i="2" s="1"/>
  <c r="K1735" i="2" s="1"/>
  <c r="K1734" i="2"/>
  <c r="I1734" i="2"/>
  <c r="H1734" i="2"/>
  <c r="F1734" i="2"/>
  <c r="I1733" i="2"/>
  <c r="K1733" i="2" s="1"/>
  <c r="H1733" i="2"/>
  <c r="F1733" i="2"/>
  <c r="I1732" i="2"/>
  <c r="H1732" i="2" s="1"/>
  <c r="F1732" i="2"/>
  <c r="I1731" i="2"/>
  <c r="F1731" i="2"/>
  <c r="I1730" i="2"/>
  <c r="F1730" i="2"/>
  <c r="K1729" i="2"/>
  <c r="F1729" i="2"/>
  <c r="I1729" i="2" s="1"/>
  <c r="H1729" i="2" s="1"/>
  <c r="K1728" i="2"/>
  <c r="F1728" i="2"/>
  <c r="I1728" i="2" s="1"/>
  <c r="H1728" i="2" s="1"/>
  <c r="F1727" i="2"/>
  <c r="I1727" i="2" s="1"/>
  <c r="I1726" i="2"/>
  <c r="K1726" i="2" s="1"/>
  <c r="F1726" i="2"/>
  <c r="H1725" i="2"/>
  <c r="F1725" i="2"/>
  <c r="I1725" i="2" s="1"/>
  <c r="K1725" i="2" s="1"/>
  <c r="I1724" i="2"/>
  <c r="F1724" i="2"/>
  <c r="I1723" i="2"/>
  <c r="F1723" i="2"/>
  <c r="I1722" i="2"/>
  <c r="F1722" i="2"/>
  <c r="H1721" i="2"/>
  <c r="F1721" i="2"/>
  <c r="I1721" i="2" s="1"/>
  <c r="K1721" i="2" s="1"/>
  <c r="K1720" i="2"/>
  <c r="F1720" i="2"/>
  <c r="I1720" i="2" s="1"/>
  <c r="H1720" i="2" s="1"/>
  <c r="F1719" i="2"/>
  <c r="I1719" i="2" s="1"/>
  <c r="F1718" i="2"/>
  <c r="I1718" i="2" s="1"/>
  <c r="K1717" i="2"/>
  <c r="I1717" i="2"/>
  <c r="H1717" i="2"/>
  <c r="F1717" i="2"/>
  <c r="I1716" i="2"/>
  <c r="F1716" i="2"/>
  <c r="F1715" i="2"/>
  <c r="I1715" i="2" s="1"/>
  <c r="H1715" i="2" s="1"/>
  <c r="I1714" i="2"/>
  <c r="F1714" i="2"/>
  <c r="F1713" i="2"/>
  <c r="I1713" i="2" s="1"/>
  <c r="I1712" i="2"/>
  <c r="F1712" i="2"/>
  <c r="K1711" i="2"/>
  <c r="F1711" i="2"/>
  <c r="I1711" i="2" s="1"/>
  <c r="H1711" i="2" s="1"/>
  <c r="F1710" i="2"/>
  <c r="I1710" i="2" s="1"/>
  <c r="K1709" i="2"/>
  <c r="I1709" i="2"/>
  <c r="H1709" i="2"/>
  <c r="F1709" i="2"/>
  <c r="I1708" i="2"/>
  <c r="F1708" i="2"/>
  <c r="F1707" i="2"/>
  <c r="I1707" i="2" s="1"/>
  <c r="I1706" i="2"/>
  <c r="F1706" i="2"/>
  <c r="F1705" i="2"/>
  <c r="I1705" i="2" s="1"/>
  <c r="K1705" i="2" s="1"/>
  <c r="I1704" i="2"/>
  <c r="F1704" i="2"/>
  <c r="K1703" i="2"/>
  <c r="H1703" i="2"/>
  <c r="F1703" i="2"/>
  <c r="I1703" i="2" s="1"/>
  <c r="F1702" i="2"/>
  <c r="I1702" i="2" s="1"/>
  <c r="K1701" i="2"/>
  <c r="I1701" i="2"/>
  <c r="H1701" i="2"/>
  <c r="F1701" i="2"/>
  <c r="I1700" i="2"/>
  <c r="F1700" i="2"/>
  <c r="F1699" i="2"/>
  <c r="I1699" i="2" s="1"/>
  <c r="H1699" i="2" s="1"/>
  <c r="I1698" i="2"/>
  <c r="F1698" i="2"/>
  <c r="H1697" i="2"/>
  <c r="F1697" i="2"/>
  <c r="I1697" i="2" s="1"/>
  <c r="K1697" i="2" s="1"/>
  <c r="I1696" i="2"/>
  <c r="F1696" i="2"/>
  <c r="K1695" i="2"/>
  <c r="F1695" i="2"/>
  <c r="I1695" i="2" s="1"/>
  <c r="H1695" i="2" s="1"/>
  <c r="F1694" i="2"/>
  <c r="I1694" i="2" s="1"/>
  <c r="K1693" i="2"/>
  <c r="I1693" i="2"/>
  <c r="H1693" i="2"/>
  <c r="F1693" i="2"/>
  <c r="I1692" i="2"/>
  <c r="F1692" i="2"/>
  <c r="K1691" i="2"/>
  <c r="F1691" i="2"/>
  <c r="I1691" i="2" s="1"/>
  <c r="H1691" i="2" s="1"/>
  <c r="I1690" i="2"/>
  <c r="F1690" i="2"/>
  <c r="F1689" i="2"/>
  <c r="I1689" i="2" s="1"/>
  <c r="K1689" i="2" s="1"/>
  <c r="I1688" i="2"/>
  <c r="F1688" i="2"/>
  <c r="K1687" i="2"/>
  <c r="H1687" i="2"/>
  <c r="F1687" i="2"/>
  <c r="I1687" i="2" s="1"/>
  <c r="F1686" i="2"/>
  <c r="I1686" i="2" s="1"/>
  <c r="K1685" i="2"/>
  <c r="I1685" i="2"/>
  <c r="H1685" i="2"/>
  <c r="F1685" i="2"/>
  <c r="I1684" i="2"/>
  <c r="F1684" i="2"/>
  <c r="F1683" i="2"/>
  <c r="I1683" i="2" s="1"/>
  <c r="H1683" i="2" s="1"/>
  <c r="I1682" i="2"/>
  <c r="F1682" i="2"/>
  <c r="H1681" i="2"/>
  <c r="F1681" i="2"/>
  <c r="I1681" i="2" s="1"/>
  <c r="K1681" i="2" s="1"/>
  <c r="I1680" i="2"/>
  <c r="F1680" i="2"/>
  <c r="F1679" i="2"/>
  <c r="I1679" i="2" s="1"/>
  <c r="K1679" i="2" s="1"/>
  <c r="F1678" i="2"/>
  <c r="I1678" i="2" s="1"/>
  <c r="K1677" i="2"/>
  <c r="I1677" i="2"/>
  <c r="H1677" i="2"/>
  <c r="F1677" i="2"/>
  <c r="I1676" i="2"/>
  <c r="F1676" i="2"/>
  <c r="K1675" i="2"/>
  <c r="F1675" i="2"/>
  <c r="I1675" i="2" s="1"/>
  <c r="H1675" i="2" s="1"/>
  <c r="I1674" i="2"/>
  <c r="F1674" i="2"/>
  <c r="F1673" i="2"/>
  <c r="I1673" i="2" s="1"/>
  <c r="K1673" i="2" s="1"/>
  <c r="I1672" i="2"/>
  <c r="F1672" i="2"/>
  <c r="K1671" i="2"/>
  <c r="H1671" i="2"/>
  <c r="F1671" i="2"/>
  <c r="I1671" i="2" s="1"/>
  <c r="F1670" i="2"/>
  <c r="I1670" i="2" s="1"/>
  <c r="K1669" i="2"/>
  <c r="I1669" i="2"/>
  <c r="H1669" i="2"/>
  <c r="F1669" i="2"/>
  <c r="I1668" i="2"/>
  <c r="F1668" i="2"/>
  <c r="K1667" i="2"/>
  <c r="F1667" i="2"/>
  <c r="I1667" i="2" s="1"/>
  <c r="H1667" i="2" s="1"/>
  <c r="I1666" i="2"/>
  <c r="F1666" i="2"/>
  <c r="H1665" i="2"/>
  <c r="F1665" i="2"/>
  <c r="I1665" i="2" s="1"/>
  <c r="K1665" i="2" s="1"/>
  <c r="I1664" i="2"/>
  <c r="F1664" i="2"/>
  <c r="K1663" i="2"/>
  <c r="F1663" i="2"/>
  <c r="I1663" i="2" s="1"/>
  <c r="H1663" i="2" s="1"/>
  <c r="F1662" i="2"/>
  <c r="I1662" i="2" s="1"/>
  <c r="K1661" i="2"/>
  <c r="I1661" i="2"/>
  <c r="H1661" i="2"/>
  <c r="F1661" i="2"/>
  <c r="I1660" i="2"/>
  <c r="F1660" i="2"/>
  <c r="K1659" i="2"/>
  <c r="F1659" i="2"/>
  <c r="I1659" i="2" s="1"/>
  <c r="H1659" i="2" s="1"/>
  <c r="F1658" i="2"/>
  <c r="I1658" i="2" s="1"/>
  <c r="F1657" i="2"/>
  <c r="I1657" i="2" s="1"/>
  <c r="K1657" i="2" s="1"/>
  <c r="I1656" i="2"/>
  <c r="K1656" i="2" s="1"/>
  <c r="H1656" i="2"/>
  <c r="F1656" i="2"/>
  <c r="H1655" i="2"/>
  <c r="F1655" i="2"/>
  <c r="I1655" i="2" s="1"/>
  <c r="K1655" i="2" s="1"/>
  <c r="H1654" i="2"/>
  <c r="F1654" i="2"/>
  <c r="I1654" i="2" s="1"/>
  <c r="K1654" i="2" s="1"/>
  <c r="K1653" i="2"/>
  <c r="I1653" i="2"/>
  <c r="H1653" i="2"/>
  <c r="F1653" i="2"/>
  <c r="K1652" i="2"/>
  <c r="I1652" i="2"/>
  <c r="H1652" i="2" s="1"/>
  <c r="F1652" i="2"/>
  <c r="I1651" i="2"/>
  <c r="F1651" i="2"/>
  <c r="I1650" i="2"/>
  <c r="F1650" i="2"/>
  <c r="F1649" i="2"/>
  <c r="I1649" i="2" s="1"/>
  <c r="I1648" i="2"/>
  <c r="F1648" i="2"/>
  <c r="K1647" i="2"/>
  <c r="H1647" i="2"/>
  <c r="F1647" i="2"/>
  <c r="I1647" i="2" s="1"/>
  <c r="I1646" i="2"/>
  <c r="F1646" i="2"/>
  <c r="H1645" i="2"/>
  <c r="F1645" i="2"/>
  <c r="I1645" i="2" s="1"/>
  <c r="K1645" i="2" s="1"/>
  <c r="I1644" i="2"/>
  <c r="F1644" i="2"/>
  <c r="F1643" i="2"/>
  <c r="I1643" i="2" s="1"/>
  <c r="I1642" i="2"/>
  <c r="F1642" i="2"/>
  <c r="I1641" i="2"/>
  <c r="K1641" i="2" s="1"/>
  <c r="F1641" i="2"/>
  <c r="I1640" i="2"/>
  <c r="K1640" i="2" s="1"/>
  <c r="H1640" i="2"/>
  <c r="F1640" i="2"/>
  <c r="K1639" i="2"/>
  <c r="H1639" i="2"/>
  <c r="F1639" i="2"/>
  <c r="I1639" i="2" s="1"/>
  <c r="I1638" i="2"/>
  <c r="K1638" i="2" s="1"/>
  <c r="F1638" i="2"/>
  <c r="H1637" i="2"/>
  <c r="F1637" i="2"/>
  <c r="I1637" i="2" s="1"/>
  <c r="K1637" i="2" s="1"/>
  <c r="K1636" i="2"/>
  <c r="I1636" i="2"/>
  <c r="H1636" i="2" s="1"/>
  <c r="F1636" i="2"/>
  <c r="F1635" i="2"/>
  <c r="I1635" i="2" s="1"/>
  <c r="F1634" i="2"/>
  <c r="I1634" i="2" s="1"/>
  <c r="H1634" i="2" s="1"/>
  <c r="F1633" i="2"/>
  <c r="I1633" i="2" s="1"/>
  <c r="I1632" i="2"/>
  <c r="H1632" i="2" s="1"/>
  <c r="F1632" i="2"/>
  <c r="I1631" i="2"/>
  <c r="K1631" i="2" s="1"/>
  <c r="H1631" i="2"/>
  <c r="F1631" i="2"/>
  <c r="F1630" i="2"/>
  <c r="I1630" i="2" s="1"/>
  <c r="K1629" i="2"/>
  <c r="F1629" i="2"/>
  <c r="I1629" i="2" s="1"/>
  <c r="H1629" i="2" s="1"/>
  <c r="I1628" i="2"/>
  <c r="K1628" i="2" s="1"/>
  <c r="H1628" i="2"/>
  <c r="F1628" i="2"/>
  <c r="K1627" i="2"/>
  <c r="I1627" i="2"/>
  <c r="H1627" i="2"/>
  <c r="F1627" i="2"/>
  <c r="K1626" i="2"/>
  <c r="I1626" i="2"/>
  <c r="H1626" i="2" s="1"/>
  <c r="F1626" i="2"/>
  <c r="F1625" i="2"/>
  <c r="I1625" i="2" s="1"/>
  <c r="I1624" i="2"/>
  <c r="H1624" i="2" s="1"/>
  <c r="F1624" i="2"/>
  <c r="I1623" i="2"/>
  <c r="K1623" i="2" s="1"/>
  <c r="H1623" i="2"/>
  <c r="F1623" i="2"/>
  <c r="F1622" i="2"/>
  <c r="I1622" i="2" s="1"/>
  <c r="K1621" i="2"/>
  <c r="F1621" i="2"/>
  <c r="I1621" i="2" s="1"/>
  <c r="H1621" i="2" s="1"/>
  <c r="I1620" i="2"/>
  <c r="K1620" i="2" s="1"/>
  <c r="H1620" i="2"/>
  <c r="F1620" i="2"/>
  <c r="K1619" i="2"/>
  <c r="I1619" i="2"/>
  <c r="H1619" i="2"/>
  <c r="F1619" i="2"/>
  <c r="I1618" i="2"/>
  <c r="F1618" i="2"/>
  <c r="F1617" i="2"/>
  <c r="I1617" i="2" s="1"/>
  <c r="I1616" i="2"/>
  <c r="H1616" i="2" s="1"/>
  <c r="F1616" i="2"/>
  <c r="I1615" i="2"/>
  <c r="K1615" i="2" s="1"/>
  <c r="H1615" i="2"/>
  <c r="F1615" i="2"/>
  <c r="F1614" i="2"/>
  <c r="I1614" i="2" s="1"/>
  <c r="K1613" i="2"/>
  <c r="F1613" i="2"/>
  <c r="I1613" i="2" s="1"/>
  <c r="H1613" i="2" s="1"/>
  <c r="I1612" i="2"/>
  <c r="K1612" i="2" s="1"/>
  <c r="H1612" i="2"/>
  <c r="F1612" i="2"/>
  <c r="K1611" i="2"/>
  <c r="I1611" i="2"/>
  <c r="H1611" i="2"/>
  <c r="F1611" i="2"/>
  <c r="I1610" i="2"/>
  <c r="H1610" i="2" s="1"/>
  <c r="F1610" i="2"/>
  <c r="F1609" i="2"/>
  <c r="I1609" i="2" s="1"/>
  <c r="I1608" i="2"/>
  <c r="H1608" i="2" s="1"/>
  <c r="F1608" i="2"/>
  <c r="I1607" i="2"/>
  <c r="K1607" i="2" s="1"/>
  <c r="F1607" i="2"/>
  <c r="F1606" i="2"/>
  <c r="I1606" i="2" s="1"/>
  <c r="F1605" i="2"/>
  <c r="I1605" i="2" s="1"/>
  <c r="I1604" i="2"/>
  <c r="K1604" i="2" s="1"/>
  <c r="H1604" i="2"/>
  <c r="F1604" i="2"/>
  <c r="K1603" i="2"/>
  <c r="I1603" i="2"/>
  <c r="H1603" i="2"/>
  <c r="F1603" i="2"/>
  <c r="I1602" i="2"/>
  <c r="F1602" i="2"/>
  <c r="F1601" i="2"/>
  <c r="I1601" i="2" s="1"/>
  <c r="I1600" i="2"/>
  <c r="H1600" i="2" s="1"/>
  <c r="F1600" i="2"/>
  <c r="I1599" i="2"/>
  <c r="F1599" i="2"/>
  <c r="F1598" i="2"/>
  <c r="I1598" i="2" s="1"/>
  <c r="F1597" i="2"/>
  <c r="I1597" i="2" s="1"/>
  <c r="H1597" i="2" s="1"/>
  <c r="I1596" i="2"/>
  <c r="K1596" i="2" s="1"/>
  <c r="H1596" i="2"/>
  <c r="F1596" i="2"/>
  <c r="K1595" i="2"/>
  <c r="I1595" i="2"/>
  <c r="H1595" i="2"/>
  <c r="F1595" i="2"/>
  <c r="I1594" i="2"/>
  <c r="H1594" i="2" s="1"/>
  <c r="F1594" i="2"/>
  <c r="F1593" i="2"/>
  <c r="I1593" i="2" s="1"/>
  <c r="I1592" i="2"/>
  <c r="H1592" i="2" s="1"/>
  <c r="F1592" i="2"/>
  <c r="I1591" i="2"/>
  <c r="K1591" i="2" s="1"/>
  <c r="F1591" i="2"/>
  <c r="F1590" i="2"/>
  <c r="I1590" i="2" s="1"/>
  <c r="F1589" i="2"/>
  <c r="I1589" i="2" s="1"/>
  <c r="I1588" i="2"/>
  <c r="K1588" i="2" s="1"/>
  <c r="H1588" i="2"/>
  <c r="F1588" i="2"/>
  <c r="K1587" i="2"/>
  <c r="I1587" i="2"/>
  <c r="H1587" i="2"/>
  <c r="F1587" i="2"/>
  <c r="K1586" i="2"/>
  <c r="I1586" i="2"/>
  <c r="H1586" i="2" s="1"/>
  <c r="F1586" i="2"/>
  <c r="F1585" i="2"/>
  <c r="I1585" i="2" s="1"/>
  <c r="I1584" i="2"/>
  <c r="H1584" i="2" s="1"/>
  <c r="F1584" i="2"/>
  <c r="I1583" i="2"/>
  <c r="F1583" i="2"/>
  <c r="F1582" i="2"/>
  <c r="I1582" i="2" s="1"/>
  <c r="F1581" i="2"/>
  <c r="I1581" i="2" s="1"/>
  <c r="H1581" i="2" s="1"/>
  <c r="I1580" i="2"/>
  <c r="K1580" i="2" s="1"/>
  <c r="H1580" i="2"/>
  <c r="F1580" i="2"/>
  <c r="K1579" i="2"/>
  <c r="I1579" i="2"/>
  <c r="H1579" i="2"/>
  <c r="F1579" i="2"/>
  <c r="K1578" i="2"/>
  <c r="I1578" i="2"/>
  <c r="H1578" i="2" s="1"/>
  <c r="F1578" i="2"/>
  <c r="F1577" i="2"/>
  <c r="I1577" i="2" s="1"/>
  <c r="I1576" i="2"/>
  <c r="H1576" i="2" s="1"/>
  <c r="F1576" i="2"/>
  <c r="I1575" i="2"/>
  <c r="K1575" i="2" s="1"/>
  <c r="H1575" i="2"/>
  <c r="F1575" i="2"/>
  <c r="F1574" i="2"/>
  <c r="I1574" i="2" s="1"/>
  <c r="F1573" i="2"/>
  <c r="I1573" i="2" s="1"/>
  <c r="K1573" i="2" s="1"/>
  <c r="I1572" i="2"/>
  <c r="K1572" i="2" s="1"/>
  <c r="H1572" i="2"/>
  <c r="F1572" i="2"/>
  <c r="K1571" i="2"/>
  <c r="I1571" i="2"/>
  <c r="H1571" i="2"/>
  <c r="F1571" i="2"/>
  <c r="I1570" i="2"/>
  <c r="H1570" i="2" s="1"/>
  <c r="F1570" i="2"/>
  <c r="F1569" i="2"/>
  <c r="I1569" i="2" s="1"/>
  <c r="I1568" i="2"/>
  <c r="F1568" i="2"/>
  <c r="F1567" i="2"/>
  <c r="I1567" i="2" s="1"/>
  <c r="F1566" i="2"/>
  <c r="I1566" i="2" s="1"/>
  <c r="K1565" i="2"/>
  <c r="H1565" i="2"/>
  <c r="F1565" i="2"/>
  <c r="I1565" i="2" s="1"/>
  <c r="I1564" i="2"/>
  <c r="K1564" i="2" s="1"/>
  <c r="H1564" i="2"/>
  <c r="F1564" i="2"/>
  <c r="F1563" i="2"/>
  <c r="I1563" i="2" s="1"/>
  <c r="K1562" i="2"/>
  <c r="I1562" i="2"/>
  <c r="H1562" i="2" s="1"/>
  <c r="F1562" i="2"/>
  <c r="F1561" i="2"/>
  <c r="I1561" i="2" s="1"/>
  <c r="I1560" i="2"/>
  <c r="F1560" i="2"/>
  <c r="F1559" i="2"/>
  <c r="I1559" i="2" s="1"/>
  <c r="F1558" i="2"/>
  <c r="I1558" i="2" s="1"/>
  <c r="K1557" i="2"/>
  <c r="H1557" i="2"/>
  <c r="F1557" i="2"/>
  <c r="I1557" i="2" s="1"/>
  <c r="I1556" i="2"/>
  <c r="K1556" i="2" s="1"/>
  <c r="H1556" i="2"/>
  <c r="F1556" i="2"/>
  <c r="F1555" i="2"/>
  <c r="I1555" i="2" s="1"/>
  <c r="H1555" i="2" s="1"/>
  <c r="K1554" i="2"/>
  <c r="I1554" i="2"/>
  <c r="H1554" i="2" s="1"/>
  <c r="F1554" i="2"/>
  <c r="F1553" i="2"/>
  <c r="I1553" i="2" s="1"/>
  <c r="I1552" i="2"/>
  <c r="F1552" i="2"/>
  <c r="I1551" i="2"/>
  <c r="F1551" i="2"/>
  <c r="F1550" i="2"/>
  <c r="I1550" i="2" s="1"/>
  <c r="K1549" i="2"/>
  <c r="H1549" i="2"/>
  <c r="F1549" i="2"/>
  <c r="I1549" i="2" s="1"/>
  <c r="I1548" i="2"/>
  <c r="K1548" i="2" s="1"/>
  <c r="H1548" i="2"/>
  <c r="F1548" i="2"/>
  <c r="K1547" i="2"/>
  <c r="F1547" i="2"/>
  <c r="I1547" i="2" s="1"/>
  <c r="H1547" i="2" s="1"/>
  <c r="K1546" i="2"/>
  <c r="I1546" i="2"/>
  <c r="H1546" i="2" s="1"/>
  <c r="F1546" i="2"/>
  <c r="F1545" i="2"/>
  <c r="I1545" i="2" s="1"/>
  <c r="I1544" i="2"/>
  <c r="F1544" i="2"/>
  <c r="F1543" i="2"/>
  <c r="I1543" i="2" s="1"/>
  <c r="F1542" i="2"/>
  <c r="I1542" i="2" s="1"/>
  <c r="H1541" i="2"/>
  <c r="F1541" i="2"/>
  <c r="I1541" i="2" s="1"/>
  <c r="K1541" i="2" s="1"/>
  <c r="I1540" i="2"/>
  <c r="K1540" i="2" s="1"/>
  <c r="H1540" i="2"/>
  <c r="F1540" i="2"/>
  <c r="K1539" i="2"/>
  <c r="F1539" i="2"/>
  <c r="I1539" i="2" s="1"/>
  <c r="H1539" i="2" s="1"/>
  <c r="K1538" i="2"/>
  <c r="I1538" i="2"/>
  <c r="H1538" i="2" s="1"/>
  <c r="F1538" i="2"/>
  <c r="F1537" i="2"/>
  <c r="I1537" i="2" s="1"/>
  <c r="I1536" i="2"/>
  <c r="F1536" i="2"/>
  <c r="I1535" i="2"/>
  <c r="F1535" i="2"/>
  <c r="I1534" i="2"/>
  <c r="F1534" i="2"/>
  <c r="K1533" i="2"/>
  <c r="H1533" i="2"/>
  <c r="F1533" i="2"/>
  <c r="I1533" i="2" s="1"/>
  <c r="I1532" i="2"/>
  <c r="K1532" i="2" s="1"/>
  <c r="H1532" i="2"/>
  <c r="F1532" i="2"/>
  <c r="F1531" i="2"/>
  <c r="I1531" i="2" s="1"/>
  <c r="I1530" i="2"/>
  <c r="F1530" i="2"/>
  <c r="F1529" i="2"/>
  <c r="I1529" i="2" s="1"/>
  <c r="H1529" i="2" s="1"/>
  <c r="I1528" i="2"/>
  <c r="F1528" i="2"/>
  <c r="I1527" i="2"/>
  <c r="K1527" i="2" s="1"/>
  <c r="F1527" i="2"/>
  <c r="F1526" i="2"/>
  <c r="I1526" i="2" s="1"/>
  <c r="K1525" i="2"/>
  <c r="F1525" i="2"/>
  <c r="I1525" i="2" s="1"/>
  <c r="H1525" i="2" s="1"/>
  <c r="I1524" i="2"/>
  <c r="K1524" i="2" s="1"/>
  <c r="H1524" i="2"/>
  <c r="F1524" i="2"/>
  <c r="K1523" i="2"/>
  <c r="H1523" i="2"/>
  <c r="F1523" i="2"/>
  <c r="I1523" i="2" s="1"/>
  <c r="K1522" i="2"/>
  <c r="I1522" i="2"/>
  <c r="H1522" i="2" s="1"/>
  <c r="F1522" i="2"/>
  <c r="F1521" i="2"/>
  <c r="I1521" i="2" s="1"/>
  <c r="I1520" i="2"/>
  <c r="F1520" i="2"/>
  <c r="I1519" i="2"/>
  <c r="K1519" i="2" s="1"/>
  <c r="H1519" i="2"/>
  <c r="F1519" i="2"/>
  <c r="F1518" i="2"/>
  <c r="I1518" i="2" s="1"/>
  <c r="H1517" i="2"/>
  <c r="F1517" i="2"/>
  <c r="I1517" i="2" s="1"/>
  <c r="K1517" i="2" s="1"/>
  <c r="I1516" i="2"/>
  <c r="K1516" i="2" s="1"/>
  <c r="H1516" i="2"/>
  <c r="F1516" i="2"/>
  <c r="K1515" i="2"/>
  <c r="F1515" i="2"/>
  <c r="I1515" i="2" s="1"/>
  <c r="H1515" i="2" s="1"/>
  <c r="K1514" i="2"/>
  <c r="I1514" i="2"/>
  <c r="H1514" i="2" s="1"/>
  <c r="F1514" i="2"/>
  <c r="K1513" i="2"/>
  <c r="F1513" i="2"/>
  <c r="I1513" i="2" s="1"/>
  <c r="H1513" i="2" s="1"/>
  <c r="I1512" i="2"/>
  <c r="F1512" i="2"/>
  <c r="F1511" i="2"/>
  <c r="I1511" i="2" s="1"/>
  <c r="I1510" i="2"/>
  <c r="F1510" i="2"/>
  <c r="K1509" i="2"/>
  <c r="H1509" i="2"/>
  <c r="F1509" i="2"/>
  <c r="I1509" i="2" s="1"/>
  <c r="I1508" i="2"/>
  <c r="K1508" i="2" s="1"/>
  <c r="H1508" i="2"/>
  <c r="F1508" i="2"/>
  <c r="H1507" i="2"/>
  <c r="F1507" i="2"/>
  <c r="I1507" i="2" s="1"/>
  <c r="K1507" i="2" s="1"/>
  <c r="I1506" i="2"/>
  <c r="H1506" i="2" s="1"/>
  <c r="F1506" i="2"/>
  <c r="K1505" i="2"/>
  <c r="F1505" i="2"/>
  <c r="I1505" i="2" s="1"/>
  <c r="H1505" i="2" s="1"/>
  <c r="I1504" i="2"/>
  <c r="F1504" i="2"/>
  <c r="F1503" i="2"/>
  <c r="I1503" i="2" s="1"/>
  <c r="F1502" i="2"/>
  <c r="I1502" i="2" s="1"/>
  <c r="K1501" i="2"/>
  <c r="F1501" i="2"/>
  <c r="I1501" i="2" s="1"/>
  <c r="H1501" i="2" s="1"/>
  <c r="I1500" i="2"/>
  <c r="K1500" i="2" s="1"/>
  <c r="H1500" i="2"/>
  <c r="F1500" i="2"/>
  <c r="K1499" i="2"/>
  <c r="H1499" i="2"/>
  <c r="F1499" i="2"/>
  <c r="I1499" i="2" s="1"/>
  <c r="K1498" i="2"/>
  <c r="I1498" i="2"/>
  <c r="H1498" i="2" s="1"/>
  <c r="F1498" i="2"/>
  <c r="F1497" i="2"/>
  <c r="I1497" i="2" s="1"/>
  <c r="H1497" i="2" s="1"/>
  <c r="I1496" i="2"/>
  <c r="F1496" i="2"/>
  <c r="I1495" i="2"/>
  <c r="K1495" i="2" s="1"/>
  <c r="H1495" i="2"/>
  <c r="F1495" i="2"/>
  <c r="I1494" i="2"/>
  <c r="F1494" i="2"/>
  <c r="K1493" i="2"/>
  <c r="H1493" i="2"/>
  <c r="F1493" i="2"/>
  <c r="I1493" i="2" s="1"/>
  <c r="I1492" i="2"/>
  <c r="K1492" i="2" s="1"/>
  <c r="H1492" i="2"/>
  <c r="F1492" i="2"/>
  <c r="K1491" i="2"/>
  <c r="F1491" i="2"/>
  <c r="I1491" i="2" s="1"/>
  <c r="H1491" i="2" s="1"/>
  <c r="I1490" i="2"/>
  <c r="H1490" i="2" s="1"/>
  <c r="F1490" i="2"/>
  <c r="K1489" i="2"/>
  <c r="F1489" i="2"/>
  <c r="I1489" i="2" s="1"/>
  <c r="H1489" i="2" s="1"/>
  <c r="I1488" i="2"/>
  <c r="F1488" i="2"/>
  <c r="F1487" i="2"/>
  <c r="I1487" i="2" s="1"/>
  <c r="I1486" i="2"/>
  <c r="F1486" i="2"/>
  <c r="F1485" i="2"/>
  <c r="I1485" i="2" s="1"/>
  <c r="K1485" i="2" s="1"/>
  <c r="I1484" i="2"/>
  <c r="K1484" i="2" s="1"/>
  <c r="H1484" i="2"/>
  <c r="F1484" i="2"/>
  <c r="K1483" i="2"/>
  <c r="H1483" i="2"/>
  <c r="F1483" i="2"/>
  <c r="I1483" i="2" s="1"/>
  <c r="I1482" i="2"/>
  <c r="F1482" i="2"/>
  <c r="K1481" i="2"/>
  <c r="F1481" i="2"/>
  <c r="I1481" i="2" s="1"/>
  <c r="H1481" i="2" s="1"/>
  <c r="I1480" i="2"/>
  <c r="F1480" i="2"/>
  <c r="F1479" i="2"/>
  <c r="I1479" i="2" s="1"/>
  <c r="K1479" i="2" s="1"/>
  <c r="F1478" i="2"/>
  <c r="I1478" i="2" s="1"/>
  <c r="F1477" i="2"/>
  <c r="I1477" i="2" s="1"/>
  <c r="I1476" i="2"/>
  <c r="K1476" i="2" s="1"/>
  <c r="H1476" i="2"/>
  <c r="F1476" i="2"/>
  <c r="F1475" i="2"/>
  <c r="I1475" i="2" s="1"/>
  <c r="K1475" i="2" s="1"/>
  <c r="K1474" i="2"/>
  <c r="I1474" i="2"/>
  <c r="H1474" i="2" s="1"/>
  <c r="F1474" i="2"/>
  <c r="K1473" i="2"/>
  <c r="F1473" i="2"/>
  <c r="I1473" i="2" s="1"/>
  <c r="H1473" i="2" s="1"/>
  <c r="I1472" i="2"/>
  <c r="F1472" i="2"/>
  <c r="I1471" i="2"/>
  <c r="F1471" i="2"/>
  <c r="I1470" i="2"/>
  <c r="F1470" i="2"/>
  <c r="K1469" i="2"/>
  <c r="H1469" i="2"/>
  <c r="F1469" i="2"/>
  <c r="I1469" i="2" s="1"/>
  <c r="I1468" i="2"/>
  <c r="F1468" i="2"/>
  <c r="F1467" i="2"/>
  <c r="I1467" i="2" s="1"/>
  <c r="I1466" i="2"/>
  <c r="F1466" i="2"/>
  <c r="F1465" i="2"/>
  <c r="I1465" i="2" s="1"/>
  <c r="I1464" i="2"/>
  <c r="F1464" i="2"/>
  <c r="F1463" i="2"/>
  <c r="I1463" i="2" s="1"/>
  <c r="I1462" i="2"/>
  <c r="F1462" i="2"/>
  <c r="K1461" i="2"/>
  <c r="F1461" i="2"/>
  <c r="I1461" i="2" s="1"/>
  <c r="H1461" i="2" s="1"/>
  <c r="I1460" i="2"/>
  <c r="K1460" i="2" s="1"/>
  <c r="H1460" i="2"/>
  <c r="F1460" i="2"/>
  <c r="K1459" i="2"/>
  <c r="H1459" i="2"/>
  <c r="F1459" i="2"/>
  <c r="I1459" i="2" s="1"/>
  <c r="K1458" i="2"/>
  <c r="I1458" i="2"/>
  <c r="H1458" i="2" s="1"/>
  <c r="F1458" i="2"/>
  <c r="H1457" i="2"/>
  <c r="F1457" i="2"/>
  <c r="I1457" i="2" s="1"/>
  <c r="K1457" i="2" s="1"/>
  <c r="I1456" i="2"/>
  <c r="F1456" i="2"/>
  <c r="K1455" i="2"/>
  <c r="H1455" i="2"/>
  <c r="F1455" i="2"/>
  <c r="I1455" i="2" s="1"/>
  <c r="I1454" i="2"/>
  <c r="F1454" i="2"/>
  <c r="K1453" i="2"/>
  <c r="H1453" i="2"/>
  <c r="F1453" i="2"/>
  <c r="I1453" i="2" s="1"/>
  <c r="I1452" i="2"/>
  <c r="F1452" i="2"/>
  <c r="F1451" i="2"/>
  <c r="I1451" i="2" s="1"/>
  <c r="I1450" i="2"/>
  <c r="F1450" i="2"/>
  <c r="F1449" i="2"/>
  <c r="I1449" i="2" s="1"/>
  <c r="I1448" i="2"/>
  <c r="F1448" i="2"/>
  <c r="F1447" i="2"/>
  <c r="I1447" i="2" s="1"/>
  <c r="F1446" i="2"/>
  <c r="I1446" i="2" s="1"/>
  <c r="K1445" i="2"/>
  <c r="H1445" i="2"/>
  <c r="F1445" i="2"/>
  <c r="I1445" i="2" s="1"/>
  <c r="I1444" i="2"/>
  <c r="K1444" i="2" s="1"/>
  <c r="H1444" i="2"/>
  <c r="F1444" i="2"/>
  <c r="K1443" i="2"/>
  <c r="I1443" i="2"/>
  <c r="H1443" i="2"/>
  <c r="F1443" i="2"/>
  <c r="I1442" i="2"/>
  <c r="F1442" i="2"/>
  <c r="K1441" i="2"/>
  <c r="H1441" i="2"/>
  <c r="F1441" i="2"/>
  <c r="I1441" i="2" s="1"/>
  <c r="I1440" i="2"/>
  <c r="K1440" i="2" s="1"/>
  <c r="H1440" i="2"/>
  <c r="F1440" i="2"/>
  <c r="K1439" i="2"/>
  <c r="I1439" i="2"/>
  <c r="H1439" i="2"/>
  <c r="F1439" i="2"/>
  <c r="F1438" i="2"/>
  <c r="I1438" i="2" s="1"/>
  <c r="K1437" i="2"/>
  <c r="H1437" i="2"/>
  <c r="F1437" i="2"/>
  <c r="I1437" i="2" s="1"/>
  <c r="I1436" i="2"/>
  <c r="K1436" i="2" s="1"/>
  <c r="H1436" i="2"/>
  <c r="F1436" i="2"/>
  <c r="K1435" i="2"/>
  <c r="I1435" i="2"/>
  <c r="H1435" i="2"/>
  <c r="F1435" i="2"/>
  <c r="I1434" i="2"/>
  <c r="F1434" i="2"/>
  <c r="K1433" i="2"/>
  <c r="H1433" i="2"/>
  <c r="F1433" i="2"/>
  <c r="I1433" i="2" s="1"/>
  <c r="I1432" i="2"/>
  <c r="K1432" i="2" s="1"/>
  <c r="H1432" i="2"/>
  <c r="F1432" i="2"/>
  <c r="K1431" i="2"/>
  <c r="I1431" i="2"/>
  <c r="H1431" i="2"/>
  <c r="F1431" i="2"/>
  <c r="F1430" i="2"/>
  <c r="I1430" i="2" s="1"/>
  <c r="K1429" i="2"/>
  <c r="H1429" i="2"/>
  <c r="F1429" i="2"/>
  <c r="I1429" i="2" s="1"/>
  <c r="I1428" i="2"/>
  <c r="K1428" i="2" s="1"/>
  <c r="H1428" i="2"/>
  <c r="F1428" i="2"/>
  <c r="K1427" i="2"/>
  <c r="I1427" i="2"/>
  <c r="H1427" i="2"/>
  <c r="F1427" i="2"/>
  <c r="I1426" i="2"/>
  <c r="F1426" i="2"/>
  <c r="K1425" i="2"/>
  <c r="H1425" i="2"/>
  <c r="F1425" i="2"/>
  <c r="I1425" i="2" s="1"/>
  <c r="I1424" i="2"/>
  <c r="K1424" i="2" s="1"/>
  <c r="H1424" i="2"/>
  <c r="F1424" i="2"/>
  <c r="K1423" i="2"/>
  <c r="I1423" i="2"/>
  <c r="H1423" i="2"/>
  <c r="F1423" i="2"/>
  <c r="F1422" i="2"/>
  <c r="I1422" i="2" s="1"/>
  <c r="K1421" i="2"/>
  <c r="H1421" i="2"/>
  <c r="F1421" i="2"/>
  <c r="I1421" i="2" s="1"/>
  <c r="I1420" i="2"/>
  <c r="K1420" i="2" s="1"/>
  <c r="H1420" i="2"/>
  <c r="F1420" i="2"/>
  <c r="K1419" i="2"/>
  <c r="I1419" i="2"/>
  <c r="H1419" i="2"/>
  <c r="F1419" i="2"/>
  <c r="I1418" i="2"/>
  <c r="F1418" i="2"/>
  <c r="K1417" i="2"/>
  <c r="H1417" i="2"/>
  <c r="F1417" i="2"/>
  <c r="I1417" i="2" s="1"/>
  <c r="I1416" i="2"/>
  <c r="K1416" i="2" s="1"/>
  <c r="H1416" i="2"/>
  <c r="F1416" i="2"/>
  <c r="K1415" i="2"/>
  <c r="I1415" i="2"/>
  <c r="H1415" i="2"/>
  <c r="F1415" i="2"/>
  <c r="F1414" i="2"/>
  <c r="I1414" i="2" s="1"/>
  <c r="K1413" i="2"/>
  <c r="H1413" i="2"/>
  <c r="F1413" i="2"/>
  <c r="I1413" i="2" s="1"/>
  <c r="I1412" i="2"/>
  <c r="K1412" i="2" s="1"/>
  <c r="H1412" i="2"/>
  <c r="F1412" i="2"/>
  <c r="K1411" i="2"/>
  <c r="I1411" i="2"/>
  <c r="H1411" i="2"/>
  <c r="F1411" i="2"/>
  <c r="I1410" i="2"/>
  <c r="F1410" i="2"/>
  <c r="K1409" i="2"/>
  <c r="H1409" i="2"/>
  <c r="F1409" i="2"/>
  <c r="I1409" i="2" s="1"/>
  <c r="I1408" i="2"/>
  <c r="K1408" i="2" s="1"/>
  <c r="H1408" i="2"/>
  <c r="F1408" i="2"/>
  <c r="K1407" i="2"/>
  <c r="I1407" i="2"/>
  <c r="H1407" i="2"/>
  <c r="F1407" i="2"/>
  <c r="F1406" i="2"/>
  <c r="I1406" i="2" s="1"/>
  <c r="K1405" i="2"/>
  <c r="H1405" i="2"/>
  <c r="F1405" i="2"/>
  <c r="I1405" i="2" s="1"/>
  <c r="I1404" i="2"/>
  <c r="K1404" i="2" s="1"/>
  <c r="H1404" i="2"/>
  <c r="F1404" i="2"/>
  <c r="K1403" i="2"/>
  <c r="I1403" i="2"/>
  <c r="H1403" i="2"/>
  <c r="F1403" i="2"/>
  <c r="I1402" i="2"/>
  <c r="F1402" i="2"/>
  <c r="K1401" i="2"/>
  <c r="H1401" i="2"/>
  <c r="F1401" i="2"/>
  <c r="I1401" i="2" s="1"/>
  <c r="I1400" i="2"/>
  <c r="K1400" i="2" s="1"/>
  <c r="H1400" i="2"/>
  <c r="F1400" i="2"/>
  <c r="K1399" i="2"/>
  <c r="I1399" i="2"/>
  <c r="H1399" i="2"/>
  <c r="F1399" i="2"/>
  <c r="F1398" i="2"/>
  <c r="I1398" i="2" s="1"/>
  <c r="K1397" i="2"/>
  <c r="H1397" i="2"/>
  <c r="F1397" i="2"/>
  <c r="I1397" i="2" s="1"/>
  <c r="I1396" i="2"/>
  <c r="K1396" i="2" s="1"/>
  <c r="H1396" i="2"/>
  <c r="F1396" i="2"/>
  <c r="K1395" i="2"/>
  <c r="I1395" i="2"/>
  <c r="H1395" i="2"/>
  <c r="F1395" i="2"/>
  <c r="I1394" i="2"/>
  <c r="F1394" i="2"/>
  <c r="K1393" i="2"/>
  <c r="H1393" i="2"/>
  <c r="F1393" i="2"/>
  <c r="I1393" i="2" s="1"/>
  <c r="I1392" i="2"/>
  <c r="K1392" i="2" s="1"/>
  <c r="H1392" i="2"/>
  <c r="F1392" i="2"/>
  <c r="K1391" i="2"/>
  <c r="I1391" i="2"/>
  <c r="H1391" i="2"/>
  <c r="F1391" i="2"/>
  <c r="F1390" i="2"/>
  <c r="I1390" i="2" s="1"/>
  <c r="K1389" i="2"/>
  <c r="H1389" i="2"/>
  <c r="F1389" i="2"/>
  <c r="I1389" i="2" s="1"/>
  <c r="I1388" i="2"/>
  <c r="F1388" i="2"/>
  <c r="F1387" i="2"/>
  <c r="I1387" i="2" s="1"/>
  <c r="F1386" i="2"/>
  <c r="I1386" i="2" s="1"/>
  <c r="K1385" i="2"/>
  <c r="I1385" i="2"/>
  <c r="H1385" i="2"/>
  <c r="F1385" i="2"/>
  <c r="K1384" i="2"/>
  <c r="I1384" i="2"/>
  <c r="H1384" i="2" s="1"/>
  <c r="F1384" i="2"/>
  <c r="I1383" i="2"/>
  <c r="F1383" i="2"/>
  <c r="F1382" i="2"/>
  <c r="I1382" i="2" s="1"/>
  <c r="I1381" i="2"/>
  <c r="F1381" i="2"/>
  <c r="I1380" i="2"/>
  <c r="K1380" i="2" s="1"/>
  <c r="H1380" i="2"/>
  <c r="F1380" i="2"/>
  <c r="F1379" i="2"/>
  <c r="I1379" i="2" s="1"/>
  <c r="H1378" i="2"/>
  <c r="F1378" i="2"/>
  <c r="I1378" i="2" s="1"/>
  <c r="K1378" i="2" s="1"/>
  <c r="K1377" i="2"/>
  <c r="I1377" i="2"/>
  <c r="H1377" i="2"/>
  <c r="F1377" i="2"/>
  <c r="K1376" i="2"/>
  <c r="I1376" i="2"/>
  <c r="H1376" i="2" s="1"/>
  <c r="F1376" i="2"/>
  <c r="K1375" i="2"/>
  <c r="I1375" i="2"/>
  <c r="H1375" i="2" s="1"/>
  <c r="F1375" i="2"/>
  <c r="F1374" i="2"/>
  <c r="I1374" i="2" s="1"/>
  <c r="I1373" i="2"/>
  <c r="F1373" i="2"/>
  <c r="F1372" i="2"/>
  <c r="I1372" i="2" s="1"/>
  <c r="F1371" i="2"/>
  <c r="I1371" i="2" s="1"/>
  <c r="F1370" i="2"/>
  <c r="I1370" i="2" s="1"/>
  <c r="K1370" i="2" s="1"/>
  <c r="K1369" i="2"/>
  <c r="I1369" i="2"/>
  <c r="H1369" i="2"/>
  <c r="F1369" i="2"/>
  <c r="K1368" i="2"/>
  <c r="I1368" i="2"/>
  <c r="H1368" i="2" s="1"/>
  <c r="F1368" i="2"/>
  <c r="I1367" i="2"/>
  <c r="F1367" i="2"/>
  <c r="F1366" i="2"/>
  <c r="I1366" i="2" s="1"/>
  <c r="I1365" i="2"/>
  <c r="F1365" i="2"/>
  <c r="F1364" i="2"/>
  <c r="I1364" i="2" s="1"/>
  <c r="F1363" i="2"/>
  <c r="I1363" i="2" s="1"/>
  <c r="F1362" i="2"/>
  <c r="I1362" i="2" s="1"/>
  <c r="K1362" i="2" s="1"/>
  <c r="K1361" i="2"/>
  <c r="I1361" i="2"/>
  <c r="H1361" i="2"/>
  <c r="F1361" i="2"/>
  <c r="K1360" i="2"/>
  <c r="I1360" i="2"/>
  <c r="H1360" i="2" s="1"/>
  <c r="F1360" i="2"/>
  <c r="K1359" i="2"/>
  <c r="I1359" i="2"/>
  <c r="H1359" i="2" s="1"/>
  <c r="F1359" i="2"/>
  <c r="F1358" i="2"/>
  <c r="I1358" i="2" s="1"/>
  <c r="I1357" i="2"/>
  <c r="F1357" i="2"/>
  <c r="F1356" i="2"/>
  <c r="I1356" i="2" s="1"/>
  <c r="F1355" i="2"/>
  <c r="I1355" i="2" s="1"/>
  <c r="K1354" i="2"/>
  <c r="H1354" i="2"/>
  <c r="F1354" i="2"/>
  <c r="I1354" i="2" s="1"/>
  <c r="K1353" i="2"/>
  <c r="I1353" i="2"/>
  <c r="H1353" i="2"/>
  <c r="F1353" i="2"/>
  <c r="K1352" i="2"/>
  <c r="I1352" i="2"/>
  <c r="H1352" i="2" s="1"/>
  <c r="F1352" i="2"/>
  <c r="I1351" i="2"/>
  <c r="H1351" i="2" s="1"/>
  <c r="F1351" i="2"/>
  <c r="F1350" i="2"/>
  <c r="I1350" i="2" s="1"/>
  <c r="I1349" i="2"/>
  <c r="F1349" i="2"/>
  <c r="F1348" i="2"/>
  <c r="I1348" i="2" s="1"/>
  <c r="F1347" i="2"/>
  <c r="I1347" i="2" s="1"/>
  <c r="K1346" i="2"/>
  <c r="H1346" i="2"/>
  <c r="F1346" i="2"/>
  <c r="I1346" i="2" s="1"/>
  <c r="K1345" i="2"/>
  <c r="I1345" i="2"/>
  <c r="H1345" i="2"/>
  <c r="F1345" i="2"/>
  <c r="K1344" i="2"/>
  <c r="I1344" i="2"/>
  <c r="H1344" i="2" s="1"/>
  <c r="F1344" i="2"/>
  <c r="I1343" i="2"/>
  <c r="H1343" i="2" s="1"/>
  <c r="F1343" i="2"/>
  <c r="F1342" i="2"/>
  <c r="I1342" i="2" s="1"/>
  <c r="I1341" i="2"/>
  <c r="F1341" i="2"/>
  <c r="F1340" i="2"/>
  <c r="I1340" i="2" s="1"/>
  <c r="F1339" i="2"/>
  <c r="I1339" i="2" s="1"/>
  <c r="K1338" i="2"/>
  <c r="F1338" i="2"/>
  <c r="I1338" i="2" s="1"/>
  <c r="H1338" i="2" s="1"/>
  <c r="K1337" i="2"/>
  <c r="I1337" i="2"/>
  <c r="H1337" i="2"/>
  <c r="F1337" i="2"/>
  <c r="K1336" i="2"/>
  <c r="I1336" i="2"/>
  <c r="H1336" i="2" s="1"/>
  <c r="F1336" i="2"/>
  <c r="K1335" i="2"/>
  <c r="I1335" i="2"/>
  <c r="H1335" i="2" s="1"/>
  <c r="F1335" i="2"/>
  <c r="F1334" i="2"/>
  <c r="I1334" i="2" s="1"/>
  <c r="I1333" i="2"/>
  <c r="F1333" i="2"/>
  <c r="F1332" i="2"/>
  <c r="I1332" i="2" s="1"/>
  <c r="F1331" i="2"/>
  <c r="I1331" i="2" s="1"/>
  <c r="H1330" i="2"/>
  <c r="F1330" i="2"/>
  <c r="I1330" i="2" s="1"/>
  <c r="K1330" i="2" s="1"/>
  <c r="K1329" i="2"/>
  <c r="I1329" i="2"/>
  <c r="H1329" i="2"/>
  <c r="F1329" i="2"/>
  <c r="K1328" i="2"/>
  <c r="I1328" i="2"/>
  <c r="H1328" i="2" s="1"/>
  <c r="F1328" i="2"/>
  <c r="K1327" i="2"/>
  <c r="I1327" i="2"/>
  <c r="H1327" i="2" s="1"/>
  <c r="F1327" i="2"/>
  <c r="F1326" i="2"/>
  <c r="I1326" i="2" s="1"/>
  <c r="I1325" i="2"/>
  <c r="F1325" i="2"/>
  <c r="I1324" i="2"/>
  <c r="F1324" i="2"/>
  <c r="F1323" i="2"/>
  <c r="I1323" i="2" s="1"/>
  <c r="F1322" i="2"/>
  <c r="I1322" i="2" s="1"/>
  <c r="K1321" i="2"/>
  <c r="I1321" i="2"/>
  <c r="H1321" i="2"/>
  <c r="F1321" i="2"/>
  <c r="K1320" i="2"/>
  <c r="I1320" i="2"/>
  <c r="H1320" i="2" s="1"/>
  <c r="F1320" i="2"/>
  <c r="I1319" i="2"/>
  <c r="F1319" i="2"/>
  <c r="F1318" i="2"/>
  <c r="I1318" i="2" s="1"/>
  <c r="I1317" i="2"/>
  <c r="F1317" i="2"/>
  <c r="I1316" i="2"/>
  <c r="K1316" i="2" s="1"/>
  <c r="H1316" i="2"/>
  <c r="F1316" i="2"/>
  <c r="F1315" i="2"/>
  <c r="I1315" i="2" s="1"/>
  <c r="H1314" i="2"/>
  <c r="F1314" i="2"/>
  <c r="I1314" i="2" s="1"/>
  <c r="K1314" i="2" s="1"/>
  <c r="K1313" i="2"/>
  <c r="I1313" i="2"/>
  <c r="H1313" i="2"/>
  <c r="F1313" i="2"/>
  <c r="K1312" i="2"/>
  <c r="I1312" i="2"/>
  <c r="H1312" i="2" s="1"/>
  <c r="F1312" i="2"/>
  <c r="K1311" i="2"/>
  <c r="I1311" i="2"/>
  <c r="H1311" i="2" s="1"/>
  <c r="F1311" i="2"/>
  <c r="F1310" i="2"/>
  <c r="I1310" i="2" s="1"/>
  <c r="I1309" i="2"/>
  <c r="F1309" i="2"/>
  <c r="F1308" i="2"/>
  <c r="I1308" i="2" s="1"/>
  <c r="F1307" i="2"/>
  <c r="I1307" i="2" s="1"/>
  <c r="F1306" i="2"/>
  <c r="I1306" i="2" s="1"/>
  <c r="K1306" i="2" s="1"/>
  <c r="K1305" i="2"/>
  <c r="I1305" i="2"/>
  <c r="H1305" i="2"/>
  <c r="F1305" i="2"/>
  <c r="K1304" i="2"/>
  <c r="I1304" i="2"/>
  <c r="H1304" i="2" s="1"/>
  <c r="F1304" i="2"/>
  <c r="I1303" i="2"/>
  <c r="F1303" i="2"/>
  <c r="F1302" i="2"/>
  <c r="I1302" i="2" s="1"/>
  <c r="I1301" i="2"/>
  <c r="F1301" i="2"/>
  <c r="F1300" i="2"/>
  <c r="I1300" i="2" s="1"/>
  <c r="K1300" i="2" s="1"/>
  <c r="F1299" i="2"/>
  <c r="I1299" i="2" s="1"/>
  <c r="F1298" i="2"/>
  <c r="I1298" i="2" s="1"/>
  <c r="K1298" i="2" s="1"/>
  <c r="K1297" i="2"/>
  <c r="I1297" i="2"/>
  <c r="H1297" i="2"/>
  <c r="F1297" i="2"/>
  <c r="K1296" i="2"/>
  <c r="I1296" i="2"/>
  <c r="H1296" i="2" s="1"/>
  <c r="F1296" i="2"/>
  <c r="K1295" i="2"/>
  <c r="I1295" i="2"/>
  <c r="H1295" i="2" s="1"/>
  <c r="F1295" i="2"/>
  <c r="I1294" i="2"/>
  <c r="F1294" i="2"/>
  <c r="F1293" i="2"/>
  <c r="I1293" i="2" s="1"/>
  <c r="F1292" i="2"/>
  <c r="I1292" i="2" s="1"/>
  <c r="H1291" i="2"/>
  <c r="F1291" i="2"/>
  <c r="I1291" i="2" s="1"/>
  <c r="K1291" i="2" s="1"/>
  <c r="F1290" i="2"/>
  <c r="I1290" i="2" s="1"/>
  <c r="K1290" i="2" s="1"/>
  <c r="K1289" i="2"/>
  <c r="I1289" i="2"/>
  <c r="H1289" i="2"/>
  <c r="F1289" i="2"/>
  <c r="K1288" i="2"/>
  <c r="I1288" i="2"/>
  <c r="H1288" i="2" s="1"/>
  <c r="F1288" i="2"/>
  <c r="K1287" i="2"/>
  <c r="I1287" i="2"/>
  <c r="H1287" i="2" s="1"/>
  <c r="F1287" i="2"/>
  <c r="F1286" i="2"/>
  <c r="I1286" i="2" s="1"/>
  <c r="F1285" i="2"/>
  <c r="I1285" i="2" s="1"/>
  <c r="I1284" i="2"/>
  <c r="K1284" i="2" s="1"/>
  <c r="H1284" i="2"/>
  <c r="F1284" i="2"/>
  <c r="F1283" i="2"/>
  <c r="I1283" i="2" s="1"/>
  <c r="K1283" i="2" s="1"/>
  <c r="F1282" i="2"/>
  <c r="I1282" i="2" s="1"/>
  <c r="K1281" i="2"/>
  <c r="I1281" i="2"/>
  <c r="H1281" i="2"/>
  <c r="F1281" i="2"/>
  <c r="K1280" i="2"/>
  <c r="I1280" i="2"/>
  <c r="H1280" i="2" s="1"/>
  <c r="F1280" i="2"/>
  <c r="F1279" i="2"/>
  <c r="I1279" i="2" s="1"/>
  <c r="F1278" i="2"/>
  <c r="I1278" i="2" s="1"/>
  <c r="I1277" i="2"/>
  <c r="K1277" i="2" s="1"/>
  <c r="H1277" i="2"/>
  <c r="F1277" i="2"/>
  <c r="F1276" i="2"/>
  <c r="I1276" i="2" s="1"/>
  <c r="H1275" i="2"/>
  <c r="F1275" i="2"/>
  <c r="I1275" i="2" s="1"/>
  <c r="K1275" i="2" s="1"/>
  <c r="K1274" i="2"/>
  <c r="F1274" i="2"/>
  <c r="I1274" i="2" s="1"/>
  <c r="H1274" i="2" s="1"/>
  <c r="K1273" i="2"/>
  <c r="I1273" i="2"/>
  <c r="H1273" i="2"/>
  <c r="F1273" i="2"/>
  <c r="K1272" i="2"/>
  <c r="I1272" i="2"/>
  <c r="H1272" i="2" s="1"/>
  <c r="F1272" i="2"/>
  <c r="I1271" i="2"/>
  <c r="F1271" i="2"/>
  <c r="F1270" i="2"/>
  <c r="I1270" i="2" s="1"/>
  <c r="F1269" i="2"/>
  <c r="I1269" i="2" s="1"/>
  <c r="I1268" i="2"/>
  <c r="K1268" i="2" s="1"/>
  <c r="H1268" i="2"/>
  <c r="F1268" i="2"/>
  <c r="F1267" i="2"/>
  <c r="I1267" i="2" s="1"/>
  <c r="K1267" i="2" s="1"/>
  <c r="H1266" i="2"/>
  <c r="F1266" i="2"/>
  <c r="I1266" i="2" s="1"/>
  <c r="K1266" i="2" s="1"/>
  <c r="K1265" i="2"/>
  <c r="I1265" i="2"/>
  <c r="H1265" i="2"/>
  <c r="F1265" i="2"/>
  <c r="K1264" i="2"/>
  <c r="I1264" i="2"/>
  <c r="H1264" i="2" s="1"/>
  <c r="F1264" i="2"/>
  <c r="F1263" i="2"/>
  <c r="I1263" i="2" s="1"/>
  <c r="F1262" i="2"/>
  <c r="I1262" i="2" s="1"/>
  <c r="F1261" i="2"/>
  <c r="I1261" i="2" s="1"/>
  <c r="F1260" i="2"/>
  <c r="I1260" i="2" s="1"/>
  <c r="K1259" i="2"/>
  <c r="H1259" i="2"/>
  <c r="F1259" i="2"/>
  <c r="I1259" i="2" s="1"/>
  <c r="F1258" i="2"/>
  <c r="I1258" i="2" s="1"/>
  <c r="K1258" i="2" s="1"/>
  <c r="K1257" i="2"/>
  <c r="I1257" i="2"/>
  <c r="H1257" i="2"/>
  <c r="F1257" i="2"/>
  <c r="I1256" i="2"/>
  <c r="H1256" i="2" s="1"/>
  <c r="F1256" i="2"/>
  <c r="I1255" i="2"/>
  <c r="F1255" i="2"/>
  <c r="F1254" i="2"/>
  <c r="I1254" i="2" s="1"/>
  <c r="F1253" i="2"/>
  <c r="I1253" i="2" s="1"/>
  <c r="F1252" i="2"/>
  <c r="I1252" i="2" s="1"/>
  <c r="F1251" i="2"/>
  <c r="I1251" i="2" s="1"/>
  <c r="K1250" i="2"/>
  <c r="H1250" i="2"/>
  <c r="F1250" i="2"/>
  <c r="I1250" i="2" s="1"/>
  <c r="K1249" i="2"/>
  <c r="I1249" i="2"/>
  <c r="H1249" i="2"/>
  <c r="F1249" i="2"/>
  <c r="K1248" i="2"/>
  <c r="I1248" i="2"/>
  <c r="H1248" i="2" s="1"/>
  <c r="F1248" i="2"/>
  <c r="F1247" i="2"/>
  <c r="I1247" i="2" s="1"/>
  <c r="I1246" i="2"/>
  <c r="F1246" i="2"/>
  <c r="F1245" i="2"/>
  <c r="I1245" i="2" s="1"/>
  <c r="I1244" i="2"/>
  <c r="F1244" i="2"/>
  <c r="F1243" i="2"/>
  <c r="I1243" i="2" s="1"/>
  <c r="K1243" i="2" s="1"/>
  <c r="K1242" i="2"/>
  <c r="F1242" i="2"/>
  <c r="I1242" i="2" s="1"/>
  <c r="H1242" i="2" s="1"/>
  <c r="K1241" i="2"/>
  <c r="I1241" i="2"/>
  <c r="H1241" i="2"/>
  <c r="F1241" i="2"/>
  <c r="I1240" i="2"/>
  <c r="F1240" i="2"/>
  <c r="F1239" i="2"/>
  <c r="I1239" i="2" s="1"/>
  <c r="F1238" i="2"/>
  <c r="I1238" i="2" s="1"/>
  <c r="I1237" i="2"/>
  <c r="F1237" i="2"/>
  <c r="F1236" i="2"/>
  <c r="I1236" i="2" s="1"/>
  <c r="K1235" i="2"/>
  <c r="F1235" i="2"/>
  <c r="I1235" i="2" s="1"/>
  <c r="H1235" i="2" s="1"/>
  <c r="F1234" i="2"/>
  <c r="I1234" i="2" s="1"/>
  <c r="K1234" i="2" s="1"/>
  <c r="K1233" i="2"/>
  <c r="I1233" i="2"/>
  <c r="H1233" i="2"/>
  <c r="F1233" i="2"/>
  <c r="I1232" i="2"/>
  <c r="H1232" i="2" s="1"/>
  <c r="F1232" i="2"/>
  <c r="K1231" i="2"/>
  <c r="I1231" i="2"/>
  <c r="H1231" i="2" s="1"/>
  <c r="F1231" i="2"/>
  <c r="F1230" i="2"/>
  <c r="I1230" i="2" s="1"/>
  <c r="F1229" i="2"/>
  <c r="I1229" i="2" s="1"/>
  <c r="K1229" i="2" s="1"/>
  <c r="I1228" i="2"/>
  <c r="F1228" i="2"/>
  <c r="F1227" i="2"/>
  <c r="I1227" i="2" s="1"/>
  <c r="K1226" i="2"/>
  <c r="H1226" i="2"/>
  <c r="F1226" i="2"/>
  <c r="I1226" i="2" s="1"/>
  <c r="K1225" i="2"/>
  <c r="I1225" i="2"/>
  <c r="H1225" i="2"/>
  <c r="F1225" i="2"/>
  <c r="K1224" i="2"/>
  <c r="I1224" i="2"/>
  <c r="H1224" i="2" s="1"/>
  <c r="F1224" i="2"/>
  <c r="F1223" i="2"/>
  <c r="I1223" i="2" s="1"/>
  <c r="F1222" i="2"/>
  <c r="I1222" i="2" s="1"/>
  <c r="F1221" i="2"/>
  <c r="I1221" i="2" s="1"/>
  <c r="K1221" i="2" s="1"/>
  <c r="F1220" i="2"/>
  <c r="I1220" i="2" s="1"/>
  <c r="F1219" i="2"/>
  <c r="I1219" i="2" s="1"/>
  <c r="K1219" i="2" s="1"/>
  <c r="K1218" i="2"/>
  <c r="F1218" i="2"/>
  <c r="I1218" i="2" s="1"/>
  <c r="H1218" i="2" s="1"/>
  <c r="K1217" i="2"/>
  <c r="I1217" i="2"/>
  <c r="H1217" i="2"/>
  <c r="F1217" i="2"/>
  <c r="K1216" i="2"/>
  <c r="I1216" i="2"/>
  <c r="H1216" i="2"/>
  <c r="F1216" i="2"/>
  <c r="K1215" i="2"/>
  <c r="I1215" i="2"/>
  <c r="H1215" i="2" s="1"/>
  <c r="F1215" i="2"/>
  <c r="I1214" i="2"/>
  <c r="H1214" i="2" s="1"/>
  <c r="F1214" i="2"/>
  <c r="I1213" i="2"/>
  <c r="F1213" i="2"/>
  <c r="F1212" i="2"/>
  <c r="I1212" i="2" s="1"/>
  <c r="F1211" i="2"/>
  <c r="I1211" i="2" s="1"/>
  <c r="F1210" i="2"/>
  <c r="I1210" i="2" s="1"/>
  <c r="K1210" i="2" s="1"/>
  <c r="K1209" i="2"/>
  <c r="I1209" i="2"/>
  <c r="H1209" i="2"/>
  <c r="F1209" i="2"/>
  <c r="I1208" i="2"/>
  <c r="K1208" i="2" s="1"/>
  <c r="H1208" i="2"/>
  <c r="F1208" i="2"/>
  <c r="I1207" i="2"/>
  <c r="F1207" i="2"/>
  <c r="F1206" i="2"/>
  <c r="I1206" i="2" s="1"/>
  <c r="I1205" i="2"/>
  <c r="K1205" i="2" s="1"/>
  <c r="H1205" i="2"/>
  <c r="F1205" i="2"/>
  <c r="I1204" i="2"/>
  <c r="K1204" i="2" s="1"/>
  <c r="H1204" i="2"/>
  <c r="F1204" i="2"/>
  <c r="K1203" i="2"/>
  <c r="I1203" i="2"/>
  <c r="H1203" i="2"/>
  <c r="F1203" i="2"/>
  <c r="H1202" i="2"/>
  <c r="F1202" i="2"/>
  <c r="I1202" i="2" s="1"/>
  <c r="K1202" i="2" s="1"/>
  <c r="K1201" i="2"/>
  <c r="I1201" i="2"/>
  <c r="H1201" i="2"/>
  <c r="F1201" i="2"/>
  <c r="I1200" i="2"/>
  <c r="K1200" i="2" s="1"/>
  <c r="F1200" i="2"/>
  <c r="F1199" i="2"/>
  <c r="I1199" i="2" s="1"/>
  <c r="H1198" i="2"/>
  <c r="F1198" i="2"/>
  <c r="I1198" i="2" s="1"/>
  <c r="K1198" i="2" s="1"/>
  <c r="F1197" i="2"/>
  <c r="I1197" i="2" s="1"/>
  <c r="F1196" i="2"/>
  <c r="I1196" i="2" s="1"/>
  <c r="F1195" i="2"/>
  <c r="I1195" i="2" s="1"/>
  <c r="K1194" i="2"/>
  <c r="H1194" i="2"/>
  <c r="F1194" i="2"/>
  <c r="I1194" i="2" s="1"/>
  <c r="I1193" i="2"/>
  <c r="K1193" i="2" s="1"/>
  <c r="H1193" i="2"/>
  <c r="F1193" i="2"/>
  <c r="I1192" i="2"/>
  <c r="F1192" i="2"/>
  <c r="F1191" i="2"/>
  <c r="I1191" i="2" s="1"/>
  <c r="F1190" i="2"/>
  <c r="I1190" i="2" s="1"/>
  <c r="H1190" i="2" s="1"/>
  <c r="F1189" i="2"/>
  <c r="I1189" i="2" s="1"/>
  <c r="K1189" i="2" s="1"/>
  <c r="F1188" i="2"/>
  <c r="I1188" i="2" s="1"/>
  <c r="I1187" i="2"/>
  <c r="F1187" i="2"/>
  <c r="H1186" i="2"/>
  <c r="F1186" i="2"/>
  <c r="I1186" i="2" s="1"/>
  <c r="K1186" i="2" s="1"/>
  <c r="K1185" i="2"/>
  <c r="I1185" i="2"/>
  <c r="H1185" i="2"/>
  <c r="F1185" i="2"/>
  <c r="I1184" i="2"/>
  <c r="K1184" i="2" s="1"/>
  <c r="F1184" i="2"/>
  <c r="K1183" i="2"/>
  <c r="F1183" i="2"/>
  <c r="I1183" i="2" s="1"/>
  <c r="H1183" i="2" s="1"/>
  <c r="F1182" i="2"/>
  <c r="I1182" i="2" s="1"/>
  <c r="K1182" i="2" s="1"/>
  <c r="F1181" i="2"/>
  <c r="I1181" i="2" s="1"/>
  <c r="F1180" i="2"/>
  <c r="I1180" i="2" s="1"/>
  <c r="F1179" i="2"/>
  <c r="I1179" i="2" s="1"/>
  <c r="K1178" i="2"/>
  <c r="H1178" i="2"/>
  <c r="F1178" i="2"/>
  <c r="I1178" i="2" s="1"/>
  <c r="F1177" i="2"/>
  <c r="I1177" i="2" s="1"/>
  <c r="I1176" i="2"/>
  <c r="F1176" i="2"/>
  <c r="F1175" i="2"/>
  <c r="I1175" i="2" s="1"/>
  <c r="K1175" i="2" s="1"/>
  <c r="F1174" i="2"/>
  <c r="I1174" i="2" s="1"/>
  <c r="K1173" i="2"/>
  <c r="I1173" i="2"/>
  <c r="H1173" i="2"/>
  <c r="F1173" i="2"/>
  <c r="I1172" i="2"/>
  <c r="K1172" i="2" s="1"/>
  <c r="F1172" i="2"/>
  <c r="F1171" i="2"/>
  <c r="I1171" i="2" s="1"/>
  <c r="H1171" i="2" s="1"/>
  <c r="I1170" i="2"/>
  <c r="F1170" i="2"/>
  <c r="F1169" i="2"/>
  <c r="I1169" i="2" s="1"/>
  <c r="I1168" i="2"/>
  <c r="F1168" i="2"/>
  <c r="F1167" i="2"/>
  <c r="I1167" i="2" s="1"/>
  <c r="K1167" i="2" s="1"/>
  <c r="F1166" i="2"/>
  <c r="I1166" i="2" s="1"/>
  <c r="K1165" i="2"/>
  <c r="I1165" i="2"/>
  <c r="H1165" i="2"/>
  <c r="F1165" i="2"/>
  <c r="I1164" i="2"/>
  <c r="K1164" i="2" s="1"/>
  <c r="F1164" i="2"/>
  <c r="F1163" i="2"/>
  <c r="I1163" i="2" s="1"/>
  <c r="H1163" i="2" s="1"/>
  <c r="I1162" i="2"/>
  <c r="F1162" i="2"/>
  <c r="F1161" i="2"/>
  <c r="I1161" i="2" s="1"/>
  <c r="I1160" i="2"/>
  <c r="F1160" i="2"/>
  <c r="F1159" i="2"/>
  <c r="I1159" i="2" s="1"/>
  <c r="K1159" i="2" s="1"/>
  <c r="F1158" i="2"/>
  <c r="I1158" i="2" s="1"/>
  <c r="K1157" i="2"/>
  <c r="I1157" i="2"/>
  <c r="H1157" i="2"/>
  <c r="F1157" i="2"/>
  <c r="I1156" i="2"/>
  <c r="K1156" i="2" s="1"/>
  <c r="F1156" i="2"/>
  <c r="F1155" i="2"/>
  <c r="I1155" i="2" s="1"/>
  <c r="I1154" i="2"/>
  <c r="F1154" i="2"/>
  <c r="F1153" i="2"/>
  <c r="I1153" i="2" s="1"/>
  <c r="I1152" i="2"/>
  <c r="F1152" i="2"/>
  <c r="F1151" i="2"/>
  <c r="I1151" i="2" s="1"/>
  <c r="K1151" i="2" s="1"/>
  <c r="F1150" i="2"/>
  <c r="I1150" i="2" s="1"/>
  <c r="K1149" i="2"/>
  <c r="I1149" i="2"/>
  <c r="H1149" i="2"/>
  <c r="F1149" i="2"/>
  <c r="I1148" i="2"/>
  <c r="K1148" i="2" s="1"/>
  <c r="F1148" i="2"/>
  <c r="F1147" i="2"/>
  <c r="I1147" i="2" s="1"/>
  <c r="H1147" i="2" s="1"/>
  <c r="I1146" i="2"/>
  <c r="F1146" i="2"/>
  <c r="F1145" i="2"/>
  <c r="I1145" i="2" s="1"/>
  <c r="I1144" i="2"/>
  <c r="F1144" i="2"/>
  <c r="F1143" i="2"/>
  <c r="I1143" i="2" s="1"/>
  <c r="K1143" i="2" s="1"/>
  <c r="F1142" i="2"/>
  <c r="I1142" i="2" s="1"/>
  <c r="K1141" i="2"/>
  <c r="I1141" i="2"/>
  <c r="H1141" i="2"/>
  <c r="F1141" i="2"/>
  <c r="I1140" i="2"/>
  <c r="K1140" i="2" s="1"/>
  <c r="F1140" i="2"/>
  <c r="F1139" i="2"/>
  <c r="I1139" i="2" s="1"/>
  <c r="H1139" i="2" s="1"/>
  <c r="I1138" i="2"/>
  <c r="F1138" i="2"/>
  <c r="F1137" i="2"/>
  <c r="I1137" i="2" s="1"/>
  <c r="I1136" i="2"/>
  <c r="F1136" i="2"/>
  <c r="F1135" i="2"/>
  <c r="I1135" i="2" s="1"/>
  <c r="K1135" i="2" s="1"/>
  <c r="F1134" i="2"/>
  <c r="I1134" i="2" s="1"/>
  <c r="K1133" i="2"/>
  <c r="I1133" i="2"/>
  <c r="H1133" i="2"/>
  <c r="F1133" i="2"/>
  <c r="I1132" i="2"/>
  <c r="K1132" i="2" s="1"/>
  <c r="F1132" i="2"/>
  <c r="F1131" i="2"/>
  <c r="I1131" i="2" s="1"/>
  <c r="H1131" i="2" s="1"/>
  <c r="I1130" i="2"/>
  <c r="F1130" i="2"/>
  <c r="F1129" i="2"/>
  <c r="I1129" i="2" s="1"/>
  <c r="I1128" i="2"/>
  <c r="F1128" i="2"/>
  <c r="F1127" i="2"/>
  <c r="I1127" i="2" s="1"/>
  <c r="K1127" i="2" s="1"/>
  <c r="F1126" i="2"/>
  <c r="I1126" i="2" s="1"/>
  <c r="K1125" i="2"/>
  <c r="I1125" i="2"/>
  <c r="H1125" i="2"/>
  <c r="F1125" i="2"/>
  <c r="I1124" i="2"/>
  <c r="K1124" i="2" s="1"/>
  <c r="F1124" i="2"/>
  <c r="F1123" i="2"/>
  <c r="I1123" i="2" s="1"/>
  <c r="H1123" i="2" s="1"/>
  <c r="I1122" i="2"/>
  <c r="F1122" i="2"/>
  <c r="F1121" i="2"/>
  <c r="I1121" i="2" s="1"/>
  <c r="I1120" i="2"/>
  <c r="F1120" i="2"/>
  <c r="H1119" i="2"/>
  <c r="F1119" i="2"/>
  <c r="I1119" i="2" s="1"/>
  <c r="K1119" i="2" s="1"/>
  <c r="F1118" i="2"/>
  <c r="I1118" i="2" s="1"/>
  <c r="K1117" i="2"/>
  <c r="I1117" i="2"/>
  <c r="H1117" i="2"/>
  <c r="F1117" i="2"/>
  <c r="I1116" i="2"/>
  <c r="K1116" i="2" s="1"/>
  <c r="F1116" i="2"/>
  <c r="F1115" i="2"/>
  <c r="I1115" i="2" s="1"/>
  <c r="H1115" i="2" s="1"/>
  <c r="I1114" i="2"/>
  <c r="F1114" i="2"/>
  <c r="F1113" i="2"/>
  <c r="I1113" i="2" s="1"/>
  <c r="I1112" i="2"/>
  <c r="F1112" i="2"/>
  <c r="F1111" i="2"/>
  <c r="I1111" i="2" s="1"/>
  <c r="K1111" i="2" s="1"/>
  <c r="F1110" i="2"/>
  <c r="I1110" i="2" s="1"/>
  <c r="K1109" i="2"/>
  <c r="I1109" i="2"/>
  <c r="H1109" i="2"/>
  <c r="F1109" i="2"/>
  <c r="F1108" i="2"/>
  <c r="I1108" i="2" s="1"/>
  <c r="K1107" i="2"/>
  <c r="F1107" i="2"/>
  <c r="I1107" i="2" s="1"/>
  <c r="H1107" i="2" s="1"/>
  <c r="I1106" i="2"/>
  <c r="F1106" i="2"/>
  <c r="F1105" i="2"/>
  <c r="I1105" i="2" s="1"/>
  <c r="I1104" i="2"/>
  <c r="F1104" i="2"/>
  <c r="H1103" i="2"/>
  <c r="F1103" i="2"/>
  <c r="I1103" i="2" s="1"/>
  <c r="K1103" i="2" s="1"/>
  <c r="F1102" i="2"/>
  <c r="I1102" i="2" s="1"/>
  <c r="K1101" i="2"/>
  <c r="I1101" i="2"/>
  <c r="H1101" i="2"/>
  <c r="F1101" i="2"/>
  <c r="F1100" i="2"/>
  <c r="I1100" i="2" s="1"/>
  <c r="F1099" i="2"/>
  <c r="I1099" i="2" s="1"/>
  <c r="H1099" i="2" s="1"/>
  <c r="I1098" i="2"/>
  <c r="F1098" i="2"/>
  <c r="F1097" i="2"/>
  <c r="I1097" i="2" s="1"/>
  <c r="I1096" i="2"/>
  <c r="F1096" i="2"/>
  <c r="F1095" i="2"/>
  <c r="I1095" i="2" s="1"/>
  <c r="K1095" i="2" s="1"/>
  <c r="F1094" i="2"/>
  <c r="I1094" i="2" s="1"/>
  <c r="K1093" i="2"/>
  <c r="I1093" i="2"/>
  <c r="H1093" i="2"/>
  <c r="F1093" i="2"/>
  <c r="F1092" i="2"/>
  <c r="I1092" i="2" s="1"/>
  <c r="F1091" i="2"/>
  <c r="I1091" i="2" s="1"/>
  <c r="H1091" i="2" s="1"/>
  <c r="I1090" i="2"/>
  <c r="F1090" i="2"/>
  <c r="F1089" i="2"/>
  <c r="I1089" i="2" s="1"/>
  <c r="I1088" i="2"/>
  <c r="F1088" i="2"/>
  <c r="F1087" i="2"/>
  <c r="I1087" i="2" s="1"/>
  <c r="K1087" i="2" s="1"/>
  <c r="F1086" i="2"/>
  <c r="I1086" i="2" s="1"/>
  <c r="I1085" i="2"/>
  <c r="F1085" i="2"/>
  <c r="F1084" i="2"/>
  <c r="I1084" i="2" s="1"/>
  <c r="F1083" i="2"/>
  <c r="I1083" i="2" s="1"/>
  <c r="H1083" i="2" s="1"/>
  <c r="I1082" i="2"/>
  <c r="K1082" i="2" s="1"/>
  <c r="H1082" i="2"/>
  <c r="F1082" i="2"/>
  <c r="F1081" i="2"/>
  <c r="I1081" i="2" s="1"/>
  <c r="I1080" i="2"/>
  <c r="H1080" i="2" s="1"/>
  <c r="F1080" i="2"/>
  <c r="K1079" i="2"/>
  <c r="H1079" i="2"/>
  <c r="F1079" i="2"/>
  <c r="I1079" i="2" s="1"/>
  <c r="F1078" i="2"/>
  <c r="I1078" i="2" s="1"/>
  <c r="I1077" i="2"/>
  <c r="K1077" i="2" s="1"/>
  <c r="H1077" i="2"/>
  <c r="F1077" i="2"/>
  <c r="F1076" i="2"/>
  <c r="I1076" i="2" s="1"/>
  <c r="F1075" i="2"/>
  <c r="I1075" i="2" s="1"/>
  <c r="H1075" i="2" s="1"/>
  <c r="I1074" i="2"/>
  <c r="K1074" i="2" s="1"/>
  <c r="H1074" i="2"/>
  <c r="F1074" i="2"/>
  <c r="H1073" i="2"/>
  <c r="F1073" i="2"/>
  <c r="I1073" i="2" s="1"/>
  <c r="K1073" i="2" s="1"/>
  <c r="I1072" i="2"/>
  <c r="H1072" i="2" s="1"/>
  <c r="F1072" i="2"/>
  <c r="K1071" i="2"/>
  <c r="H1071" i="2"/>
  <c r="F1071" i="2"/>
  <c r="I1071" i="2" s="1"/>
  <c r="F1070" i="2"/>
  <c r="I1070" i="2" s="1"/>
  <c r="I1069" i="2"/>
  <c r="K1069" i="2" s="1"/>
  <c r="H1069" i="2"/>
  <c r="F1069" i="2"/>
  <c r="F1068" i="2"/>
  <c r="I1068" i="2" s="1"/>
  <c r="F1067" i="2"/>
  <c r="I1067" i="2" s="1"/>
  <c r="H1067" i="2" s="1"/>
  <c r="I1066" i="2"/>
  <c r="K1066" i="2" s="1"/>
  <c r="H1066" i="2"/>
  <c r="F1066" i="2"/>
  <c r="H1065" i="2"/>
  <c r="F1065" i="2"/>
  <c r="I1065" i="2" s="1"/>
  <c r="K1065" i="2" s="1"/>
  <c r="I1064" i="2"/>
  <c r="H1064" i="2" s="1"/>
  <c r="F1064" i="2"/>
  <c r="K1063" i="2"/>
  <c r="H1063" i="2"/>
  <c r="F1063" i="2"/>
  <c r="I1063" i="2" s="1"/>
  <c r="F1062" i="2"/>
  <c r="I1062" i="2" s="1"/>
  <c r="I1061" i="2"/>
  <c r="K1061" i="2" s="1"/>
  <c r="H1061" i="2"/>
  <c r="F1061" i="2"/>
  <c r="F1060" i="2"/>
  <c r="I1060" i="2" s="1"/>
  <c r="F1059" i="2"/>
  <c r="I1059" i="2" s="1"/>
  <c r="H1059" i="2" s="1"/>
  <c r="I1058" i="2"/>
  <c r="K1058" i="2" s="1"/>
  <c r="H1058" i="2"/>
  <c r="F1058" i="2"/>
  <c r="H1057" i="2"/>
  <c r="F1057" i="2"/>
  <c r="I1057" i="2" s="1"/>
  <c r="K1057" i="2" s="1"/>
  <c r="I1056" i="2"/>
  <c r="H1056" i="2" s="1"/>
  <c r="F1056" i="2"/>
  <c r="K1055" i="2"/>
  <c r="H1055" i="2"/>
  <c r="F1055" i="2"/>
  <c r="I1055" i="2" s="1"/>
  <c r="F1054" i="2"/>
  <c r="I1054" i="2" s="1"/>
  <c r="I1053" i="2"/>
  <c r="K1053" i="2" s="1"/>
  <c r="H1053" i="2"/>
  <c r="F1053" i="2"/>
  <c r="F1052" i="2"/>
  <c r="I1052" i="2" s="1"/>
  <c r="F1051" i="2"/>
  <c r="I1051" i="2" s="1"/>
  <c r="H1051" i="2" s="1"/>
  <c r="I1050" i="2"/>
  <c r="K1050" i="2" s="1"/>
  <c r="H1050" i="2"/>
  <c r="F1050" i="2"/>
  <c r="H1049" i="2"/>
  <c r="F1049" i="2"/>
  <c r="I1049" i="2" s="1"/>
  <c r="K1049" i="2" s="1"/>
  <c r="I1048" i="2"/>
  <c r="H1048" i="2" s="1"/>
  <c r="F1048" i="2"/>
  <c r="K1047" i="2"/>
  <c r="H1047" i="2"/>
  <c r="F1047" i="2"/>
  <c r="I1047" i="2" s="1"/>
  <c r="F1046" i="2"/>
  <c r="I1046" i="2" s="1"/>
  <c r="I1045" i="2"/>
  <c r="K1045" i="2" s="1"/>
  <c r="H1045" i="2"/>
  <c r="F1045" i="2"/>
  <c r="F1044" i="2"/>
  <c r="I1044" i="2" s="1"/>
  <c r="F1043" i="2"/>
  <c r="I1043" i="2" s="1"/>
  <c r="H1043" i="2" s="1"/>
  <c r="I1042" i="2"/>
  <c r="K1042" i="2" s="1"/>
  <c r="H1042" i="2"/>
  <c r="F1042" i="2"/>
  <c r="H1041" i="2"/>
  <c r="F1041" i="2"/>
  <c r="I1041" i="2" s="1"/>
  <c r="K1041" i="2" s="1"/>
  <c r="I1040" i="2"/>
  <c r="H1040" i="2" s="1"/>
  <c r="F1040" i="2"/>
  <c r="K1039" i="2"/>
  <c r="H1039" i="2"/>
  <c r="F1039" i="2"/>
  <c r="I1039" i="2" s="1"/>
  <c r="F1038" i="2"/>
  <c r="I1038" i="2" s="1"/>
  <c r="I1037" i="2"/>
  <c r="K1037" i="2" s="1"/>
  <c r="H1037" i="2"/>
  <c r="F1037" i="2"/>
  <c r="F1036" i="2"/>
  <c r="I1036" i="2" s="1"/>
  <c r="F1035" i="2"/>
  <c r="I1035" i="2" s="1"/>
  <c r="H1035" i="2" s="1"/>
  <c r="I1034" i="2"/>
  <c r="K1034" i="2" s="1"/>
  <c r="H1034" i="2"/>
  <c r="F1034" i="2"/>
  <c r="H1033" i="2"/>
  <c r="F1033" i="2"/>
  <c r="I1033" i="2" s="1"/>
  <c r="K1033" i="2" s="1"/>
  <c r="I1032" i="2"/>
  <c r="H1032" i="2" s="1"/>
  <c r="F1032" i="2"/>
  <c r="K1031" i="2"/>
  <c r="H1031" i="2"/>
  <c r="F1031" i="2"/>
  <c r="I1031" i="2" s="1"/>
  <c r="F1030" i="2"/>
  <c r="I1030" i="2" s="1"/>
  <c r="I1029" i="2"/>
  <c r="K1029" i="2" s="1"/>
  <c r="H1029" i="2"/>
  <c r="F1029" i="2"/>
  <c r="F1028" i="2"/>
  <c r="I1028" i="2" s="1"/>
  <c r="F1027" i="2"/>
  <c r="I1027" i="2" s="1"/>
  <c r="H1027" i="2" s="1"/>
  <c r="I1026" i="2"/>
  <c r="K1026" i="2" s="1"/>
  <c r="H1026" i="2"/>
  <c r="F1026" i="2"/>
  <c r="H1025" i="2"/>
  <c r="F1025" i="2"/>
  <c r="I1025" i="2" s="1"/>
  <c r="K1025" i="2" s="1"/>
  <c r="I1024" i="2"/>
  <c r="H1024" i="2" s="1"/>
  <c r="F1024" i="2"/>
  <c r="K1023" i="2"/>
  <c r="H1023" i="2"/>
  <c r="F1023" i="2"/>
  <c r="I1023" i="2" s="1"/>
  <c r="F1022" i="2"/>
  <c r="I1022" i="2" s="1"/>
  <c r="I1021" i="2"/>
  <c r="K1021" i="2" s="1"/>
  <c r="H1021" i="2"/>
  <c r="F1021" i="2"/>
  <c r="F1020" i="2"/>
  <c r="I1020" i="2" s="1"/>
  <c r="F1019" i="2"/>
  <c r="I1019" i="2" s="1"/>
  <c r="H1019" i="2" s="1"/>
  <c r="I1018" i="2"/>
  <c r="K1018" i="2" s="1"/>
  <c r="H1018" i="2"/>
  <c r="F1018" i="2"/>
  <c r="H1017" i="2"/>
  <c r="F1017" i="2"/>
  <c r="I1017" i="2" s="1"/>
  <c r="K1017" i="2" s="1"/>
  <c r="I1016" i="2"/>
  <c r="H1016" i="2" s="1"/>
  <c r="F1016" i="2"/>
  <c r="K1015" i="2"/>
  <c r="H1015" i="2"/>
  <c r="F1015" i="2"/>
  <c r="I1015" i="2" s="1"/>
  <c r="F1014" i="2"/>
  <c r="I1014" i="2" s="1"/>
  <c r="K1013" i="2"/>
  <c r="I1013" i="2"/>
  <c r="H1013" i="2"/>
  <c r="F1013" i="2"/>
  <c r="F1012" i="2"/>
  <c r="I1012" i="2" s="1"/>
  <c r="F1011" i="2"/>
  <c r="I1011" i="2" s="1"/>
  <c r="H1011" i="2" s="1"/>
  <c r="I1010" i="2"/>
  <c r="K1010" i="2" s="1"/>
  <c r="H1010" i="2"/>
  <c r="F1010" i="2"/>
  <c r="H1009" i="2"/>
  <c r="F1009" i="2"/>
  <c r="I1009" i="2" s="1"/>
  <c r="K1009" i="2" s="1"/>
  <c r="I1008" i="2"/>
  <c r="H1008" i="2" s="1"/>
  <c r="F1008" i="2"/>
  <c r="K1007" i="2"/>
  <c r="H1007" i="2"/>
  <c r="F1007" i="2"/>
  <c r="I1007" i="2" s="1"/>
  <c r="F1006" i="2"/>
  <c r="I1006" i="2" s="1"/>
  <c r="K1005" i="2"/>
  <c r="I1005" i="2"/>
  <c r="H1005" i="2"/>
  <c r="F1005" i="2"/>
  <c r="F1004" i="2"/>
  <c r="I1004" i="2" s="1"/>
  <c r="F1003" i="2"/>
  <c r="I1003" i="2" s="1"/>
  <c r="H1003" i="2" s="1"/>
  <c r="I1002" i="2"/>
  <c r="K1002" i="2" s="1"/>
  <c r="H1002" i="2"/>
  <c r="F1002" i="2"/>
  <c r="H1001" i="2"/>
  <c r="F1001" i="2"/>
  <c r="I1001" i="2" s="1"/>
  <c r="K1001" i="2" s="1"/>
  <c r="I1000" i="2"/>
  <c r="H1000" i="2" s="1"/>
  <c r="F1000" i="2"/>
  <c r="K999" i="2"/>
  <c r="H999" i="2"/>
  <c r="F999" i="2"/>
  <c r="I999" i="2" s="1"/>
  <c r="F998" i="2"/>
  <c r="I998" i="2" s="1"/>
  <c r="K997" i="2"/>
  <c r="I997" i="2"/>
  <c r="H997" i="2"/>
  <c r="F997" i="2"/>
  <c r="F996" i="2"/>
  <c r="I996" i="2" s="1"/>
  <c r="F995" i="2"/>
  <c r="I995" i="2" s="1"/>
  <c r="H995" i="2" s="1"/>
  <c r="I994" i="2"/>
  <c r="K994" i="2" s="1"/>
  <c r="H994" i="2"/>
  <c r="F994" i="2"/>
  <c r="I993" i="2"/>
  <c r="K993" i="2" s="1"/>
  <c r="F993" i="2"/>
  <c r="F992" i="2"/>
  <c r="I992" i="2" s="1"/>
  <c r="K991" i="2"/>
  <c r="F991" i="2"/>
  <c r="I991" i="2" s="1"/>
  <c r="H991" i="2" s="1"/>
  <c r="F990" i="2"/>
  <c r="I990" i="2" s="1"/>
  <c r="K990" i="2" s="1"/>
  <c r="K989" i="2"/>
  <c r="I989" i="2"/>
  <c r="H989" i="2" s="1"/>
  <c r="F989" i="2"/>
  <c r="F988" i="2"/>
  <c r="I988" i="2" s="1"/>
  <c r="K987" i="2"/>
  <c r="F987" i="2"/>
  <c r="I987" i="2" s="1"/>
  <c r="H987" i="2" s="1"/>
  <c r="I986" i="2"/>
  <c r="K986" i="2" s="1"/>
  <c r="F986" i="2"/>
  <c r="F985" i="2"/>
  <c r="I985" i="2" s="1"/>
  <c r="K985" i="2" s="1"/>
  <c r="I984" i="2"/>
  <c r="H984" i="2" s="1"/>
  <c r="F984" i="2"/>
  <c r="F983" i="2"/>
  <c r="I983" i="2" s="1"/>
  <c r="H982" i="2"/>
  <c r="F982" i="2"/>
  <c r="I982" i="2" s="1"/>
  <c r="K982" i="2" s="1"/>
  <c r="K981" i="2"/>
  <c r="I981" i="2"/>
  <c r="H981" i="2"/>
  <c r="F981" i="2"/>
  <c r="I980" i="2"/>
  <c r="H980" i="2" s="1"/>
  <c r="F980" i="2"/>
  <c r="F979" i="2"/>
  <c r="I979" i="2" s="1"/>
  <c r="H979" i="2" s="1"/>
  <c r="I978" i="2"/>
  <c r="K978" i="2" s="1"/>
  <c r="H978" i="2"/>
  <c r="F978" i="2"/>
  <c r="I977" i="2"/>
  <c r="K977" i="2" s="1"/>
  <c r="F977" i="2"/>
  <c r="F976" i="2"/>
  <c r="I976" i="2" s="1"/>
  <c r="K975" i="2"/>
  <c r="F975" i="2"/>
  <c r="I975" i="2" s="1"/>
  <c r="H975" i="2" s="1"/>
  <c r="F974" i="2"/>
  <c r="I974" i="2" s="1"/>
  <c r="K974" i="2" s="1"/>
  <c r="I973" i="2"/>
  <c r="H973" i="2" s="1"/>
  <c r="F973" i="2"/>
  <c r="F972" i="2"/>
  <c r="I972" i="2" s="1"/>
  <c r="K971" i="2"/>
  <c r="F971" i="2"/>
  <c r="I971" i="2" s="1"/>
  <c r="H971" i="2" s="1"/>
  <c r="K970" i="2"/>
  <c r="I970" i="2"/>
  <c r="H970" i="2" s="1"/>
  <c r="F970" i="2"/>
  <c r="I969" i="2"/>
  <c r="K969" i="2" s="1"/>
  <c r="H969" i="2"/>
  <c r="F969" i="2"/>
  <c r="F968" i="2"/>
  <c r="I968" i="2" s="1"/>
  <c r="I967" i="2"/>
  <c r="K967" i="2" s="1"/>
  <c r="F967" i="2"/>
  <c r="F966" i="2"/>
  <c r="I966" i="2" s="1"/>
  <c r="K966" i="2" s="1"/>
  <c r="I965" i="2"/>
  <c r="K965" i="2" s="1"/>
  <c r="H965" i="2"/>
  <c r="F965" i="2"/>
  <c r="F964" i="2"/>
  <c r="I964" i="2" s="1"/>
  <c r="K963" i="2"/>
  <c r="I963" i="2"/>
  <c r="H963" i="2" s="1"/>
  <c r="F963" i="2"/>
  <c r="F962" i="2"/>
  <c r="I962" i="2" s="1"/>
  <c r="F961" i="2"/>
  <c r="I961" i="2" s="1"/>
  <c r="H961" i="2" s="1"/>
  <c r="K960" i="2"/>
  <c r="I960" i="2"/>
  <c r="H960" i="2"/>
  <c r="F960" i="2"/>
  <c r="F959" i="2"/>
  <c r="I959" i="2" s="1"/>
  <c r="I958" i="2"/>
  <c r="H958" i="2" s="1"/>
  <c r="F958" i="2"/>
  <c r="F957" i="2"/>
  <c r="I957" i="2" s="1"/>
  <c r="F956" i="2"/>
  <c r="I956" i="2" s="1"/>
  <c r="I955" i="2"/>
  <c r="K955" i="2" s="1"/>
  <c r="H955" i="2"/>
  <c r="F955" i="2"/>
  <c r="F954" i="2"/>
  <c r="I954" i="2" s="1"/>
  <c r="K953" i="2"/>
  <c r="F953" i="2"/>
  <c r="I953" i="2" s="1"/>
  <c r="H953" i="2" s="1"/>
  <c r="K952" i="2"/>
  <c r="I952" i="2"/>
  <c r="H952" i="2"/>
  <c r="F952" i="2"/>
  <c r="F951" i="2"/>
  <c r="I951" i="2" s="1"/>
  <c r="K950" i="2"/>
  <c r="I950" i="2"/>
  <c r="H950" i="2" s="1"/>
  <c r="F950" i="2"/>
  <c r="F949" i="2"/>
  <c r="I949" i="2" s="1"/>
  <c r="F948" i="2"/>
  <c r="I948" i="2" s="1"/>
  <c r="I947" i="2"/>
  <c r="K947" i="2" s="1"/>
  <c r="H947" i="2"/>
  <c r="F947" i="2"/>
  <c r="F946" i="2"/>
  <c r="I946" i="2" s="1"/>
  <c r="K945" i="2"/>
  <c r="F945" i="2"/>
  <c r="I945" i="2" s="1"/>
  <c r="H945" i="2" s="1"/>
  <c r="K944" i="2"/>
  <c r="I944" i="2"/>
  <c r="H944" i="2"/>
  <c r="F944" i="2"/>
  <c r="F943" i="2"/>
  <c r="I943" i="2" s="1"/>
  <c r="K942" i="2"/>
  <c r="I942" i="2"/>
  <c r="H942" i="2" s="1"/>
  <c r="F942" i="2"/>
  <c r="F941" i="2"/>
  <c r="I941" i="2" s="1"/>
  <c r="F940" i="2"/>
  <c r="I940" i="2" s="1"/>
  <c r="I939" i="2"/>
  <c r="F939" i="2"/>
  <c r="F938" i="2"/>
  <c r="I938" i="2" s="1"/>
  <c r="F937" i="2"/>
  <c r="I937" i="2" s="1"/>
  <c r="H937" i="2" s="1"/>
  <c r="K936" i="2"/>
  <c r="I936" i="2"/>
  <c r="H936" i="2"/>
  <c r="F936" i="2"/>
  <c r="F935" i="2"/>
  <c r="I935" i="2" s="1"/>
  <c r="I934" i="2"/>
  <c r="H934" i="2" s="1"/>
  <c r="F934" i="2"/>
  <c r="F933" i="2"/>
  <c r="I933" i="2" s="1"/>
  <c r="F932" i="2"/>
  <c r="I932" i="2" s="1"/>
  <c r="I931" i="2"/>
  <c r="K931" i="2" s="1"/>
  <c r="F931" i="2"/>
  <c r="F930" i="2"/>
  <c r="I930" i="2" s="1"/>
  <c r="F929" i="2"/>
  <c r="I929" i="2" s="1"/>
  <c r="H929" i="2" s="1"/>
  <c r="K928" i="2"/>
  <c r="I928" i="2"/>
  <c r="H928" i="2"/>
  <c r="F928" i="2"/>
  <c r="F927" i="2"/>
  <c r="I927" i="2" s="1"/>
  <c r="I926" i="2"/>
  <c r="H926" i="2" s="1"/>
  <c r="F926" i="2"/>
  <c r="F925" i="2"/>
  <c r="I925" i="2" s="1"/>
  <c r="F924" i="2"/>
  <c r="I924" i="2" s="1"/>
  <c r="I923" i="2"/>
  <c r="K923" i="2" s="1"/>
  <c r="F923" i="2"/>
  <c r="H922" i="2"/>
  <c r="F922" i="2"/>
  <c r="I922" i="2" s="1"/>
  <c r="K922" i="2" s="1"/>
  <c r="K921" i="2"/>
  <c r="F921" i="2"/>
  <c r="I921" i="2" s="1"/>
  <c r="H921" i="2" s="1"/>
  <c r="K920" i="2"/>
  <c r="I920" i="2"/>
  <c r="H920" i="2"/>
  <c r="F920" i="2"/>
  <c r="F919" i="2"/>
  <c r="I919" i="2" s="1"/>
  <c r="I918" i="2"/>
  <c r="H918" i="2" s="1"/>
  <c r="F918" i="2"/>
  <c r="F917" i="2"/>
  <c r="I917" i="2" s="1"/>
  <c r="F916" i="2"/>
  <c r="I916" i="2" s="1"/>
  <c r="I915" i="2"/>
  <c r="K915" i="2" s="1"/>
  <c r="F915" i="2"/>
  <c r="H914" i="2"/>
  <c r="F914" i="2"/>
  <c r="I914" i="2" s="1"/>
  <c r="K914" i="2" s="1"/>
  <c r="F913" i="2"/>
  <c r="I913" i="2" s="1"/>
  <c r="K912" i="2"/>
  <c r="I912" i="2"/>
  <c r="H912" i="2"/>
  <c r="F912" i="2"/>
  <c r="F911" i="2"/>
  <c r="I911" i="2" s="1"/>
  <c r="K910" i="2"/>
  <c r="I910" i="2"/>
  <c r="H910" i="2" s="1"/>
  <c r="F910" i="2"/>
  <c r="F909" i="2"/>
  <c r="I909" i="2" s="1"/>
  <c r="F908" i="2"/>
  <c r="I908" i="2" s="1"/>
  <c r="I907" i="2"/>
  <c r="K907" i="2" s="1"/>
  <c r="H907" i="2"/>
  <c r="F907" i="2"/>
  <c r="H906" i="2"/>
  <c r="F906" i="2"/>
  <c r="I906" i="2" s="1"/>
  <c r="K906" i="2" s="1"/>
  <c r="K905" i="2"/>
  <c r="F905" i="2"/>
  <c r="I905" i="2" s="1"/>
  <c r="H905" i="2" s="1"/>
  <c r="I904" i="2"/>
  <c r="F904" i="2"/>
  <c r="F903" i="2"/>
  <c r="I903" i="2" s="1"/>
  <c r="I902" i="2"/>
  <c r="H902" i="2" s="1"/>
  <c r="F902" i="2"/>
  <c r="F901" i="2"/>
  <c r="I901" i="2" s="1"/>
  <c r="F900" i="2"/>
  <c r="I900" i="2" s="1"/>
  <c r="I899" i="2"/>
  <c r="K899" i="2" s="1"/>
  <c r="H899" i="2"/>
  <c r="F899" i="2"/>
  <c r="H898" i="2"/>
  <c r="F898" i="2"/>
  <c r="I898" i="2" s="1"/>
  <c r="K898" i="2" s="1"/>
  <c r="K897" i="2"/>
  <c r="F897" i="2"/>
  <c r="I897" i="2" s="1"/>
  <c r="H897" i="2" s="1"/>
  <c r="I896" i="2"/>
  <c r="F896" i="2"/>
  <c r="F895" i="2"/>
  <c r="I895" i="2" s="1"/>
  <c r="I894" i="2"/>
  <c r="H894" i="2" s="1"/>
  <c r="F894" i="2"/>
  <c r="F893" i="2"/>
  <c r="I893" i="2" s="1"/>
  <c r="F892" i="2"/>
  <c r="I892" i="2" s="1"/>
  <c r="I891" i="2"/>
  <c r="K891" i="2" s="1"/>
  <c r="H891" i="2"/>
  <c r="F891" i="2"/>
  <c r="H890" i="2"/>
  <c r="F890" i="2"/>
  <c r="I890" i="2" s="1"/>
  <c r="K890" i="2" s="1"/>
  <c r="K889" i="2"/>
  <c r="F889" i="2"/>
  <c r="I889" i="2" s="1"/>
  <c r="H889" i="2" s="1"/>
  <c r="I888" i="2"/>
  <c r="F888" i="2"/>
  <c r="F887" i="2"/>
  <c r="I887" i="2" s="1"/>
  <c r="I886" i="2"/>
  <c r="H886" i="2" s="1"/>
  <c r="F886" i="2"/>
  <c r="F885" i="2"/>
  <c r="I885" i="2" s="1"/>
  <c r="F884" i="2"/>
  <c r="I884" i="2" s="1"/>
  <c r="I883" i="2"/>
  <c r="K883" i="2" s="1"/>
  <c r="H883" i="2"/>
  <c r="F883" i="2"/>
  <c r="H882" i="2"/>
  <c r="F882" i="2"/>
  <c r="I882" i="2" s="1"/>
  <c r="K882" i="2" s="1"/>
  <c r="K881" i="2"/>
  <c r="F881" i="2"/>
  <c r="I881" i="2" s="1"/>
  <c r="H881" i="2" s="1"/>
  <c r="I880" i="2"/>
  <c r="F880" i="2"/>
  <c r="F879" i="2"/>
  <c r="I879" i="2" s="1"/>
  <c r="I878" i="2"/>
  <c r="H878" i="2" s="1"/>
  <c r="F878" i="2"/>
  <c r="F877" i="2"/>
  <c r="I877" i="2" s="1"/>
  <c r="F876" i="2"/>
  <c r="I876" i="2" s="1"/>
  <c r="I875" i="2"/>
  <c r="K875" i="2" s="1"/>
  <c r="H875" i="2"/>
  <c r="F875" i="2"/>
  <c r="H874" i="2"/>
  <c r="F874" i="2"/>
  <c r="I874" i="2" s="1"/>
  <c r="K874" i="2" s="1"/>
  <c r="K873" i="2"/>
  <c r="F873" i="2"/>
  <c r="I873" i="2" s="1"/>
  <c r="H873" i="2" s="1"/>
  <c r="K872" i="2"/>
  <c r="I872" i="2"/>
  <c r="H872" i="2"/>
  <c r="F872" i="2"/>
  <c r="K871" i="2"/>
  <c r="F871" i="2"/>
  <c r="I871" i="2" s="1"/>
  <c r="H871" i="2" s="1"/>
  <c r="K870" i="2"/>
  <c r="I870" i="2"/>
  <c r="H870" i="2" s="1"/>
  <c r="F870" i="2"/>
  <c r="F869" i="2"/>
  <c r="I869" i="2" s="1"/>
  <c r="I868" i="2"/>
  <c r="F868" i="2"/>
  <c r="F867" i="2"/>
  <c r="I867" i="2" s="1"/>
  <c r="F866" i="2"/>
  <c r="I866" i="2" s="1"/>
  <c r="H865" i="2"/>
  <c r="F865" i="2"/>
  <c r="I865" i="2" s="1"/>
  <c r="K865" i="2" s="1"/>
  <c r="I864" i="2"/>
  <c r="K864" i="2" s="1"/>
  <c r="F864" i="2"/>
  <c r="F863" i="2"/>
  <c r="I863" i="2" s="1"/>
  <c r="H863" i="2" s="1"/>
  <c r="I862" i="2"/>
  <c r="H862" i="2" s="1"/>
  <c r="F862" i="2"/>
  <c r="I861" i="2"/>
  <c r="F861" i="2"/>
  <c r="F860" i="2"/>
  <c r="I860" i="2" s="1"/>
  <c r="I859" i="2"/>
  <c r="K859" i="2" s="1"/>
  <c r="H859" i="2"/>
  <c r="F859" i="2"/>
  <c r="H858" i="2"/>
  <c r="F858" i="2"/>
  <c r="I858" i="2" s="1"/>
  <c r="K858" i="2" s="1"/>
  <c r="K857" i="2"/>
  <c r="F857" i="2"/>
  <c r="I857" i="2" s="1"/>
  <c r="H857" i="2" s="1"/>
  <c r="K856" i="2"/>
  <c r="I856" i="2"/>
  <c r="H856" i="2"/>
  <c r="F856" i="2"/>
  <c r="K855" i="2"/>
  <c r="F855" i="2"/>
  <c r="I855" i="2" s="1"/>
  <c r="H855" i="2" s="1"/>
  <c r="K854" i="2"/>
  <c r="I854" i="2"/>
  <c r="H854" i="2" s="1"/>
  <c r="F854" i="2"/>
  <c r="F853" i="2"/>
  <c r="I853" i="2" s="1"/>
  <c r="I852" i="2"/>
  <c r="F852" i="2"/>
  <c r="F851" i="2"/>
  <c r="I851" i="2" s="1"/>
  <c r="F850" i="2"/>
  <c r="I850" i="2" s="1"/>
  <c r="H849" i="2"/>
  <c r="F849" i="2"/>
  <c r="I849" i="2" s="1"/>
  <c r="K849" i="2" s="1"/>
  <c r="I848" i="2"/>
  <c r="K848" i="2" s="1"/>
  <c r="F848" i="2"/>
  <c r="F847" i="2"/>
  <c r="I847" i="2" s="1"/>
  <c r="H847" i="2" s="1"/>
  <c r="I846" i="2"/>
  <c r="H846" i="2" s="1"/>
  <c r="F846" i="2"/>
  <c r="I845" i="2"/>
  <c r="F845" i="2"/>
  <c r="F844" i="2"/>
  <c r="I844" i="2" s="1"/>
  <c r="I843" i="2"/>
  <c r="K843" i="2" s="1"/>
  <c r="H843" i="2"/>
  <c r="F843" i="2"/>
  <c r="H842" i="2"/>
  <c r="F842" i="2"/>
  <c r="I842" i="2" s="1"/>
  <c r="K842" i="2" s="1"/>
  <c r="K841" i="2"/>
  <c r="F841" i="2"/>
  <c r="I841" i="2" s="1"/>
  <c r="H841" i="2" s="1"/>
  <c r="K840" i="2"/>
  <c r="I840" i="2"/>
  <c r="H840" i="2"/>
  <c r="F840" i="2"/>
  <c r="K839" i="2"/>
  <c r="F839" i="2"/>
  <c r="I839" i="2" s="1"/>
  <c r="H839" i="2" s="1"/>
  <c r="K838" i="2"/>
  <c r="I838" i="2"/>
  <c r="H838" i="2" s="1"/>
  <c r="F838" i="2"/>
  <c r="F837" i="2"/>
  <c r="I837" i="2" s="1"/>
  <c r="I836" i="2"/>
  <c r="F836" i="2"/>
  <c r="F835" i="2"/>
  <c r="I835" i="2" s="1"/>
  <c r="F834" i="2"/>
  <c r="I834" i="2" s="1"/>
  <c r="H833" i="2"/>
  <c r="F833" i="2"/>
  <c r="I833" i="2" s="1"/>
  <c r="K833" i="2" s="1"/>
  <c r="I832" i="2"/>
  <c r="K832" i="2" s="1"/>
  <c r="F832" i="2"/>
  <c r="F831" i="2"/>
  <c r="I831" i="2" s="1"/>
  <c r="H831" i="2" s="1"/>
  <c r="I830" i="2"/>
  <c r="H830" i="2" s="1"/>
  <c r="F830" i="2"/>
  <c r="I829" i="2"/>
  <c r="F829" i="2"/>
  <c r="F828" i="2"/>
  <c r="I828" i="2" s="1"/>
  <c r="I827" i="2"/>
  <c r="K827" i="2" s="1"/>
  <c r="H827" i="2"/>
  <c r="F827" i="2"/>
  <c r="H826" i="2"/>
  <c r="F826" i="2"/>
  <c r="I826" i="2" s="1"/>
  <c r="K826" i="2" s="1"/>
  <c r="K825" i="2"/>
  <c r="F825" i="2"/>
  <c r="I825" i="2" s="1"/>
  <c r="H825" i="2" s="1"/>
  <c r="K824" i="2"/>
  <c r="I824" i="2"/>
  <c r="H824" i="2"/>
  <c r="F824" i="2"/>
  <c r="K823" i="2"/>
  <c r="F823" i="2"/>
  <c r="I823" i="2" s="1"/>
  <c r="H823" i="2" s="1"/>
  <c r="K822" i="2"/>
  <c r="I822" i="2"/>
  <c r="H822" i="2" s="1"/>
  <c r="F822" i="2"/>
  <c r="F821" i="2"/>
  <c r="I821" i="2" s="1"/>
  <c r="I820" i="2"/>
  <c r="F820" i="2"/>
  <c r="F819" i="2"/>
  <c r="I819" i="2" s="1"/>
  <c r="F818" i="2"/>
  <c r="I818" i="2" s="1"/>
  <c r="H817" i="2"/>
  <c r="F817" i="2"/>
  <c r="I817" i="2" s="1"/>
  <c r="K817" i="2" s="1"/>
  <c r="I816" i="2"/>
  <c r="K816" i="2" s="1"/>
  <c r="F816" i="2"/>
  <c r="F815" i="2"/>
  <c r="I815" i="2" s="1"/>
  <c r="H815" i="2" s="1"/>
  <c r="I814" i="2"/>
  <c r="H814" i="2" s="1"/>
  <c r="F814" i="2"/>
  <c r="I813" i="2"/>
  <c r="F813" i="2"/>
  <c r="F812" i="2"/>
  <c r="I812" i="2" s="1"/>
  <c r="I811" i="2"/>
  <c r="K811" i="2" s="1"/>
  <c r="H811" i="2"/>
  <c r="F811" i="2"/>
  <c r="H810" i="2"/>
  <c r="F810" i="2"/>
  <c r="I810" i="2" s="1"/>
  <c r="K810" i="2" s="1"/>
  <c r="K809" i="2"/>
  <c r="F809" i="2"/>
  <c r="I809" i="2" s="1"/>
  <c r="H809" i="2" s="1"/>
  <c r="K808" i="2"/>
  <c r="I808" i="2"/>
  <c r="H808" i="2"/>
  <c r="F808" i="2"/>
  <c r="K807" i="2"/>
  <c r="F807" i="2"/>
  <c r="I807" i="2" s="1"/>
  <c r="H807" i="2" s="1"/>
  <c r="K806" i="2"/>
  <c r="I806" i="2"/>
  <c r="H806" i="2" s="1"/>
  <c r="F806" i="2"/>
  <c r="F805" i="2"/>
  <c r="I805" i="2" s="1"/>
  <c r="I804" i="2"/>
  <c r="F804" i="2"/>
  <c r="F803" i="2"/>
  <c r="I803" i="2" s="1"/>
  <c r="F802" i="2"/>
  <c r="I802" i="2" s="1"/>
  <c r="H801" i="2"/>
  <c r="F801" i="2"/>
  <c r="I801" i="2" s="1"/>
  <c r="K801" i="2" s="1"/>
  <c r="I800" i="2"/>
  <c r="K800" i="2" s="1"/>
  <c r="F800" i="2"/>
  <c r="F799" i="2"/>
  <c r="I799" i="2" s="1"/>
  <c r="H799" i="2" s="1"/>
  <c r="I798" i="2"/>
  <c r="H798" i="2" s="1"/>
  <c r="F798" i="2"/>
  <c r="I797" i="2"/>
  <c r="F797" i="2"/>
  <c r="F796" i="2"/>
  <c r="I796" i="2" s="1"/>
  <c r="I795" i="2"/>
  <c r="K795" i="2" s="1"/>
  <c r="H795" i="2"/>
  <c r="F795" i="2"/>
  <c r="H794" i="2"/>
  <c r="F794" i="2"/>
  <c r="I794" i="2" s="1"/>
  <c r="K794" i="2" s="1"/>
  <c r="K793" i="2"/>
  <c r="F793" i="2"/>
  <c r="I793" i="2" s="1"/>
  <c r="H793" i="2" s="1"/>
  <c r="K792" i="2"/>
  <c r="I792" i="2"/>
  <c r="H792" i="2"/>
  <c r="F792" i="2"/>
  <c r="K791" i="2"/>
  <c r="F791" i="2"/>
  <c r="I791" i="2" s="1"/>
  <c r="H791" i="2" s="1"/>
  <c r="K790" i="2"/>
  <c r="I790" i="2"/>
  <c r="H790" i="2" s="1"/>
  <c r="F790" i="2"/>
  <c r="F789" i="2"/>
  <c r="I789" i="2" s="1"/>
  <c r="I788" i="2"/>
  <c r="F788" i="2"/>
  <c r="F787" i="2"/>
  <c r="I787" i="2" s="1"/>
  <c r="F786" i="2"/>
  <c r="I786" i="2" s="1"/>
  <c r="H785" i="2"/>
  <c r="F785" i="2"/>
  <c r="I785" i="2" s="1"/>
  <c r="K785" i="2" s="1"/>
  <c r="I784" i="2"/>
  <c r="K784" i="2" s="1"/>
  <c r="F784" i="2"/>
  <c r="F783" i="2"/>
  <c r="I783" i="2" s="1"/>
  <c r="H783" i="2" s="1"/>
  <c r="I782" i="2"/>
  <c r="H782" i="2" s="1"/>
  <c r="F782" i="2"/>
  <c r="I781" i="2"/>
  <c r="F781" i="2"/>
  <c r="F780" i="2"/>
  <c r="I780" i="2" s="1"/>
  <c r="I779" i="2"/>
  <c r="K779" i="2" s="1"/>
  <c r="H779" i="2"/>
  <c r="F779" i="2"/>
  <c r="H778" i="2"/>
  <c r="F778" i="2"/>
  <c r="I778" i="2" s="1"/>
  <c r="K778" i="2" s="1"/>
  <c r="K777" i="2"/>
  <c r="F777" i="2"/>
  <c r="I777" i="2" s="1"/>
  <c r="H777" i="2" s="1"/>
  <c r="K776" i="2"/>
  <c r="I776" i="2"/>
  <c r="H776" i="2"/>
  <c r="F776" i="2"/>
  <c r="K775" i="2"/>
  <c r="F775" i="2"/>
  <c r="I775" i="2" s="1"/>
  <c r="H775" i="2" s="1"/>
  <c r="K774" i="2"/>
  <c r="I774" i="2"/>
  <c r="H774" i="2" s="1"/>
  <c r="F774" i="2"/>
  <c r="F773" i="2"/>
  <c r="I773" i="2" s="1"/>
  <c r="I772" i="2"/>
  <c r="F772" i="2"/>
  <c r="F771" i="2"/>
  <c r="I771" i="2" s="1"/>
  <c r="F770" i="2"/>
  <c r="I770" i="2" s="1"/>
  <c r="H769" i="2"/>
  <c r="F769" i="2"/>
  <c r="I769" i="2" s="1"/>
  <c r="K769" i="2" s="1"/>
  <c r="I768" i="2"/>
  <c r="K768" i="2" s="1"/>
  <c r="F768" i="2"/>
  <c r="F767" i="2"/>
  <c r="I767" i="2" s="1"/>
  <c r="H767" i="2" s="1"/>
  <c r="I766" i="2"/>
  <c r="H766" i="2" s="1"/>
  <c r="F766" i="2"/>
  <c r="I765" i="2"/>
  <c r="F765" i="2"/>
  <c r="I764" i="2"/>
  <c r="K764" i="2" s="1"/>
  <c r="H764" i="2"/>
  <c r="F764" i="2"/>
  <c r="I763" i="2"/>
  <c r="F763" i="2"/>
  <c r="K762" i="2"/>
  <c r="H762" i="2"/>
  <c r="F762" i="2"/>
  <c r="I762" i="2" s="1"/>
  <c r="H761" i="2"/>
  <c r="F761" i="2"/>
  <c r="I761" i="2" s="1"/>
  <c r="K761" i="2" s="1"/>
  <c r="I760" i="2"/>
  <c r="K760" i="2" s="1"/>
  <c r="H760" i="2"/>
  <c r="F760" i="2"/>
  <c r="K759" i="2"/>
  <c r="F759" i="2"/>
  <c r="I759" i="2" s="1"/>
  <c r="H759" i="2" s="1"/>
  <c r="I758" i="2"/>
  <c r="H758" i="2" s="1"/>
  <c r="F758" i="2"/>
  <c r="I757" i="2"/>
  <c r="F757" i="2"/>
  <c r="I756" i="2"/>
  <c r="K756" i="2" s="1"/>
  <c r="H756" i="2"/>
  <c r="F756" i="2"/>
  <c r="I755" i="2"/>
  <c r="F755" i="2"/>
  <c r="K754" i="2"/>
  <c r="H754" i="2"/>
  <c r="F754" i="2"/>
  <c r="I754" i="2" s="1"/>
  <c r="H753" i="2"/>
  <c r="F753" i="2"/>
  <c r="I753" i="2" s="1"/>
  <c r="K753" i="2" s="1"/>
  <c r="I752" i="2"/>
  <c r="K752" i="2" s="1"/>
  <c r="H752" i="2"/>
  <c r="F752" i="2"/>
  <c r="F751" i="2"/>
  <c r="I751" i="2" s="1"/>
  <c r="F750" i="2"/>
  <c r="I750" i="2" s="1"/>
  <c r="I749" i="2"/>
  <c r="H749" i="2" s="1"/>
  <c r="F749" i="2"/>
  <c r="F748" i="2"/>
  <c r="I748" i="2" s="1"/>
  <c r="F747" i="2"/>
  <c r="I747" i="2" s="1"/>
  <c r="F746" i="2"/>
  <c r="I746" i="2" s="1"/>
  <c r="K745" i="2"/>
  <c r="H745" i="2"/>
  <c r="F745" i="2"/>
  <c r="I745" i="2" s="1"/>
  <c r="I744" i="2"/>
  <c r="F744" i="2"/>
  <c r="F743" i="2"/>
  <c r="I743" i="2" s="1"/>
  <c r="I742" i="2"/>
  <c r="H742" i="2" s="1"/>
  <c r="F742" i="2"/>
  <c r="K741" i="2"/>
  <c r="I741" i="2"/>
  <c r="H741" i="2"/>
  <c r="F741" i="2"/>
  <c r="I740" i="2"/>
  <c r="K740" i="2" s="1"/>
  <c r="F740" i="2"/>
  <c r="I739" i="2"/>
  <c r="K739" i="2" s="1"/>
  <c r="H739" i="2"/>
  <c r="F739" i="2"/>
  <c r="K738" i="2"/>
  <c r="I738" i="2"/>
  <c r="H738" i="2"/>
  <c r="F738" i="2"/>
  <c r="H737" i="2"/>
  <c r="F737" i="2"/>
  <c r="I737" i="2" s="1"/>
  <c r="K737" i="2" s="1"/>
  <c r="I736" i="2"/>
  <c r="K736" i="2" s="1"/>
  <c r="H736" i="2"/>
  <c r="F736" i="2"/>
  <c r="F735" i="2"/>
  <c r="I735" i="2" s="1"/>
  <c r="K735" i="2" s="1"/>
  <c r="F734" i="2"/>
  <c r="I734" i="2" s="1"/>
  <c r="I733" i="2"/>
  <c r="F733" i="2"/>
  <c r="I732" i="2"/>
  <c r="K732" i="2" s="1"/>
  <c r="H732" i="2"/>
  <c r="F732" i="2"/>
  <c r="F731" i="2"/>
  <c r="I731" i="2" s="1"/>
  <c r="H731" i="2" s="1"/>
  <c r="F730" i="2"/>
  <c r="I730" i="2" s="1"/>
  <c r="K730" i="2" s="1"/>
  <c r="K729" i="2"/>
  <c r="H729" i="2"/>
  <c r="F729" i="2"/>
  <c r="I729" i="2" s="1"/>
  <c r="I728" i="2"/>
  <c r="F728" i="2"/>
  <c r="F727" i="2"/>
  <c r="I727" i="2" s="1"/>
  <c r="I726" i="2"/>
  <c r="F726" i="2"/>
  <c r="K725" i="2"/>
  <c r="I725" i="2"/>
  <c r="H725" i="2"/>
  <c r="F725" i="2"/>
  <c r="I724" i="2"/>
  <c r="F724" i="2"/>
  <c r="I723" i="2"/>
  <c r="K723" i="2" s="1"/>
  <c r="H723" i="2"/>
  <c r="F723" i="2"/>
  <c r="K722" i="2"/>
  <c r="I722" i="2"/>
  <c r="H722" i="2"/>
  <c r="F722" i="2"/>
  <c r="H721" i="2"/>
  <c r="F721" i="2"/>
  <c r="I721" i="2" s="1"/>
  <c r="K721" i="2" s="1"/>
  <c r="I720" i="2"/>
  <c r="K720" i="2" s="1"/>
  <c r="H720" i="2"/>
  <c r="F720" i="2"/>
  <c r="F719" i="2"/>
  <c r="I719" i="2" s="1"/>
  <c r="F718" i="2"/>
  <c r="I718" i="2" s="1"/>
  <c r="I717" i="2"/>
  <c r="F717" i="2"/>
  <c r="I716" i="2"/>
  <c r="K716" i="2" s="1"/>
  <c r="H716" i="2"/>
  <c r="F716" i="2"/>
  <c r="F715" i="2"/>
  <c r="I715" i="2" s="1"/>
  <c r="H715" i="2" s="1"/>
  <c r="F714" i="2"/>
  <c r="I714" i="2" s="1"/>
  <c r="K714" i="2" s="1"/>
  <c r="H713" i="2"/>
  <c r="F713" i="2"/>
  <c r="I713" i="2" s="1"/>
  <c r="K713" i="2" s="1"/>
  <c r="I712" i="2"/>
  <c r="F712" i="2"/>
  <c r="F711" i="2"/>
  <c r="I711" i="2" s="1"/>
  <c r="I710" i="2"/>
  <c r="F710" i="2"/>
  <c r="K709" i="2"/>
  <c r="I709" i="2"/>
  <c r="H709" i="2"/>
  <c r="F709" i="2"/>
  <c r="I708" i="2"/>
  <c r="F708" i="2"/>
  <c r="I707" i="2"/>
  <c r="K707" i="2" s="1"/>
  <c r="H707" i="2"/>
  <c r="F707" i="2"/>
  <c r="F706" i="2"/>
  <c r="I706" i="2" s="1"/>
  <c r="H706" i="2" s="1"/>
  <c r="F705" i="2"/>
  <c r="I705" i="2" s="1"/>
  <c r="K705" i="2" s="1"/>
  <c r="I704" i="2"/>
  <c r="K704" i="2" s="1"/>
  <c r="H704" i="2"/>
  <c r="F704" i="2"/>
  <c r="F703" i="2"/>
  <c r="I703" i="2" s="1"/>
  <c r="K703" i="2" s="1"/>
  <c r="F702" i="2"/>
  <c r="I702" i="2" s="1"/>
  <c r="I701" i="2"/>
  <c r="F701" i="2"/>
  <c r="I700" i="2"/>
  <c r="K700" i="2" s="1"/>
  <c r="H700" i="2"/>
  <c r="F700" i="2"/>
  <c r="F699" i="2"/>
  <c r="I699" i="2" s="1"/>
  <c r="H698" i="2"/>
  <c r="F698" i="2"/>
  <c r="I698" i="2" s="1"/>
  <c r="K698" i="2" s="1"/>
  <c r="H697" i="2"/>
  <c r="F697" i="2"/>
  <c r="I697" i="2" s="1"/>
  <c r="K697" i="2" s="1"/>
  <c r="I696" i="2"/>
  <c r="F696" i="2"/>
  <c r="F695" i="2"/>
  <c r="I695" i="2" s="1"/>
  <c r="I694" i="2"/>
  <c r="F694" i="2"/>
  <c r="K693" i="2"/>
  <c r="I693" i="2"/>
  <c r="H693" i="2"/>
  <c r="F693" i="2"/>
  <c r="I692" i="2"/>
  <c r="F692" i="2"/>
  <c r="I691" i="2"/>
  <c r="K691" i="2" s="1"/>
  <c r="H691" i="2"/>
  <c r="F691" i="2"/>
  <c r="F690" i="2"/>
  <c r="I690" i="2" s="1"/>
  <c r="H690" i="2" s="1"/>
  <c r="F689" i="2"/>
  <c r="I689" i="2" s="1"/>
  <c r="I688" i="2"/>
  <c r="K688" i="2" s="1"/>
  <c r="H688" i="2"/>
  <c r="F688" i="2"/>
  <c r="F687" i="2"/>
  <c r="I687" i="2" s="1"/>
  <c r="K687" i="2" s="1"/>
  <c r="F686" i="2"/>
  <c r="I686" i="2" s="1"/>
  <c r="I685" i="2"/>
  <c r="F685" i="2"/>
  <c r="I684" i="2"/>
  <c r="K684" i="2" s="1"/>
  <c r="H684" i="2"/>
  <c r="F684" i="2"/>
  <c r="F683" i="2"/>
  <c r="I683" i="2" s="1"/>
  <c r="H683" i="2" s="1"/>
  <c r="F682" i="2"/>
  <c r="I682" i="2" s="1"/>
  <c r="K682" i="2" s="1"/>
  <c r="H681" i="2"/>
  <c r="F681" i="2"/>
  <c r="I681" i="2" s="1"/>
  <c r="K681" i="2" s="1"/>
  <c r="I680" i="2"/>
  <c r="F680" i="2"/>
  <c r="F679" i="2"/>
  <c r="I679" i="2" s="1"/>
  <c r="I678" i="2"/>
  <c r="F678" i="2"/>
  <c r="K677" i="2"/>
  <c r="I677" i="2"/>
  <c r="H677" i="2"/>
  <c r="F677" i="2"/>
  <c r="I676" i="2"/>
  <c r="F676" i="2"/>
  <c r="I675" i="2"/>
  <c r="K675" i="2" s="1"/>
  <c r="H675" i="2"/>
  <c r="F675" i="2"/>
  <c r="K674" i="2"/>
  <c r="F674" i="2"/>
  <c r="I674" i="2" s="1"/>
  <c r="H674" i="2" s="1"/>
  <c r="F673" i="2"/>
  <c r="I673" i="2" s="1"/>
  <c r="K673" i="2" s="1"/>
  <c r="I672" i="2"/>
  <c r="K672" i="2" s="1"/>
  <c r="H672" i="2"/>
  <c r="F672" i="2"/>
  <c r="K671" i="2"/>
  <c r="H671" i="2"/>
  <c r="F671" i="2"/>
  <c r="I671" i="2" s="1"/>
  <c r="F670" i="2"/>
  <c r="I670" i="2" s="1"/>
  <c r="I669" i="2"/>
  <c r="F669" i="2"/>
  <c r="I668" i="2"/>
  <c r="K668" i="2" s="1"/>
  <c r="H668" i="2"/>
  <c r="F668" i="2"/>
  <c r="F667" i="2"/>
  <c r="I667" i="2" s="1"/>
  <c r="H667" i="2" s="1"/>
  <c r="F666" i="2"/>
  <c r="I666" i="2" s="1"/>
  <c r="H665" i="2"/>
  <c r="F665" i="2"/>
  <c r="I665" i="2" s="1"/>
  <c r="K665" i="2" s="1"/>
  <c r="I664" i="2"/>
  <c r="F664" i="2"/>
  <c r="F663" i="2"/>
  <c r="I663" i="2" s="1"/>
  <c r="I662" i="2"/>
  <c r="F662" i="2"/>
  <c r="K661" i="2"/>
  <c r="I661" i="2"/>
  <c r="H661" i="2"/>
  <c r="F661" i="2"/>
  <c r="I660" i="2"/>
  <c r="F660" i="2"/>
  <c r="I659" i="2"/>
  <c r="K659" i="2" s="1"/>
  <c r="H659" i="2"/>
  <c r="F659" i="2"/>
  <c r="K658" i="2"/>
  <c r="F658" i="2"/>
  <c r="I658" i="2" s="1"/>
  <c r="H658" i="2" s="1"/>
  <c r="F657" i="2"/>
  <c r="I657" i="2" s="1"/>
  <c r="K657" i="2" s="1"/>
  <c r="I656" i="2"/>
  <c r="K656" i="2" s="1"/>
  <c r="H656" i="2"/>
  <c r="F656" i="2"/>
  <c r="K655" i="2"/>
  <c r="H655" i="2"/>
  <c r="F655" i="2"/>
  <c r="I655" i="2" s="1"/>
  <c r="F654" i="2"/>
  <c r="I654" i="2" s="1"/>
  <c r="I653" i="2"/>
  <c r="F653" i="2"/>
  <c r="I652" i="2"/>
  <c r="K652" i="2" s="1"/>
  <c r="H652" i="2"/>
  <c r="F652" i="2"/>
  <c r="K651" i="2"/>
  <c r="F651" i="2"/>
  <c r="I651" i="2" s="1"/>
  <c r="H651" i="2" s="1"/>
  <c r="F650" i="2"/>
  <c r="I650" i="2" s="1"/>
  <c r="K650" i="2" s="1"/>
  <c r="H649" i="2"/>
  <c r="F649" i="2"/>
  <c r="I649" i="2" s="1"/>
  <c r="K649" i="2" s="1"/>
  <c r="I648" i="2"/>
  <c r="F648" i="2"/>
  <c r="F647" i="2"/>
  <c r="I647" i="2" s="1"/>
  <c r="I646" i="2"/>
  <c r="F646" i="2"/>
  <c r="K645" i="2"/>
  <c r="I645" i="2"/>
  <c r="H645" i="2"/>
  <c r="F645" i="2"/>
  <c r="I644" i="2"/>
  <c r="F644" i="2"/>
  <c r="I643" i="2"/>
  <c r="K643" i="2" s="1"/>
  <c r="H643" i="2"/>
  <c r="F643" i="2"/>
  <c r="K642" i="2"/>
  <c r="F642" i="2"/>
  <c r="I642" i="2" s="1"/>
  <c r="H642" i="2" s="1"/>
  <c r="H641" i="2"/>
  <c r="F641" i="2"/>
  <c r="I641" i="2" s="1"/>
  <c r="K641" i="2" s="1"/>
  <c r="I640" i="2"/>
  <c r="K640" i="2" s="1"/>
  <c r="H640" i="2"/>
  <c r="F640" i="2"/>
  <c r="K639" i="2"/>
  <c r="H639" i="2"/>
  <c r="F639" i="2"/>
  <c r="I639" i="2" s="1"/>
  <c r="F638" i="2"/>
  <c r="I638" i="2" s="1"/>
  <c r="I637" i="2"/>
  <c r="F637" i="2"/>
  <c r="I636" i="2"/>
  <c r="K636" i="2" s="1"/>
  <c r="H636" i="2"/>
  <c r="F636" i="2"/>
  <c r="K635" i="2"/>
  <c r="F635" i="2"/>
  <c r="I635" i="2" s="1"/>
  <c r="H635" i="2" s="1"/>
  <c r="F634" i="2"/>
  <c r="I634" i="2" s="1"/>
  <c r="K634" i="2" s="1"/>
  <c r="H633" i="2"/>
  <c r="F633" i="2"/>
  <c r="I633" i="2" s="1"/>
  <c r="K633" i="2" s="1"/>
  <c r="I632" i="2"/>
  <c r="F632" i="2"/>
  <c r="F631" i="2"/>
  <c r="I631" i="2" s="1"/>
  <c r="I630" i="2"/>
  <c r="F630" i="2"/>
  <c r="K629" i="2"/>
  <c r="I629" i="2"/>
  <c r="H629" i="2"/>
  <c r="F629" i="2"/>
  <c r="I628" i="2"/>
  <c r="F628" i="2"/>
  <c r="I627" i="2"/>
  <c r="K627" i="2" s="1"/>
  <c r="H627" i="2"/>
  <c r="F627" i="2"/>
  <c r="K626" i="2"/>
  <c r="F626" i="2"/>
  <c r="I626" i="2" s="1"/>
  <c r="H626" i="2" s="1"/>
  <c r="F625" i="2"/>
  <c r="I625" i="2" s="1"/>
  <c r="K625" i="2" s="1"/>
  <c r="I624" i="2"/>
  <c r="K624" i="2" s="1"/>
  <c r="H624" i="2"/>
  <c r="F624" i="2"/>
  <c r="K623" i="2"/>
  <c r="H623" i="2"/>
  <c r="F623" i="2"/>
  <c r="I623" i="2" s="1"/>
  <c r="F622" i="2"/>
  <c r="I622" i="2" s="1"/>
  <c r="I621" i="2"/>
  <c r="F621" i="2"/>
  <c r="I620" i="2"/>
  <c r="K620" i="2" s="1"/>
  <c r="H620" i="2"/>
  <c r="F620" i="2"/>
  <c r="K619" i="2"/>
  <c r="F619" i="2"/>
  <c r="I619" i="2" s="1"/>
  <c r="H619" i="2" s="1"/>
  <c r="I618" i="2"/>
  <c r="F618" i="2"/>
  <c r="F617" i="2"/>
  <c r="I617" i="2" s="1"/>
  <c r="I616" i="2"/>
  <c r="F616" i="2"/>
  <c r="H615" i="2"/>
  <c r="F615" i="2"/>
  <c r="I615" i="2" s="1"/>
  <c r="K615" i="2" s="1"/>
  <c r="F614" i="2"/>
  <c r="I614" i="2" s="1"/>
  <c r="F613" i="2"/>
  <c r="I613" i="2" s="1"/>
  <c r="K613" i="2" s="1"/>
  <c r="K612" i="2"/>
  <c r="I612" i="2"/>
  <c r="H612" i="2"/>
  <c r="F612" i="2"/>
  <c r="F611" i="2"/>
  <c r="I611" i="2" s="1"/>
  <c r="H611" i="2" s="1"/>
  <c r="I610" i="2"/>
  <c r="F610" i="2"/>
  <c r="F609" i="2"/>
  <c r="I609" i="2" s="1"/>
  <c r="I608" i="2"/>
  <c r="F608" i="2"/>
  <c r="F607" i="2"/>
  <c r="I607" i="2" s="1"/>
  <c r="K607" i="2" s="1"/>
  <c r="F606" i="2"/>
  <c r="I606" i="2" s="1"/>
  <c r="K605" i="2"/>
  <c r="H605" i="2"/>
  <c r="F605" i="2"/>
  <c r="I605" i="2" s="1"/>
  <c r="K604" i="2"/>
  <c r="I604" i="2"/>
  <c r="H604" i="2"/>
  <c r="F604" i="2"/>
  <c r="F603" i="2"/>
  <c r="I603" i="2" s="1"/>
  <c r="H603" i="2" s="1"/>
  <c r="I602" i="2"/>
  <c r="F602" i="2"/>
  <c r="F601" i="2"/>
  <c r="I601" i="2" s="1"/>
  <c r="I600" i="2"/>
  <c r="F600" i="2"/>
  <c r="H599" i="2"/>
  <c r="F599" i="2"/>
  <c r="I599" i="2" s="1"/>
  <c r="K599" i="2" s="1"/>
  <c r="F598" i="2"/>
  <c r="I598" i="2" s="1"/>
  <c r="K597" i="2"/>
  <c r="H597" i="2"/>
  <c r="F597" i="2"/>
  <c r="I597" i="2" s="1"/>
  <c r="K596" i="2"/>
  <c r="I596" i="2"/>
  <c r="H596" i="2"/>
  <c r="F596" i="2"/>
  <c r="K595" i="2"/>
  <c r="F595" i="2"/>
  <c r="I595" i="2" s="1"/>
  <c r="H595" i="2" s="1"/>
  <c r="I594" i="2"/>
  <c r="F594" i="2"/>
  <c r="F593" i="2"/>
  <c r="I593" i="2" s="1"/>
  <c r="I592" i="2"/>
  <c r="F592" i="2"/>
  <c r="F591" i="2"/>
  <c r="I591" i="2" s="1"/>
  <c r="K591" i="2" s="1"/>
  <c r="F590" i="2"/>
  <c r="I590" i="2" s="1"/>
  <c r="F589" i="2"/>
  <c r="I589" i="2" s="1"/>
  <c r="K588" i="2"/>
  <c r="I588" i="2"/>
  <c r="H588" i="2" s="1"/>
  <c r="F588" i="2"/>
  <c r="F587" i="2"/>
  <c r="I587" i="2" s="1"/>
  <c r="H587" i="2" s="1"/>
  <c r="I586" i="2"/>
  <c r="F586" i="2"/>
  <c r="F585" i="2"/>
  <c r="I585" i="2" s="1"/>
  <c r="F584" i="2"/>
  <c r="I584" i="2" s="1"/>
  <c r="F583" i="2"/>
  <c r="I583" i="2" s="1"/>
  <c r="H582" i="2"/>
  <c r="F582" i="2"/>
  <c r="I582" i="2" s="1"/>
  <c r="K582" i="2" s="1"/>
  <c r="K581" i="2"/>
  <c r="H581" i="2"/>
  <c r="F581" i="2"/>
  <c r="I581" i="2" s="1"/>
  <c r="K580" i="2"/>
  <c r="I580" i="2"/>
  <c r="H580" i="2" s="1"/>
  <c r="F580" i="2"/>
  <c r="K579" i="2"/>
  <c r="F579" i="2"/>
  <c r="I579" i="2" s="1"/>
  <c r="H579" i="2" s="1"/>
  <c r="I578" i="2"/>
  <c r="F578" i="2"/>
  <c r="F577" i="2"/>
  <c r="I577" i="2" s="1"/>
  <c r="I576" i="2"/>
  <c r="F576" i="2"/>
  <c r="H575" i="2"/>
  <c r="F575" i="2"/>
  <c r="I575" i="2" s="1"/>
  <c r="K575" i="2" s="1"/>
  <c r="F574" i="2"/>
  <c r="I574" i="2" s="1"/>
  <c r="K574" i="2" s="1"/>
  <c r="K573" i="2"/>
  <c r="H573" i="2"/>
  <c r="F573" i="2"/>
  <c r="I573" i="2" s="1"/>
  <c r="K572" i="2"/>
  <c r="I572" i="2"/>
  <c r="H572" i="2" s="1"/>
  <c r="F572" i="2"/>
  <c r="F571" i="2"/>
  <c r="I571" i="2" s="1"/>
  <c r="I570" i="2"/>
  <c r="F570" i="2"/>
  <c r="F569" i="2"/>
  <c r="I569" i="2" s="1"/>
  <c r="F568" i="2"/>
  <c r="I568" i="2" s="1"/>
  <c r="H567" i="2"/>
  <c r="F567" i="2"/>
  <c r="I567" i="2" s="1"/>
  <c r="K567" i="2" s="1"/>
  <c r="F566" i="2"/>
  <c r="I566" i="2" s="1"/>
  <c r="K566" i="2" s="1"/>
  <c r="F565" i="2"/>
  <c r="I565" i="2" s="1"/>
  <c r="K565" i="2" s="1"/>
  <c r="K564" i="2"/>
  <c r="I564" i="2"/>
  <c r="H564" i="2" s="1"/>
  <c r="F564" i="2"/>
  <c r="F563" i="2"/>
  <c r="I563" i="2" s="1"/>
  <c r="H563" i="2" s="1"/>
  <c r="I562" i="2"/>
  <c r="F562" i="2"/>
  <c r="I561" i="2"/>
  <c r="F561" i="2"/>
  <c r="I560" i="2"/>
  <c r="F560" i="2"/>
  <c r="F559" i="2"/>
  <c r="I559" i="2" s="1"/>
  <c r="K559" i="2" s="1"/>
  <c r="F558" i="2"/>
  <c r="I558" i="2" s="1"/>
  <c r="K557" i="2"/>
  <c r="F557" i="2"/>
  <c r="I557" i="2" s="1"/>
  <c r="H557" i="2" s="1"/>
  <c r="K556" i="2"/>
  <c r="I556" i="2"/>
  <c r="H556" i="2" s="1"/>
  <c r="F556" i="2"/>
  <c r="K555" i="2"/>
  <c r="F555" i="2"/>
  <c r="I555" i="2" s="1"/>
  <c r="H555" i="2" s="1"/>
  <c r="I554" i="2"/>
  <c r="F554" i="2"/>
  <c r="F553" i="2"/>
  <c r="I553" i="2" s="1"/>
  <c r="I552" i="2"/>
  <c r="F552" i="2"/>
  <c r="F551" i="2"/>
  <c r="I551" i="2" s="1"/>
  <c r="K551" i="2" s="1"/>
  <c r="F550" i="2"/>
  <c r="I550" i="2" s="1"/>
  <c r="K550" i="2" s="1"/>
  <c r="F549" i="2"/>
  <c r="I549" i="2" s="1"/>
  <c r="K548" i="2"/>
  <c r="I548" i="2"/>
  <c r="H548" i="2" s="1"/>
  <c r="F548" i="2"/>
  <c r="F547" i="2"/>
  <c r="I547" i="2" s="1"/>
  <c r="I546" i="2"/>
  <c r="F546" i="2"/>
  <c r="F545" i="2"/>
  <c r="I545" i="2" s="1"/>
  <c r="F544" i="2"/>
  <c r="I544" i="2" s="1"/>
  <c r="K543" i="2"/>
  <c r="H543" i="2"/>
  <c r="F543" i="2"/>
  <c r="I543" i="2" s="1"/>
  <c r="F542" i="2"/>
  <c r="I542" i="2" s="1"/>
  <c r="K542" i="2" s="1"/>
  <c r="F541" i="2"/>
  <c r="I541" i="2" s="1"/>
  <c r="K541" i="2" s="1"/>
  <c r="K540" i="2"/>
  <c r="I540" i="2"/>
  <c r="H540" i="2" s="1"/>
  <c r="F540" i="2"/>
  <c r="F539" i="2"/>
  <c r="I539" i="2" s="1"/>
  <c r="I538" i="2"/>
  <c r="F538" i="2"/>
  <c r="F537" i="2"/>
  <c r="I537" i="2" s="1"/>
  <c r="F536" i="2"/>
  <c r="I536" i="2" s="1"/>
  <c r="K535" i="2"/>
  <c r="H535" i="2"/>
  <c r="F535" i="2"/>
  <c r="I535" i="2" s="1"/>
  <c r="F534" i="2"/>
  <c r="I534" i="2" s="1"/>
  <c r="K534" i="2" s="1"/>
  <c r="H533" i="2"/>
  <c r="F533" i="2"/>
  <c r="I533" i="2" s="1"/>
  <c r="K533" i="2" s="1"/>
  <c r="K532" i="2"/>
  <c r="I532" i="2"/>
  <c r="H532" i="2" s="1"/>
  <c r="F532" i="2"/>
  <c r="F531" i="2"/>
  <c r="I531" i="2" s="1"/>
  <c r="I530" i="2"/>
  <c r="F530" i="2"/>
  <c r="F529" i="2"/>
  <c r="I529" i="2" s="1"/>
  <c r="F528" i="2"/>
  <c r="I528" i="2" s="1"/>
  <c r="K527" i="2"/>
  <c r="H527" i="2"/>
  <c r="F527" i="2"/>
  <c r="I527" i="2" s="1"/>
  <c r="F526" i="2"/>
  <c r="I526" i="2" s="1"/>
  <c r="K526" i="2" s="1"/>
  <c r="F525" i="2"/>
  <c r="I525" i="2" s="1"/>
  <c r="K525" i="2" s="1"/>
  <c r="K524" i="2"/>
  <c r="I524" i="2"/>
  <c r="H524" i="2" s="1"/>
  <c r="F524" i="2"/>
  <c r="F523" i="2"/>
  <c r="I523" i="2" s="1"/>
  <c r="I522" i="2"/>
  <c r="F522" i="2"/>
  <c r="F521" i="2"/>
  <c r="I521" i="2" s="1"/>
  <c r="F520" i="2"/>
  <c r="I520" i="2" s="1"/>
  <c r="K519" i="2"/>
  <c r="H519" i="2"/>
  <c r="F519" i="2"/>
  <c r="I519" i="2" s="1"/>
  <c r="F518" i="2"/>
  <c r="I518" i="2" s="1"/>
  <c r="K518" i="2" s="1"/>
  <c r="F517" i="2"/>
  <c r="I517" i="2" s="1"/>
  <c r="K516" i="2"/>
  <c r="I516" i="2"/>
  <c r="H516" i="2" s="1"/>
  <c r="F516" i="2"/>
  <c r="F515" i="2"/>
  <c r="I515" i="2" s="1"/>
  <c r="I514" i="2"/>
  <c r="F514" i="2"/>
  <c r="F513" i="2"/>
  <c r="I513" i="2" s="1"/>
  <c r="F512" i="2"/>
  <c r="I512" i="2" s="1"/>
  <c r="K511" i="2"/>
  <c r="H511" i="2"/>
  <c r="F511" i="2"/>
  <c r="I511" i="2" s="1"/>
  <c r="F510" i="2"/>
  <c r="I510" i="2" s="1"/>
  <c r="K510" i="2" s="1"/>
  <c r="F509" i="2"/>
  <c r="I509" i="2" s="1"/>
  <c r="K509" i="2" s="1"/>
  <c r="K508" i="2"/>
  <c r="I508" i="2"/>
  <c r="H508" i="2" s="1"/>
  <c r="F508" i="2"/>
  <c r="F507" i="2"/>
  <c r="I507" i="2" s="1"/>
  <c r="I506" i="2"/>
  <c r="F506" i="2"/>
  <c r="F505" i="2"/>
  <c r="I505" i="2" s="1"/>
  <c r="F504" i="2"/>
  <c r="I504" i="2" s="1"/>
  <c r="K503" i="2"/>
  <c r="H503" i="2"/>
  <c r="F503" i="2"/>
  <c r="I503" i="2" s="1"/>
  <c r="F502" i="2"/>
  <c r="I502" i="2" s="1"/>
  <c r="K502" i="2" s="1"/>
  <c r="H501" i="2"/>
  <c r="F501" i="2"/>
  <c r="I501" i="2" s="1"/>
  <c r="K501" i="2" s="1"/>
  <c r="K500" i="2"/>
  <c r="I500" i="2"/>
  <c r="H500" i="2" s="1"/>
  <c r="F500" i="2"/>
  <c r="F499" i="2"/>
  <c r="I499" i="2" s="1"/>
  <c r="I498" i="2"/>
  <c r="F498" i="2"/>
  <c r="F497" i="2"/>
  <c r="I497" i="2" s="1"/>
  <c r="F496" i="2"/>
  <c r="I496" i="2" s="1"/>
  <c r="K495" i="2"/>
  <c r="H495" i="2"/>
  <c r="F495" i="2"/>
  <c r="I495" i="2" s="1"/>
  <c r="F494" i="2"/>
  <c r="I494" i="2" s="1"/>
  <c r="K494" i="2" s="1"/>
  <c r="F493" i="2"/>
  <c r="I493" i="2" s="1"/>
  <c r="K493" i="2" s="1"/>
  <c r="K492" i="2"/>
  <c r="I492" i="2"/>
  <c r="H492" i="2" s="1"/>
  <c r="F492" i="2"/>
  <c r="F491" i="2"/>
  <c r="I491" i="2" s="1"/>
  <c r="I490" i="2"/>
  <c r="F490" i="2"/>
  <c r="F489" i="2"/>
  <c r="I489" i="2" s="1"/>
  <c r="F488" i="2"/>
  <c r="I488" i="2" s="1"/>
  <c r="K487" i="2"/>
  <c r="H487" i="2"/>
  <c r="F487" i="2"/>
  <c r="I487" i="2" s="1"/>
  <c r="F486" i="2"/>
  <c r="I486" i="2" s="1"/>
  <c r="K486" i="2" s="1"/>
  <c r="F485" i="2"/>
  <c r="I485" i="2" s="1"/>
  <c r="K484" i="2"/>
  <c r="I484" i="2"/>
  <c r="H484" i="2" s="1"/>
  <c r="F484" i="2"/>
  <c r="F483" i="2"/>
  <c r="I483" i="2" s="1"/>
  <c r="I482" i="2"/>
  <c r="F482" i="2"/>
  <c r="F481" i="2"/>
  <c r="I481" i="2" s="1"/>
  <c r="F480" i="2"/>
  <c r="I480" i="2" s="1"/>
  <c r="K479" i="2"/>
  <c r="H479" i="2"/>
  <c r="F479" i="2"/>
  <c r="I479" i="2" s="1"/>
  <c r="F478" i="2"/>
  <c r="I478" i="2" s="1"/>
  <c r="K478" i="2" s="1"/>
  <c r="F477" i="2"/>
  <c r="I477" i="2" s="1"/>
  <c r="K477" i="2" s="1"/>
  <c r="K476" i="2"/>
  <c r="I476" i="2"/>
  <c r="H476" i="2" s="1"/>
  <c r="F476" i="2"/>
  <c r="F475" i="2"/>
  <c r="I475" i="2" s="1"/>
  <c r="I474" i="2"/>
  <c r="F474" i="2"/>
  <c r="F473" i="2"/>
  <c r="I473" i="2" s="1"/>
  <c r="F472" i="2"/>
  <c r="I472" i="2" s="1"/>
  <c r="K471" i="2"/>
  <c r="H471" i="2"/>
  <c r="F471" i="2"/>
  <c r="I471" i="2" s="1"/>
  <c r="F470" i="2"/>
  <c r="I470" i="2" s="1"/>
  <c r="K470" i="2" s="1"/>
  <c r="H469" i="2"/>
  <c r="F469" i="2"/>
  <c r="I469" i="2" s="1"/>
  <c r="K469" i="2" s="1"/>
  <c r="K468" i="2"/>
  <c r="I468" i="2"/>
  <c r="H468" i="2" s="1"/>
  <c r="F468" i="2"/>
  <c r="K467" i="2"/>
  <c r="H467" i="2"/>
  <c r="F467" i="2"/>
  <c r="I467" i="2" s="1"/>
  <c r="K466" i="2"/>
  <c r="I466" i="2"/>
  <c r="H466" i="2" s="1"/>
  <c r="F466" i="2"/>
  <c r="I465" i="2"/>
  <c r="K465" i="2" s="1"/>
  <c r="H465" i="2"/>
  <c r="F465" i="2"/>
  <c r="F464" i="2"/>
  <c r="I464" i="2" s="1"/>
  <c r="I463" i="2"/>
  <c r="F463" i="2"/>
  <c r="F462" i="2"/>
  <c r="I462" i="2" s="1"/>
  <c r="F461" i="2"/>
  <c r="I461" i="2" s="1"/>
  <c r="K460" i="2"/>
  <c r="I460" i="2"/>
  <c r="H460" i="2" s="1"/>
  <c r="F460" i="2"/>
  <c r="K459" i="2"/>
  <c r="H459" i="2"/>
  <c r="F459" i="2"/>
  <c r="I459" i="2" s="1"/>
  <c r="K458" i="2"/>
  <c r="I458" i="2"/>
  <c r="H458" i="2" s="1"/>
  <c r="F458" i="2"/>
  <c r="I457" i="2"/>
  <c r="F457" i="2"/>
  <c r="F456" i="2"/>
  <c r="I456" i="2" s="1"/>
  <c r="I455" i="2"/>
  <c r="K455" i="2" s="1"/>
  <c r="H455" i="2"/>
  <c r="F455" i="2"/>
  <c r="F454" i="2"/>
  <c r="I454" i="2" s="1"/>
  <c r="H453" i="2"/>
  <c r="F453" i="2"/>
  <c r="I453" i="2" s="1"/>
  <c r="K453" i="2" s="1"/>
  <c r="K452" i="2"/>
  <c r="I452" i="2"/>
  <c r="H452" i="2" s="1"/>
  <c r="F452" i="2"/>
  <c r="K451" i="2"/>
  <c r="H451" i="2"/>
  <c r="F451" i="2"/>
  <c r="I451" i="2" s="1"/>
  <c r="K450" i="2"/>
  <c r="I450" i="2"/>
  <c r="H450" i="2" s="1"/>
  <c r="F450" i="2"/>
  <c r="I449" i="2"/>
  <c r="K449" i="2" s="1"/>
  <c r="H449" i="2"/>
  <c r="F449" i="2"/>
  <c r="F448" i="2"/>
  <c r="I448" i="2" s="1"/>
  <c r="I447" i="2"/>
  <c r="F447" i="2"/>
  <c r="F446" i="2"/>
  <c r="I446" i="2" s="1"/>
  <c r="F445" i="2"/>
  <c r="I445" i="2" s="1"/>
  <c r="K444" i="2"/>
  <c r="I444" i="2"/>
  <c r="H444" i="2" s="1"/>
  <c r="F444" i="2"/>
  <c r="K443" i="2"/>
  <c r="H443" i="2"/>
  <c r="F443" i="2"/>
  <c r="I443" i="2" s="1"/>
  <c r="K442" i="2"/>
  <c r="I442" i="2"/>
  <c r="H442" i="2" s="1"/>
  <c r="F442" i="2"/>
  <c r="I441" i="2"/>
  <c r="F441" i="2"/>
  <c r="F440" i="2"/>
  <c r="I440" i="2" s="1"/>
  <c r="I439" i="2"/>
  <c r="K439" i="2" s="1"/>
  <c r="H439" i="2"/>
  <c r="F439" i="2"/>
  <c r="F438" i="2"/>
  <c r="I438" i="2" s="1"/>
  <c r="H437" i="2"/>
  <c r="F437" i="2"/>
  <c r="I437" i="2" s="1"/>
  <c r="K437" i="2" s="1"/>
  <c r="K436" i="2"/>
  <c r="I436" i="2"/>
  <c r="H436" i="2" s="1"/>
  <c r="F436" i="2"/>
  <c r="K435" i="2"/>
  <c r="H435" i="2"/>
  <c r="F435" i="2"/>
  <c r="I435" i="2" s="1"/>
  <c r="K434" i="2"/>
  <c r="I434" i="2"/>
  <c r="H434" i="2" s="1"/>
  <c r="F434" i="2"/>
  <c r="I433" i="2"/>
  <c r="K433" i="2" s="1"/>
  <c r="H433" i="2"/>
  <c r="F433" i="2"/>
  <c r="F432" i="2"/>
  <c r="I432" i="2" s="1"/>
  <c r="I431" i="2"/>
  <c r="F431" i="2"/>
  <c r="F430" i="2"/>
  <c r="I430" i="2" s="1"/>
  <c r="F429" i="2"/>
  <c r="I429" i="2" s="1"/>
  <c r="K428" i="2"/>
  <c r="I428" i="2"/>
  <c r="H428" i="2" s="1"/>
  <c r="F428" i="2"/>
  <c r="K427" i="2"/>
  <c r="H427" i="2"/>
  <c r="F427" i="2"/>
  <c r="I427" i="2" s="1"/>
  <c r="K426" i="2"/>
  <c r="I426" i="2"/>
  <c r="H426" i="2" s="1"/>
  <c r="F426" i="2"/>
  <c r="I425" i="2"/>
  <c r="F425" i="2"/>
  <c r="F424" i="2"/>
  <c r="I424" i="2" s="1"/>
  <c r="I423" i="2"/>
  <c r="K423" i="2" s="1"/>
  <c r="H423" i="2"/>
  <c r="F423" i="2"/>
  <c r="F422" i="2"/>
  <c r="I422" i="2" s="1"/>
  <c r="H421" i="2"/>
  <c r="F421" i="2"/>
  <c r="I421" i="2" s="1"/>
  <c r="K421" i="2" s="1"/>
  <c r="K420" i="2"/>
  <c r="I420" i="2"/>
  <c r="H420" i="2" s="1"/>
  <c r="F420" i="2"/>
  <c r="K419" i="2"/>
  <c r="H419" i="2"/>
  <c r="F419" i="2"/>
  <c r="I419" i="2" s="1"/>
  <c r="K418" i="2"/>
  <c r="I418" i="2"/>
  <c r="H418" i="2" s="1"/>
  <c r="F418" i="2"/>
  <c r="I417" i="2"/>
  <c r="K417" i="2" s="1"/>
  <c r="H417" i="2"/>
  <c r="F417" i="2"/>
  <c r="F416" i="2"/>
  <c r="I416" i="2" s="1"/>
  <c r="I415" i="2"/>
  <c r="F415" i="2"/>
  <c r="F414" i="2"/>
  <c r="I414" i="2" s="1"/>
  <c r="F413" i="2"/>
  <c r="I413" i="2" s="1"/>
  <c r="K412" i="2"/>
  <c r="I412" i="2"/>
  <c r="H412" i="2" s="1"/>
  <c r="F412" i="2"/>
  <c r="K411" i="2"/>
  <c r="H411" i="2"/>
  <c r="F411" i="2"/>
  <c r="I411" i="2" s="1"/>
  <c r="K410" i="2"/>
  <c r="I410" i="2"/>
  <c r="H410" i="2" s="1"/>
  <c r="F410" i="2"/>
  <c r="I409" i="2"/>
  <c r="F409" i="2"/>
  <c r="F408" i="2"/>
  <c r="I408" i="2" s="1"/>
  <c r="I407" i="2"/>
  <c r="K407" i="2" s="1"/>
  <c r="H407" i="2"/>
  <c r="F407" i="2"/>
  <c r="F406" i="2"/>
  <c r="I406" i="2" s="1"/>
  <c r="H405" i="2"/>
  <c r="F405" i="2"/>
  <c r="I405" i="2" s="1"/>
  <c r="K405" i="2" s="1"/>
  <c r="K404" i="2"/>
  <c r="I404" i="2"/>
  <c r="H404" i="2" s="1"/>
  <c r="F404" i="2"/>
  <c r="K403" i="2"/>
  <c r="H403" i="2"/>
  <c r="F403" i="2"/>
  <c r="I403" i="2" s="1"/>
  <c r="K402" i="2"/>
  <c r="I402" i="2"/>
  <c r="H402" i="2" s="1"/>
  <c r="F402" i="2"/>
  <c r="I401" i="2"/>
  <c r="K401" i="2" s="1"/>
  <c r="H401" i="2"/>
  <c r="F401" i="2"/>
  <c r="F400" i="2"/>
  <c r="I400" i="2" s="1"/>
  <c r="I399" i="2"/>
  <c r="F399" i="2"/>
  <c r="F398" i="2"/>
  <c r="I398" i="2" s="1"/>
  <c r="F397" i="2"/>
  <c r="I397" i="2" s="1"/>
  <c r="K396" i="2"/>
  <c r="I396" i="2"/>
  <c r="H396" i="2" s="1"/>
  <c r="F396" i="2"/>
  <c r="K395" i="2"/>
  <c r="H395" i="2"/>
  <c r="F395" i="2"/>
  <c r="I395" i="2" s="1"/>
  <c r="K394" i="2"/>
  <c r="I394" i="2"/>
  <c r="H394" i="2" s="1"/>
  <c r="F394" i="2"/>
  <c r="I393" i="2"/>
  <c r="F393" i="2"/>
  <c r="F392" i="2"/>
  <c r="I392" i="2" s="1"/>
  <c r="I391" i="2"/>
  <c r="K391" i="2" s="1"/>
  <c r="H391" i="2"/>
  <c r="F391" i="2"/>
  <c r="F390" i="2"/>
  <c r="I390" i="2" s="1"/>
  <c r="H389" i="2"/>
  <c r="F389" i="2"/>
  <c r="I389" i="2" s="1"/>
  <c r="K389" i="2" s="1"/>
  <c r="K388" i="2"/>
  <c r="I388" i="2"/>
  <c r="H388" i="2" s="1"/>
  <c r="F388" i="2"/>
  <c r="K387" i="2"/>
  <c r="H387" i="2"/>
  <c r="F387" i="2"/>
  <c r="I387" i="2" s="1"/>
  <c r="K386" i="2"/>
  <c r="I386" i="2"/>
  <c r="H386" i="2" s="1"/>
  <c r="F386" i="2"/>
  <c r="I385" i="2"/>
  <c r="K385" i="2" s="1"/>
  <c r="H385" i="2"/>
  <c r="F385" i="2"/>
  <c r="F384" i="2"/>
  <c r="I384" i="2" s="1"/>
  <c r="K383" i="2"/>
  <c r="I383" i="2"/>
  <c r="H383" i="2" s="1"/>
  <c r="F383" i="2"/>
  <c r="F382" i="2"/>
  <c r="I382" i="2" s="1"/>
  <c r="K381" i="2"/>
  <c r="I381" i="2"/>
  <c r="H381" i="2" s="1"/>
  <c r="F381" i="2"/>
  <c r="F380" i="2"/>
  <c r="I380" i="2" s="1"/>
  <c r="K379" i="2"/>
  <c r="H379" i="2"/>
  <c r="F379" i="2"/>
  <c r="I379" i="2" s="1"/>
  <c r="I378" i="2"/>
  <c r="K378" i="2" s="1"/>
  <c r="H378" i="2"/>
  <c r="F378" i="2"/>
  <c r="F377" i="2"/>
  <c r="I377" i="2" s="1"/>
  <c r="K376" i="2"/>
  <c r="I376" i="2"/>
  <c r="H376" i="2" s="1"/>
  <c r="F376" i="2"/>
  <c r="F375" i="2"/>
  <c r="I375" i="2" s="1"/>
  <c r="I374" i="2"/>
  <c r="F374" i="2"/>
  <c r="F373" i="2"/>
  <c r="I373" i="2" s="1"/>
  <c r="F372" i="2"/>
  <c r="I372" i="2" s="1"/>
  <c r="I371" i="2"/>
  <c r="K371" i="2" s="1"/>
  <c r="H371" i="2"/>
  <c r="F371" i="2"/>
  <c r="F370" i="2"/>
  <c r="I370" i="2" s="1"/>
  <c r="K369" i="2"/>
  <c r="I369" i="2"/>
  <c r="H369" i="2" s="1"/>
  <c r="F369" i="2"/>
  <c r="I368" i="2"/>
  <c r="K368" i="2" s="1"/>
  <c r="H368" i="2"/>
  <c r="F368" i="2"/>
  <c r="F367" i="2"/>
  <c r="I367" i="2" s="1"/>
  <c r="I366" i="2"/>
  <c r="H366" i="2" s="1"/>
  <c r="F366" i="2"/>
  <c r="F365" i="2"/>
  <c r="I365" i="2" s="1"/>
  <c r="F364" i="2"/>
  <c r="I364" i="2" s="1"/>
  <c r="I363" i="2"/>
  <c r="K363" i="2" s="1"/>
  <c r="H363" i="2"/>
  <c r="F363" i="2"/>
  <c r="F362" i="2"/>
  <c r="I362" i="2" s="1"/>
  <c r="K361" i="2"/>
  <c r="I361" i="2"/>
  <c r="H361" i="2" s="1"/>
  <c r="F361" i="2"/>
  <c r="I360" i="2"/>
  <c r="K360" i="2" s="1"/>
  <c r="H360" i="2"/>
  <c r="F360" i="2"/>
  <c r="F359" i="2"/>
  <c r="I359" i="2" s="1"/>
  <c r="K358" i="2"/>
  <c r="I358" i="2"/>
  <c r="H358" i="2" s="1"/>
  <c r="F358" i="2"/>
  <c r="F357" i="2"/>
  <c r="I357" i="2" s="1"/>
  <c r="F356" i="2"/>
  <c r="I356" i="2" s="1"/>
  <c r="I355" i="2"/>
  <c r="K355" i="2" s="1"/>
  <c r="H355" i="2"/>
  <c r="F355" i="2"/>
  <c r="F354" i="2"/>
  <c r="I354" i="2" s="1"/>
  <c r="K353" i="2"/>
  <c r="I353" i="2"/>
  <c r="H353" i="2" s="1"/>
  <c r="F353" i="2"/>
  <c r="I352" i="2"/>
  <c r="K352" i="2" s="1"/>
  <c r="H352" i="2"/>
  <c r="F352" i="2"/>
  <c r="F351" i="2"/>
  <c r="I351" i="2" s="1"/>
  <c r="I350" i="2"/>
  <c r="H350" i="2" s="1"/>
  <c r="F350" i="2"/>
  <c r="F349" i="2"/>
  <c r="I349" i="2" s="1"/>
  <c r="F348" i="2"/>
  <c r="I348" i="2" s="1"/>
  <c r="I347" i="2"/>
  <c r="F347" i="2"/>
  <c r="F346" i="2"/>
  <c r="I346" i="2" s="1"/>
  <c r="K345" i="2"/>
  <c r="I345" i="2"/>
  <c r="H345" i="2" s="1"/>
  <c r="F345" i="2"/>
  <c r="I344" i="2"/>
  <c r="K344" i="2" s="1"/>
  <c r="H344" i="2"/>
  <c r="F344" i="2"/>
  <c r="F343" i="2"/>
  <c r="I343" i="2" s="1"/>
  <c r="I342" i="2"/>
  <c r="F342" i="2"/>
  <c r="F341" i="2"/>
  <c r="I341" i="2" s="1"/>
  <c r="F340" i="2"/>
  <c r="I340" i="2" s="1"/>
  <c r="I339" i="2"/>
  <c r="K339" i="2" s="1"/>
  <c r="H339" i="2"/>
  <c r="F339" i="2"/>
  <c r="F338" i="2"/>
  <c r="I338" i="2" s="1"/>
  <c r="K337" i="2"/>
  <c r="I337" i="2"/>
  <c r="H337" i="2" s="1"/>
  <c r="F337" i="2"/>
  <c r="I336" i="2"/>
  <c r="K336" i="2" s="1"/>
  <c r="H336" i="2"/>
  <c r="F336" i="2"/>
  <c r="F335" i="2"/>
  <c r="I335" i="2" s="1"/>
  <c r="I334" i="2"/>
  <c r="H334" i="2" s="1"/>
  <c r="F334" i="2"/>
  <c r="F333" i="2"/>
  <c r="I333" i="2" s="1"/>
  <c r="F332" i="2"/>
  <c r="I332" i="2" s="1"/>
  <c r="I331" i="2"/>
  <c r="K331" i="2" s="1"/>
  <c r="H331" i="2"/>
  <c r="F331" i="2"/>
  <c r="F330" i="2"/>
  <c r="I330" i="2" s="1"/>
  <c r="K329" i="2"/>
  <c r="I329" i="2"/>
  <c r="H329" i="2" s="1"/>
  <c r="F329" i="2"/>
  <c r="I328" i="2"/>
  <c r="K328" i="2" s="1"/>
  <c r="H328" i="2"/>
  <c r="F328" i="2"/>
  <c r="F327" i="2"/>
  <c r="I327" i="2" s="1"/>
  <c r="K326" i="2"/>
  <c r="I326" i="2"/>
  <c r="H326" i="2" s="1"/>
  <c r="F326" i="2"/>
  <c r="F325" i="2"/>
  <c r="I325" i="2" s="1"/>
  <c r="F324" i="2"/>
  <c r="I324" i="2" s="1"/>
  <c r="I323" i="2"/>
  <c r="K323" i="2" s="1"/>
  <c r="H323" i="2"/>
  <c r="F323" i="2"/>
  <c r="F322" i="2"/>
  <c r="I322" i="2" s="1"/>
  <c r="K321" i="2"/>
  <c r="I321" i="2"/>
  <c r="H321" i="2" s="1"/>
  <c r="F321" i="2"/>
  <c r="I320" i="2"/>
  <c r="K320" i="2" s="1"/>
  <c r="H320" i="2"/>
  <c r="F320" i="2"/>
  <c r="F319" i="2"/>
  <c r="I319" i="2" s="1"/>
  <c r="I318" i="2"/>
  <c r="H318" i="2" s="1"/>
  <c r="F318" i="2"/>
  <c r="F317" i="2"/>
  <c r="I317" i="2" s="1"/>
  <c r="F316" i="2"/>
  <c r="I316" i="2" s="1"/>
  <c r="I315" i="2"/>
  <c r="F315" i="2"/>
  <c r="F314" i="2"/>
  <c r="I314" i="2" s="1"/>
  <c r="K313" i="2"/>
  <c r="I313" i="2"/>
  <c r="H313" i="2" s="1"/>
  <c r="F313" i="2"/>
  <c r="I312" i="2"/>
  <c r="K312" i="2" s="1"/>
  <c r="H312" i="2"/>
  <c r="F312" i="2"/>
  <c r="F311" i="2"/>
  <c r="I311" i="2" s="1"/>
  <c r="I310" i="2"/>
  <c r="F310" i="2"/>
  <c r="F309" i="2"/>
  <c r="I309" i="2" s="1"/>
  <c r="F308" i="2"/>
  <c r="I308" i="2" s="1"/>
  <c r="I307" i="2"/>
  <c r="K307" i="2" s="1"/>
  <c r="H307" i="2"/>
  <c r="F307" i="2"/>
  <c r="F306" i="2"/>
  <c r="I306" i="2" s="1"/>
  <c r="K305" i="2"/>
  <c r="I305" i="2"/>
  <c r="H305" i="2" s="1"/>
  <c r="F305" i="2"/>
  <c r="I304" i="2"/>
  <c r="K304" i="2" s="1"/>
  <c r="H304" i="2"/>
  <c r="F304" i="2"/>
  <c r="F303" i="2"/>
  <c r="I303" i="2" s="1"/>
  <c r="I302" i="2"/>
  <c r="H302" i="2" s="1"/>
  <c r="F302" i="2"/>
  <c r="F301" i="2"/>
  <c r="I301" i="2" s="1"/>
  <c r="F300" i="2"/>
  <c r="I300" i="2" s="1"/>
  <c r="I299" i="2"/>
  <c r="K299" i="2" s="1"/>
  <c r="H299" i="2"/>
  <c r="F299" i="2"/>
  <c r="F298" i="2"/>
  <c r="I298" i="2" s="1"/>
  <c r="K297" i="2"/>
  <c r="I297" i="2"/>
  <c r="H297" i="2" s="1"/>
  <c r="F297" i="2"/>
  <c r="I296" i="2"/>
  <c r="K296" i="2" s="1"/>
  <c r="H296" i="2"/>
  <c r="F296" i="2"/>
  <c r="F295" i="2"/>
  <c r="I295" i="2" s="1"/>
  <c r="K294" i="2"/>
  <c r="I294" i="2"/>
  <c r="H294" i="2" s="1"/>
  <c r="F294" i="2"/>
  <c r="F293" i="2"/>
  <c r="I293" i="2" s="1"/>
  <c r="F292" i="2"/>
  <c r="I292" i="2" s="1"/>
  <c r="I291" i="2"/>
  <c r="K291" i="2" s="1"/>
  <c r="H291" i="2"/>
  <c r="F291" i="2"/>
  <c r="F290" i="2"/>
  <c r="I290" i="2" s="1"/>
  <c r="K289" i="2"/>
  <c r="I289" i="2"/>
  <c r="H289" i="2" s="1"/>
  <c r="F289" i="2"/>
  <c r="I288" i="2"/>
  <c r="K288" i="2" s="1"/>
  <c r="H288" i="2"/>
  <c r="F288" i="2"/>
  <c r="F287" i="2"/>
  <c r="I287" i="2" s="1"/>
  <c r="I286" i="2"/>
  <c r="H286" i="2" s="1"/>
  <c r="F286" i="2"/>
  <c r="F285" i="2"/>
  <c r="I285" i="2" s="1"/>
  <c r="F284" i="2"/>
  <c r="I284" i="2" s="1"/>
  <c r="I283" i="2"/>
  <c r="F283" i="2"/>
  <c r="F282" i="2"/>
  <c r="I282" i="2" s="1"/>
  <c r="K281" i="2"/>
  <c r="I281" i="2"/>
  <c r="H281" i="2" s="1"/>
  <c r="F281" i="2"/>
  <c r="I280" i="2"/>
  <c r="K280" i="2" s="1"/>
  <c r="H280" i="2"/>
  <c r="F280" i="2"/>
  <c r="F279" i="2"/>
  <c r="I279" i="2" s="1"/>
  <c r="I278" i="2"/>
  <c r="F278" i="2"/>
  <c r="F277" i="2"/>
  <c r="I277" i="2" s="1"/>
  <c r="F276" i="2"/>
  <c r="I276" i="2" s="1"/>
  <c r="I275" i="2"/>
  <c r="K275" i="2" s="1"/>
  <c r="H275" i="2"/>
  <c r="F275" i="2"/>
  <c r="F274" i="2"/>
  <c r="I274" i="2" s="1"/>
  <c r="K273" i="2"/>
  <c r="I273" i="2"/>
  <c r="H273" i="2" s="1"/>
  <c r="F273" i="2"/>
  <c r="I272" i="2"/>
  <c r="K272" i="2" s="1"/>
  <c r="H272" i="2"/>
  <c r="F272" i="2"/>
  <c r="F271" i="2"/>
  <c r="I271" i="2" s="1"/>
  <c r="I270" i="2"/>
  <c r="H270" i="2" s="1"/>
  <c r="F270" i="2"/>
  <c r="F269" i="2"/>
  <c r="I269" i="2" s="1"/>
  <c r="F268" i="2"/>
  <c r="I268" i="2" s="1"/>
  <c r="I267" i="2"/>
  <c r="K267" i="2" s="1"/>
  <c r="H267" i="2"/>
  <c r="F267" i="2"/>
  <c r="F266" i="2"/>
  <c r="I266" i="2" s="1"/>
  <c r="K265" i="2"/>
  <c r="I265" i="2"/>
  <c r="H265" i="2" s="1"/>
  <c r="F265" i="2"/>
  <c r="I264" i="2"/>
  <c r="K264" i="2" s="1"/>
  <c r="H264" i="2"/>
  <c r="F264" i="2"/>
  <c r="F263" i="2"/>
  <c r="I263" i="2" s="1"/>
  <c r="K262" i="2"/>
  <c r="I262" i="2"/>
  <c r="H262" i="2" s="1"/>
  <c r="F262" i="2"/>
  <c r="F261" i="2"/>
  <c r="I261" i="2" s="1"/>
  <c r="F260" i="2"/>
  <c r="I260" i="2" s="1"/>
  <c r="I259" i="2"/>
  <c r="K259" i="2" s="1"/>
  <c r="H259" i="2"/>
  <c r="F259" i="2"/>
  <c r="F258" i="2"/>
  <c r="I258" i="2" s="1"/>
  <c r="K257" i="2"/>
  <c r="I257" i="2"/>
  <c r="H257" i="2" s="1"/>
  <c r="F257" i="2"/>
  <c r="I256" i="2"/>
  <c r="K256" i="2" s="1"/>
  <c r="H256" i="2"/>
  <c r="F256" i="2"/>
  <c r="F255" i="2"/>
  <c r="I255" i="2" s="1"/>
  <c r="I254" i="2"/>
  <c r="H254" i="2" s="1"/>
  <c r="F254" i="2"/>
  <c r="F253" i="2"/>
  <c r="I253" i="2" s="1"/>
  <c r="F252" i="2"/>
  <c r="I252" i="2" s="1"/>
  <c r="I251" i="2"/>
  <c r="F251" i="2"/>
  <c r="F250" i="2"/>
  <c r="I250" i="2" s="1"/>
  <c r="K249" i="2"/>
  <c r="I249" i="2"/>
  <c r="H249" i="2" s="1"/>
  <c r="F249" i="2"/>
  <c r="I248" i="2"/>
  <c r="K248" i="2" s="1"/>
  <c r="H248" i="2"/>
  <c r="F248" i="2"/>
  <c r="F247" i="2"/>
  <c r="I247" i="2" s="1"/>
  <c r="I246" i="2"/>
  <c r="F246" i="2"/>
  <c r="F245" i="2"/>
  <c r="I245" i="2" s="1"/>
  <c r="F244" i="2"/>
  <c r="I244" i="2" s="1"/>
  <c r="I243" i="2"/>
  <c r="K243" i="2" s="1"/>
  <c r="H243" i="2"/>
  <c r="F243" i="2"/>
  <c r="F242" i="2"/>
  <c r="I242" i="2" s="1"/>
  <c r="K241" i="2"/>
  <c r="I241" i="2"/>
  <c r="H241" i="2" s="1"/>
  <c r="F241" i="2"/>
  <c r="I240" i="2"/>
  <c r="K240" i="2" s="1"/>
  <c r="H240" i="2"/>
  <c r="F240" i="2"/>
  <c r="F239" i="2"/>
  <c r="I239" i="2" s="1"/>
  <c r="I238" i="2"/>
  <c r="H238" i="2" s="1"/>
  <c r="F238" i="2"/>
  <c r="F237" i="2"/>
  <c r="I237" i="2" s="1"/>
  <c r="F236" i="2"/>
  <c r="I236" i="2" s="1"/>
  <c r="I235" i="2"/>
  <c r="K235" i="2" s="1"/>
  <c r="H235" i="2"/>
  <c r="F235" i="2"/>
  <c r="F234" i="2"/>
  <c r="I234" i="2" s="1"/>
  <c r="K233" i="2"/>
  <c r="I233" i="2"/>
  <c r="H233" i="2" s="1"/>
  <c r="F233" i="2"/>
  <c r="I232" i="2"/>
  <c r="K232" i="2" s="1"/>
  <c r="H232" i="2"/>
  <c r="F232" i="2"/>
  <c r="F231" i="2"/>
  <c r="I231" i="2" s="1"/>
  <c r="K230" i="2"/>
  <c r="I230" i="2"/>
  <c r="H230" i="2" s="1"/>
  <c r="F230" i="2"/>
  <c r="F229" i="2"/>
  <c r="I229" i="2" s="1"/>
  <c r="F228" i="2"/>
  <c r="I228" i="2" s="1"/>
  <c r="I227" i="2"/>
  <c r="K227" i="2" s="1"/>
  <c r="H227" i="2"/>
  <c r="F227" i="2"/>
  <c r="F226" i="2"/>
  <c r="I226" i="2" s="1"/>
  <c r="K225" i="2"/>
  <c r="I225" i="2"/>
  <c r="H225" i="2" s="1"/>
  <c r="F225" i="2"/>
  <c r="I224" i="2"/>
  <c r="K224" i="2" s="1"/>
  <c r="H224" i="2"/>
  <c r="F224" i="2"/>
  <c r="F223" i="2"/>
  <c r="I223" i="2" s="1"/>
  <c r="I222" i="2"/>
  <c r="H222" i="2" s="1"/>
  <c r="F222" i="2"/>
  <c r="F221" i="2"/>
  <c r="I221" i="2" s="1"/>
  <c r="F220" i="2"/>
  <c r="I220" i="2" s="1"/>
  <c r="I219" i="2"/>
  <c r="F219" i="2"/>
  <c r="F218" i="2"/>
  <c r="I218" i="2" s="1"/>
  <c r="K217" i="2"/>
  <c r="I217" i="2"/>
  <c r="H217" i="2" s="1"/>
  <c r="F217" i="2"/>
  <c r="I216" i="2"/>
  <c r="K216" i="2" s="1"/>
  <c r="H216" i="2"/>
  <c r="F216" i="2"/>
  <c r="F215" i="2"/>
  <c r="I215" i="2" s="1"/>
  <c r="I214" i="2"/>
  <c r="F214" i="2"/>
  <c r="F213" i="2"/>
  <c r="I213" i="2" s="1"/>
  <c r="F212" i="2"/>
  <c r="I212" i="2" s="1"/>
  <c r="I211" i="2"/>
  <c r="K211" i="2" s="1"/>
  <c r="H211" i="2"/>
  <c r="F211" i="2"/>
  <c r="F210" i="2"/>
  <c r="I210" i="2" s="1"/>
  <c r="K209" i="2"/>
  <c r="I209" i="2"/>
  <c r="H209" i="2" s="1"/>
  <c r="F209" i="2"/>
  <c r="I208" i="2"/>
  <c r="K208" i="2" s="1"/>
  <c r="H208" i="2"/>
  <c r="F208" i="2"/>
  <c r="F207" i="2"/>
  <c r="I207" i="2" s="1"/>
  <c r="I206" i="2"/>
  <c r="H206" i="2" s="1"/>
  <c r="F206" i="2"/>
  <c r="F205" i="2"/>
  <c r="I205" i="2" s="1"/>
  <c r="F204" i="2"/>
  <c r="I204" i="2" s="1"/>
  <c r="I203" i="2"/>
  <c r="K203" i="2" s="1"/>
  <c r="H203" i="2"/>
  <c r="F203" i="2"/>
  <c r="F202" i="2"/>
  <c r="I202" i="2" s="1"/>
  <c r="K201" i="2"/>
  <c r="I201" i="2"/>
  <c r="H201" i="2" s="1"/>
  <c r="F201" i="2"/>
  <c r="I200" i="2"/>
  <c r="K200" i="2" s="1"/>
  <c r="H200" i="2"/>
  <c r="F200" i="2"/>
  <c r="F199" i="2"/>
  <c r="I199" i="2" s="1"/>
  <c r="K198" i="2"/>
  <c r="I198" i="2"/>
  <c r="H198" i="2" s="1"/>
  <c r="F198" i="2"/>
  <c r="H197" i="2"/>
  <c r="F197" i="2"/>
  <c r="I197" i="2" s="1"/>
  <c r="K197" i="2" s="1"/>
  <c r="F196" i="2"/>
  <c r="I196" i="2" s="1"/>
  <c r="K195" i="2"/>
  <c r="I195" i="2"/>
  <c r="H195" i="2" s="1"/>
  <c r="F195" i="2"/>
  <c r="F194" i="2"/>
  <c r="I194" i="2" s="1"/>
  <c r="K193" i="2"/>
  <c r="I193" i="2"/>
  <c r="H193" i="2" s="1"/>
  <c r="F193" i="2"/>
  <c r="I192" i="2"/>
  <c r="K192" i="2" s="1"/>
  <c r="F192" i="2"/>
  <c r="F191" i="2"/>
  <c r="I191" i="2" s="1"/>
  <c r="I190" i="2"/>
  <c r="H190" i="2" s="1"/>
  <c r="F190" i="2"/>
  <c r="F189" i="2"/>
  <c r="I189" i="2" s="1"/>
  <c r="K189" i="2" s="1"/>
  <c r="F188" i="2"/>
  <c r="I188" i="2" s="1"/>
  <c r="K187" i="2"/>
  <c r="I187" i="2"/>
  <c r="H187" i="2"/>
  <c r="F187" i="2"/>
  <c r="F186" i="2"/>
  <c r="I186" i="2" s="1"/>
  <c r="K185" i="2"/>
  <c r="I185" i="2"/>
  <c r="H185" i="2" s="1"/>
  <c r="F185" i="2"/>
  <c r="I184" i="2"/>
  <c r="K184" i="2" s="1"/>
  <c r="H184" i="2"/>
  <c r="F184" i="2"/>
  <c r="F183" i="2"/>
  <c r="I183" i="2" s="1"/>
  <c r="I182" i="2"/>
  <c r="H182" i="2" s="1"/>
  <c r="F182" i="2"/>
  <c r="F181" i="2"/>
  <c r="I181" i="2" s="1"/>
  <c r="F180" i="2"/>
  <c r="I180" i="2" s="1"/>
  <c r="I179" i="2"/>
  <c r="K179" i="2" s="1"/>
  <c r="H179" i="2"/>
  <c r="F179" i="2"/>
  <c r="F178" i="2"/>
  <c r="I178" i="2" s="1"/>
  <c r="K177" i="2"/>
  <c r="I177" i="2"/>
  <c r="H177" i="2" s="1"/>
  <c r="F177" i="2"/>
  <c r="I176" i="2"/>
  <c r="K176" i="2" s="1"/>
  <c r="H176" i="2"/>
  <c r="F176" i="2"/>
  <c r="F175" i="2"/>
  <c r="I175" i="2" s="1"/>
  <c r="K174" i="2"/>
  <c r="I174" i="2"/>
  <c r="H174" i="2" s="1"/>
  <c r="F174" i="2"/>
  <c r="F173" i="2"/>
  <c r="I173" i="2" s="1"/>
  <c r="F172" i="2"/>
  <c r="I172" i="2" s="1"/>
  <c r="I171" i="2"/>
  <c r="F171" i="2"/>
  <c r="F170" i="2"/>
  <c r="I170" i="2" s="1"/>
  <c r="K169" i="2"/>
  <c r="I169" i="2"/>
  <c r="H169" i="2" s="1"/>
  <c r="F169" i="2"/>
  <c r="I168" i="2"/>
  <c r="F168" i="2"/>
  <c r="F167" i="2"/>
  <c r="I167" i="2" s="1"/>
  <c r="K166" i="2"/>
  <c r="I166" i="2"/>
  <c r="H166" i="2" s="1"/>
  <c r="F166" i="2"/>
  <c r="H165" i="2"/>
  <c r="F165" i="2"/>
  <c r="I165" i="2" s="1"/>
  <c r="K165" i="2" s="1"/>
  <c r="F164" i="2"/>
  <c r="I164" i="2" s="1"/>
  <c r="I163" i="2"/>
  <c r="F163" i="2"/>
  <c r="F162" i="2"/>
  <c r="I162" i="2" s="1"/>
  <c r="K161" i="2"/>
  <c r="I161" i="2"/>
  <c r="H161" i="2" s="1"/>
  <c r="F161" i="2"/>
  <c r="I160" i="2"/>
  <c r="F160" i="2"/>
  <c r="F159" i="2"/>
  <c r="I159" i="2" s="1"/>
  <c r="I158" i="2"/>
  <c r="H158" i="2" s="1"/>
  <c r="F158" i="2"/>
  <c r="H157" i="2"/>
  <c r="F157" i="2"/>
  <c r="I157" i="2" s="1"/>
  <c r="K157" i="2" s="1"/>
  <c r="F156" i="2"/>
  <c r="I156" i="2" s="1"/>
  <c r="K155" i="2"/>
  <c r="I155" i="2"/>
  <c r="H155" i="2"/>
  <c r="F155" i="2"/>
  <c r="F154" i="2"/>
  <c r="I154" i="2" s="1"/>
  <c r="K153" i="2"/>
  <c r="I153" i="2"/>
  <c r="H153" i="2" s="1"/>
  <c r="F153" i="2"/>
  <c r="I152" i="2"/>
  <c r="K152" i="2" s="1"/>
  <c r="H152" i="2"/>
  <c r="F152" i="2"/>
  <c r="F151" i="2"/>
  <c r="I151" i="2" s="1"/>
  <c r="I150" i="2"/>
  <c r="F150" i="2"/>
  <c r="F149" i="2"/>
  <c r="I149" i="2" s="1"/>
  <c r="K149" i="2" s="1"/>
  <c r="F148" i="2"/>
  <c r="I148" i="2" s="1"/>
  <c r="I147" i="2"/>
  <c r="K147" i="2" s="1"/>
  <c r="H147" i="2"/>
  <c r="F147" i="2"/>
  <c r="F146" i="2"/>
  <c r="I146" i="2" s="1"/>
  <c r="K145" i="2"/>
  <c r="I145" i="2"/>
  <c r="H145" i="2" s="1"/>
  <c r="F145" i="2"/>
  <c r="I144" i="2"/>
  <c r="K144" i="2" s="1"/>
  <c r="H144" i="2"/>
  <c r="F144" i="2"/>
  <c r="F143" i="2"/>
  <c r="I143" i="2" s="1"/>
  <c r="I142" i="2"/>
  <c r="F142" i="2"/>
  <c r="H141" i="2"/>
  <c r="F141" i="2"/>
  <c r="I141" i="2" s="1"/>
  <c r="K141" i="2" s="1"/>
  <c r="F140" i="2"/>
  <c r="I140" i="2" s="1"/>
  <c r="I139" i="2"/>
  <c r="K139" i="2" s="1"/>
  <c r="H139" i="2"/>
  <c r="F139" i="2"/>
  <c r="F138" i="2"/>
  <c r="I138" i="2" s="1"/>
  <c r="K137" i="2"/>
  <c r="I137" i="2"/>
  <c r="H137" i="2" s="1"/>
  <c r="F137" i="2"/>
  <c r="I136" i="2"/>
  <c r="K136" i="2" s="1"/>
  <c r="H136" i="2"/>
  <c r="F136" i="2"/>
  <c r="F135" i="2"/>
  <c r="I135" i="2" s="1"/>
  <c r="K134" i="2"/>
  <c r="I134" i="2"/>
  <c r="H134" i="2" s="1"/>
  <c r="F134" i="2"/>
  <c r="H133" i="2"/>
  <c r="F133" i="2"/>
  <c r="I133" i="2" s="1"/>
  <c r="K133" i="2" s="1"/>
  <c r="F132" i="2"/>
  <c r="I132" i="2" s="1"/>
  <c r="K131" i="2"/>
  <c r="I131" i="2"/>
  <c r="H131" i="2" s="1"/>
  <c r="F131" i="2"/>
  <c r="F130" i="2"/>
  <c r="I130" i="2" s="1"/>
  <c r="K129" i="2"/>
  <c r="I129" i="2"/>
  <c r="H129" i="2" s="1"/>
  <c r="F129" i="2"/>
  <c r="I128" i="2"/>
  <c r="K128" i="2" s="1"/>
  <c r="F128" i="2"/>
  <c r="F127" i="2"/>
  <c r="I127" i="2" s="1"/>
  <c r="I126" i="2"/>
  <c r="H126" i="2" s="1"/>
  <c r="F126" i="2"/>
  <c r="F125" i="2"/>
  <c r="I125" i="2" s="1"/>
  <c r="K125" i="2" s="1"/>
  <c r="F124" i="2"/>
  <c r="I124" i="2" s="1"/>
  <c r="K123" i="2"/>
  <c r="I123" i="2"/>
  <c r="H123" i="2"/>
  <c r="F123" i="2"/>
  <c r="F122" i="2"/>
  <c r="I122" i="2" s="1"/>
  <c r="K121" i="2"/>
  <c r="I121" i="2"/>
  <c r="H121" i="2" s="1"/>
  <c r="F121" i="2"/>
  <c r="I120" i="2"/>
  <c r="K120" i="2" s="1"/>
  <c r="H120" i="2"/>
  <c r="F120" i="2"/>
  <c r="F119" i="2"/>
  <c r="I119" i="2" s="1"/>
  <c r="I118" i="2"/>
  <c r="H118" i="2" s="1"/>
  <c r="F118" i="2"/>
  <c r="F117" i="2"/>
  <c r="I117" i="2" s="1"/>
  <c r="F116" i="2"/>
  <c r="I116" i="2" s="1"/>
  <c r="I115" i="2"/>
  <c r="K115" i="2" s="1"/>
  <c r="H115" i="2"/>
  <c r="F115" i="2"/>
  <c r="F114" i="2"/>
  <c r="I114" i="2" s="1"/>
  <c r="K113" i="2"/>
  <c r="I113" i="2"/>
  <c r="H113" i="2" s="1"/>
  <c r="F113" i="2"/>
  <c r="I112" i="2"/>
  <c r="K112" i="2" s="1"/>
  <c r="H112" i="2"/>
  <c r="F112" i="2"/>
  <c r="F111" i="2"/>
  <c r="I111" i="2" s="1"/>
  <c r="K110" i="2"/>
  <c r="I110" i="2"/>
  <c r="H110" i="2" s="1"/>
  <c r="F110" i="2"/>
  <c r="F109" i="2"/>
  <c r="I109" i="2" s="1"/>
  <c r="F108" i="2"/>
  <c r="I108" i="2" s="1"/>
  <c r="I107" i="2"/>
  <c r="F107" i="2"/>
  <c r="F106" i="2"/>
  <c r="I106" i="2" s="1"/>
  <c r="K105" i="2"/>
  <c r="I105" i="2"/>
  <c r="H105" i="2" s="1"/>
  <c r="F105" i="2"/>
  <c r="I104" i="2"/>
  <c r="F104" i="2"/>
  <c r="F103" i="2"/>
  <c r="I103" i="2" s="1"/>
  <c r="K102" i="2"/>
  <c r="I102" i="2"/>
  <c r="H102" i="2" s="1"/>
  <c r="F102" i="2"/>
  <c r="H101" i="2"/>
  <c r="F101" i="2"/>
  <c r="I101" i="2" s="1"/>
  <c r="K101" i="2" s="1"/>
  <c r="K100" i="2"/>
  <c r="I100" i="2"/>
  <c r="H100" i="2" s="1"/>
  <c r="F100" i="2"/>
  <c r="I99" i="2"/>
  <c r="K99" i="2" s="1"/>
  <c r="H99" i="2"/>
  <c r="F99" i="2"/>
  <c r="F98" i="2"/>
  <c r="I98" i="2" s="1"/>
  <c r="K97" i="2"/>
  <c r="I97" i="2"/>
  <c r="H97" i="2" s="1"/>
  <c r="F97" i="2"/>
  <c r="I96" i="2"/>
  <c r="K96" i="2" s="1"/>
  <c r="H96" i="2"/>
  <c r="F96" i="2"/>
  <c r="F95" i="2"/>
  <c r="I95" i="2" s="1"/>
  <c r="I94" i="2"/>
  <c r="F94" i="2"/>
  <c r="H93" i="2"/>
  <c r="F93" i="2"/>
  <c r="I93" i="2" s="1"/>
  <c r="K93" i="2" s="1"/>
  <c r="F92" i="2"/>
  <c r="I92" i="2" s="1"/>
  <c r="I91" i="2"/>
  <c r="K91" i="2" s="1"/>
  <c r="H91" i="2"/>
  <c r="F91" i="2"/>
  <c r="F90" i="2"/>
  <c r="I90" i="2" s="1"/>
  <c r="K89" i="2"/>
  <c r="I89" i="2"/>
  <c r="H89" i="2" s="1"/>
  <c r="F89" i="2"/>
  <c r="I88" i="2"/>
  <c r="K88" i="2" s="1"/>
  <c r="H88" i="2"/>
  <c r="F88" i="2"/>
  <c r="F87" i="2"/>
  <c r="I87" i="2" s="1"/>
  <c r="K86" i="2"/>
  <c r="I86" i="2"/>
  <c r="H86" i="2" s="1"/>
  <c r="F86" i="2"/>
  <c r="H85" i="2"/>
  <c r="F85" i="2"/>
  <c r="I85" i="2" s="1"/>
  <c r="K85" i="2" s="1"/>
  <c r="K84" i="2"/>
  <c r="I84" i="2"/>
  <c r="H84" i="2" s="1"/>
  <c r="F84" i="2"/>
  <c r="I83" i="2"/>
  <c r="K83" i="2" s="1"/>
  <c r="H83" i="2"/>
  <c r="F83" i="2"/>
  <c r="F82" i="2"/>
  <c r="I82" i="2" s="1"/>
  <c r="K81" i="2"/>
  <c r="I81" i="2"/>
  <c r="H81" i="2" s="1"/>
  <c r="F81" i="2"/>
  <c r="I80" i="2"/>
  <c r="K80" i="2" s="1"/>
  <c r="H80" i="2"/>
  <c r="F80" i="2"/>
  <c r="F79" i="2"/>
  <c r="I79" i="2" s="1"/>
  <c r="K78" i="2"/>
  <c r="I78" i="2"/>
  <c r="H78" i="2" s="1"/>
  <c r="F78" i="2"/>
  <c r="F77" i="2"/>
  <c r="I77" i="2" s="1"/>
  <c r="K76" i="2"/>
  <c r="I76" i="2"/>
  <c r="H76" i="2" s="1"/>
  <c r="F76" i="2"/>
  <c r="K75" i="2"/>
  <c r="I75" i="2"/>
  <c r="H75" i="2"/>
  <c r="F75" i="2"/>
  <c r="F74" i="2"/>
  <c r="I74" i="2" s="1"/>
  <c r="K73" i="2"/>
  <c r="I73" i="2"/>
  <c r="H73" i="2" s="1"/>
  <c r="F73" i="2"/>
  <c r="I72" i="2"/>
  <c r="K72" i="2" s="1"/>
  <c r="H72" i="2"/>
  <c r="F72" i="2"/>
  <c r="F71" i="2"/>
  <c r="I71" i="2" s="1"/>
  <c r="I70" i="2"/>
  <c r="F70" i="2"/>
  <c r="F69" i="2"/>
  <c r="I69" i="2" s="1"/>
  <c r="K69" i="2" s="1"/>
  <c r="K68" i="2"/>
  <c r="I68" i="2"/>
  <c r="H68" i="2" s="1"/>
  <c r="F68" i="2"/>
  <c r="K67" i="2"/>
  <c r="I67" i="2"/>
  <c r="H67" i="2" s="1"/>
  <c r="F67" i="2"/>
  <c r="F66" i="2"/>
  <c r="I66" i="2" s="1"/>
  <c r="K65" i="2"/>
  <c r="I65" i="2"/>
  <c r="H65" i="2" s="1"/>
  <c r="F65" i="2"/>
  <c r="I64" i="2"/>
  <c r="K64" i="2" s="1"/>
  <c r="F64" i="2"/>
  <c r="F63" i="2"/>
  <c r="I63" i="2" s="1"/>
  <c r="I62" i="2"/>
  <c r="H62" i="2" s="1"/>
  <c r="F62" i="2"/>
  <c r="F61" i="2"/>
  <c r="I61" i="2" s="1"/>
  <c r="K61" i="2" s="1"/>
  <c r="K60" i="2"/>
  <c r="I60" i="2"/>
  <c r="H60" i="2" s="1"/>
  <c r="F60" i="2"/>
  <c r="I59" i="2"/>
  <c r="F59" i="2"/>
  <c r="F58" i="2"/>
  <c r="I58" i="2" s="1"/>
  <c r="K57" i="2"/>
  <c r="I57" i="2"/>
  <c r="H57" i="2" s="1"/>
  <c r="F57" i="2"/>
  <c r="I56" i="2"/>
  <c r="F56" i="2"/>
  <c r="F55" i="2"/>
  <c r="I55" i="2" s="1"/>
  <c r="K54" i="2"/>
  <c r="I54" i="2"/>
  <c r="H54" i="2" s="1"/>
  <c r="F54" i="2"/>
  <c r="H53" i="2"/>
  <c r="F53" i="2"/>
  <c r="I53" i="2" s="1"/>
  <c r="K53" i="2" s="1"/>
  <c r="K52" i="2"/>
  <c r="I52" i="2"/>
  <c r="H52" i="2" s="1"/>
  <c r="F52" i="2"/>
  <c r="I51" i="2"/>
  <c r="K51" i="2" s="1"/>
  <c r="H51" i="2"/>
  <c r="F51" i="2"/>
  <c r="F50" i="2"/>
  <c r="I50" i="2" s="1"/>
  <c r="K49" i="2"/>
  <c r="I49" i="2"/>
  <c r="H49" i="2" s="1"/>
  <c r="F49" i="2"/>
  <c r="I48" i="2"/>
  <c r="K48" i="2" s="1"/>
  <c r="H48" i="2"/>
  <c r="F48" i="2"/>
  <c r="F47" i="2"/>
  <c r="I47" i="2" s="1"/>
  <c r="I46" i="2"/>
  <c r="F46" i="2"/>
  <c r="H45" i="2"/>
  <c r="F45" i="2"/>
  <c r="I45" i="2" s="1"/>
  <c r="K45" i="2" s="1"/>
  <c r="F44" i="2"/>
  <c r="I44" i="2" s="1"/>
  <c r="I43" i="2"/>
  <c r="K43" i="2" s="1"/>
  <c r="H43" i="2"/>
  <c r="F43" i="2"/>
  <c r="F42" i="2"/>
  <c r="I42" i="2" s="1"/>
  <c r="K41" i="2"/>
  <c r="I41" i="2"/>
  <c r="H41" i="2" s="1"/>
  <c r="F41" i="2"/>
  <c r="I40" i="2"/>
  <c r="K40" i="2" s="1"/>
  <c r="H40" i="2"/>
  <c r="F40" i="2"/>
  <c r="F39" i="2"/>
  <c r="I39" i="2" s="1"/>
  <c r="K38" i="2"/>
  <c r="I38" i="2"/>
  <c r="H38" i="2" s="1"/>
  <c r="F38" i="2"/>
  <c r="H37" i="2"/>
  <c r="F37" i="2"/>
  <c r="I37" i="2" s="1"/>
  <c r="K37" i="2" s="1"/>
  <c r="F36" i="2"/>
  <c r="I36" i="2" s="1"/>
  <c r="K35" i="2"/>
  <c r="I35" i="2"/>
  <c r="H35" i="2" s="1"/>
  <c r="F35" i="2"/>
  <c r="F34" i="2"/>
  <c r="I34" i="2" s="1"/>
  <c r="K33" i="2"/>
  <c r="I33" i="2"/>
  <c r="H33" i="2" s="1"/>
  <c r="F33" i="2"/>
  <c r="I32" i="2"/>
  <c r="K32" i="2" s="1"/>
  <c r="F32" i="2"/>
  <c r="F31" i="2"/>
  <c r="I31" i="2" s="1"/>
  <c r="I30" i="2"/>
  <c r="H30" i="2" s="1"/>
  <c r="F30" i="2"/>
  <c r="F29" i="2"/>
  <c r="I29" i="2" s="1"/>
  <c r="K29" i="2" s="1"/>
  <c r="F28" i="2"/>
  <c r="I28" i="2" s="1"/>
  <c r="K27" i="2"/>
  <c r="I27" i="2"/>
  <c r="H27" i="2"/>
  <c r="F27" i="2"/>
  <c r="F26" i="2"/>
  <c r="I26" i="2" s="1"/>
  <c r="K25" i="2"/>
  <c r="I25" i="2"/>
  <c r="H25" i="2" s="1"/>
  <c r="F25" i="2"/>
  <c r="H24" i="2"/>
  <c r="F24" i="2"/>
  <c r="I24" i="2" s="1"/>
  <c r="K24" i="2" s="1"/>
  <c r="F23" i="2"/>
  <c r="I23" i="2" s="1"/>
  <c r="I22" i="2"/>
  <c r="K22" i="2" s="1"/>
  <c r="H22" i="2"/>
  <c r="F22" i="2"/>
  <c r="H21" i="2"/>
  <c r="F21" i="2"/>
  <c r="I21" i="2" s="1"/>
  <c r="K21" i="2" s="1"/>
  <c r="K20" i="2"/>
  <c r="I20" i="2"/>
  <c r="H20" i="2" s="1"/>
  <c r="F20" i="2"/>
  <c r="K19" i="2"/>
  <c r="I19" i="2"/>
  <c r="H19" i="2"/>
  <c r="F19" i="2"/>
  <c r="F18" i="2"/>
  <c r="I18" i="2" s="1"/>
  <c r="I17" i="2"/>
  <c r="F17" i="2"/>
  <c r="I16" i="2"/>
  <c r="K16" i="2" s="1"/>
  <c r="F16" i="2"/>
  <c r="F15" i="2"/>
  <c r="I15" i="2" s="1"/>
  <c r="I14" i="2"/>
  <c r="F14" i="2"/>
  <c r="F13" i="2"/>
  <c r="K12" i="2"/>
  <c r="I12" i="2"/>
  <c r="H12" i="2" s="1"/>
  <c r="F12" i="2"/>
  <c r="I11" i="2"/>
  <c r="K11" i="2" s="1"/>
  <c r="F11" i="2"/>
  <c r="J5" i="2"/>
  <c r="K63" i="2" l="1"/>
  <c r="H63" i="2"/>
  <c r="K77" i="2"/>
  <c r="H77" i="2"/>
  <c r="K90" i="2"/>
  <c r="H90" i="2"/>
  <c r="K117" i="2"/>
  <c r="H117" i="2"/>
  <c r="K163" i="2"/>
  <c r="H163" i="2"/>
  <c r="H278" i="2"/>
  <c r="K278" i="2"/>
  <c r="K303" i="2"/>
  <c r="H303" i="2"/>
  <c r="K315" i="2"/>
  <c r="H315" i="2"/>
  <c r="K373" i="2"/>
  <c r="H373" i="2"/>
  <c r="K399" i="2"/>
  <c r="H399" i="2"/>
  <c r="K413" i="2"/>
  <c r="H413" i="2"/>
  <c r="K497" i="2"/>
  <c r="H497" i="2"/>
  <c r="K506" i="2"/>
  <c r="H506" i="2"/>
  <c r="H531" i="2"/>
  <c r="K531" i="2"/>
  <c r="H718" i="2"/>
  <c r="K718" i="2"/>
  <c r="H16" i="2"/>
  <c r="H59" i="2"/>
  <c r="K59" i="2"/>
  <c r="K87" i="2"/>
  <c r="H87" i="2"/>
  <c r="H94" i="2"/>
  <c r="K94" i="2"/>
  <c r="K148" i="2"/>
  <c r="H148" i="2"/>
  <c r="K160" i="2"/>
  <c r="H160" i="2"/>
  <c r="K168" i="2"/>
  <c r="H168" i="2"/>
  <c r="K173" i="2"/>
  <c r="H173" i="2"/>
  <c r="K274" i="2"/>
  <c r="H274" i="2"/>
  <c r="K324" i="2"/>
  <c r="H324" i="2"/>
  <c r="K425" i="2"/>
  <c r="H425" i="2"/>
  <c r="K447" i="2"/>
  <c r="H447" i="2"/>
  <c r="K461" i="2"/>
  <c r="H461" i="2"/>
  <c r="H592" i="2"/>
  <c r="K592" i="2"/>
  <c r="K34" i="2"/>
  <c r="H34" i="2"/>
  <c r="K130" i="2"/>
  <c r="H130" i="2"/>
  <c r="K156" i="2"/>
  <c r="H156" i="2"/>
  <c r="K181" i="2"/>
  <c r="H181" i="2"/>
  <c r="K213" i="2"/>
  <c r="H213" i="2"/>
  <c r="H246" i="2"/>
  <c r="K246" i="2"/>
  <c r="K271" i="2"/>
  <c r="H271" i="2"/>
  <c r="K283" i="2"/>
  <c r="H283" i="2"/>
  <c r="K374" i="2"/>
  <c r="H374" i="2"/>
  <c r="K517" i="2"/>
  <c r="H517" i="2"/>
  <c r="H685" i="2"/>
  <c r="K685" i="2"/>
  <c r="H702" i="2"/>
  <c r="K702" i="2"/>
  <c r="H733" i="2"/>
  <c r="K733" i="2"/>
  <c r="K1020" i="2"/>
  <c r="H1020" i="2"/>
  <c r="H1112" i="2"/>
  <c r="K1112" i="2"/>
  <c r="K245" i="2"/>
  <c r="H245" i="2"/>
  <c r="K56" i="2"/>
  <c r="H56" i="2"/>
  <c r="K242" i="2"/>
  <c r="H242" i="2"/>
  <c r="K292" i="2"/>
  <c r="H292" i="2"/>
  <c r="K370" i="2"/>
  <c r="H370" i="2"/>
  <c r="K393" i="2"/>
  <c r="H393" i="2"/>
  <c r="K415" i="2"/>
  <c r="H415" i="2"/>
  <c r="K429" i="2"/>
  <c r="H429" i="2"/>
  <c r="K474" i="2"/>
  <c r="H474" i="2"/>
  <c r="H499" i="2"/>
  <c r="K499" i="2"/>
  <c r="H552" i="2"/>
  <c r="K552" i="2"/>
  <c r="K666" i="2"/>
  <c r="H666" i="2"/>
  <c r="H17" i="2"/>
  <c r="K17" i="2"/>
  <c r="K31" i="2"/>
  <c r="H31" i="2"/>
  <c r="K42" i="2"/>
  <c r="H42" i="2"/>
  <c r="K127" i="2"/>
  <c r="H127" i="2"/>
  <c r="K138" i="2"/>
  <c r="H138" i="2"/>
  <c r="H150" i="2"/>
  <c r="K150" i="2"/>
  <c r="K194" i="2"/>
  <c r="H194" i="2"/>
  <c r="H214" i="2"/>
  <c r="K214" i="2"/>
  <c r="K239" i="2"/>
  <c r="H239" i="2"/>
  <c r="K251" i="2"/>
  <c r="H251" i="2"/>
  <c r="K309" i="2"/>
  <c r="H309" i="2"/>
  <c r="H342" i="2"/>
  <c r="K342" i="2"/>
  <c r="K367" i="2"/>
  <c r="H367" i="2"/>
  <c r="K441" i="2"/>
  <c r="H441" i="2"/>
  <c r="K463" i="2"/>
  <c r="H463" i="2"/>
  <c r="K711" i="2"/>
  <c r="H711" i="2"/>
  <c r="K341" i="2"/>
  <c r="H341" i="2"/>
  <c r="K39" i="2"/>
  <c r="H39" i="2"/>
  <c r="H46" i="2"/>
  <c r="K46" i="2"/>
  <c r="H107" i="2"/>
  <c r="K107" i="2"/>
  <c r="K135" i="2"/>
  <c r="H135" i="2"/>
  <c r="H142" i="2"/>
  <c r="K142" i="2"/>
  <c r="K210" i="2"/>
  <c r="H210" i="2"/>
  <c r="K260" i="2"/>
  <c r="H260" i="2"/>
  <c r="K338" i="2"/>
  <c r="H338" i="2"/>
  <c r="K397" i="2"/>
  <c r="H397" i="2"/>
  <c r="H480" i="2"/>
  <c r="K480" i="2"/>
  <c r="K485" i="2"/>
  <c r="H485" i="2"/>
  <c r="K529" i="2"/>
  <c r="H529" i="2"/>
  <c r="K538" i="2"/>
  <c r="H538" i="2"/>
  <c r="K695" i="2"/>
  <c r="H695" i="2"/>
  <c r="H512" i="2"/>
  <c r="K512" i="2"/>
  <c r="H11" i="2"/>
  <c r="K14" i="2"/>
  <c r="H14" i="2"/>
  <c r="K66" i="2"/>
  <c r="H66" i="2"/>
  <c r="K191" i="2"/>
  <c r="H191" i="2"/>
  <c r="K202" i="2"/>
  <c r="H202" i="2"/>
  <c r="K207" i="2"/>
  <c r="H207" i="2"/>
  <c r="K219" i="2"/>
  <c r="H219" i="2"/>
  <c r="K277" i="2"/>
  <c r="H277" i="2"/>
  <c r="H310" i="2"/>
  <c r="K310" i="2"/>
  <c r="K335" i="2"/>
  <c r="H335" i="2"/>
  <c r="K347" i="2"/>
  <c r="H347" i="2"/>
  <c r="K380" i="2"/>
  <c r="H380" i="2"/>
  <c r="K409" i="2"/>
  <c r="H409" i="2"/>
  <c r="K431" i="2"/>
  <c r="H431" i="2"/>
  <c r="K445" i="2"/>
  <c r="H445" i="2"/>
  <c r="K558" i="2"/>
  <c r="H558" i="2"/>
  <c r="H678" i="2"/>
  <c r="K678" i="2"/>
  <c r="H70" i="2"/>
  <c r="K70" i="2"/>
  <c r="K104" i="2"/>
  <c r="H104" i="2"/>
  <c r="K109" i="2"/>
  <c r="H109" i="2"/>
  <c r="H171" i="2"/>
  <c r="K171" i="2"/>
  <c r="K199" i="2"/>
  <c r="H199" i="2"/>
  <c r="K228" i="2"/>
  <c r="H228" i="2"/>
  <c r="K306" i="2"/>
  <c r="H306" i="2"/>
  <c r="K356" i="2"/>
  <c r="H356" i="2"/>
  <c r="K377" i="2"/>
  <c r="H377" i="2"/>
  <c r="K457" i="2"/>
  <c r="H457" i="2"/>
  <c r="H544" i="2"/>
  <c r="K544" i="2"/>
  <c r="K549" i="2"/>
  <c r="H549" i="2"/>
  <c r="K577" i="2"/>
  <c r="H577" i="2"/>
  <c r="K746" i="2"/>
  <c r="H746" i="2"/>
  <c r="K36" i="2"/>
  <c r="H36" i="2"/>
  <c r="K79" i="2"/>
  <c r="H79" i="2"/>
  <c r="K82" i="2"/>
  <c r="H82" i="2"/>
  <c r="K111" i="2"/>
  <c r="H111" i="2"/>
  <c r="K114" i="2"/>
  <c r="H114" i="2"/>
  <c r="K132" i="2"/>
  <c r="H132" i="2"/>
  <c r="K175" i="2"/>
  <c r="H175" i="2"/>
  <c r="K178" i="2"/>
  <c r="H178" i="2"/>
  <c r="K196" i="2"/>
  <c r="H196" i="2"/>
  <c r="K220" i="2"/>
  <c r="H220" i="2"/>
  <c r="K231" i="2"/>
  <c r="H231" i="2"/>
  <c r="K234" i="2"/>
  <c r="H234" i="2"/>
  <c r="K252" i="2"/>
  <c r="H252" i="2"/>
  <c r="K263" i="2"/>
  <c r="H263" i="2"/>
  <c r="K266" i="2"/>
  <c r="H266" i="2"/>
  <c r="K284" i="2"/>
  <c r="H284" i="2"/>
  <c r="K295" i="2"/>
  <c r="H295" i="2"/>
  <c r="K298" i="2"/>
  <c r="H298" i="2"/>
  <c r="K316" i="2"/>
  <c r="H316" i="2"/>
  <c r="K327" i="2"/>
  <c r="H327" i="2"/>
  <c r="K330" i="2"/>
  <c r="H330" i="2"/>
  <c r="K348" i="2"/>
  <c r="H348" i="2"/>
  <c r="K359" i="2"/>
  <c r="H359" i="2"/>
  <c r="K362" i="2"/>
  <c r="H362" i="2"/>
  <c r="H384" i="2"/>
  <c r="K384" i="2"/>
  <c r="K390" i="2"/>
  <c r="H390" i="2"/>
  <c r="H400" i="2"/>
  <c r="K400" i="2"/>
  <c r="K406" i="2"/>
  <c r="H406" i="2"/>
  <c r="H416" i="2"/>
  <c r="K416" i="2"/>
  <c r="K422" i="2"/>
  <c r="H422" i="2"/>
  <c r="H432" i="2"/>
  <c r="K432" i="2"/>
  <c r="K438" i="2"/>
  <c r="H438" i="2"/>
  <c r="H448" i="2"/>
  <c r="K448" i="2"/>
  <c r="K454" i="2"/>
  <c r="H454" i="2"/>
  <c r="H464" i="2"/>
  <c r="K464" i="2"/>
  <c r="H475" i="2"/>
  <c r="K475" i="2"/>
  <c r="H488" i="2"/>
  <c r="K488" i="2"/>
  <c r="H507" i="2"/>
  <c r="K507" i="2"/>
  <c r="H520" i="2"/>
  <c r="K520" i="2"/>
  <c r="H539" i="2"/>
  <c r="K539" i="2"/>
  <c r="K553" i="2"/>
  <c r="H553" i="2"/>
  <c r="H571" i="2"/>
  <c r="K571" i="2"/>
  <c r="K719" i="2"/>
  <c r="H719" i="2"/>
  <c r="K30" i="2"/>
  <c r="K62" i="2"/>
  <c r="K71" i="2"/>
  <c r="H71" i="2"/>
  <c r="K74" i="2"/>
  <c r="H74" i="2"/>
  <c r="K108" i="2"/>
  <c r="H108" i="2"/>
  <c r="K126" i="2"/>
  <c r="K151" i="2"/>
  <c r="H151" i="2"/>
  <c r="K154" i="2"/>
  <c r="H154" i="2"/>
  <c r="K172" i="2"/>
  <c r="H172" i="2"/>
  <c r="K190" i="2"/>
  <c r="K206" i="2"/>
  <c r="K221" i="2"/>
  <c r="H221" i="2"/>
  <c r="K238" i="2"/>
  <c r="K253" i="2"/>
  <c r="H253" i="2"/>
  <c r="K270" i="2"/>
  <c r="K285" i="2"/>
  <c r="H285" i="2"/>
  <c r="K302" i="2"/>
  <c r="K317" i="2"/>
  <c r="H317" i="2"/>
  <c r="K334" i="2"/>
  <c r="K349" i="2"/>
  <c r="H349" i="2"/>
  <c r="K366" i="2"/>
  <c r="K489" i="2"/>
  <c r="H489" i="2"/>
  <c r="H493" i="2"/>
  <c r="K498" i="2"/>
  <c r="H498" i="2"/>
  <c r="K521" i="2"/>
  <c r="H521" i="2"/>
  <c r="H525" i="2"/>
  <c r="K530" i="2"/>
  <c r="H530" i="2"/>
  <c r="K586" i="2"/>
  <c r="H586" i="2"/>
  <c r="K603" i="2"/>
  <c r="H682" i="2"/>
  <c r="H694" i="2"/>
  <c r="K694" i="2"/>
  <c r="H699" i="2"/>
  <c r="K699" i="2"/>
  <c r="K715" i="2"/>
  <c r="K1180" i="2"/>
  <c r="H1180" i="2"/>
  <c r="K28" i="2"/>
  <c r="H28" i="2"/>
  <c r="K55" i="2"/>
  <c r="H55" i="2"/>
  <c r="K58" i="2"/>
  <c r="H58" i="2"/>
  <c r="K103" i="2"/>
  <c r="H103" i="2"/>
  <c r="K106" i="2"/>
  <c r="H106" i="2"/>
  <c r="K124" i="2"/>
  <c r="H124" i="2"/>
  <c r="K167" i="2"/>
  <c r="H167" i="2"/>
  <c r="K170" i="2"/>
  <c r="H170" i="2"/>
  <c r="K188" i="2"/>
  <c r="H188" i="2"/>
  <c r="K229" i="2"/>
  <c r="H229" i="2"/>
  <c r="K261" i="2"/>
  <c r="H261" i="2"/>
  <c r="K293" i="2"/>
  <c r="H293" i="2"/>
  <c r="K325" i="2"/>
  <c r="H325" i="2"/>
  <c r="K357" i="2"/>
  <c r="H357" i="2"/>
  <c r="K375" i="2"/>
  <c r="H375" i="2"/>
  <c r="K481" i="2"/>
  <c r="H481" i="2"/>
  <c r="K490" i="2"/>
  <c r="H490" i="2"/>
  <c r="K513" i="2"/>
  <c r="H513" i="2"/>
  <c r="K522" i="2"/>
  <c r="H522" i="2"/>
  <c r="K545" i="2"/>
  <c r="H545" i="2"/>
  <c r="K593" i="2"/>
  <c r="H593" i="2"/>
  <c r="H616" i="2"/>
  <c r="K616" i="2"/>
  <c r="K692" i="2"/>
  <c r="H692" i="2"/>
  <c r="K708" i="2"/>
  <c r="H708" i="2"/>
  <c r="K773" i="2"/>
  <c r="H773" i="2"/>
  <c r="K796" i="2"/>
  <c r="H796" i="2"/>
  <c r="K829" i="2"/>
  <c r="H829" i="2"/>
  <c r="K834" i="2"/>
  <c r="H834" i="2"/>
  <c r="H851" i="2"/>
  <c r="K851" i="2"/>
  <c r="K893" i="2"/>
  <c r="H893" i="2"/>
  <c r="K15" i="2"/>
  <c r="H15" i="2"/>
  <c r="K18" i="2"/>
  <c r="H18" i="2"/>
  <c r="K47" i="2"/>
  <c r="H47" i="2"/>
  <c r="K50" i="2"/>
  <c r="H50" i="2"/>
  <c r="K95" i="2"/>
  <c r="H95" i="2"/>
  <c r="K98" i="2"/>
  <c r="H98" i="2"/>
  <c r="K118" i="2"/>
  <c r="K143" i="2"/>
  <c r="H143" i="2"/>
  <c r="K146" i="2"/>
  <c r="H146" i="2"/>
  <c r="K164" i="2"/>
  <c r="H164" i="2"/>
  <c r="K182" i="2"/>
  <c r="K204" i="2"/>
  <c r="H204" i="2"/>
  <c r="K215" i="2"/>
  <c r="H215" i="2"/>
  <c r="K218" i="2"/>
  <c r="H218" i="2"/>
  <c r="K236" i="2"/>
  <c r="H236" i="2"/>
  <c r="K247" i="2"/>
  <c r="H247" i="2"/>
  <c r="K250" i="2"/>
  <c r="H250" i="2"/>
  <c r="K268" i="2"/>
  <c r="H268" i="2"/>
  <c r="K279" i="2"/>
  <c r="H279" i="2"/>
  <c r="K282" i="2"/>
  <c r="H282" i="2"/>
  <c r="K300" i="2"/>
  <c r="H300" i="2"/>
  <c r="K311" i="2"/>
  <c r="H311" i="2"/>
  <c r="K314" i="2"/>
  <c r="H314" i="2"/>
  <c r="K332" i="2"/>
  <c r="H332" i="2"/>
  <c r="K343" i="2"/>
  <c r="H343" i="2"/>
  <c r="K346" i="2"/>
  <c r="H346" i="2"/>
  <c r="K364" i="2"/>
  <c r="H364" i="2"/>
  <c r="K382" i="2"/>
  <c r="H382" i="2"/>
  <c r="H392" i="2"/>
  <c r="K392" i="2"/>
  <c r="K398" i="2"/>
  <c r="H398" i="2"/>
  <c r="H408" i="2"/>
  <c r="K408" i="2"/>
  <c r="K414" i="2"/>
  <c r="H414" i="2"/>
  <c r="H424" i="2"/>
  <c r="K424" i="2"/>
  <c r="K430" i="2"/>
  <c r="H430" i="2"/>
  <c r="H440" i="2"/>
  <c r="K440" i="2"/>
  <c r="K446" i="2"/>
  <c r="H446" i="2"/>
  <c r="H456" i="2"/>
  <c r="K456" i="2"/>
  <c r="K462" i="2"/>
  <c r="H462" i="2"/>
  <c r="H472" i="2"/>
  <c r="K472" i="2"/>
  <c r="H491" i="2"/>
  <c r="K491" i="2"/>
  <c r="H504" i="2"/>
  <c r="K504" i="2"/>
  <c r="H523" i="2"/>
  <c r="K523" i="2"/>
  <c r="H536" i="2"/>
  <c r="K536" i="2"/>
  <c r="H568" i="2"/>
  <c r="K568" i="2"/>
  <c r="K583" i="2"/>
  <c r="H583" i="2"/>
  <c r="H726" i="2"/>
  <c r="K726" i="2"/>
  <c r="H730" i="2"/>
  <c r="H750" i="2"/>
  <c r="K750" i="2"/>
  <c r="K757" i="2"/>
  <c r="H757" i="2"/>
  <c r="K780" i="2"/>
  <c r="H780" i="2"/>
  <c r="K813" i="2"/>
  <c r="H813" i="2"/>
  <c r="K818" i="2"/>
  <c r="H818" i="2"/>
  <c r="H835" i="2"/>
  <c r="K835" i="2"/>
  <c r="K868" i="2"/>
  <c r="H868" i="2"/>
  <c r="K880" i="2"/>
  <c r="H880" i="2"/>
  <c r="K5" i="2"/>
  <c r="I13" i="2"/>
  <c r="K23" i="2"/>
  <c r="H23" i="2"/>
  <c r="K26" i="2"/>
  <c r="H26" i="2"/>
  <c r="H32" i="2"/>
  <c r="K44" i="2"/>
  <c r="H44" i="2"/>
  <c r="H64" i="2"/>
  <c r="H69" i="2"/>
  <c r="K92" i="2"/>
  <c r="H92" i="2"/>
  <c r="K119" i="2"/>
  <c r="H119" i="2"/>
  <c r="K122" i="2"/>
  <c r="H122" i="2"/>
  <c r="H128" i="2"/>
  <c r="K140" i="2"/>
  <c r="H140" i="2"/>
  <c r="H149" i="2"/>
  <c r="K158" i="2"/>
  <c r="K183" i="2"/>
  <c r="H183" i="2"/>
  <c r="K186" i="2"/>
  <c r="H186" i="2"/>
  <c r="H192" i="2"/>
  <c r="K205" i="2"/>
  <c r="H205" i="2"/>
  <c r="K222" i="2"/>
  <c r="K237" i="2"/>
  <c r="H237" i="2"/>
  <c r="K254" i="2"/>
  <c r="K269" i="2"/>
  <c r="H269" i="2"/>
  <c r="K286" i="2"/>
  <c r="K301" i="2"/>
  <c r="H301" i="2"/>
  <c r="K318" i="2"/>
  <c r="K333" i="2"/>
  <c r="H333" i="2"/>
  <c r="K350" i="2"/>
  <c r="K365" i="2"/>
  <c r="H365" i="2"/>
  <c r="K473" i="2"/>
  <c r="H473" i="2"/>
  <c r="H477" i="2"/>
  <c r="K482" i="2"/>
  <c r="H482" i="2"/>
  <c r="K505" i="2"/>
  <c r="H505" i="2"/>
  <c r="H509" i="2"/>
  <c r="K514" i="2"/>
  <c r="H514" i="2"/>
  <c r="K537" i="2"/>
  <c r="H537" i="2"/>
  <c r="H541" i="2"/>
  <c r="K546" i="2"/>
  <c r="H546" i="2"/>
  <c r="K569" i="2"/>
  <c r="H569" i="2"/>
  <c r="H584" i="2"/>
  <c r="K584" i="2"/>
  <c r="K689" i="2"/>
  <c r="H689" i="2"/>
  <c r="H705" i="2"/>
  <c r="K727" i="2"/>
  <c r="H727" i="2"/>
  <c r="H751" i="2"/>
  <c r="K751" i="2"/>
  <c r="H29" i="2"/>
  <c r="H61" i="2"/>
  <c r="K116" i="2"/>
  <c r="H116" i="2"/>
  <c r="H125" i="2"/>
  <c r="K159" i="2"/>
  <c r="H159" i="2"/>
  <c r="K162" i="2"/>
  <c r="H162" i="2"/>
  <c r="K180" i="2"/>
  <c r="H180" i="2"/>
  <c r="H189" i="2"/>
  <c r="K212" i="2"/>
  <c r="H212" i="2"/>
  <c r="K223" i="2"/>
  <c r="H223" i="2"/>
  <c r="K226" i="2"/>
  <c r="H226" i="2"/>
  <c r="K244" i="2"/>
  <c r="H244" i="2"/>
  <c r="K255" i="2"/>
  <c r="H255" i="2"/>
  <c r="K258" i="2"/>
  <c r="H258" i="2"/>
  <c r="K276" i="2"/>
  <c r="H276" i="2"/>
  <c r="K287" i="2"/>
  <c r="H287" i="2"/>
  <c r="K290" i="2"/>
  <c r="H290" i="2"/>
  <c r="K308" i="2"/>
  <c r="H308" i="2"/>
  <c r="K319" i="2"/>
  <c r="H319" i="2"/>
  <c r="K322" i="2"/>
  <c r="H322" i="2"/>
  <c r="K340" i="2"/>
  <c r="H340" i="2"/>
  <c r="K351" i="2"/>
  <c r="H351" i="2"/>
  <c r="K354" i="2"/>
  <c r="H354" i="2"/>
  <c r="K372" i="2"/>
  <c r="H372" i="2"/>
  <c r="H483" i="2"/>
  <c r="K483" i="2"/>
  <c r="H496" i="2"/>
  <c r="K496" i="2"/>
  <c r="H515" i="2"/>
  <c r="K515" i="2"/>
  <c r="H528" i="2"/>
  <c r="K528" i="2"/>
  <c r="H547" i="2"/>
  <c r="K547" i="2"/>
  <c r="K585" i="2"/>
  <c r="H585" i="2"/>
  <c r="K589" i="2"/>
  <c r="H589" i="2"/>
  <c r="K632" i="2"/>
  <c r="H632" i="2"/>
  <c r="H701" i="2"/>
  <c r="K701" i="2"/>
  <c r="K724" i="2"/>
  <c r="H724" i="2"/>
  <c r="K562" i="2"/>
  <c r="H562" i="2"/>
  <c r="K606" i="2"/>
  <c r="H606" i="2"/>
  <c r="K610" i="2"/>
  <c r="H610" i="2"/>
  <c r="K617" i="2"/>
  <c r="H617" i="2"/>
  <c r="H662" i="2"/>
  <c r="K662" i="2"/>
  <c r="H669" i="2"/>
  <c r="K669" i="2"/>
  <c r="K676" i="2"/>
  <c r="H676" i="2"/>
  <c r="K679" i="2"/>
  <c r="H679" i="2"/>
  <c r="H686" i="2"/>
  <c r="K686" i="2"/>
  <c r="H734" i="2"/>
  <c r="K734" i="2"/>
  <c r="K797" i="2"/>
  <c r="H797" i="2"/>
  <c r="K802" i="2"/>
  <c r="H802" i="2"/>
  <c r="H819" i="2"/>
  <c r="K819" i="2"/>
  <c r="K852" i="2"/>
  <c r="H852" i="2"/>
  <c r="K869" i="2"/>
  <c r="H869" i="2"/>
  <c r="K885" i="2"/>
  <c r="H885" i="2"/>
  <c r="K925" i="2"/>
  <c r="H925" i="2"/>
  <c r="K939" i="2"/>
  <c r="H939" i="2"/>
  <c r="H1085" i="2"/>
  <c r="K1085" i="2"/>
  <c r="H1176" i="2"/>
  <c r="K1176" i="2"/>
  <c r="K1286" i="2"/>
  <c r="H1286" i="2"/>
  <c r="K1324" i="2"/>
  <c r="H1324" i="2"/>
  <c r="H1414" i="2"/>
  <c r="K1414" i="2"/>
  <c r="H559" i="2"/>
  <c r="H565" i="2"/>
  <c r="H574" i="2"/>
  <c r="H600" i="2"/>
  <c r="K600" i="2"/>
  <c r="H613" i="2"/>
  <c r="H646" i="2"/>
  <c r="K646" i="2"/>
  <c r="H650" i="2"/>
  <c r="H653" i="2"/>
  <c r="K653" i="2"/>
  <c r="K660" i="2"/>
  <c r="H660" i="2"/>
  <c r="K663" i="2"/>
  <c r="H663" i="2"/>
  <c r="H670" i="2"/>
  <c r="K670" i="2"/>
  <c r="H673" i="2"/>
  <c r="K683" i="2"/>
  <c r="H703" i="2"/>
  <c r="K706" i="2"/>
  <c r="K712" i="2"/>
  <c r="H712" i="2"/>
  <c r="K731" i="2"/>
  <c r="K743" i="2"/>
  <c r="H743" i="2"/>
  <c r="H747" i="2"/>
  <c r="K747" i="2"/>
  <c r="K781" i="2"/>
  <c r="H781" i="2"/>
  <c r="K786" i="2"/>
  <c r="H786" i="2"/>
  <c r="H803" i="2"/>
  <c r="K803" i="2"/>
  <c r="K836" i="2"/>
  <c r="H836" i="2"/>
  <c r="K853" i="2"/>
  <c r="H853" i="2"/>
  <c r="K904" i="2"/>
  <c r="H904" i="2"/>
  <c r="K917" i="2"/>
  <c r="H917" i="2"/>
  <c r="K1158" i="2"/>
  <c r="H1158" i="2"/>
  <c r="K1237" i="2"/>
  <c r="H1237" i="2"/>
  <c r="H550" i="2"/>
  <c r="K578" i="2"/>
  <c r="H578" i="2"/>
  <c r="K587" i="2"/>
  <c r="K590" i="2"/>
  <c r="H590" i="2"/>
  <c r="K594" i="2"/>
  <c r="H594" i="2"/>
  <c r="K601" i="2"/>
  <c r="H601" i="2"/>
  <c r="H607" i="2"/>
  <c r="K611" i="2"/>
  <c r="H630" i="2"/>
  <c r="K630" i="2"/>
  <c r="H634" i="2"/>
  <c r="H637" i="2"/>
  <c r="K637" i="2"/>
  <c r="K644" i="2"/>
  <c r="H644" i="2"/>
  <c r="K647" i="2"/>
  <c r="H647" i="2"/>
  <c r="H654" i="2"/>
  <c r="K654" i="2"/>
  <c r="H657" i="2"/>
  <c r="K667" i="2"/>
  <c r="H687" i="2"/>
  <c r="K690" i="2"/>
  <c r="K696" i="2"/>
  <c r="H696" i="2"/>
  <c r="K728" i="2"/>
  <c r="H728" i="2"/>
  <c r="H735" i="2"/>
  <c r="K748" i="2"/>
  <c r="H748" i="2"/>
  <c r="K755" i="2"/>
  <c r="H755" i="2"/>
  <c r="K765" i="2"/>
  <c r="H765" i="2"/>
  <c r="K770" i="2"/>
  <c r="H770" i="2"/>
  <c r="H787" i="2"/>
  <c r="K787" i="2"/>
  <c r="K820" i="2"/>
  <c r="H820" i="2"/>
  <c r="K837" i="2"/>
  <c r="H837" i="2"/>
  <c r="K860" i="2"/>
  <c r="H860" i="2"/>
  <c r="K877" i="2"/>
  <c r="H877" i="2"/>
  <c r="K909" i="2"/>
  <c r="H909" i="2"/>
  <c r="H1155" i="2"/>
  <c r="K1155" i="2"/>
  <c r="K1230" i="2"/>
  <c r="H1230" i="2"/>
  <c r="H470" i="2"/>
  <c r="H478" i="2"/>
  <c r="H486" i="2"/>
  <c r="H494" i="2"/>
  <c r="H502" i="2"/>
  <c r="H510" i="2"/>
  <c r="H518" i="2"/>
  <c r="H526" i="2"/>
  <c r="H534" i="2"/>
  <c r="H542" i="2"/>
  <c r="K554" i="2"/>
  <c r="H554" i="2"/>
  <c r="H560" i="2"/>
  <c r="K560" i="2"/>
  <c r="K563" i="2"/>
  <c r="K614" i="2"/>
  <c r="H614" i="2"/>
  <c r="K618" i="2"/>
  <c r="H618" i="2"/>
  <c r="H621" i="2"/>
  <c r="K621" i="2"/>
  <c r="K628" i="2"/>
  <c r="H628" i="2"/>
  <c r="K631" i="2"/>
  <c r="H631" i="2"/>
  <c r="H638" i="2"/>
  <c r="K638" i="2"/>
  <c r="K680" i="2"/>
  <c r="H680" i="2"/>
  <c r="K744" i="2"/>
  <c r="H744" i="2"/>
  <c r="H771" i="2"/>
  <c r="K771" i="2"/>
  <c r="K804" i="2"/>
  <c r="H804" i="2"/>
  <c r="K821" i="2"/>
  <c r="H821" i="2"/>
  <c r="K844" i="2"/>
  <c r="H844" i="2"/>
  <c r="K896" i="2"/>
  <c r="H896" i="2"/>
  <c r="H913" i="2"/>
  <c r="K913" i="2"/>
  <c r="H1207" i="2"/>
  <c r="K1207" i="2"/>
  <c r="H551" i="2"/>
  <c r="H566" i="2"/>
  <c r="H591" i="2"/>
  <c r="H608" i="2"/>
  <c r="K608" i="2"/>
  <c r="H622" i="2"/>
  <c r="K622" i="2"/>
  <c r="H625" i="2"/>
  <c r="K664" i="2"/>
  <c r="H664" i="2"/>
  <c r="K788" i="2"/>
  <c r="H788" i="2"/>
  <c r="K805" i="2"/>
  <c r="H805" i="2"/>
  <c r="K828" i="2"/>
  <c r="H828" i="2"/>
  <c r="K861" i="2"/>
  <c r="H861" i="2"/>
  <c r="K866" i="2"/>
  <c r="H866" i="2"/>
  <c r="K901" i="2"/>
  <c r="H901" i="2"/>
  <c r="K561" i="2"/>
  <c r="H561" i="2"/>
  <c r="K570" i="2"/>
  <c r="H570" i="2"/>
  <c r="H576" i="2"/>
  <c r="K576" i="2"/>
  <c r="K598" i="2"/>
  <c r="H598" i="2"/>
  <c r="K602" i="2"/>
  <c r="H602" i="2"/>
  <c r="K609" i="2"/>
  <c r="H609" i="2"/>
  <c r="K648" i="2"/>
  <c r="H648" i="2"/>
  <c r="H710" i="2"/>
  <c r="K710" i="2"/>
  <c r="H714" i="2"/>
  <c r="H717" i="2"/>
  <c r="K717" i="2"/>
  <c r="K763" i="2"/>
  <c r="H763" i="2"/>
  <c r="K772" i="2"/>
  <c r="H772" i="2"/>
  <c r="K789" i="2"/>
  <c r="H789" i="2"/>
  <c r="K812" i="2"/>
  <c r="H812" i="2"/>
  <c r="K845" i="2"/>
  <c r="H845" i="2"/>
  <c r="K850" i="2"/>
  <c r="H850" i="2"/>
  <c r="H867" i="2"/>
  <c r="K867" i="2"/>
  <c r="K888" i="2"/>
  <c r="H888" i="2"/>
  <c r="K933" i="2"/>
  <c r="H933" i="2"/>
  <c r="H976" i="2"/>
  <c r="K976" i="2"/>
  <c r="K919" i="2"/>
  <c r="H919" i="2"/>
  <c r="K957" i="2"/>
  <c r="H957" i="2"/>
  <c r="K1012" i="2"/>
  <c r="H1012" i="2"/>
  <c r="K1068" i="2"/>
  <c r="H1068" i="2"/>
  <c r="K1245" i="2"/>
  <c r="H1245" i="2"/>
  <c r="K1253" i="2"/>
  <c r="H1253" i="2"/>
  <c r="K1262" i="2"/>
  <c r="H1262" i="2"/>
  <c r="K1292" i="2"/>
  <c r="H1292" i="2"/>
  <c r="K1350" i="2"/>
  <c r="H1350" i="2"/>
  <c r="K742" i="2"/>
  <c r="K749" i="2"/>
  <c r="K767" i="2"/>
  <c r="K783" i="2"/>
  <c r="K799" i="2"/>
  <c r="K815" i="2"/>
  <c r="K831" i="2"/>
  <c r="K847" i="2"/>
  <c r="K863" i="2"/>
  <c r="K916" i="2"/>
  <c r="H916" i="2"/>
  <c r="K932" i="2"/>
  <c r="H932" i="2"/>
  <c r="K943" i="2"/>
  <c r="H943" i="2"/>
  <c r="K946" i="2"/>
  <c r="H946" i="2"/>
  <c r="K964" i="2"/>
  <c r="H964" i="2"/>
  <c r="H968" i="2"/>
  <c r="K968" i="2"/>
  <c r="K1076" i="2"/>
  <c r="H1076" i="2"/>
  <c r="K1137" i="2"/>
  <c r="H1137" i="2"/>
  <c r="K1162" i="2"/>
  <c r="H1162" i="2"/>
  <c r="K1196" i="2"/>
  <c r="H1196" i="2"/>
  <c r="H1285" i="2"/>
  <c r="K1285" i="2"/>
  <c r="K1574" i="2"/>
  <c r="H1574" i="2"/>
  <c r="K911" i="2"/>
  <c r="H911" i="2"/>
  <c r="K940" i="2"/>
  <c r="H940" i="2"/>
  <c r="K951" i="2"/>
  <c r="H951" i="2"/>
  <c r="K954" i="2"/>
  <c r="H954" i="2"/>
  <c r="H972" i="2"/>
  <c r="K972" i="2"/>
  <c r="K983" i="2"/>
  <c r="H983" i="2"/>
  <c r="K1028" i="2"/>
  <c r="H1028" i="2"/>
  <c r="H1104" i="2"/>
  <c r="K1104" i="2"/>
  <c r="K1211" i="2"/>
  <c r="H1211" i="2"/>
  <c r="H1223" i="2"/>
  <c r="K1223" i="2"/>
  <c r="H1271" i="2"/>
  <c r="K1271" i="2"/>
  <c r="K1278" i="2"/>
  <c r="H1278" i="2"/>
  <c r="H1406" i="2"/>
  <c r="K1406" i="2"/>
  <c r="H1442" i="2"/>
  <c r="K1442" i="2"/>
  <c r="H768" i="2"/>
  <c r="H784" i="2"/>
  <c r="H800" i="2"/>
  <c r="H816" i="2"/>
  <c r="H832" i="2"/>
  <c r="H848" i="2"/>
  <c r="H864" i="2"/>
  <c r="K878" i="2"/>
  <c r="K886" i="2"/>
  <c r="K894" i="2"/>
  <c r="K902" i="2"/>
  <c r="K908" i="2"/>
  <c r="H908" i="2"/>
  <c r="H923" i="2"/>
  <c r="K926" i="2"/>
  <c r="K929" i="2"/>
  <c r="K941" i="2"/>
  <c r="H941" i="2"/>
  <c r="K958" i="2"/>
  <c r="K961" i="2"/>
  <c r="K980" i="2"/>
  <c r="H992" i="2"/>
  <c r="K992" i="2"/>
  <c r="K996" i="2"/>
  <c r="H996" i="2"/>
  <c r="K1036" i="2"/>
  <c r="H1036" i="2"/>
  <c r="K1105" i="2"/>
  <c r="H1105" i="2"/>
  <c r="H1151" i="2"/>
  <c r="H1279" i="2"/>
  <c r="K1279" i="2"/>
  <c r="K876" i="2"/>
  <c r="H876" i="2"/>
  <c r="K879" i="2"/>
  <c r="H879" i="2"/>
  <c r="K884" i="2"/>
  <c r="H884" i="2"/>
  <c r="K887" i="2"/>
  <c r="H887" i="2"/>
  <c r="K892" i="2"/>
  <c r="H892" i="2"/>
  <c r="K895" i="2"/>
  <c r="H895" i="2"/>
  <c r="K900" i="2"/>
  <c r="H900" i="2"/>
  <c r="K903" i="2"/>
  <c r="H903" i="2"/>
  <c r="K927" i="2"/>
  <c r="H927" i="2"/>
  <c r="K930" i="2"/>
  <c r="H930" i="2"/>
  <c r="K948" i="2"/>
  <c r="H948" i="2"/>
  <c r="K959" i="2"/>
  <c r="H959" i="2"/>
  <c r="K962" i="2"/>
  <c r="H962" i="2"/>
  <c r="H988" i="2"/>
  <c r="K988" i="2"/>
  <c r="K1044" i="2"/>
  <c r="H1044" i="2"/>
  <c r="K1130" i="2"/>
  <c r="H1130" i="2"/>
  <c r="K1169" i="2"/>
  <c r="H1169" i="2"/>
  <c r="H1191" i="2"/>
  <c r="K1191" i="2"/>
  <c r="H1199" i="2"/>
  <c r="K1199" i="2"/>
  <c r="H1303" i="2"/>
  <c r="K1303" i="2"/>
  <c r="K1363" i="2"/>
  <c r="H1363" i="2"/>
  <c r="K1372" i="2"/>
  <c r="H1372" i="2"/>
  <c r="K758" i="2"/>
  <c r="K766" i="2"/>
  <c r="K782" i="2"/>
  <c r="K798" i="2"/>
  <c r="K814" i="2"/>
  <c r="K830" i="2"/>
  <c r="K846" i="2"/>
  <c r="K862" i="2"/>
  <c r="K924" i="2"/>
  <c r="H924" i="2"/>
  <c r="K934" i="2"/>
  <c r="K937" i="2"/>
  <c r="K949" i="2"/>
  <c r="H949" i="2"/>
  <c r="K973" i="2"/>
  <c r="K1004" i="2"/>
  <c r="H1004" i="2"/>
  <c r="K1052" i="2"/>
  <c r="H1052" i="2"/>
  <c r="K1097" i="2"/>
  <c r="H1097" i="2"/>
  <c r="K1126" i="2"/>
  <c r="H1126" i="2"/>
  <c r="H1144" i="2"/>
  <c r="K1144" i="2"/>
  <c r="K1251" i="2"/>
  <c r="H1251" i="2"/>
  <c r="K1364" i="2"/>
  <c r="H1364" i="2"/>
  <c r="H740" i="2"/>
  <c r="H915" i="2"/>
  <c r="K918" i="2"/>
  <c r="H931" i="2"/>
  <c r="K935" i="2"/>
  <c r="H935" i="2"/>
  <c r="K938" i="2"/>
  <c r="H938" i="2"/>
  <c r="K956" i="2"/>
  <c r="H956" i="2"/>
  <c r="H967" i="2"/>
  <c r="H985" i="2"/>
  <c r="K1060" i="2"/>
  <c r="H1060" i="2"/>
  <c r="K1123" i="2"/>
  <c r="H1219" i="2"/>
  <c r="K1244" i="2"/>
  <c r="H1244" i="2"/>
  <c r="K1308" i="2"/>
  <c r="H1308" i="2"/>
  <c r="K1086" i="2"/>
  <c r="H1086" i="2"/>
  <c r="K1090" i="2"/>
  <c r="H1090" i="2"/>
  <c r="K1113" i="2"/>
  <c r="H1113" i="2"/>
  <c r="K1145" i="2"/>
  <c r="H1145" i="2"/>
  <c r="K1177" i="2"/>
  <c r="H1177" i="2"/>
  <c r="K1181" i="2"/>
  <c r="H1181" i="2"/>
  <c r="K1187" i="2"/>
  <c r="H1187" i="2"/>
  <c r="K1220" i="2"/>
  <c r="H1220" i="2"/>
  <c r="K1238" i="2"/>
  <c r="H1238" i="2"/>
  <c r="K1252" i="2"/>
  <c r="H1252" i="2"/>
  <c r="K1260" i="2"/>
  <c r="H1260" i="2"/>
  <c r="K1299" i="2"/>
  <c r="H1299" i="2"/>
  <c r="K1332" i="2"/>
  <c r="H1332" i="2"/>
  <c r="H1398" i="2"/>
  <c r="K1398" i="2"/>
  <c r="H1434" i="2"/>
  <c r="K1434" i="2"/>
  <c r="K1700" i="2"/>
  <c r="H1700" i="2"/>
  <c r="H1756" i="2"/>
  <c r="K1756" i="2"/>
  <c r="K1083" i="2"/>
  <c r="K1094" i="2"/>
  <c r="H1094" i="2"/>
  <c r="K1098" i="2"/>
  <c r="H1098" i="2"/>
  <c r="H1120" i="2"/>
  <c r="K1120" i="2"/>
  <c r="H1127" i="2"/>
  <c r="K1131" i="2"/>
  <c r="K1134" i="2"/>
  <c r="H1134" i="2"/>
  <c r="K1138" i="2"/>
  <c r="H1138" i="2"/>
  <c r="H1152" i="2"/>
  <c r="K1152" i="2"/>
  <c r="H1159" i="2"/>
  <c r="K1163" i="2"/>
  <c r="K1166" i="2"/>
  <c r="H1166" i="2"/>
  <c r="K1170" i="2"/>
  <c r="H1170" i="2"/>
  <c r="K1188" i="2"/>
  <c r="H1188" i="2"/>
  <c r="H1192" i="2"/>
  <c r="K1192" i="2"/>
  <c r="K1195" i="2"/>
  <c r="H1195" i="2"/>
  <c r="K1227" i="2"/>
  <c r="H1227" i="2"/>
  <c r="K1246" i="2"/>
  <c r="H1246" i="2"/>
  <c r="K1261" i="2"/>
  <c r="H1261" i="2"/>
  <c r="K1282" i="2"/>
  <c r="H1282" i="2"/>
  <c r="H1293" i="2"/>
  <c r="K1293" i="2"/>
  <c r="H1325" i="2"/>
  <c r="K1325" i="2"/>
  <c r="K1340" i="2"/>
  <c r="H1340" i="2"/>
  <c r="H1390" i="2"/>
  <c r="K1390" i="2"/>
  <c r="H1426" i="2"/>
  <c r="K1426" i="2"/>
  <c r="H1482" i="2"/>
  <c r="K1482" i="2"/>
  <c r="K1526" i="2"/>
  <c r="H1526" i="2"/>
  <c r="K1531" i="2"/>
  <c r="H1531" i="2"/>
  <c r="K1542" i="2"/>
  <c r="H1542" i="2"/>
  <c r="H974" i="2"/>
  <c r="H990" i="2"/>
  <c r="K995" i="2"/>
  <c r="K998" i="2"/>
  <c r="H998" i="2"/>
  <c r="K1000" i="2"/>
  <c r="K1003" i="2"/>
  <c r="K1006" i="2"/>
  <c r="H1006" i="2"/>
  <c r="K1008" i="2"/>
  <c r="K1011" i="2"/>
  <c r="K1014" i="2"/>
  <c r="H1014" i="2"/>
  <c r="K1016" i="2"/>
  <c r="K1019" i="2"/>
  <c r="K1022" i="2"/>
  <c r="H1022" i="2"/>
  <c r="K1024" i="2"/>
  <c r="K1027" i="2"/>
  <c r="K1030" i="2"/>
  <c r="H1030" i="2"/>
  <c r="K1032" i="2"/>
  <c r="K1035" i="2"/>
  <c r="K1038" i="2"/>
  <c r="H1038" i="2"/>
  <c r="K1040" i="2"/>
  <c r="K1043" i="2"/>
  <c r="K1046" i="2"/>
  <c r="H1046" i="2"/>
  <c r="K1048" i="2"/>
  <c r="K1051" i="2"/>
  <c r="K1054" i="2"/>
  <c r="H1054" i="2"/>
  <c r="K1056" i="2"/>
  <c r="K1059" i="2"/>
  <c r="K1062" i="2"/>
  <c r="H1062" i="2"/>
  <c r="K1064" i="2"/>
  <c r="K1067" i="2"/>
  <c r="K1070" i="2"/>
  <c r="H1070" i="2"/>
  <c r="K1072" i="2"/>
  <c r="K1075" i="2"/>
  <c r="K1078" i="2"/>
  <c r="H1078" i="2"/>
  <c r="K1080" i="2"/>
  <c r="K1084" i="2"/>
  <c r="H1084" i="2"/>
  <c r="H1087" i="2"/>
  <c r="K1091" i="2"/>
  <c r="K1102" i="2"/>
  <c r="H1102" i="2"/>
  <c r="K1106" i="2"/>
  <c r="H1106" i="2"/>
  <c r="K1121" i="2"/>
  <c r="H1121" i="2"/>
  <c r="K1153" i="2"/>
  <c r="H1153" i="2"/>
  <c r="H1182" i="2"/>
  <c r="K1212" i="2"/>
  <c r="H1212" i="2"/>
  <c r="H1221" i="2"/>
  <c r="H1239" i="2"/>
  <c r="K1239" i="2"/>
  <c r="H1247" i="2"/>
  <c r="K1247" i="2"/>
  <c r="K1276" i="2"/>
  <c r="H1276" i="2"/>
  <c r="H1300" i="2"/>
  <c r="K1347" i="2"/>
  <c r="H1347" i="2"/>
  <c r="H1383" i="2"/>
  <c r="K1383" i="2"/>
  <c r="K1386" i="2"/>
  <c r="H1386" i="2"/>
  <c r="H1418" i="2"/>
  <c r="K1418" i="2"/>
  <c r="K1446" i="2"/>
  <c r="H1446" i="2"/>
  <c r="K1478" i="2"/>
  <c r="H1478" i="2"/>
  <c r="K1559" i="2"/>
  <c r="H1559" i="2"/>
  <c r="H966" i="2"/>
  <c r="H977" i="2"/>
  <c r="K979" i="2"/>
  <c r="H986" i="2"/>
  <c r="H993" i="2"/>
  <c r="K1081" i="2"/>
  <c r="H1081" i="2"/>
  <c r="K1092" i="2"/>
  <c r="H1092" i="2"/>
  <c r="H1095" i="2"/>
  <c r="K1099" i="2"/>
  <c r="K1110" i="2"/>
  <c r="H1110" i="2"/>
  <c r="K1114" i="2"/>
  <c r="H1114" i="2"/>
  <c r="H1128" i="2"/>
  <c r="K1128" i="2"/>
  <c r="H1135" i="2"/>
  <c r="K1139" i="2"/>
  <c r="K1142" i="2"/>
  <c r="H1142" i="2"/>
  <c r="K1146" i="2"/>
  <c r="H1146" i="2"/>
  <c r="H1160" i="2"/>
  <c r="K1160" i="2"/>
  <c r="H1167" i="2"/>
  <c r="K1171" i="2"/>
  <c r="K1174" i="2"/>
  <c r="H1174" i="2"/>
  <c r="H1189" i="2"/>
  <c r="H1222" i="2"/>
  <c r="K1222" i="2"/>
  <c r="K1228" i="2"/>
  <c r="H1228" i="2"/>
  <c r="K1254" i="2"/>
  <c r="H1254" i="2"/>
  <c r="K1269" i="2"/>
  <c r="H1269" i="2"/>
  <c r="K1294" i="2"/>
  <c r="H1294" i="2"/>
  <c r="K1334" i="2"/>
  <c r="H1334" i="2"/>
  <c r="H1341" i="2"/>
  <c r="K1341" i="2"/>
  <c r="K1348" i="2"/>
  <c r="H1348" i="2"/>
  <c r="H1410" i="2"/>
  <c r="K1410" i="2"/>
  <c r="H1438" i="2"/>
  <c r="K1438" i="2"/>
  <c r="K1452" i="2"/>
  <c r="H1452" i="2"/>
  <c r="K1467" i="2"/>
  <c r="H1467" i="2"/>
  <c r="K1487" i="2"/>
  <c r="H1487" i="2"/>
  <c r="K1535" i="2"/>
  <c r="H1535" i="2"/>
  <c r="K1551" i="2"/>
  <c r="H1551" i="2"/>
  <c r="H1088" i="2"/>
  <c r="K1088" i="2"/>
  <c r="K1100" i="2"/>
  <c r="H1100" i="2"/>
  <c r="K1129" i="2"/>
  <c r="H1129" i="2"/>
  <c r="K1161" i="2"/>
  <c r="H1161" i="2"/>
  <c r="K1197" i="2"/>
  <c r="H1197" i="2"/>
  <c r="H1206" i="2"/>
  <c r="K1206" i="2"/>
  <c r="H1240" i="2"/>
  <c r="K1240" i="2"/>
  <c r="H1263" i="2"/>
  <c r="K1263" i="2"/>
  <c r="K1270" i="2"/>
  <c r="H1270" i="2"/>
  <c r="H1319" i="2"/>
  <c r="K1319" i="2"/>
  <c r="K1322" i="2"/>
  <c r="H1322" i="2"/>
  <c r="H1402" i="2"/>
  <c r="K1402" i="2"/>
  <c r="H1430" i="2"/>
  <c r="K1430" i="2"/>
  <c r="K1462" i="2"/>
  <c r="H1462" i="2"/>
  <c r="K984" i="2"/>
  <c r="K1089" i="2"/>
  <c r="H1089" i="2"/>
  <c r="H1096" i="2"/>
  <c r="K1096" i="2"/>
  <c r="K1108" i="2"/>
  <c r="H1108" i="2"/>
  <c r="H1111" i="2"/>
  <c r="K1115" i="2"/>
  <c r="K1118" i="2"/>
  <c r="H1118" i="2"/>
  <c r="K1122" i="2"/>
  <c r="H1122" i="2"/>
  <c r="H1136" i="2"/>
  <c r="K1136" i="2"/>
  <c r="H1143" i="2"/>
  <c r="K1147" i="2"/>
  <c r="K1150" i="2"/>
  <c r="H1150" i="2"/>
  <c r="K1154" i="2"/>
  <c r="H1154" i="2"/>
  <c r="H1168" i="2"/>
  <c r="K1168" i="2"/>
  <c r="H1175" i="2"/>
  <c r="K1179" i="2"/>
  <c r="H1179" i="2"/>
  <c r="K1190" i="2"/>
  <c r="K1213" i="2"/>
  <c r="H1213" i="2"/>
  <c r="H1229" i="2"/>
  <c r="K1236" i="2"/>
  <c r="H1236" i="2"/>
  <c r="H1255" i="2"/>
  <c r="K1255" i="2"/>
  <c r="K1356" i="2"/>
  <c r="H1356" i="2"/>
  <c r="H1367" i="2"/>
  <c r="K1367" i="2"/>
  <c r="K1388" i="2"/>
  <c r="H1388" i="2"/>
  <c r="H1394" i="2"/>
  <c r="K1394" i="2"/>
  <c r="H1422" i="2"/>
  <c r="K1422" i="2"/>
  <c r="H1333" i="2"/>
  <c r="K1333" i="2"/>
  <c r="K1342" i="2"/>
  <c r="H1342" i="2"/>
  <c r="K1355" i="2"/>
  <c r="H1355" i="2"/>
  <c r="H1466" i="2"/>
  <c r="K1466" i="2"/>
  <c r="K1477" i="2"/>
  <c r="H1477" i="2"/>
  <c r="K1543" i="2"/>
  <c r="H1543" i="2"/>
  <c r="H1563" i="2"/>
  <c r="K1563" i="2"/>
  <c r="K1567" i="2"/>
  <c r="H1567" i="2"/>
  <c r="K1599" i="2"/>
  <c r="H1599" i="2"/>
  <c r="H1618" i="2"/>
  <c r="K1618" i="2"/>
  <c r="K1643" i="2"/>
  <c r="H1643" i="2"/>
  <c r="H1116" i="2"/>
  <c r="H1124" i="2"/>
  <c r="H1132" i="2"/>
  <c r="H1140" i="2"/>
  <c r="H1148" i="2"/>
  <c r="H1156" i="2"/>
  <c r="H1164" i="2"/>
  <c r="H1172" i="2"/>
  <c r="H1184" i="2"/>
  <c r="H1200" i="2"/>
  <c r="H1317" i="2"/>
  <c r="K1317" i="2"/>
  <c r="K1326" i="2"/>
  <c r="H1326" i="2"/>
  <c r="K1339" i="2"/>
  <c r="H1339" i="2"/>
  <c r="H1381" i="2"/>
  <c r="K1381" i="2"/>
  <c r="K1449" i="2"/>
  <c r="H1449" i="2"/>
  <c r="K1463" i="2"/>
  <c r="H1463" i="2"/>
  <c r="K1471" i="2"/>
  <c r="H1471" i="2"/>
  <c r="K1502" i="2"/>
  <c r="H1502" i="2"/>
  <c r="K1593" i="2"/>
  <c r="H1593" i="2"/>
  <c r="H1644" i="2"/>
  <c r="K1644" i="2"/>
  <c r="H1688" i="2"/>
  <c r="K1688" i="2"/>
  <c r="H1309" i="2"/>
  <c r="K1309" i="2"/>
  <c r="K1318" i="2"/>
  <c r="H1318" i="2"/>
  <c r="K1331" i="2"/>
  <c r="H1331" i="2"/>
  <c r="H1373" i="2"/>
  <c r="K1373" i="2"/>
  <c r="K1382" i="2"/>
  <c r="H1382" i="2"/>
  <c r="K1468" i="2"/>
  <c r="H1468" i="2"/>
  <c r="H1479" i="2"/>
  <c r="K1503" i="2"/>
  <c r="H1503" i="2"/>
  <c r="K1510" i="2"/>
  <c r="H1510" i="2"/>
  <c r="H1521" i="2"/>
  <c r="K1521" i="2"/>
  <c r="H1528" i="2"/>
  <c r="K1528" i="2"/>
  <c r="H1536" i="2"/>
  <c r="K1536" i="2"/>
  <c r="K1545" i="2"/>
  <c r="H1545" i="2"/>
  <c r="K1609" i="2"/>
  <c r="H1609" i="2"/>
  <c r="K1713" i="2"/>
  <c r="H1713" i="2"/>
  <c r="K1256" i="2"/>
  <c r="H1258" i="2"/>
  <c r="H1267" i="2"/>
  <c r="H1290" i="2"/>
  <c r="H1301" i="2"/>
  <c r="K1301" i="2"/>
  <c r="H1306" i="2"/>
  <c r="K1310" i="2"/>
  <c r="H1310" i="2"/>
  <c r="K1323" i="2"/>
  <c r="H1323" i="2"/>
  <c r="K1351" i="2"/>
  <c r="H1365" i="2"/>
  <c r="K1365" i="2"/>
  <c r="H1370" i="2"/>
  <c r="K1374" i="2"/>
  <c r="H1374" i="2"/>
  <c r="K1387" i="2"/>
  <c r="H1387" i="2"/>
  <c r="H1450" i="2"/>
  <c r="K1450" i="2"/>
  <c r="K1511" i="2"/>
  <c r="H1511" i="2"/>
  <c r="K1518" i="2"/>
  <c r="H1518" i="2"/>
  <c r="K1561" i="2"/>
  <c r="H1561" i="2"/>
  <c r="H1589" i="2"/>
  <c r="K1589" i="2"/>
  <c r="H1210" i="2"/>
  <c r="K1214" i="2"/>
  <c r="K1232" i="2"/>
  <c r="H1234" i="2"/>
  <c r="H1243" i="2"/>
  <c r="H1283" i="2"/>
  <c r="H1298" i="2"/>
  <c r="K1302" i="2"/>
  <c r="H1302" i="2"/>
  <c r="K1315" i="2"/>
  <c r="H1315" i="2"/>
  <c r="K1343" i="2"/>
  <c r="H1357" i="2"/>
  <c r="K1357" i="2"/>
  <c r="H1362" i="2"/>
  <c r="K1366" i="2"/>
  <c r="H1366" i="2"/>
  <c r="K1379" i="2"/>
  <c r="H1379" i="2"/>
  <c r="K1451" i="2"/>
  <c r="H1451" i="2"/>
  <c r="K1590" i="2"/>
  <c r="H1590" i="2"/>
  <c r="H1602" i="2"/>
  <c r="K1602" i="2"/>
  <c r="H1605" i="2"/>
  <c r="K1605" i="2"/>
  <c r="K1307" i="2"/>
  <c r="H1307" i="2"/>
  <c r="H1349" i="2"/>
  <c r="K1349" i="2"/>
  <c r="K1358" i="2"/>
  <c r="H1358" i="2"/>
  <c r="K1371" i="2"/>
  <c r="H1371" i="2"/>
  <c r="K1447" i="2"/>
  <c r="H1447" i="2"/>
  <c r="K1465" i="2"/>
  <c r="H1465" i="2"/>
  <c r="K1494" i="2"/>
  <c r="H1494" i="2"/>
  <c r="H1512" i="2"/>
  <c r="K1512" i="2"/>
  <c r="H1530" i="2"/>
  <c r="K1530" i="2"/>
  <c r="K1583" i="2"/>
  <c r="H1583" i="2"/>
  <c r="K1646" i="2"/>
  <c r="H1646" i="2"/>
  <c r="H1448" i="2"/>
  <c r="K1448" i="2"/>
  <c r="H1464" i="2"/>
  <c r="K1464" i="2"/>
  <c r="K1497" i="2"/>
  <c r="H1520" i="2"/>
  <c r="K1520" i="2"/>
  <c r="H1560" i="2"/>
  <c r="K1560" i="2"/>
  <c r="K1566" i="2"/>
  <c r="H1566" i="2"/>
  <c r="K1614" i="2"/>
  <c r="H1614" i="2"/>
  <c r="K1633" i="2"/>
  <c r="H1633" i="2"/>
  <c r="H1712" i="2"/>
  <c r="K1712" i="2"/>
  <c r="H1472" i="2"/>
  <c r="K1472" i="2"/>
  <c r="K1537" i="2"/>
  <c r="H1537" i="2"/>
  <c r="K1585" i="2"/>
  <c r="H1585" i="2"/>
  <c r="K1630" i="2"/>
  <c r="H1630" i="2"/>
  <c r="H1651" i="2"/>
  <c r="K1651" i="2"/>
  <c r="K1682" i="2"/>
  <c r="H1682" i="2"/>
  <c r="K1737" i="2"/>
  <c r="H1737" i="2"/>
  <c r="H1784" i="2"/>
  <c r="K1784" i="2"/>
  <c r="H1475" i="2"/>
  <c r="H1480" i="2"/>
  <c r="K1480" i="2"/>
  <c r="H1485" i="2"/>
  <c r="K1490" i="2"/>
  <c r="H1552" i="2"/>
  <c r="K1552" i="2"/>
  <c r="K1555" i="2"/>
  <c r="K1558" i="2"/>
  <c r="H1558" i="2"/>
  <c r="K1570" i="2"/>
  <c r="K1581" i="2"/>
  <c r="H1591" i="2"/>
  <c r="K1594" i="2"/>
  <c r="K1606" i="2"/>
  <c r="H1606" i="2"/>
  <c r="K1625" i="2"/>
  <c r="H1625" i="2"/>
  <c r="K1634" i="2"/>
  <c r="H1638" i="2"/>
  <c r="K1658" i="2"/>
  <c r="H1658" i="2"/>
  <c r="H1679" i="2"/>
  <c r="K1694" i="2"/>
  <c r="H1694" i="2"/>
  <c r="H1456" i="2"/>
  <c r="K1456" i="2"/>
  <c r="K1470" i="2"/>
  <c r="H1470" i="2"/>
  <c r="H1488" i="2"/>
  <c r="K1488" i="2"/>
  <c r="K1529" i="2"/>
  <c r="K1534" i="2"/>
  <c r="H1534" i="2"/>
  <c r="K1553" i="2"/>
  <c r="H1553" i="2"/>
  <c r="K1582" i="2"/>
  <c r="H1582" i="2"/>
  <c r="K1601" i="2"/>
  <c r="H1601" i="2"/>
  <c r="K1635" i="2"/>
  <c r="H1635" i="2"/>
  <c r="K1648" i="2"/>
  <c r="H1648" i="2"/>
  <c r="K1676" i="2"/>
  <c r="H1676" i="2"/>
  <c r="K1706" i="2"/>
  <c r="H1706" i="2"/>
  <c r="K1722" i="2"/>
  <c r="H1722" i="2"/>
  <c r="K1454" i="2"/>
  <c r="H1454" i="2"/>
  <c r="H1496" i="2"/>
  <c r="K1496" i="2"/>
  <c r="K1506" i="2"/>
  <c r="H1527" i="2"/>
  <c r="H1568" i="2"/>
  <c r="K1568" i="2"/>
  <c r="H1573" i="2"/>
  <c r="K1577" i="2"/>
  <c r="H1577" i="2"/>
  <c r="K1597" i="2"/>
  <c r="H1607" i="2"/>
  <c r="K1610" i="2"/>
  <c r="K1622" i="2"/>
  <c r="H1622" i="2"/>
  <c r="K1649" i="2"/>
  <c r="H1649" i="2"/>
  <c r="H1673" i="2"/>
  <c r="H1707" i="2"/>
  <c r="K1707" i="2"/>
  <c r="K1486" i="2"/>
  <c r="H1486" i="2"/>
  <c r="H1504" i="2"/>
  <c r="K1504" i="2"/>
  <c r="H1544" i="2"/>
  <c r="K1544" i="2"/>
  <c r="K1550" i="2"/>
  <c r="H1550" i="2"/>
  <c r="K1569" i="2"/>
  <c r="H1569" i="2"/>
  <c r="K1598" i="2"/>
  <c r="H1598" i="2"/>
  <c r="K1617" i="2"/>
  <c r="H1617" i="2"/>
  <c r="K1642" i="2"/>
  <c r="H1642" i="2"/>
  <c r="K1670" i="2"/>
  <c r="H1670" i="2"/>
  <c r="K1719" i="2"/>
  <c r="H1719" i="2"/>
  <c r="K1650" i="2"/>
  <c r="H1650" i="2"/>
  <c r="K1678" i="2"/>
  <c r="H1678" i="2"/>
  <c r="K1684" i="2"/>
  <c r="H1684" i="2"/>
  <c r="K1690" i="2"/>
  <c r="H1690" i="2"/>
  <c r="H1696" i="2"/>
  <c r="K1696" i="2"/>
  <c r="H1724" i="2"/>
  <c r="K1724" i="2"/>
  <c r="H1764" i="2"/>
  <c r="K1764" i="2"/>
  <c r="K1576" i="2"/>
  <c r="K1584" i="2"/>
  <c r="K1592" i="2"/>
  <c r="K1600" i="2"/>
  <c r="K1608" i="2"/>
  <c r="K1616" i="2"/>
  <c r="K1624" i="2"/>
  <c r="K1632" i="2"/>
  <c r="H1657" i="2"/>
  <c r="K1660" i="2"/>
  <c r="H1660" i="2"/>
  <c r="K1666" i="2"/>
  <c r="H1666" i="2"/>
  <c r="H1672" i="2"/>
  <c r="K1672" i="2"/>
  <c r="K1715" i="2"/>
  <c r="K1718" i="2"/>
  <c r="H1718" i="2"/>
  <c r="H1788" i="2"/>
  <c r="K1788" i="2"/>
  <c r="H1664" i="2"/>
  <c r="K1664" i="2"/>
  <c r="K1710" i="2"/>
  <c r="H1710" i="2"/>
  <c r="K1716" i="2"/>
  <c r="H1716" i="2"/>
  <c r="K1730" i="2"/>
  <c r="H1730" i="2"/>
  <c r="K1738" i="2"/>
  <c r="H1738" i="2"/>
  <c r="H1748" i="2"/>
  <c r="K1748" i="2"/>
  <c r="H1780" i="2"/>
  <c r="K1780" i="2"/>
  <c r="H1641" i="2"/>
  <c r="K1683" i="2"/>
  <c r="K1686" i="2"/>
  <c r="H1686" i="2"/>
  <c r="H1689" i="2"/>
  <c r="K1692" i="2"/>
  <c r="H1692" i="2"/>
  <c r="K1698" i="2"/>
  <c r="H1698" i="2"/>
  <c r="H1704" i="2"/>
  <c r="K1704" i="2"/>
  <c r="K1739" i="2"/>
  <c r="H1739" i="2"/>
  <c r="K1662" i="2"/>
  <c r="H1662" i="2"/>
  <c r="K1668" i="2"/>
  <c r="H1668" i="2"/>
  <c r="K1674" i="2"/>
  <c r="H1674" i="2"/>
  <c r="H1680" i="2"/>
  <c r="K1680" i="2"/>
  <c r="K1723" i="2"/>
  <c r="H1723" i="2"/>
  <c r="K1727" i="2"/>
  <c r="H1727" i="2"/>
  <c r="H1731" i="2"/>
  <c r="K1731" i="2"/>
  <c r="H1740" i="2"/>
  <c r="K1740" i="2"/>
  <c r="H1772" i="2"/>
  <c r="K1772" i="2"/>
  <c r="K1699" i="2"/>
  <c r="K1702" i="2"/>
  <c r="H1702" i="2"/>
  <c r="H1705" i="2"/>
  <c r="K1708" i="2"/>
  <c r="H1708" i="2"/>
  <c r="K1714" i="2"/>
  <c r="H1714" i="2"/>
  <c r="H1726" i="2"/>
  <c r="H1746" i="2"/>
  <c r="H1754" i="2"/>
  <c r="H1762" i="2"/>
  <c r="H1770" i="2"/>
  <c r="H1778" i="2"/>
  <c r="H1786" i="2"/>
  <c r="H1735" i="2"/>
  <c r="K1742" i="2"/>
  <c r="K1744" i="2"/>
  <c r="K1750" i="2"/>
  <c r="K1752" i="2"/>
  <c r="K1758" i="2"/>
  <c r="K1760" i="2"/>
  <c r="K1766" i="2"/>
  <c r="K1768" i="2"/>
  <c r="K1774" i="2"/>
  <c r="K1776" i="2"/>
  <c r="K1782" i="2"/>
  <c r="H1741" i="2"/>
  <c r="H1745" i="2"/>
  <c r="H1747" i="2"/>
  <c r="H1749" i="2"/>
  <c r="H1753" i="2"/>
  <c r="H1755" i="2"/>
  <c r="H1757" i="2"/>
  <c r="H1761" i="2"/>
  <c r="H1763" i="2"/>
  <c r="H1765" i="2"/>
  <c r="H1769" i="2"/>
  <c r="H1771" i="2"/>
  <c r="H1773" i="2"/>
  <c r="H1777" i="2"/>
  <c r="H1779" i="2"/>
  <c r="H1781" i="2"/>
  <c r="H1785" i="2"/>
  <c r="H1787" i="2"/>
  <c r="K1732" i="2"/>
  <c r="H1736" i="2"/>
  <c r="K13" i="2" l="1"/>
  <c r="H5" i="2" s="1"/>
  <c r="H13" i="2"/>
  <c r="E5" i="2"/>
  <c r="D5" i="2"/>
  <c r="G491" i="2" s="1"/>
  <c r="G711" i="2" l="1"/>
  <c r="G44" i="2"/>
  <c r="G638" i="2"/>
  <c r="G935" i="2"/>
  <c r="G1561" i="2"/>
  <c r="G90" i="2"/>
  <c r="G586" i="2"/>
  <c r="G853" i="2"/>
  <c r="G1700" i="2"/>
  <c r="G1713" i="2"/>
  <c r="G213" i="2"/>
  <c r="G55" i="2"/>
  <c r="G852" i="2"/>
  <c r="G1778" i="2"/>
  <c r="G380" i="2"/>
  <c r="G34" i="2"/>
  <c r="G151" i="2"/>
  <c r="G392" i="2"/>
  <c r="G372" i="2"/>
  <c r="G717" i="2"/>
  <c r="G1332" i="2"/>
  <c r="G1206" i="2"/>
  <c r="G1662" i="2"/>
  <c r="G474" i="2"/>
  <c r="G175" i="2"/>
  <c r="G188" i="2"/>
  <c r="G583" i="2"/>
  <c r="G212" i="2"/>
  <c r="G613" i="2"/>
  <c r="G518" i="2"/>
  <c r="G1162" i="2"/>
  <c r="G1303" i="2"/>
  <c r="G1293" i="2"/>
  <c r="G1160" i="2"/>
  <c r="G1136" i="2"/>
  <c r="G1521" i="2"/>
  <c r="G1560" i="2"/>
  <c r="G1670" i="2"/>
  <c r="G1749" i="2"/>
  <c r="G1020" i="2"/>
  <c r="G191" i="2"/>
  <c r="G74" i="2"/>
  <c r="G472" i="2"/>
  <c r="G797" i="2"/>
  <c r="G526" i="2"/>
  <c r="G946" i="2"/>
  <c r="G985" i="2"/>
  <c r="G1078" i="2"/>
  <c r="G1229" i="2"/>
  <c r="G1373" i="2"/>
  <c r="G1349" i="2"/>
  <c r="G1730" i="2"/>
  <c r="G324" i="2"/>
  <c r="G441" i="2"/>
  <c r="G544" i="2"/>
  <c r="G154" i="2"/>
  <c r="G893" i="2"/>
  <c r="G780" i="2"/>
  <c r="G255" i="2"/>
  <c r="G676" i="2"/>
  <c r="G630" i="2"/>
  <c r="G1196" i="2"/>
  <c r="G1126" i="2"/>
  <c r="G1166" i="2"/>
  <c r="G1111" i="2"/>
  <c r="G1528" i="2"/>
  <c r="G1475" i="2"/>
  <c r="G1739" i="2"/>
  <c r="G303" i="2"/>
  <c r="G138" i="2"/>
  <c r="G362" i="2"/>
  <c r="G375" i="2"/>
  <c r="G456" i="2"/>
  <c r="G322" i="2"/>
  <c r="G670" i="2"/>
  <c r="G486" i="2"/>
  <c r="G1076" i="2"/>
  <c r="G884" i="2"/>
  <c r="G1260" i="2"/>
  <c r="G993" i="2"/>
  <c r="G1536" i="2"/>
  <c r="G1583" i="2"/>
  <c r="G1698" i="2"/>
  <c r="G42" i="2"/>
  <c r="G172" i="2"/>
  <c r="G192" i="2"/>
  <c r="G686" i="2"/>
  <c r="G1155" i="2"/>
  <c r="G861" i="2"/>
  <c r="G1105" i="2"/>
  <c r="G374" i="2"/>
  <c r="G695" i="2"/>
  <c r="G108" i="2"/>
  <c r="G430" i="2"/>
  <c r="G125" i="2"/>
  <c r="G600" i="2"/>
  <c r="G554" i="2"/>
  <c r="G932" i="2"/>
  <c r="G974" i="2"/>
  <c r="G1110" i="2"/>
  <c r="G1089" i="2"/>
  <c r="G1290" i="2"/>
  <c r="G1694" i="2"/>
  <c r="G1772" i="2"/>
  <c r="G733" i="2"/>
  <c r="G293" i="2"/>
  <c r="G448" i="2"/>
  <c r="G1363" i="2"/>
  <c r="G1106" i="2"/>
  <c r="G1618" i="2"/>
  <c r="G1680" i="2"/>
  <c r="G1686" i="2"/>
  <c r="G1642" i="2"/>
  <c r="G274" i="2"/>
  <c r="G236" i="2"/>
  <c r="G1060" i="2"/>
  <c r="G1355" i="2"/>
  <c r="G1566" i="2"/>
  <c r="G196" i="2"/>
  <c r="G251" i="2"/>
  <c r="G348" i="2"/>
  <c r="G625" i="2"/>
  <c r="G1348" i="2"/>
  <c r="G1684" i="2"/>
  <c r="G510" i="2"/>
  <c r="G1251" i="2"/>
  <c r="G218" i="2"/>
  <c r="G507" i="2"/>
  <c r="G584" i="2"/>
  <c r="G551" i="2"/>
  <c r="G1127" i="2"/>
  <c r="G1434" i="2"/>
  <c r="G493" i="2"/>
  <c r="G1747" i="2"/>
  <c r="G393" i="2"/>
  <c r="G664" i="2"/>
  <c r="G1340" i="2"/>
  <c r="G1591" i="2"/>
  <c r="G1787" i="2"/>
  <c r="G17" i="2"/>
  <c r="G234" i="2"/>
  <c r="G325" i="2"/>
  <c r="G757" i="2"/>
  <c r="G244" i="2"/>
  <c r="G660" i="2"/>
  <c r="G618" i="2"/>
  <c r="G911" i="2"/>
  <c r="G924" i="2"/>
  <c r="G1390" i="2"/>
  <c r="G1254" i="2"/>
  <c r="G1168" i="2"/>
  <c r="G1545" i="2"/>
  <c r="G1614" i="2"/>
  <c r="G1678" i="2"/>
  <c r="G1771" i="2"/>
  <c r="G56" i="2"/>
  <c r="G678" i="2"/>
  <c r="G498" i="2"/>
  <c r="G835" i="2"/>
  <c r="G703" i="2"/>
  <c r="G621" i="2"/>
  <c r="G954" i="2"/>
  <c r="G1181" i="2"/>
  <c r="G1102" i="2"/>
  <c r="G1356" i="2"/>
  <c r="G1479" i="2"/>
  <c r="G1537" i="2"/>
  <c r="G1740" i="2"/>
  <c r="G461" i="2"/>
  <c r="G341" i="2"/>
  <c r="G746" i="2"/>
  <c r="G221" i="2"/>
  <c r="G47" i="2"/>
  <c r="G880" i="2"/>
  <c r="G287" i="2"/>
  <c r="G734" i="2"/>
  <c r="G647" i="2"/>
  <c r="G1574" i="2"/>
  <c r="G740" i="2"/>
  <c r="G1531" i="2"/>
  <c r="G1143" i="2"/>
  <c r="G1370" i="2"/>
  <c r="G1658" i="2"/>
  <c r="G1714" i="2"/>
  <c r="G16" i="2"/>
  <c r="G342" i="2"/>
  <c r="G400" i="2"/>
  <c r="G522" i="2"/>
  <c r="G730" i="2"/>
  <c r="G354" i="2"/>
  <c r="G712" i="2"/>
  <c r="G628" i="2"/>
  <c r="G1285" i="2"/>
  <c r="G900" i="2"/>
  <c r="G1756" i="2"/>
  <c r="G1467" i="2"/>
  <c r="G1267" i="2"/>
  <c r="G1712" i="2"/>
  <c r="G1723" i="2"/>
  <c r="G142" i="2"/>
  <c r="G349" i="2"/>
  <c r="G333" i="2"/>
  <c r="G869" i="2"/>
  <c r="G502" i="2"/>
  <c r="G576" i="2"/>
  <c r="G887" i="2"/>
  <c r="G245" i="2"/>
  <c r="G310" i="2"/>
  <c r="G253" i="2"/>
  <c r="G568" i="2"/>
  <c r="G180" i="2"/>
  <c r="G653" i="2"/>
  <c r="G591" i="2"/>
  <c r="G964" i="2"/>
  <c r="G1006" i="2"/>
  <c r="G1142" i="2"/>
  <c r="G1118" i="2"/>
  <c r="G1323" i="2"/>
  <c r="G1582" i="2"/>
  <c r="G1702" i="2"/>
  <c r="G46" i="2"/>
  <c r="G545" i="2"/>
  <c r="G818" i="2"/>
  <c r="G1097" i="2"/>
  <c r="G1276" i="2"/>
  <c r="G1148" i="2"/>
  <c r="G31" i="2"/>
  <c r="G277" i="2"/>
  <c r="G1786" i="2"/>
  <c r="G130" i="2"/>
  <c r="G279" i="2"/>
  <c r="G1325" i="2"/>
  <c r="G1563" i="2"/>
  <c r="G1472" i="2"/>
  <c r="G95" i="2"/>
  <c r="G558" i="2"/>
  <c r="G553" i="2"/>
  <c r="G901" i="2"/>
  <c r="G1100" i="2"/>
  <c r="G1764" i="2"/>
  <c r="G1130" i="2"/>
  <c r="G1195" i="2"/>
  <c r="G26" i="2"/>
  <c r="G170" i="2"/>
  <c r="G159" i="2"/>
  <c r="G943" i="2"/>
  <c r="G1159" i="2"/>
  <c r="G1388" i="2"/>
  <c r="G933" i="2"/>
  <c r="G263" i="2"/>
  <c r="G71" i="2"/>
  <c r="G828" i="2"/>
  <c r="G1383" i="2"/>
  <c r="G1722" i="2"/>
  <c r="G367" i="2"/>
  <c r="G565" i="2"/>
  <c r="G948" i="2"/>
  <c r="G1510" i="2"/>
  <c r="G1310" i="2"/>
  <c r="G1113" i="2"/>
  <c r="G561" i="2"/>
  <c r="G364" i="2"/>
  <c r="G888" i="2"/>
  <c r="G986" i="2"/>
  <c r="G1617" i="2"/>
  <c r="G1315" i="2"/>
  <c r="G295" i="2"/>
  <c r="G747" i="2"/>
  <c r="G1526" i="2"/>
  <c r="G1784" i="2"/>
  <c r="G114" i="2"/>
  <c r="G1207" i="2"/>
  <c r="G1239" i="2"/>
  <c r="G1682" i="2"/>
  <c r="G107" i="2"/>
  <c r="G247" i="2"/>
  <c r="G319" i="2"/>
  <c r="G983" i="2"/>
  <c r="G1153" i="2"/>
  <c r="G1175" i="2"/>
  <c r="G1553" i="2"/>
  <c r="G173" i="2"/>
  <c r="G422" i="2"/>
  <c r="G616" i="2"/>
  <c r="G32" i="2"/>
  <c r="G781" i="2"/>
  <c r="G821" i="2"/>
  <c r="G940" i="2"/>
  <c r="G962" i="2"/>
  <c r="G1098" i="2"/>
  <c r="G1161" i="2"/>
  <c r="G1374" i="2"/>
  <c r="G1456" i="2"/>
  <c r="G1761" i="2"/>
  <c r="G485" i="2"/>
  <c r="G530" i="2"/>
  <c r="G482" i="2"/>
  <c r="G673" i="2"/>
  <c r="G560" i="2"/>
  <c r="G867" i="2"/>
  <c r="G370" i="2"/>
  <c r="G694" i="2"/>
  <c r="G750" i="2"/>
  <c r="G496" i="2"/>
  <c r="G836" i="2"/>
  <c r="G788" i="2"/>
  <c r="G1028" i="2"/>
  <c r="G1022" i="2"/>
  <c r="G1174" i="2"/>
  <c r="G1150" i="2"/>
  <c r="G1302" i="2"/>
  <c r="G1635" i="2"/>
  <c r="G1726" i="2"/>
  <c r="G338" i="2"/>
  <c r="G204" i="2"/>
  <c r="G589" i="2"/>
  <c r="G1308" i="2"/>
  <c r="G1559" i="2"/>
  <c r="G1449" i="2"/>
  <c r="G834" i="2"/>
  <c r="G699" i="2"/>
  <c r="G413" i="2"/>
  <c r="G666" i="2"/>
  <c r="G301" i="2"/>
  <c r="G1212" i="2"/>
  <c r="G1156" i="2"/>
  <c r="G1480" i="2"/>
  <c r="G1438" i="2"/>
  <c r="G384" i="2"/>
  <c r="G521" i="2"/>
  <c r="G768" i="2"/>
  <c r="G1644" i="2"/>
  <c r="G1738" i="2"/>
  <c r="G1236" i="2"/>
  <c r="G1394" i="2"/>
  <c r="G601" i="2"/>
  <c r="G398" i="2"/>
  <c r="G701" i="2"/>
  <c r="G1279" i="2"/>
  <c r="G990" i="2"/>
  <c r="G1200" i="2"/>
  <c r="G832" i="2"/>
  <c r="G18" i="2"/>
  <c r="G28" i="2"/>
  <c r="G812" i="2"/>
  <c r="G1446" i="2"/>
  <c r="G1568" i="2"/>
  <c r="G317" i="2"/>
  <c r="G160" i="2"/>
  <c r="G397" i="2"/>
  <c r="G464" i="2"/>
  <c r="G692" i="2"/>
  <c r="G119" i="2"/>
  <c r="G308" i="2"/>
  <c r="G803" i="2"/>
  <c r="G804" i="2"/>
  <c r="G1271" i="2"/>
  <c r="G967" i="2"/>
  <c r="G1221" i="2"/>
  <c r="G1088" i="2"/>
  <c r="G1164" i="2"/>
  <c r="G1243" i="2"/>
  <c r="G1638" i="2"/>
  <c r="G1780" i="2"/>
  <c r="G278" i="2"/>
  <c r="G127" i="2"/>
  <c r="G266" i="2"/>
  <c r="G167" i="2"/>
  <c r="G64" i="2"/>
  <c r="G687" i="2"/>
  <c r="G622" i="2"/>
  <c r="G864" i="2"/>
  <c r="G998" i="2"/>
  <c r="G1347" i="2"/>
  <c r="G1342" i="2"/>
  <c r="G1306" i="2"/>
  <c r="G1488" i="2"/>
  <c r="G1753" i="2"/>
  <c r="G685" i="2"/>
  <c r="G347" i="2"/>
  <c r="G298" i="2"/>
  <c r="G106" i="2"/>
  <c r="G332" i="2"/>
  <c r="G122" i="2"/>
  <c r="G351" i="2"/>
  <c r="G925" i="2"/>
  <c r="G534" i="2"/>
  <c r="G1036" i="2"/>
  <c r="G1219" i="2"/>
  <c r="G1135" i="2"/>
  <c r="G1367" i="2"/>
  <c r="G1451" i="2"/>
  <c r="G1496" i="2"/>
  <c r="G1755" i="2"/>
  <c r="G592" i="2"/>
  <c r="G202" i="2"/>
  <c r="G539" i="2"/>
  <c r="G773" i="2"/>
  <c r="G477" i="2"/>
  <c r="G562" i="2"/>
  <c r="G634" i="2"/>
  <c r="G913" i="2"/>
  <c r="G1223" i="2"/>
  <c r="G1199" i="2"/>
  <c r="G1138" i="2"/>
  <c r="G1319" i="2"/>
  <c r="G1518" i="2"/>
  <c r="G1577" i="2"/>
  <c r="G1781" i="2"/>
  <c r="G66" i="2"/>
  <c r="G481" i="2"/>
  <c r="G541" i="2"/>
  <c r="G786" i="2"/>
  <c r="G614" i="2"/>
  <c r="G968" i="2"/>
  <c r="G988" i="2"/>
  <c r="G150" i="2"/>
  <c r="G228" i="2"/>
  <c r="G851" i="2"/>
  <c r="G813" i="2"/>
  <c r="G632" i="2"/>
  <c r="G904" i="2"/>
  <c r="G570" i="2"/>
  <c r="G800" i="2"/>
  <c r="G1038" i="2"/>
  <c r="G1228" i="2"/>
  <c r="G1333" i="2"/>
  <c r="G1520" i="2"/>
  <c r="G1706" i="2"/>
  <c r="G1741" i="2"/>
  <c r="G207" i="2"/>
  <c r="G314" i="2"/>
  <c r="G802" i="2"/>
  <c r="G1145" i="2"/>
  <c r="G1114" i="2"/>
  <c r="G1450" i="2"/>
  <c r="G896" i="2"/>
  <c r="G593" i="2"/>
  <c r="G602" i="2"/>
  <c r="G14" i="2"/>
  <c r="G1176" i="2"/>
  <c r="G1300" i="2"/>
  <c r="G1382" i="2"/>
  <c r="G1558" i="2"/>
  <c r="G1477" i="2"/>
  <c r="G164" i="2"/>
  <c r="G1180" i="2"/>
  <c r="G1151" i="2"/>
  <c r="G1318" i="2"/>
  <c r="G1705" i="2"/>
  <c r="G1381" i="2"/>
  <c r="G1679" i="2"/>
  <c r="G1386" i="2"/>
  <c r="G447" i="2"/>
  <c r="G529" i="2"/>
  <c r="G719" i="2"/>
  <c r="G268" i="2"/>
  <c r="G149" i="2"/>
  <c r="G340" i="2"/>
  <c r="G578" i="2"/>
  <c r="G866" i="2"/>
  <c r="G848" i="2"/>
  <c r="G1238" i="2"/>
  <c r="G1418" i="2"/>
  <c r="G1129" i="2"/>
  <c r="G1326" i="2"/>
  <c r="G1379" i="2"/>
  <c r="G1601" i="2"/>
  <c r="G1689" i="2"/>
  <c r="G373" i="2"/>
  <c r="G194" i="2"/>
  <c r="G327" i="2"/>
  <c r="G829" i="2"/>
  <c r="G365" i="2"/>
  <c r="G748" i="2"/>
  <c r="G805" i="2"/>
  <c r="G927" i="2"/>
  <c r="G1014" i="2"/>
  <c r="G977" i="2"/>
  <c r="G1643" i="2"/>
  <c r="G1589" i="2"/>
  <c r="G1454" i="2"/>
  <c r="G1773" i="2"/>
  <c r="G1112" i="2"/>
  <c r="G431" i="2"/>
  <c r="G359" i="2"/>
  <c r="G229" i="2"/>
  <c r="G424" i="2"/>
  <c r="G205" i="2"/>
  <c r="G483" i="2"/>
  <c r="G1286" i="2"/>
  <c r="G744" i="2"/>
  <c r="G879" i="2"/>
  <c r="G1086" i="2"/>
  <c r="G1167" i="2"/>
  <c r="G1567" i="2"/>
  <c r="G1602" i="2"/>
  <c r="G1573" i="2"/>
  <c r="G1777" i="2"/>
  <c r="G246" i="2"/>
  <c r="G445" i="2"/>
  <c r="G525" i="2"/>
  <c r="G50" i="2"/>
  <c r="G116" i="2"/>
  <c r="G679" i="2"/>
  <c r="G654" i="2"/>
  <c r="G566" i="2"/>
  <c r="G1278" i="2"/>
  <c r="G949" i="2"/>
  <c r="G1170" i="2"/>
  <c r="G1179" i="2"/>
  <c r="G1210" i="2"/>
  <c r="G1622" i="2"/>
  <c r="G1736" i="2"/>
  <c r="G70" i="2"/>
  <c r="G796" i="2"/>
  <c r="G689" i="2"/>
  <c r="G550" i="2"/>
  <c r="G631" i="2"/>
  <c r="G1137" i="2"/>
  <c r="G931" i="2"/>
  <c r="G239" i="2"/>
  <c r="G549" i="2"/>
  <c r="G15" i="2"/>
  <c r="G186" i="2"/>
  <c r="G662" i="2"/>
  <c r="G1237" i="2"/>
  <c r="G609" i="2"/>
  <c r="G1372" i="2"/>
  <c r="G1054" i="2"/>
  <c r="G1294" i="2"/>
  <c r="G1599" i="2"/>
  <c r="G1585" i="2"/>
  <c r="G1527" i="2"/>
  <c r="G1763" i="2"/>
  <c r="G36" i="2"/>
  <c r="G382" i="2"/>
  <c r="G1414" i="2"/>
  <c r="G1220" i="2"/>
  <c r="G1146" i="2"/>
  <c r="G1530" i="2"/>
  <c r="G763" i="2"/>
  <c r="G515" i="2"/>
  <c r="G951" i="2"/>
  <c r="G409" i="2"/>
  <c r="G917" i="2"/>
  <c r="G1551" i="2"/>
  <c r="G1503" i="2"/>
  <c r="G1625" i="2"/>
  <c r="G1668" i="2"/>
  <c r="G705" i="2"/>
  <c r="G346" i="2"/>
  <c r="G915" i="2"/>
  <c r="G1298" i="2"/>
  <c r="G1754" i="2"/>
  <c r="G1745" i="2"/>
  <c r="G1716" i="2"/>
  <c r="G1234" i="2"/>
  <c r="G13" i="2"/>
  <c r="G1158" i="2"/>
  <c r="G1044" i="2"/>
  <c r="G1630" i="2"/>
  <c r="G1552" i="2"/>
  <c r="G1282" i="2"/>
  <c r="G1387" i="2"/>
  <c r="G440" i="2"/>
  <c r="G1245" i="2"/>
  <c r="G1487" i="2"/>
  <c r="G1690" i="2"/>
  <c r="G1486" i="2"/>
  <c r="G590" i="2"/>
  <c r="G1144" i="2"/>
  <c r="G1719" i="2"/>
  <c r="G1550" i="2"/>
  <c r="G1258" i="2"/>
  <c r="G1724" i="2"/>
  <c r="G462" i="2"/>
  <c r="G1350" i="2"/>
  <c r="G1240" i="2"/>
  <c r="G79" i="2"/>
  <c r="G1731" i="2"/>
  <c r="G490" i="2"/>
  <c r="G276" i="2"/>
  <c r="G1104" i="2"/>
  <c r="G1341" i="2"/>
  <c r="G1213" i="2"/>
  <c r="G1664" i="2"/>
  <c r="G499" i="2"/>
  <c r="G23" i="2"/>
  <c r="G1442" i="2"/>
  <c r="G1422" i="2"/>
  <c r="G1770" i="2"/>
  <c r="G178" i="2"/>
  <c r="G69" i="2"/>
  <c r="G470" i="2"/>
  <c r="G938" i="2"/>
  <c r="G1511" i="2"/>
  <c r="G260" i="2"/>
  <c r="G547" i="2"/>
  <c r="G903" i="2"/>
  <c r="G219" i="2"/>
  <c r="G269" i="2"/>
  <c r="G607" i="2"/>
  <c r="G941" i="2"/>
  <c r="G966" i="2"/>
  <c r="G1593" i="2"/>
  <c r="G1307" i="2"/>
  <c r="G1648" i="2"/>
  <c r="G87" i="2"/>
  <c r="G210" i="2"/>
  <c r="G416" i="2"/>
  <c r="G98" i="2"/>
  <c r="G509" i="2"/>
  <c r="G770" i="2"/>
  <c r="G598" i="2"/>
  <c r="G1169" i="2"/>
  <c r="G1030" i="2"/>
  <c r="G1095" i="2"/>
  <c r="G1172" i="2"/>
  <c r="G1283" i="2"/>
  <c r="G1707" i="2"/>
  <c r="G718" i="2"/>
  <c r="G415" i="2"/>
  <c r="G104" i="2"/>
  <c r="G390" i="2"/>
  <c r="G357" i="2"/>
  <c r="G446" i="2"/>
  <c r="G569" i="2"/>
  <c r="G528" i="2"/>
  <c r="G559" i="2"/>
  <c r="G648" i="2"/>
  <c r="G895" i="2"/>
  <c r="G1252" i="2"/>
  <c r="G1222" i="2"/>
  <c r="G1116" i="2"/>
  <c r="G1447" i="2"/>
  <c r="G1718" i="2"/>
  <c r="G117" i="2"/>
  <c r="G702" i="2"/>
  <c r="G109" i="2"/>
  <c r="G682" i="2"/>
  <c r="G143" i="2"/>
  <c r="G226" i="2"/>
  <c r="G939" i="2"/>
  <c r="G696" i="2"/>
  <c r="G850" i="2"/>
  <c r="G784" i="2"/>
  <c r="G1052" i="2"/>
  <c r="G1542" i="2"/>
  <c r="G1466" i="2"/>
  <c r="G1362" i="2"/>
  <c r="G1598" i="2"/>
  <c r="G163" i="2"/>
  <c r="G132" i="2"/>
  <c r="G146" i="2"/>
  <c r="G61" i="2"/>
  <c r="G657" i="2"/>
  <c r="G680" i="2"/>
  <c r="G972" i="2"/>
  <c r="G399" i="2"/>
  <c r="G463" i="2"/>
  <c r="G82" i="2"/>
  <c r="G282" i="2"/>
  <c r="G237" i="2"/>
  <c r="G819" i="2"/>
  <c r="G594" i="2"/>
  <c r="G710" i="2"/>
  <c r="G1120" i="2"/>
  <c r="G1070" i="2"/>
  <c r="G1410" i="2"/>
  <c r="G1140" i="2"/>
  <c r="G1651" i="2"/>
  <c r="G1650" i="2"/>
  <c r="G1785" i="2"/>
  <c r="G316" i="2"/>
  <c r="G868" i="2"/>
  <c r="G714" i="2"/>
  <c r="G1299" i="2"/>
  <c r="G1189" i="2"/>
  <c r="G1534" i="2"/>
  <c r="G1247" i="2"/>
  <c r="G1187" i="2"/>
  <c r="G1081" i="2"/>
  <c r="G171" i="2"/>
  <c r="G478" i="2"/>
  <c r="G1197" i="2"/>
  <c r="G1301" i="2"/>
  <c r="G1673" i="2"/>
  <c r="G1765" i="2"/>
  <c r="G787" i="2"/>
  <c r="G183" i="2"/>
  <c r="G1177" i="2"/>
  <c r="G1358" i="2"/>
  <c r="G1757" i="2"/>
  <c r="G140" i="2"/>
  <c r="G220" i="2"/>
  <c r="G1674" i="2"/>
  <c r="G181" i="2"/>
  <c r="G335" i="2"/>
  <c r="G285" i="2"/>
  <c r="G414" i="2"/>
  <c r="G505" i="2"/>
  <c r="G610" i="2"/>
  <c r="G644" i="2"/>
  <c r="G976" i="2"/>
  <c r="G876" i="2"/>
  <c r="G1192" i="2"/>
  <c r="G1092" i="2"/>
  <c r="G1270" i="2"/>
  <c r="G1331" i="2"/>
  <c r="G1371" i="2"/>
  <c r="G1607" i="2"/>
  <c r="G1708" i="2"/>
  <c r="G283" i="2"/>
  <c r="G438" i="2"/>
  <c r="G162" i="2"/>
  <c r="G772" i="2"/>
  <c r="G1046" i="2"/>
  <c r="G1463" i="2"/>
  <c r="G1569" i="2"/>
  <c r="G94" i="2"/>
  <c r="G199" i="2"/>
  <c r="G513" i="2"/>
  <c r="G727" i="2"/>
  <c r="G724" i="2"/>
  <c r="G845" i="2"/>
  <c r="G959" i="2"/>
  <c r="G1094" i="2"/>
  <c r="G1269" i="2"/>
  <c r="G1184" i="2"/>
  <c r="G1494" i="2"/>
  <c r="G1641" i="2"/>
  <c r="G497" i="2"/>
  <c r="G377" i="2"/>
  <c r="G58" i="2"/>
  <c r="G250" i="2"/>
  <c r="G258" i="2"/>
  <c r="G574" i="2"/>
  <c r="G755" i="2"/>
  <c r="G957" i="2"/>
  <c r="G923" i="2"/>
  <c r="G1244" i="2"/>
  <c r="G1084" i="2"/>
  <c r="G1132" i="2"/>
  <c r="G1605" i="2"/>
  <c r="G1672" i="2"/>
  <c r="G315" i="2"/>
  <c r="G231" i="2"/>
  <c r="G504" i="2"/>
  <c r="G189" i="2"/>
  <c r="G728" i="2"/>
  <c r="G844" i="2"/>
  <c r="G1406" i="2"/>
  <c r="G59" i="2"/>
  <c r="G39" i="2"/>
  <c r="G284" i="2"/>
  <c r="G343" i="2"/>
  <c r="G537" i="2"/>
  <c r="G1085" i="2"/>
  <c r="G637" i="2"/>
  <c r="G789" i="2"/>
  <c r="G1152" i="2"/>
  <c r="G1087" i="2"/>
  <c r="G1263" i="2"/>
  <c r="G1502" i="2"/>
  <c r="G1737" i="2"/>
  <c r="G1710" i="2"/>
  <c r="G506" i="2"/>
  <c r="G432" i="2"/>
  <c r="G292" i="2"/>
  <c r="G1262" i="2"/>
  <c r="G1227" i="2"/>
  <c r="G1096" i="2"/>
  <c r="G1676" i="2"/>
  <c r="G1124" i="2"/>
  <c r="G1334" i="2"/>
  <c r="G1402" i="2"/>
  <c r="G306" i="2"/>
  <c r="G542" i="2"/>
  <c r="G1122" i="2"/>
  <c r="G1365" i="2"/>
  <c r="G1657" i="2"/>
  <c r="G1255" i="2"/>
  <c r="G1606" i="2"/>
  <c r="G751" i="2"/>
  <c r="G1188" i="2"/>
  <c r="G1470" i="2"/>
  <c r="G1779" i="2"/>
  <c r="G735" i="2"/>
  <c r="G406" i="2"/>
  <c r="G77" i="2"/>
  <c r="G473" i="2"/>
  <c r="G909" i="2"/>
  <c r="G956" i="2"/>
  <c r="G512" i="2"/>
  <c r="G1666" i="2"/>
  <c r="G1633" i="2"/>
  <c r="G531" i="2"/>
  <c r="G128" i="2"/>
  <c r="G996" i="2"/>
  <c r="G1471" i="2"/>
  <c r="G1366" i="2"/>
  <c r="G2879" i="2"/>
  <c r="G2877" i="2"/>
  <c r="G2875" i="2"/>
  <c r="G2873" i="2"/>
  <c r="G2871" i="2"/>
  <c r="G2869" i="2"/>
  <c r="G2867" i="2"/>
  <c r="G2865" i="2"/>
  <c r="G2863" i="2"/>
  <c r="G2861" i="2"/>
  <c r="G2859" i="2"/>
  <c r="G2857" i="2"/>
  <c r="G2855" i="2"/>
  <c r="G2853" i="2"/>
  <c r="G2851" i="2"/>
  <c r="G2849" i="2"/>
  <c r="G2847" i="2"/>
  <c r="G2845" i="2"/>
  <c r="G2843" i="2"/>
  <c r="G2841" i="2"/>
  <c r="G2839" i="2"/>
  <c r="G2837" i="2"/>
  <c r="G2835" i="2"/>
  <c r="G2833" i="2"/>
  <c r="G2831" i="2"/>
  <c r="G2829" i="2"/>
  <c r="G2827" i="2"/>
  <c r="G2825" i="2"/>
  <c r="G2823" i="2"/>
  <c r="G2821" i="2"/>
  <c r="G2819" i="2"/>
  <c r="G2817" i="2"/>
  <c r="G2815" i="2"/>
  <c r="G2813" i="2"/>
  <c r="G2811" i="2"/>
  <c r="G2809" i="2"/>
  <c r="G2807" i="2"/>
  <c r="G2805" i="2"/>
  <c r="G2803" i="2"/>
  <c r="G2801" i="2"/>
  <c r="G2799" i="2"/>
  <c r="G2797" i="2"/>
  <c r="G2795" i="2"/>
  <c r="G2793" i="2"/>
  <c r="G2791" i="2"/>
  <c r="G2789" i="2"/>
  <c r="G2787" i="2"/>
  <c r="G2785" i="2"/>
  <c r="G2783" i="2"/>
  <c r="G2781" i="2"/>
  <c r="G2779" i="2"/>
  <c r="G2777" i="2"/>
  <c r="G2775" i="2"/>
  <c r="G2773" i="2"/>
  <c r="G2771" i="2"/>
  <c r="G2769" i="2"/>
  <c r="G2767" i="2"/>
  <c r="G2765" i="2"/>
  <c r="G2763" i="2"/>
  <c r="G2761" i="2"/>
  <c r="G2759" i="2"/>
  <c r="G2757" i="2"/>
  <c r="G2755" i="2"/>
  <c r="G2753" i="2"/>
  <c r="G2751" i="2"/>
  <c r="G2749" i="2"/>
  <c r="G2747" i="2"/>
  <c r="G2745" i="2"/>
  <c r="G2743" i="2"/>
  <c r="G2741" i="2"/>
  <c r="G2739" i="2"/>
  <c r="G2737" i="2"/>
  <c r="G2735" i="2"/>
  <c r="G2733" i="2"/>
  <c r="G2731" i="2"/>
  <c r="G2729" i="2"/>
  <c r="G2727" i="2"/>
  <c r="G2725" i="2"/>
  <c r="G2723" i="2"/>
  <c r="G2721" i="2"/>
  <c r="G2719" i="2"/>
  <c r="G2717" i="2"/>
  <c r="G2715" i="2"/>
  <c r="G2713" i="2"/>
  <c r="G2878" i="2"/>
  <c r="G2876" i="2"/>
  <c r="G2874" i="2"/>
  <c r="G2872" i="2"/>
  <c r="G2870" i="2"/>
  <c r="G2868" i="2"/>
  <c r="G2866" i="2"/>
  <c r="G2864" i="2"/>
  <c r="G2862" i="2"/>
  <c r="G2860" i="2"/>
  <c r="G2858" i="2"/>
  <c r="G2856" i="2"/>
  <c r="G2854" i="2"/>
  <c r="G2852" i="2"/>
  <c r="G2850" i="2"/>
  <c r="G2848" i="2"/>
  <c r="G2846" i="2"/>
  <c r="G2844" i="2"/>
  <c r="G2842" i="2"/>
  <c r="G2840" i="2"/>
  <c r="G2838" i="2"/>
  <c r="G2836" i="2"/>
  <c r="G2834" i="2"/>
  <c r="G2832" i="2"/>
  <c r="G2830" i="2"/>
  <c r="G2828" i="2"/>
  <c r="G2826" i="2"/>
  <c r="G2824" i="2"/>
  <c r="G2822" i="2"/>
  <c r="G2820" i="2"/>
  <c r="G2818" i="2"/>
  <c r="G2816" i="2"/>
  <c r="G2814" i="2"/>
  <c r="G2812" i="2"/>
  <c r="G2810" i="2"/>
  <c r="G2808" i="2"/>
  <c r="G2806" i="2"/>
  <c r="G2804" i="2"/>
  <c r="G2802" i="2"/>
  <c r="G2800" i="2"/>
  <c r="G2798" i="2"/>
  <c r="G2796" i="2"/>
  <c r="G2794" i="2"/>
  <c r="G2792" i="2"/>
  <c r="G2790" i="2"/>
  <c r="G2788" i="2"/>
  <c r="G2786" i="2"/>
  <c r="G2784" i="2"/>
  <c r="G2782" i="2"/>
  <c r="G2780" i="2"/>
  <c r="G2778" i="2"/>
  <c r="G2776" i="2"/>
  <c r="G2774" i="2"/>
  <c r="G2772" i="2"/>
  <c r="G2770" i="2"/>
  <c r="G2768" i="2"/>
  <c r="G2766" i="2"/>
  <c r="G2764" i="2"/>
  <c r="G2762" i="2"/>
  <c r="G2760" i="2"/>
  <c r="G2758" i="2"/>
  <c r="G2756" i="2"/>
  <c r="G2754" i="2"/>
  <c r="G2752" i="2"/>
  <c r="G2750" i="2"/>
  <c r="G2748" i="2"/>
  <c r="G2746" i="2"/>
  <c r="G2744" i="2"/>
  <c r="G2742" i="2"/>
  <c r="G2740" i="2"/>
  <c r="G2738" i="2"/>
  <c r="G2736" i="2"/>
  <c r="G2734" i="2"/>
  <c r="G2732" i="2"/>
  <c r="G2730" i="2"/>
  <c r="G2728" i="2"/>
  <c r="G2726" i="2"/>
  <c r="G2724" i="2"/>
  <c r="G2722" i="2"/>
  <c r="G2720" i="2"/>
  <c r="G2718" i="2"/>
  <c r="G2716" i="2"/>
  <c r="G2714" i="2"/>
  <c r="G2712" i="2"/>
  <c r="G2710" i="2"/>
  <c r="G2708" i="2"/>
  <c r="G2706" i="2"/>
  <c r="G2704" i="2"/>
  <c r="G2702" i="2"/>
  <c r="G2700" i="2"/>
  <c r="G2698" i="2"/>
  <c r="G2696" i="2"/>
  <c r="G2694" i="2"/>
  <c r="G2692" i="2"/>
  <c r="G2690" i="2"/>
  <c r="G2688" i="2"/>
  <c r="G2686" i="2"/>
  <c r="G2684" i="2"/>
  <c r="G2682" i="2"/>
  <c r="G2680" i="2"/>
  <c r="G2678" i="2"/>
  <c r="G2676" i="2"/>
  <c r="G2711" i="2"/>
  <c r="G2695" i="2"/>
  <c r="G2679" i="2"/>
  <c r="G2697" i="2"/>
  <c r="G2681" i="2"/>
  <c r="G2665" i="2"/>
  <c r="G2649" i="2"/>
  <c r="G2633" i="2"/>
  <c r="G2617" i="2"/>
  <c r="G2601" i="2"/>
  <c r="G2585" i="2"/>
  <c r="G2569" i="2"/>
  <c r="G2553" i="2"/>
  <c r="G2699" i="2"/>
  <c r="G2683" i="2"/>
  <c r="G2701" i="2"/>
  <c r="G2685" i="2"/>
  <c r="G2669" i="2"/>
  <c r="G2653" i="2"/>
  <c r="G2637" i="2"/>
  <c r="G2621" i="2"/>
  <c r="G2605" i="2"/>
  <c r="G2589" i="2"/>
  <c r="G2573" i="2"/>
  <c r="G2557" i="2"/>
  <c r="G2703" i="2"/>
  <c r="G2687" i="2"/>
  <c r="G2671" i="2"/>
  <c r="G2691" i="2"/>
  <c r="G2641" i="2"/>
  <c r="G2693" i="2"/>
  <c r="G2643" i="2"/>
  <c r="G2593" i="2"/>
  <c r="G2565" i="2"/>
  <c r="G2673" i="2"/>
  <c r="G2675" i="2"/>
  <c r="G2625" i="2"/>
  <c r="G2705" i="2"/>
  <c r="G2677" i="2"/>
  <c r="G2577" i="2"/>
  <c r="G2475" i="2"/>
  <c r="G2459" i="2"/>
  <c r="G2709" i="2"/>
  <c r="G2609" i="2"/>
  <c r="G2661" i="2"/>
  <c r="G2399" i="2"/>
  <c r="G2383" i="2"/>
  <c r="G2367" i="2"/>
  <c r="G2351" i="2"/>
  <c r="G2335" i="2"/>
  <c r="G2319" i="2"/>
  <c r="G2465" i="2"/>
  <c r="G2455" i="2"/>
  <c r="G2445" i="2"/>
  <c r="G2401" i="2"/>
  <c r="G2385" i="2"/>
  <c r="G2369" i="2"/>
  <c r="G2353" i="2"/>
  <c r="G2337" i="2"/>
  <c r="G2321" i="2"/>
  <c r="G2305" i="2"/>
  <c r="G2296" i="2"/>
  <c r="G2294" i="2"/>
  <c r="G2292" i="2"/>
  <c r="G2290" i="2"/>
  <c r="G2288" i="2"/>
  <c r="G2286" i="2"/>
  <c r="G2284" i="2"/>
  <c r="G2282" i="2"/>
  <c r="G2280" i="2"/>
  <c r="G2278" i="2"/>
  <c r="G2276" i="2"/>
  <c r="G2274" i="2"/>
  <c r="G2272" i="2"/>
  <c r="G2270" i="2"/>
  <c r="G2268" i="2"/>
  <c r="G2266" i="2"/>
  <c r="G2264" i="2"/>
  <c r="G2262" i="2"/>
  <c r="G2260" i="2"/>
  <c r="G2258" i="2"/>
  <c r="G2256" i="2"/>
  <c r="G2254" i="2"/>
  <c r="G2252" i="2"/>
  <c r="G2250" i="2"/>
  <c r="G2248" i="2"/>
  <c r="G2246" i="2"/>
  <c r="G2244" i="2"/>
  <c r="G2242" i="2"/>
  <c r="G2240" i="2"/>
  <c r="G2238" i="2"/>
  <c r="G2236" i="2"/>
  <c r="G2234" i="2"/>
  <c r="G2232" i="2"/>
  <c r="G2230" i="2"/>
  <c r="G2228" i="2"/>
  <c r="G2226" i="2"/>
  <c r="G2224" i="2"/>
  <c r="G2222" i="2"/>
  <c r="G2220" i="2"/>
  <c r="G2218" i="2"/>
  <c r="G2216" i="2"/>
  <c r="G2214" i="2"/>
  <c r="G2212" i="2"/>
  <c r="G2210" i="2"/>
  <c r="G2208" i="2"/>
  <c r="G2206" i="2"/>
  <c r="G2204" i="2"/>
  <c r="G2202" i="2"/>
  <c r="G2200" i="2"/>
  <c r="G2198" i="2"/>
  <c r="G2196" i="2"/>
  <c r="G2194" i="2"/>
  <c r="G2192" i="2"/>
  <c r="G2190" i="2"/>
  <c r="G2188" i="2"/>
  <c r="G2186" i="2"/>
  <c r="G2184" i="2"/>
  <c r="G2182" i="2"/>
  <c r="G2180" i="2"/>
  <c r="G2178" i="2"/>
  <c r="G2176" i="2"/>
  <c r="G2174" i="2"/>
  <c r="G2172" i="2"/>
  <c r="G2170" i="2"/>
  <c r="G2168" i="2"/>
  <c r="G2166" i="2"/>
  <c r="G2164" i="2"/>
  <c r="G2162" i="2"/>
  <c r="G2160" i="2"/>
  <c r="G2158" i="2"/>
  <c r="G2156" i="2"/>
  <c r="G2154" i="2"/>
  <c r="G2152" i="2"/>
  <c r="G2150" i="2"/>
  <c r="G2148" i="2"/>
  <c r="G2146" i="2"/>
  <c r="G2144" i="2"/>
  <c r="G2142" i="2"/>
  <c r="G2140" i="2"/>
  <c r="G2138" i="2"/>
  <c r="G2136" i="2"/>
  <c r="G2134" i="2"/>
  <c r="G2132" i="2"/>
  <c r="G2130" i="2"/>
  <c r="G2128" i="2"/>
  <c r="G2126" i="2"/>
  <c r="G2124" i="2"/>
  <c r="G2122" i="2"/>
  <c r="G2120" i="2"/>
  <c r="G2118" i="2"/>
  <c r="G2116" i="2"/>
  <c r="G2114" i="2"/>
  <c r="G2112" i="2"/>
  <c r="G2110" i="2"/>
  <c r="G2108" i="2"/>
  <c r="G2106" i="2"/>
  <c r="G2104" i="2"/>
  <c r="G2102" i="2"/>
  <c r="G2100" i="2"/>
  <c r="G2098" i="2"/>
  <c r="G2096" i="2"/>
  <c r="G2094" i="2"/>
  <c r="G2092" i="2"/>
  <c r="G2090" i="2"/>
  <c r="G2088" i="2"/>
  <c r="G2086" i="2"/>
  <c r="G2084" i="2"/>
  <c r="G2082" i="2"/>
  <c r="G2080" i="2"/>
  <c r="G2078" i="2"/>
  <c r="G2076" i="2"/>
  <c r="G2074" i="2"/>
  <c r="G2072" i="2"/>
  <c r="G2070" i="2"/>
  <c r="G2068" i="2"/>
  <c r="G2066" i="2"/>
  <c r="G2064" i="2"/>
  <c r="G2062" i="2"/>
  <c r="G2060" i="2"/>
  <c r="G2058" i="2"/>
  <c r="G2056" i="2"/>
  <c r="G2054" i="2"/>
  <c r="G2052" i="2"/>
  <c r="G2050" i="2"/>
  <c r="G2048" i="2"/>
  <c r="G2046" i="2"/>
  <c r="G2044" i="2"/>
  <c r="G2042" i="2"/>
  <c r="G2040" i="2"/>
  <c r="G2038" i="2"/>
  <c r="G2036" i="2"/>
  <c r="G2034" i="2"/>
  <c r="G2032" i="2"/>
  <c r="G2030" i="2"/>
  <c r="G2028" i="2"/>
  <c r="G2026" i="2"/>
  <c r="G2024" i="2"/>
  <c r="G2645" i="2"/>
  <c r="G2611" i="2"/>
  <c r="G2417" i="2"/>
  <c r="G2403" i="2"/>
  <c r="G2387" i="2"/>
  <c r="G2371" i="2"/>
  <c r="G2355" i="2"/>
  <c r="G2339" i="2"/>
  <c r="G2323" i="2"/>
  <c r="G2307" i="2"/>
  <c r="G2689" i="2"/>
  <c r="G2629" i="2"/>
  <c r="G2595" i="2"/>
  <c r="G2561" i="2"/>
  <c r="G2487" i="2"/>
  <c r="G2477" i="2"/>
  <c r="G2405" i="2"/>
  <c r="G2389" i="2"/>
  <c r="G2373" i="2"/>
  <c r="G2357" i="2"/>
  <c r="G2341" i="2"/>
  <c r="G2325" i="2"/>
  <c r="G2309" i="2"/>
  <c r="G2707" i="2"/>
  <c r="G2579" i="2"/>
  <c r="G2545" i="2"/>
  <c r="G2449" i="2"/>
  <c r="G2439" i="2"/>
  <c r="G2429" i="2"/>
  <c r="G2407" i="2"/>
  <c r="G2391" i="2"/>
  <c r="G2375" i="2"/>
  <c r="G2359" i="2"/>
  <c r="G2343" i="2"/>
  <c r="G2327" i="2"/>
  <c r="G2311" i="2"/>
  <c r="G2377" i="2"/>
  <c r="G2349" i="2"/>
  <c r="G2283" i="2"/>
  <c r="G2267" i="2"/>
  <c r="G2251" i="2"/>
  <c r="G2235" i="2"/>
  <c r="G2219" i="2"/>
  <c r="G2203" i="2"/>
  <c r="G2187" i="2"/>
  <c r="G2171" i="2"/>
  <c r="G2155" i="2"/>
  <c r="G2139" i="2"/>
  <c r="G2123" i="2"/>
  <c r="G2107" i="2"/>
  <c r="G2091" i="2"/>
  <c r="G2075" i="2"/>
  <c r="G2059" i="2"/>
  <c r="G2043" i="2"/>
  <c r="G2027" i="2"/>
  <c r="G2461" i="2"/>
  <c r="G2379" i="2"/>
  <c r="G2329" i="2"/>
  <c r="G2301" i="2"/>
  <c r="G2285" i="2"/>
  <c r="G2269" i="2"/>
  <c r="G2253" i="2"/>
  <c r="G2237" i="2"/>
  <c r="G2221" i="2"/>
  <c r="G2205" i="2"/>
  <c r="G2189" i="2"/>
  <c r="G2173" i="2"/>
  <c r="G2157" i="2"/>
  <c r="G2141" i="2"/>
  <c r="G2125" i="2"/>
  <c r="G2109" i="2"/>
  <c r="G2093" i="2"/>
  <c r="G2077" i="2"/>
  <c r="G2061" i="2"/>
  <c r="G2045" i="2"/>
  <c r="G2029" i="2"/>
  <c r="G2657" i="2"/>
  <c r="G2471" i="2"/>
  <c r="G2409" i="2"/>
  <c r="G2381" i="2"/>
  <c r="G2331" i="2"/>
  <c r="G2287" i="2"/>
  <c r="G2271" i="2"/>
  <c r="G2255" i="2"/>
  <c r="G2239" i="2"/>
  <c r="G2223" i="2"/>
  <c r="G2207" i="2"/>
  <c r="G2191" i="2"/>
  <c r="G2175" i="2"/>
  <c r="G2159" i="2"/>
  <c r="G2143" i="2"/>
  <c r="G2127" i="2"/>
  <c r="G2111" i="2"/>
  <c r="G2095" i="2"/>
  <c r="G2079" i="2"/>
  <c r="G2063" i="2"/>
  <c r="G2047" i="2"/>
  <c r="G2031" i="2"/>
  <c r="G2022" i="2"/>
  <c r="G2020" i="2"/>
  <c r="G2018" i="2"/>
  <c r="G2016" i="2"/>
  <c r="G2014" i="2"/>
  <c r="G2012" i="2"/>
  <c r="G2010" i="2"/>
  <c r="G2008" i="2"/>
  <c r="G2006" i="2"/>
  <c r="G2004" i="2"/>
  <c r="G2002" i="2"/>
  <c r="G2000" i="2"/>
  <c r="G1998" i="2"/>
  <c r="G1996" i="2"/>
  <c r="G1994" i="2"/>
  <c r="G1992" i="2"/>
  <c r="G1990" i="2"/>
  <c r="G1988" i="2"/>
  <c r="G1986" i="2"/>
  <c r="G1984" i="2"/>
  <c r="G1982" i="2"/>
  <c r="G1980" i="2"/>
  <c r="G1978" i="2"/>
  <c r="G1976" i="2"/>
  <c r="G1974" i="2"/>
  <c r="G1972" i="2"/>
  <c r="G1970" i="2"/>
  <c r="G1968" i="2"/>
  <c r="G1966" i="2"/>
  <c r="G1964" i="2"/>
  <c r="G1962" i="2"/>
  <c r="G1960" i="2"/>
  <c r="G1958" i="2"/>
  <c r="G1956" i="2"/>
  <c r="G1954" i="2"/>
  <c r="G1952" i="2"/>
  <c r="G1950" i="2"/>
  <c r="G1948" i="2"/>
  <c r="G1946" i="2"/>
  <c r="G1944" i="2"/>
  <c r="G1942" i="2"/>
  <c r="G1940" i="2"/>
  <c r="G1938" i="2"/>
  <c r="G1936" i="2"/>
  <c r="G1934" i="2"/>
  <c r="G1932" i="2"/>
  <c r="G1930" i="2"/>
  <c r="G1928" i="2"/>
  <c r="G1926" i="2"/>
  <c r="G1924" i="2"/>
  <c r="G1922" i="2"/>
  <c r="G1920" i="2"/>
  <c r="G1918" i="2"/>
  <c r="G1916" i="2"/>
  <c r="G1914" i="2"/>
  <c r="G1912" i="2"/>
  <c r="G1910" i="2"/>
  <c r="G1908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2481" i="2"/>
  <c r="G2411" i="2"/>
  <c r="G2361" i="2"/>
  <c r="G2333" i="2"/>
  <c r="G2289" i="2"/>
  <c r="G2273" i="2"/>
  <c r="G2257" i="2"/>
  <c r="G2241" i="2"/>
  <c r="G2225" i="2"/>
  <c r="G2209" i="2"/>
  <c r="G2193" i="2"/>
  <c r="G2177" i="2"/>
  <c r="G2161" i="2"/>
  <c r="G2145" i="2"/>
  <c r="G2129" i="2"/>
  <c r="G2113" i="2"/>
  <c r="G2097" i="2"/>
  <c r="G2081" i="2"/>
  <c r="G2065" i="2"/>
  <c r="G2413" i="2"/>
  <c r="G2363" i="2"/>
  <c r="G2313" i="2"/>
  <c r="G2291" i="2"/>
  <c r="G2275" i="2"/>
  <c r="G2259" i="2"/>
  <c r="G2243" i="2"/>
  <c r="G2227" i="2"/>
  <c r="G2211" i="2"/>
  <c r="G2195" i="2"/>
  <c r="G2179" i="2"/>
  <c r="G2163" i="2"/>
  <c r="G2147" i="2"/>
  <c r="G2131" i="2"/>
  <c r="G2115" i="2"/>
  <c r="G2099" i="2"/>
  <c r="G2083" i="2"/>
  <c r="G2067" i="2"/>
  <c r="G2051" i="2"/>
  <c r="G2035" i="2"/>
  <c r="G2423" i="2"/>
  <c r="G2393" i="2"/>
  <c r="G2365" i="2"/>
  <c r="G2315" i="2"/>
  <c r="G2293" i="2"/>
  <c r="G2277" i="2"/>
  <c r="G2261" i="2"/>
  <c r="G2245" i="2"/>
  <c r="G2229" i="2"/>
  <c r="G2213" i="2"/>
  <c r="G2197" i="2"/>
  <c r="G2181" i="2"/>
  <c r="G2165" i="2"/>
  <c r="G2149" i="2"/>
  <c r="G2133" i="2"/>
  <c r="G2117" i="2"/>
  <c r="G2101" i="2"/>
  <c r="G2085" i="2"/>
  <c r="G2069" i="2"/>
  <c r="G2053" i="2"/>
  <c r="G2037" i="2"/>
  <c r="G2297" i="2"/>
  <c r="G2233" i="2"/>
  <c r="G2169" i="2"/>
  <c r="G2105" i="2"/>
  <c r="G2049" i="2"/>
  <c r="G2039" i="2"/>
  <c r="G2017" i="2"/>
  <c r="G2001" i="2"/>
  <c r="G2279" i="2"/>
  <c r="G2215" i="2"/>
  <c r="G2151" i="2"/>
  <c r="G2087" i="2"/>
  <c r="G2041" i="2"/>
  <c r="G2019" i="2"/>
  <c r="G2003" i="2"/>
  <c r="G1987" i="2"/>
  <c r="G1971" i="2"/>
  <c r="G1955" i="2"/>
  <c r="G1939" i="2"/>
  <c r="G1923" i="2"/>
  <c r="G1907" i="2"/>
  <c r="G1891" i="2"/>
  <c r="G1875" i="2"/>
  <c r="G1859" i="2"/>
  <c r="G1843" i="2"/>
  <c r="G1827" i="2"/>
  <c r="G1811" i="2"/>
  <c r="G1795" i="2"/>
  <c r="G2433" i="2"/>
  <c r="G2281" i="2"/>
  <c r="G2217" i="2"/>
  <c r="G2153" i="2"/>
  <c r="G2089" i="2"/>
  <c r="G2021" i="2"/>
  <c r="G2005" i="2"/>
  <c r="G1989" i="2"/>
  <c r="G1973" i="2"/>
  <c r="G1957" i="2"/>
  <c r="G1925" i="2"/>
  <c r="G1909" i="2"/>
  <c r="G1893" i="2"/>
  <c r="G1877" i="2"/>
  <c r="G1829" i="2"/>
  <c r="G1813" i="2"/>
  <c r="G1797" i="2"/>
  <c r="G2317" i="2"/>
  <c r="G2263" i="2"/>
  <c r="G2199" i="2"/>
  <c r="G2135" i="2"/>
  <c r="G2071" i="2"/>
  <c r="G2033" i="2"/>
  <c r="G2023" i="2"/>
  <c r="G2007" i="2"/>
  <c r="G1991" i="2"/>
  <c r="G2265" i="2"/>
  <c r="G2201" i="2"/>
  <c r="G2137" i="2"/>
  <c r="G2073" i="2"/>
  <c r="G2025" i="2"/>
  <c r="G2009" i="2"/>
  <c r="G1993" i="2"/>
  <c r="G2247" i="2"/>
  <c r="G2183" i="2"/>
  <c r="G2119" i="2"/>
  <c r="G2055" i="2"/>
  <c r="G2011" i="2"/>
  <c r="G1995" i="2"/>
  <c r="G1979" i="2"/>
  <c r="G1963" i="2"/>
  <c r="G1947" i="2"/>
  <c r="G1931" i="2"/>
  <c r="G1915" i="2"/>
  <c r="G1899" i="2"/>
  <c r="G1883" i="2"/>
  <c r="G1867" i="2"/>
  <c r="G1851" i="2"/>
  <c r="G1835" i="2"/>
  <c r="G1819" i="2"/>
  <c r="G1803" i="2"/>
  <c r="G2395" i="2"/>
  <c r="G2345" i="2"/>
  <c r="G2249" i="2"/>
  <c r="G2185" i="2"/>
  <c r="G2121" i="2"/>
  <c r="G2057" i="2"/>
  <c r="G2013" i="2"/>
  <c r="G1997" i="2"/>
  <c r="G2397" i="2"/>
  <c r="G2347" i="2"/>
  <c r="G2295" i="2"/>
  <c r="G2231" i="2"/>
  <c r="G2167" i="2"/>
  <c r="G2103" i="2"/>
  <c r="G2015" i="2"/>
  <c r="G1999" i="2"/>
  <c r="G1983" i="2"/>
  <c r="G1967" i="2"/>
  <c r="G1951" i="2"/>
  <c r="G1935" i="2"/>
  <c r="G1919" i="2"/>
  <c r="G1903" i="2"/>
  <c r="G1887" i="2"/>
  <c r="G1871" i="2"/>
  <c r="G1855" i="2"/>
  <c r="G1839" i="2"/>
  <c r="G1823" i="2"/>
  <c r="G1807" i="2"/>
  <c r="G1791" i="2"/>
  <c r="G1652" i="2"/>
  <c r="G1489" i="2"/>
  <c r="G1588" i="2"/>
  <c r="G1562" i="2"/>
  <c r="G1524" i="2"/>
  <c r="G1514" i="2"/>
  <c r="G1473" i="2"/>
  <c r="G1445" i="2"/>
  <c r="G1441" i="2"/>
  <c r="G1437" i="2"/>
  <c r="G1433" i="2"/>
  <c r="G1429" i="2"/>
  <c r="G1425" i="2"/>
  <c r="G1421" i="2"/>
  <c r="G1417" i="2"/>
  <c r="G1413" i="2"/>
  <c r="G1409" i="2"/>
  <c r="G1405" i="2"/>
  <c r="G1401" i="2"/>
  <c r="G1397" i="2"/>
  <c r="G1393" i="2"/>
  <c r="G1389" i="2"/>
  <c r="G1564" i="2"/>
  <c r="G1546" i="2"/>
  <c r="G1508" i="2"/>
  <c r="G1498" i="2"/>
  <c r="G1458" i="2"/>
  <c r="G1653" i="2"/>
  <c r="G1570" i="2"/>
  <c r="G1554" i="2"/>
  <c r="G1484" i="2"/>
  <c r="G1572" i="2"/>
  <c r="G1500" i="2"/>
  <c r="G1497" i="2"/>
  <c r="G1335" i="2"/>
  <c r="G1329" i="2"/>
  <c r="G1272" i="2"/>
  <c r="G1241" i="2"/>
  <c r="G1490" i="2"/>
  <c r="G1460" i="2"/>
  <c r="G1343" i="2"/>
  <c r="G1337" i="2"/>
  <c r="G1288" i="2"/>
  <c r="G1265" i="2"/>
  <c r="G1232" i="2"/>
  <c r="G1216" i="2"/>
  <c r="G1214" i="2"/>
  <c r="G1202" i="2"/>
  <c r="G1186" i="2"/>
  <c r="G1596" i="2"/>
  <c r="G1580" i="2"/>
  <c r="G1513" i="2"/>
  <c r="G1353" i="2"/>
  <c r="G1295" i="2"/>
  <c r="G1305" i="2"/>
  <c r="G1359" i="2"/>
  <c r="G1209" i="2"/>
  <c r="G1474" i="2"/>
  <c r="G1369" i="2"/>
  <c r="G1280" i="2"/>
  <c r="G1225" i="2"/>
  <c r="G1178" i="2"/>
  <c r="G1287" i="2"/>
  <c r="G1215" i="2"/>
  <c r="G1311" i="2"/>
  <c r="G1289" i="2"/>
  <c r="G1249" i="2"/>
  <c r="G1231" i="2"/>
  <c r="G1018" i="2"/>
  <c r="G978" i="2"/>
  <c r="G912" i="2"/>
  <c r="G1194" i="2"/>
  <c r="G1074" i="2"/>
  <c r="G952" i="2"/>
  <c r="G762" i="2"/>
  <c r="G754" i="2"/>
  <c r="G745" i="2"/>
  <c r="G738" i="2"/>
  <c r="G729" i="2"/>
  <c r="G722" i="2"/>
  <c r="G713" i="2"/>
  <c r="G697" i="2"/>
  <c r="G681" i="2"/>
  <c r="G665" i="2"/>
  <c r="G649" i="2"/>
  <c r="G633" i="2"/>
  <c r="G1264" i="2"/>
  <c r="G1058" i="2"/>
  <c r="G987" i="2"/>
  <c r="G944" i="2"/>
  <c r="G920" i="2"/>
  <c r="G1233" i="2"/>
  <c r="G971" i="2"/>
  <c r="G1034" i="2"/>
  <c r="G994" i="2"/>
  <c r="G870" i="2"/>
  <c r="G863" i="2"/>
  <c r="G854" i="2"/>
  <c r="G847" i="2"/>
  <c r="G838" i="2"/>
  <c r="G831" i="2"/>
  <c r="G822" i="2"/>
  <c r="G815" i="2"/>
  <c r="G806" i="2"/>
  <c r="G799" i="2"/>
  <c r="G790" i="2"/>
  <c r="G783" i="2"/>
  <c r="G774" i="2"/>
  <c r="G767" i="2"/>
  <c r="G652" i="2"/>
  <c r="G629" i="2"/>
  <c r="G555" i="2"/>
  <c r="G668" i="2"/>
  <c r="G645" i="2"/>
  <c r="G612" i="2"/>
  <c r="G1050" i="2"/>
  <c r="G741" i="2"/>
  <c r="G732" i="2"/>
  <c r="G684" i="2"/>
  <c r="G661" i="2"/>
  <c r="G548" i="2"/>
  <c r="G540" i="2"/>
  <c r="G532" i="2"/>
  <c r="L5" i="2"/>
  <c r="G700" i="2"/>
  <c r="G677" i="2"/>
  <c r="G725" i="2"/>
  <c r="G716" i="2"/>
  <c r="G693" i="2"/>
  <c r="G604" i="2"/>
  <c r="G1375" i="2"/>
  <c r="G1002" i="2"/>
  <c r="G709" i="2"/>
  <c r="G556" i="2"/>
  <c r="G636" i="2"/>
  <c r="G580" i="2"/>
  <c r="G459" i="2"/>
  <c r="G443" i="2"/>
  <c r="G427" i="2"/>
  <c r="G411" i="2"/>
  <c r="G395" i="2"/>
  <c r="G368" i="2"/>
  <c r="G336" i="2"/>
  <c r="G304" i="2"/>
  <c r="G272" i="2"/>
  <c r="G240" i="2"/>
  <c r="G208" i="2"/>
  <c r="G152" i="2"/>
  <c r="G72" i="2"/>
  <c r="G596" i="2"/>
  <c r="G467" i="2"/>
  <c r="G451" i="2"/>
  <c r="G435" i="2"/>
  <c r="G419" i="2"/>
  <c r="G403" i="2"/>
  <c r="G387" i="2"/>
  <c r="G352" i="2"/>
  <c r="G320" i="2"/>
  <c r="G288" i="2"/>
  <c r="G256" i="2"/>
  <c r="G224" i="2"/>
  <c r="G620" i="2"/>
  <c r="G184" i="2"/>
  <c r="G176" i="2"/>
  <c r="G360" i="2"/>
  <c r="G232" i="2"/>
  <c r="G93" i="2"/>
  <c r="G80" i="2"/>
  <c r="G120" i="2"/>
  <c r="G112" i="2"/>
  <c r="G264" i="2"/>
  <c r="G85" i="2"/>
  <c r="G296" i="2"/>
  <c r="G197" i="2"/>
  <c r="G141" i="2"/>
  <c r="G45" i="2"/>
  <c r="G328" i="2"/>
  <c r="G133" i="2"/>
  <c r="G37" i="2"/>
  <c r="G19" i="2"/>
  <c r="G249" i="2"/>
  <c r="G439" i="2"/>
  <c r="G312" i="2"/>
  <c r="G401" i="2"/>
  <c r="G267" i="2"/>
  <c r="G389" i="2"/>
  <c r="G53" i="2"/>
  <c r="G417" i="2"/>
  <c r="G656" i="2"/>
  <c r="G97" i="2"/>
  <c r="G344" i="2"/>
  <c r="G739" i="2"/>
  <c r="G65" i="2"/>
  <c r="G206" i="2"/>
  <c r="G355" i="2"/>
  <c r="G412" i="2"/>
  <c r="G557" i="2"/>
  <c r="G394" i="2"/>
  <c r="G52" i="2"/>
  <c r="G572" i="2"/>
  <c r="G862" i="2"/>
  <c r="G20" i="2"/>
  <c r="G158" i="2"/>
  <c r="G243" i="2"/>
  <c r="G321" i="2"/>
  <c r="G350" i="2"/>
  <c r="G468" i="2"/>
  <c r="G823" i="2"/>
  <c r="G875" i="2"/>
  <c r="G201" i="2"/>
  <c r="G450" i="2"/>
  <c r="G721" i="2"/>
  <c r="G81" i="2"/>
  <c r="G706" i="2"/>
  <c r="G830" i="2"/>
  <c r="G690" i="2"/>
  <c r="G991" i="2"/>
  <c r="G674" i="2"/>
  <c r="G720" i="2"/>
  <c r="G882" i="2"/>
  <c r="G1042" i="2"/>
  <c r="G619" i="2"/>
  <c r="G691" i="2"/>
  <c r="G471" i="2"/>
  <c r="G535" i="2"/>
  <c r="G639" i="2"/>
  <c r="G825" i="2"/>
  <c r="G874" i="2"/>
  <c r="G865" i="2"/>
  <c r="G979" i="2"/>
  <c r="G1338" i="2"/>
  <c r="G980" i="2"/>
  <c r="G1428" i="2"/>
  <c r="G1021" i="2"/>
  <c r="G1198" i="2"/>
  <c r="G955" i="2"/>
  <c r="G1007" i="2"/>
  <c r="G1123" i="2"/>
  <c r="G1093" i="2"/>
  <c r="G1083" i="2"/>
  <c r="G1131" i="2"/>
  <c r="G1789" i="2"/>
  <c r="G1885" i="2"/>
  <c r="G981" i="2"/>
  <c r="G1024" i="2"/>
  <c r="G1056" i="2"/>
  <c r="G1091" i="2"/>
  <c r="G1149" i="2"/>
  <c r="G1193" i="2"/>
  <c r="G1017" i="2"/>
  <c r="G1327" i="2"/>
  <c r="G1492" i="2"/>
  <c r="G1204" i="2"/>
  <c r="G1400" i="2"/>
  <c r="G1304" i="2"/>
  <c r="G1481" i="2"/>
  <c r="G1538" i="2"/>
  <c r="G1615" i="2"/>
  <c r="G1399" i="2"/>
  <c r="G1431" i="2"/>
  <c r="G1483" i="2"/>
  <c r="G1549" i="2"/>
  <c r="G1695" i="2"/>
  <c r="G1626" i="2"/>
  <c r="G1879" i="2"/>
  <c r="G1734" i="2"/>
  <c r="G1793" i="2"/>
  <c r="G1857" i="2"/>
  <c r="G1921" i="2"/>
  <c r="G1985" i="2"/>
  <c r="G2322" i="2"/>
  <c r="G2340" i="2"/>
  <c r="G2536" i="2"/>
  <c r="G2338" i="2"/>
  <c r="G2326" i="2"/>
  <c r="G2404" i="2"/>
  <c r="G2583" i="2"/>
  <c r="G2400" i="2"/>
  <c r="G2505" i="2"/>
  <c r="G2318" i="2"/>
  <c r="G2613" i="2"/>
  <c r="G2396" i="2"/>
  <c r="G2457" i="2"/>
  <c r="G2362" i="2"/>
  <c r="G2498" i="2"/>
  <c r="G2606" i="2"/>
  <c r="G2392" i="2"/>
  <c r="G2666" i="2"/>
  <c r="G2509" i="2"/>
  <c r="G2631" i="2"/>
  <c r="G2491" i="2"/>
  <c r="G2599" i="2"/>
  <c r="G2466" i="2"/>
  <c r="G2542" i="2"/>
  <c r="G2430" i="2"/>
  <c r="G2524" i="2"/>
  <c r="G2668" i="2"/>
  <c r="G2519" i="2"/>
  <c r="G2663" i="2"/>
  <c r="G2664" i="2"/>
  <c r="G2662" i="2"/>
  <c r="G2660" i="2"/>
  <c r="G2658" i="2"/>
  <c r="G2640" i="2"/>
  <c r="G385" i="2"/>
  <c r="G24" i="2"/>
  <c r="G453" i="2"/>
  <c r="G599" i="2"/>
  <c r="G91" i="2"/>
  <c r="G280" i="2"/>
  <c r="G73" i="2"/>
  <c r="G423" i="2"/>
  <c r="G533" i="2"/>
  <c r="G235" i="2"/>
  <c r="G465" i="2"/>
  <c r="G76" i="2"/>
  <c r="G209" i="2"/>
  <c r="G238" i="2"/>
  <c r="G516" i="2"/>
  <c r="G410" i="2"/>
  <c r="G582" i="2"/>
  <c r="G161" i="2"/>
  <c r="G275" i="2"/>
  <c r="G353" i="2"/>
  <c r="G420" i="2"/>
  <c r="G588" i="2"/>
  <c r="G466" i="2"/>
  <c r="G110" i="2"/>
  <c r="G383" i="2"/>
  <c r="G524" i="2"/>
  <c r="G731" i="2"/>
  <c r="G1436" i="2"/>
  <c r="G624" i="2"/>
  <c r="G1069" i="2"/>
  <c r="G824" i="2"/>
  <c r="G575" i="2"/>
  <c r="G808" i="2"/>
  <c r="G891" i="2"/>
  <c r="G704" i="2"/>
  <c r="G871" i="2"/>
  <c r="G479" i="2"/>
  <c r="G543" i="2"/>
  <c r="G883" i="2"/>
  <c r="G1023" i="2"/>
  <c r="G910" i="2"/>
  <c r="G1031" i="2"/>
  <c r="G926" i="2"/>
  <c r="G905" i="2"/>
  <c r="G1226" i="2"/>
  <c r="G1029" i="2"/>
  <c r="G1141" i="2"/>
  <c r="G1346" i="2"/>
  <c r="G1805" i="2"/>
  <c r="G1901" i="2"/>
  <c r="G995" i="2"/>
  <c r="G1027" i="2"/>
  <c r="G1059" i="2"/>
  <c r="G1257" i="2"/>
  <c r="G1203" i="2"/>
  <c r="G1025" i="2"/>
  <c r="G1147" i="2"/>
  <c r="G1277" i="2"/>
  <c r="G1345" i="2"/>
  <c r="G1506" i="2"/>
  <c r="G1495" i="2"/>
  <c r="G1632" i="2"/>
  <c r="G1408" i="2"/>
  <c r="G1556" i="2"/>
  <c r="G1368" i="2"/>
  <c r="G1541" i="2"/>
  <c r="G1629" i="2"/>
  <c r="G1624" i="2"/>
  <c r="G1600" i="2"/>
  <c r="G1403" i="2"/>
  <c r="G1435" i="2"/>
  <c r="G1610" i="2"/>
  <c r="G1654" i="2"/>
  <c r="G1571" i="2"/>
  <c r="G1636" i="2"/>
  <c r="G1703" i="2"/>
  <c r="G1681" i="2"/>
  <c r="G1715" i="2"/>
  <c r="G1768" i="2"/>
  <c r="G1895" i="2"/>
  <c r="G1665" i="2"/>
  <c r="G1699" i="2"/>
  <c r="G1801" i="2"/>
  <c r="G1865" i="2"/>
  <c r="G1929" i="2"/>
  <c r="G1675" i="2"/>
  <c r="G2372" i="2"/>
  <c r="G2370" i="2"/>
  <c r="G2358" i="2"/>
  <c r="G2406" i="2"/>
  <c r="G2356" i="2"/>
  <c r="G2453" i="2"/>
  <c r="G2591" i="2"/>
  <c r="G2454" i="2"/>
  <c r="G2513" i="2"/>
  <c r="G2334" i="2"/>
  <c r="G2634" i="2"/>
  <c r="G2412" i="2"/>
  <c r="G2467" i="2"/>
  <c r="G2378" i="2"/>
  <c r="G2506" i="2"/>
  <c r="G2619" i="2"/>
  <c r="G2408" i="2"/>
  <c r="G2424" i="2"/>
  <c r="G2517" i="2"/>
  <c r="G2639" i="2"/>
  <c r="G2499" i="2"/>
  <c r="G2607" i="2"/>
  <c r="G2482" i="2"/>
  <c r="G2572" i="2"/>
  <c r="G2446" i="2"/>
  <c r="G2532" i="2"/>
  <c r="G2428" i="2"/>
  <c r="G2527" i="2"/>
  <c r="G2552" i="2"/>
  <c r="G2550" i="2"/>
  <c r="G2548" i="2"/>
  <c r="G2546" i="2"/>
  <c r="G2674" i="2"/>
  <c r="G2656" i="2"/>
  <c r="G21" i="2"/>
  <c r="G381" i="2"/>
  <c r="G299" i="2"/>
  <c r="G60" i="2"/>
  <c r="G131" i="2"/>
  <c r="G248" i="2"/>
  <c r="G437" i="2"/>
  <c r="G195" i="2"/>
  <c r="G123" i="2"/>
  <c r="G241" i="2"/>
  <c r="G270" i="2"/>
  <c r="G444" i="2"/>
  <c r="G54" i="2"/>
  <c r="G102" i="2"/>
  <c r="G426" i="2"/>
  <c r="G307" i="2"/>
  <c r="G376" i="2"/>
  <c r="G113" i="2"/>
  <c r="G174" i="2"/>
  <c r="G758" i="2"/>
  <c r="G810" i="2"/>
  <c r="G890" i="2"/>
  <c r="G752" i="2"/>
  <c r="G775" i="2"/>
  <c r="G827" i="2"/>
  <c r="G581" i="2"/>
  <c r="G641" i="2"/>
  <c r="G811" i="2"/>
  <c r="G723" i="2"/>
  <c r="G487" i="2"/>
  <c r="G736" i="2"/>
  <c r="G776" i="2"/>
  <c r="G769" i="2"/>
  <c r="G1053" i="2"/>
  <c r="G950" i="2"/>
  <c r="G1061" i="2"/>
  <c r="G929" i="2"/>
  <c r="G958" i="2"/>
  <c r="G1274" i="2"/>
  <c r="G1259" i="2"/>
  <c r="G1037" i="2"/>
  <c r="G989" i="2"/>
  <c r="G1351" i="2"/>
  <c r="G1733" i="2"/>
  <c r="G1821" i="2"/>
  <c r="G1917" i="2"/>
  <c r="G1000" i="2"/>
  <c r="G1032" i="2"/>
  <c r="G1064" i="2"/>
  <c r="G1321" i="2"/>
  <c r="G1412" i="2"/>
  <c r="G1361" i="2"/>
  <c r="G1033" i="2"/>
  <c r="G1157" i="2"/>
  <c r="G1218" i="2"/>
  <c r="G1284" i="2"/>
  <c r="G1380" i="2"/>
  <c r="G1628" i="2"/>
  <c r="G1501" i="2"/>
  <c r="G1640" i="2"/>
  <c r="G1416" i="2"/>
  <c r="G1575" i="2"/>
  <c r="G1296" i="2"/>
  <c r="G1557" i="2"/>
  <c r="G1555" i="2"/>
  <c r="G1697" i="2"/>
  <c r="G1407" i="2"/>
  <c r="G1439" i="2"/>
  <c r="G1619" i="2"/>
  <c r="G1616" i="2"/>
  <c r="G1509" i="2"/>
  <c r="G1592" i="2"/>
  <c r="G1721" i="2"/>
  <c r="G1782" i="2"/>
  <c r="G1911" i="2"/>
  <c r="G1683" i="2"/>
  <c r="G1717" i="2"/>
  <c r="G1809" i="2"/>
  <c r="G1873" i="2"/>
  <c r="G1937" i="2"/>
  <c r="G1693" i="2"/>
  <c r="G2390" i="2"/>
  <c r="G2443" i="2"/>
  <c r="G2441" i="2"/>
  <c r="G2388" i="2"/>
  <c r="G2421" i="2"/>
  <c r="G2386" i="2"/>
  <c r="G2604" i="2"/>
  <c r="G2304" i="2"/>
  <c r="G2464" i="2"/>
  <c r="G2521" i="2"/>
  <c r="G2350" i="2"/>
  <c r="G2300" i="2"/>
  <c r="G2422" i="2"/>
  <c r="G2590" i="2"/>
  <c r="G2394" i="2"/>
  <c r="G2514" i="2"/>
  <c r="G2627" i="2"/>
  <c r="G2415" i="2"/>
  <c r="G2440" i="2"/>
  <c r="G2525" i="2"/>
  <c r="G2654" i="2"/>
  <c r="G2507" i="2"/>
  <c r="G2622" i="2"/>
  <c r="G2494" i="2"/>
  <c r="G2587" i="2"/>
  <c r="G2462" i="2"/>
  <c r="G2540" i="2"/>
  <c r="G2444" i="2"/>
  <c r="G2535" i="2"/>
  <c r="G2568" i="2"/>
  <c r="G2566" i="2"/>
  <c r="G2564" i="2"/>
  <c r="G2562" i="2"/>
  <c r="G2544" i="2"/>
  <c r="G2672" i="2"/>
  <c r="G144" i="2"/>
  <c r="G501" i="2"/>
  <c r="G101" i="2"/>
  <c r="G153" i="2"/>
  <c r="G99" i="2"/>
  <c r="G35" i="2"/>
  <c r="G43" i="2"/>
  <c r="G281" i="2"/>
  <c r="G40" i="2"/>
  <c r="G33" i="2"/>
  <c r="G129" i="2"/>
  <c r="G190" i="2"/>
  <c r="G227" i="2"/>
  <c r="G305" i="2"/>
  <c r="G334" i="2"/>
  <c r="G484" i="2"/>
  <c r="G659" i="2"/>
  <c r="G169" i="2"/>
  <c r="G458" i="2"/>
  <c r="G12" i="2"/>
  <c r="G118" i="2"/>
  <c r="G179" i="2"/>
  <c r="G839" i="2"/>
  <c r="G222" i="2"/>
  <c r="G371" i="2"/>
  <c r="G404" i="2"/>
  <c r="G563" i="2"/>
  <c r="G846" i="2"/>
  <c r="G907" i="2"/>
  <c r="G89" i="2"/>
  <c r="G134" i="2"/>
  <c r="G386" i="2"/>
  <c r="G492" i="2"/>
  <c r="G640" i="2"/>
  <c r="G737" i="2"/>
  <c r="G807" i="2"/>
  <c r="G859" i="2"/>
  <c r="G936" i="2"/>
  <c r="G597" i="2"/>
  <c r="G671" i="2"/>
  <c r="G642" i="2"/>
  <c r="G841" i="2"/>
  <c r="G922" i="2"/>
  <c r="G503" i="2"/>
  <c r="G688" i="2"/>
  <c r="G753" i="2"/>
  <c r="G906" i="2"/>
  <c r="G801" i="2"/>
  <c r="G886" i="2"/>
  <c r="G965" i="2"/>
  <c r="G1101" i="2"/>
  <c r="G934" i="2"/>
  <c r="G1063" i="2"/>
  <c r="G945" i="2"/>
  <c r="G1045" i="2"/>
  <c r="G1163" i="2"/>
  <c r="G1208" i="2"/>
  <c r="G1845" i="2"/>
  <c r="G1941" i="2"/>
  <c r="G1008" i="2"/>
  <c r="G1040" i="2"/>
  <c r="G1072" i="2"/>
  <c r="G1217" i="2"/>
  <c r="G1268" i="2"/>
  <c r="G1117" i="2"/>
  <c r="G1396" i="2"/>
  <c r="G1611" i="2"/>
  <c r="G1049" i="2"/>
  <c r="G1103" i="2"/>
  <c r="G1248" i="2"/>
  <c r="G1377" i="2"/>
  <c r="G1453" i="2"/>
  <c r="G1523" i="2"/>
  <c r="G1314" i="2"/>
  <c r="G1378" i="2"/>
  <c r="G1432" i="2"/>
  <c r="G1507" i="2"/>
  <c r="G1491" i="2"/>
  <c r="G1354" i="2"/>
  <c r="G1461" i="2"/>
  <c r="G1578" i="2"/>
  <c r="G1634" i="2"/>
  <c r="G1621" i="2"/>
  <c r="G1415" i="2"/>
  <c r="G1519" i="2"/>
  <c r="G1459" i="2"/>
  <c r="G1655" i="2"/>
  <c r="G1687" i="2"/>
  <c r="G1815" i="2"/>
  <c r="G1943" i="2"/>
  <c r="G1751" i="2"/>
  <c r="G1677" i="2"/>
  <c r="G1639" i="2"/>
  <c r="G1671" i="2"/>
  <c r="G1758" i="2"/>
  <c r="G1825" i="2"/>
  <c r="G1889" i="2"/>
  <c r="G1953" i="2"/>
  <c r="G1759" i="2"/>
  <c r="G2342" i="2"/>
  <c r="G2581" i="2"/>
  <c r="G2504" i="2"/>
  <c r="G2483" i="2"/>
  <c r="G2473" i="2"/>
  <c r="G2458" i="2"/>
  <c r="G2636" i="2"/>
  <c r="G2336" i="2"/>
  <c r="G2474" i="2"/>
  <c r="G2537" i="2"/>
  <c r="G2382" i="2"/>
  <c r="G2332" i="2"/>
  <c r="G2432" i="2"/>
  <c r="G2298" i="2"/>
  <c r="G2470" i="2"/>
  <c r="G2530" i="2"/>
  <c r="G2328" i="2"/>
  <c r="G2435" i="2"/>
  <c r="G2472" i="2"/>
  <c r="G2541" i="2"/>
  <c r="G2436" i="2"/>
  <c r="G2523" i="2"/>
  <c r="G2667" i="2"/>
  <c r="G2510" i="2"/>
  <c r="G2647" i="2"/>
  <c r="G2492" i="2"/>
  <c r="G2570" i="2"/>
  <c r="G2476" i="2"/>
  <c r="G2558" i="2"/>
  <c r="G2600" i="2"/>
  <c r="G2598" i="2"/>
  <c r="G2596" i="2"/>
  <c r="G2594" i="2"/>
  <c r="G2576" i="2"/>
  <c r="G2881" i="2"/>
  <c r="G407" i="2"/>
  <c r="G291" i="2"/>
  <c r="G672" i="2"/>
  <c r="G286" i="2"/>
  <c r="G41" i="2"/>
  <c r="G418" i="2"/>
  <c r="G233" i="2"/>
  <c r="G265" i="2"/>
  <c r="G297" i="2"/>
  <c r="G329" i="2"/>
  <c r="G361" i="2"/>
  <c r="G564" i="2"/>
  <c r="G643" i="2"/>
  <c r="G761" i="2"/>
  <c r="G1328" i="2"/>
  <c r="G840" i="2"/>
  <c r="G798" i="2"/>
  <c r="G782" i="2"/>
  <c r="G982" i="2"/>
  <c r="G792" i="2"/>
  <c r="G1066" i="2"/>
  <c r="G519" i="2"/>
  <c r="G615" i="2"/>
  <c r="G833" i="2"/>
  <c r="G1005" i="2"/>
  <c r="G1316" i="2"/>
  <c r="G902" i="2"/>
  <c r="G1047" i="2"/>
  <c r="G1242" i="2"/>
  <c r="G764" i="2"/>
  <c r="G1224" i="2"/>
  <c r="G918" i="2"/>
  <c r="G67" i="2"/>
  <c r="G200" i="2"/>
  <c r="G145" i="2"/>
  <c r="G455" i="2"/>
  <c r="G476" i="2"/>
  <c r="G51" i="2"/>
  <c r="G136" i="2"/>
  <c r="G391" i="2"/>
  <c r="G193" i="2"/>
  <c r="G259" i="2"/>
  <c r="G337" i="2"/>
  <c r="G366" i="2"/>
  <c r="G428" i="2"/>
  <c r="G698" i="2"/>
  <c r="G68" i="2"/>
  <c r="G25" i="2"/>
  <c r="G83" i="2"/>
  <c r="G121" i="2"/>
  <c r="G182" i="2"/>
  <c r="G75" i="2"/>
  <c r="G225" i="2"/>
  <c r="G254" i="2"/>
  <c r="G500" i="2"/>
  <c r="G960" i="2"/>
  <c r="G38" i="2"/>
  <c r="G137" i="2"/>
  <c r="G402" i="2"/>
  <c r="G230" i="2"/>
  <c r="G262" i="2"/>
  <c r="G294" i="2"/>
  <c r="G326" i="2"/>
  <c r="G358" i="2"/>
  <c r="G683" i="2"/>
  <c r="G742" i="2"/>
  <c r="G759" i="2"/>
  <c r="G794" i="2"/>
  <c r="G1010" i="2"/>
  <c r="G778" i="2"/>
  <c r="G655" i="2"/>
  <c r="G1039" i="2"/>
  <c r="G511" i="2"/>
  <c r="G760" i="2"/>
  <c r="G855" i="2"/>
  <c r="G928" i="2"/>
  <c r="G817" i="2"/>
  <c r="G975" i="2"/>
  <c r="G1119" i="2"/>
  <c r="G894" i="2"/>
  <c r="G947" i="2"/>
  <c r="G969" i="2"/>
  <c r="G1385" i="2"/>
  <c r="G889" i="2"/>
  <c r="G756" i="2"/>
  <c r="G937" i="2"/>
  <c r="G973" i="2"/>
  <c r="G1082" i="2"/>
  <c r="G970" i="2"/>
  <c r="G1071" i="2"/>
  <c r="G1165" i="2"/>
  <c r="G921" i="2"/>
  <c r="G1291" i="2"/>
  <c r="G1109" i="2"/>
  <c r="G1173" i="2"/>
  <c r="G1420" i="2"/>
  <c r="G1853" i="2"/>
  <c r="G1949" i="2"/>
  <c r="G1011" i="2"/>
  <c r="G1043" i="2"/>
  <c r="G1075" i="2"/>
  <c r="G1185" i="2"/>
  <c r="G1275" i="2"/>
  <c r="G1205" i="2"/>
  <c r="G984" i="2"/>
  <c r="G1057" i="2"/>
  <c r="G1115" i="2"/>
  <c r="G1190" i="2"/>
  <c r="G1250" i="2"/>
  <c r="G1384" i="2"/>
  <c r="G1685" i="2"/>
  <c r="G1440" i="2"/>
  <c r="G1529" i="2"/>
  <c r="G1515" i="2"/>
  <c r="G1620" i="2"/>
  <c r="G1587" i="2"/>
  <c r="G1579" i="2"/>
  <c r="G1419" i="2"/>
  <c r="G1586" i="2"/>
  <c r="G1613" i="2"/>
  <c r="G1663" i="2"/>
  <c r="G1732" i="2"/>
  <c r="G1831" i="2"/>
  <c r="G1959" i="2"/>
  <c r="G1783" i="2"/>
  <c r="G1647" i="2"/>
  <c r="G1833" i="2"/>
  <c r="G1897" i="2"/>
  <c r="G1961" i="2"/>
  <c r="G2402" i="2"/>
  <c r="G2438" i="2"/>
  <c r="G2512" i="2"/>
  <c r="G2547" i="2"/>
  <c r="G2486" i="2"/>
  <c r="G2463" i="2"/>
  <c r="G2324" i="2"/>
  <c r="G2352" i="2"/>
  <c r="G2479" i="2"/>
  <c r="G2563" i="2"/>
  <c r="G2398" i="2"/>
  <c r="G2348" i="2"/>
  <c r="G2437" i="2"/>
  <c r="G2314" i="2"/>
  <c r="G2480" i="2"/>
  <c r="G2538" i="2"/>
  <c r="G2344" i="2"/>
  <c r="G2567" i="2"/>
  <c r="G2488" i="2"/>
  <c r="G2556" i="2"/>
  <c r="G2452" i="2"/>
  <c r="G2531" i="2"/>
  <c r="G2418" i="2"/>
  <c r="G2518" i="2"/>
  <c r="G2655" i="2"/>
  <c r="G2500" i="2"/>
  <c r="G2615" i="2"/>
  <c r="G2495" i="2"/>
  <c r="G2588" i="2"/>
  <c r="G2616" i="2"/>
  <c r="G2614" i="2"/>
  <c r="G2612" i="2"/>
  <c r="G2610" i="2"/>
  <c r="G2592" i="2"/>
  <c r="G433" i="2"/>
  <c r="G22" i="2"/>
  <c r="G165" i="2"/>
  <c r="G469" i="2"/>
  <c r="G605" i="2"/>
  <c r="G48" i="2"/>
  <c r="G147" i="2"/>
  <c r="G405" i="2"/>
  <c r="G369" i="2"/>
  <c r="G715" i="2"/>
  <c r="G100" i="2"/>
  <c r="G185" i="2"/>
  <c r="G257" i="2"/>
  <c r="G436" i="2"/>
  <c r="G217" i="2"/>
  <c r="G96" i="2"/>
  <c r="G27" i="2"/>
  <c r="G30" i="2"/>
  <c r="G858" i="2"/>
  <c r="G452" i="2"/>
  <c r="G379" i="2"/>
  <c r="G707" i="2"/>
  <c r="G1026" i="2"/>
  <c r="G795" i="2"/>
  <c r="G779" i="2"/>
  <c r="G1869" i="2"/>
  <c r="G1048" i="2"/>
  <c r="G1404" i="2"/>
  <c r="G1201" i="2"/>
  <c r="G1320" i="2"/>
  <c r="G1312" i="2"/>
  <c r="G1352" i="2"/>
  <c r="G1594" i="2"/>
  <c r="G1975" i="2"/>
  <c r="G1691" i="2"/>
  <c r="G1767" i="2"/>
  <c r="G1849" i="2"/>
  <c r="G2308" i="2"/>
  <c r="G2354" i="2"/>
  <c r="G2529" i="2"/>
  <c r="G2380" i="2"/>
  <c r="G2485" i="2"/>
  <c r="G2425" i="2"/>
  <c r="G2586" i="2"/>
  <c r="G2434" i="2"/>
  <c r="G2478" i="2"/>
  <c r="G2511" i="2"/>
  <c r="G2630" i="2"/>
  <c r="G2560" i="2"/>
  <c r="G508" i="2"/>
  <c r="G363" i="2"/>
  <c r="G603" i="2"/>
  <c r="G1313" i="2"/>
  <c r="G658" i="2"/>
  <c r="G1344" i="2"/>
  <c r="G1336" i="2"/>
  <c r="G1969" i="2"/>
  <c r="G2306" i="2"/>
  <c r="G2312" i="2"/>
  <c r="G2602" i="2"/>
  <c r="G339" i="2"/>
  <c r="G872" i="2"/>
  <c r="G78" i="2"/>
  <c r="G856" i="2"/>
  <c r="G1597" i="2"/>
  <c r="G1766" i="2"/>
  <c r="G2360" i="2"/>
  <c r="G2648" i="2"/>
  <c r="G105" i="2"/>
  <c r="G1667" i="2"/>
  <c r="G2651" i="2"/>
  <c r="G2410" i="2"/>
  <c r="G2503" i="2"/>
  <c r="G331" i="2"/>
  <c r="G49" i="2"/>
  <c r="G449" i="2"/>
  <c r="G302" i="2"/>
  <c r="G57" i="2"/>
  <c r="G809" i="2"/>
  <c r="G898" i="2"/>
  <c r="G434" i="2"/>
  <c r="G785" i="2"/>
  <c r="G878" i="2"/>
  <c r="G1266" i="2"/>
  <c r="G942" i="2"/>
  <c r="G1742" i="2"/>
  <c r="G1933" i="2"/>
  <c r="G1051" i="2"/>
  <c r="G1612" i="2"/>
  <c r="G1603" i="2"/>
  <c r="G1725" i="2"/>
  <c r="G1391" i="2"/>
  <c r="G1631" i="2"/>
  <c r="G1595" i="2"/>
  <c r="G1750" i="2"/>
  <c r="G1709" i="2"/>
  <c r="G1656" i="2"/>
  <c r="G1881" i="2"/>
  <c r="G2299" i="2"/>
  <c r="G2426" i="2"/>
  <c r="G2448" i="2"/>
  <c r="G2597" i="2"/>
  <c r="G2427" i="2"/>
  <c r="G2490" i="2"/>
  <c r="G2575" i="2"/>
  <c r="G2420" i="2"/>
  <c r="G2450" i="2"/>
  <c r="G2508" i="2"/>
  <c r="G2543" i="2"/>
  <c r="G2646" i="2"/>
  <c r="G2608" i="2"/>
  <c r="G1581" i="2"/>
  <c r="G1493" i="2"/>
  <c r="G1752" i="2"/>
  <c r="G2469" i="2"/>
  <c r="G2539" i="2"/>
  <c r="G2489" i="2"/>
  <c r="G2554" i="2"/>
  <c r="G166" i="2"/>
  <c r="G627" i="2"/>
  <c r="G999" i="2"/>
  <c r="G1055" i="2"/>
  <c r="G1376" i="2"/>
  <c r="G1499" i="2"/>
  <c r="G1927" i="2"/>
  <c r="G1728" i="2"/>
  <c r="G2451" i="2"/>
  <c r="G2364" i="2"/>
  <c r="G2414" i="2"/>
  <c r="G203" i="2"/>
  <c r="G421" i="2"/>
  <c r="G313" i="2"/>
  <c r="G273" i="2"/>
  <c r="G623" i="2"/>
  <c r="G667" i="2"/>
  <c r="G843" i="2"/>
  <c r="G635" i="2"/>
  <c r="G626" i="2"/>
  <c r="G849" i="2"/>
  <c r="G961" i="2"/>
  <c r="G1077" i="2"/>
  <c r="G881" i="2"/>
  <c r="G997" i="2"/>
  <c r="G1079" i="2"/>
  <c r="G1965" i="2"/>
  <c r="G1067" i="2"/>
  <c r="G1273" i="2"/>
  <c r="G1001" i="2"/>
  <c r="G1297" i="2"/>
  <c r="G1444" i="2"/>
  <c r="G1392" i="2"/>
  <c r="G1637" i="2"/>
  <c r="G1360" i="2"/>
  <c r="G1469" i="2"/>
  <c r="G1476" i="2"/>
  <c r="G1608" i="2"/>
  <c r="G1395" i="2"/>
  <c r="G1701" i="2"/>
  <c r="G1659" i="2"/>
  <c r="G1744" i="2"/>
  <c r="G1905" i="2"/>
  <c r="G2310" i="2"/>
  <c r="G2659" i="2"/>
  <c r="G2320" i="2"/>
  <c r="G2302" i="2"/>
  <c r="G2442" i="2"/>
  <c r="G2522" i="2"/>
  <c r="G2635" i="2"/>
  <c r="G2468" i="2"/>
  <c r="G2502" i="2"/>
  <c r="G2516" i="2"/>
  <c r="G2603" i="2"/>
  <c r="G2580" i="2"/>
  <c r="G2624" i="2"/>
  <c r="G216" i="2"/>
  <c r="G115" i="2"/>
  <c r="G86" i="2"/>
  <c r="G527" i="2"/>
  <c r="G897" i="2"/>
  <c r="G914" i="2"/>
  <c r="G1774" i="2"/>
  <c r="G1235" i="2"/>
  <c r="G1532" i="2"/>
  <c r="G1505" i="2"/>
  <c r="G1775" i="2"/>
  <c r="G1427" i="2"/>
  <c r="G1729" i="2"/>
  <c r="G1720" i="2"/>
  <c r="G1776" i="2"/>
  <c r="G2574" i="2"/>
  <c r="G2638" i="2"/>
  <c r="G953" i="2"/>
  <c r="G1330" i="2"/>
  <c r="G1171" i="2"/>
  <c r="G1073" i="2"/>
  <c r="G1533" i="2"/>
  <c r="G1565" i="2"/>
  <c r="G1977" i="2"/>
  <c r="G2374" i="2"/>
  <c r="G2533" i="2"/>
  <c r="G2626" i="2"/>
  <c r="G345" i="2"/>
  <c r="G157" i="2"/>
  <c r="G611" i="2"/>
  <c r="G873" i="2"/>
  <c r="G1183" i="2"/>
  <c r="G1548" i="2"/>
  <c r="G2376" i="2"/>
  <c r="G2642" i="2"/>
  <c r="G84" i="2"/>
  <c r="G587" i="2"/>
  <c r="G62" i="2"/>
  <c r="G187" i="2"/>
  <c r="G396" i="2"/>
  <c r="G442" i="2"/>
  <c r="G1013" i="2"/>
  <c r="G211" i="2"/>
  <c r="G318" i="2"/>
  <c r="G842" i="2"/>
  <c r="G826" i="2"/>
  <c r="G651" i="2"/>
  <c r="G857" i="2"/>
  <c r="G1133" i="2"/>
  <c r="G749" i="2"/>
  <c r="G1281" i="2"/>
  <c r="G1981" i="2"/>
  <c r="G1080" i="2"/>
  <c r="G1139" i="2"/>
  <c r="G1009" i="2"/>
  <c r="G1125" i="2"/>
  <c r="G1424" i="2"/>
  <c r="G1540" i="2"/>
  <c r="G1623" i="2"/>
  <c r="G1522" i="2"/>
  <c r="G1627" i="2"/>
  <c r="G1411" i="2"/>
  <c r="G1576" i="2"/>
  <c r="G1547" i="2"/>
  <c r="G1913" i="2"/>
  <c r="G2549" i="2"/>
  <c r="G2496" i="2"/>
  <c r="G2303" i="2"/>
  <c r="G2368" i="2"/>
  <c r="G2366" i="2"/>
  <c r="G2447" i="2"/>
  <c r="G2551" i="2"/>
  <c r="G2456" i="2"/>
  <c r="G2484" i="2"/>
  <c r="G2526" i="2"/>
  <c r="G2555" i="2"/>
  <c r="G2618" i="2"/>
  <c r="G2628" i="2"/>
  <c r="G2880" i="2"/>
  <c r="G899" i="2"/>
  <c r="G675" i="2"/>
  <c r="G1539" i="2"/>
  <c r="G2528" i="2"/>
  <c r="G2330" i="2"/>
  <c r="G2632" i="2"/>
  <c r="G1837" i="2"/>
  <c r="G1019" i="2"/>
  <c r="G1443" i="2"/>
  <c r="G1669" i="2"/>
  <c r="G1817" i="2"/>
  <c r="G2316" i="2"/>
  <c r="G2670" i="2"/>
  <c r="G388" i="2"/>
  <c r="G814" i="2"/>
  <c r="G595" i="2"/>
  <c r="G1861" i="2"/>
  <c r="G1841" i="2"/>
  <c r="G2497" i="2"/>
  <c r="G2652" i="2"/>
  <c r="G378" i="2"/>
  <c r="G88" i="2"/>
  <c r="G139" i="2"/>
  <c r="G126" i="2"/>
  <c r="G323" i="2"/>
  <c r="G460" i="2"/>
  <c r="G567" i="2"/>
  <c r="G289" i="2"/>
  <c r="G793" i="2"/>
  <c r="G573" i="2"/>
  <c r="G777" i="2"/>
  <c r="G791" i="2"/>
  <c r="G495" i="2"/>
  <c r="G1256" i="2"/>
  <c r="G963" i="2"/>
  <c r="G1760" i="2"/>
  <c r="G1003" i="2"/>
  <c r="G1099" i="2"/>
  <c r="G1107" i="2"/>
  <c r="G1041" i="2"/>
  <c r="G1457" i="2"/>
  <c r="G1517" i="2"/>
  <c r="G1525" i="2"/>
  <c r="G1743" i="2"/>
  <c r="G1423" i="2"/>
  <c r="G1645" i="2"/>
  <c r="G1711" i="2"/>
  <c r="G1799" i="2"/>
  <c r="G1945" i="2"/>
  <c r="G2520" i="2"/>
  <c r="G2416" i="2"/>
  <c r="G2384" i="2"/>
  <c r="G2419" i="2"/>
  <c r="G2650" i="2"/>
  <c r="G2559" i="2"/>
  <c r="G2493" i="2"/>
  <c r="G2515" i="2"/>
  <c r="G2534" i="2"/>
  <c r="G2623" i="2"/>
  <c r="G2584" i="2"/>
  <c r="G2644" i="2"/>
  <c r="G155" i="2"/>
  <c r="G766" i="2"/>
  <c r="G1016" i="2"/>
  <c r="G1065" i="2"/>
  <c r="G1584" i="2"/>
  <c r="G1847" i="2"/>
  <c r="G2501" i="2"/>
  <c r="G2578" i="2"/>
  <c r="G579" i="2"/>
  <c r="G198" i="2"/>
  <c r="G177" i="2"/>
  <c r="G1516" i="2"/>
  <c r="G1604" i="2"/>
  <c r="G1661" i="2"/>
  <c r="G1863" i="2"/>
  <c r="G2431" i="2"/>
  <c r="G2346" i="2"/>
  <c r="G2460" i="2"/>
  <c r="G1015" i="2"/>
  <c r="G1035" i="2"/>
  <c r="G1455" i="2"/>
  <c r="G2620" i="2"/>
  <c r="G2571" i="2"/>
  <c r="G2582" i="2"/>
  <c r="G215" i="2"/>
  <c r="G877" i="2"/>
  <c r="G1004" i="2"/>
  <c r="G1535" i="2"/>
  <c r="G1357" i="2"/>
  <c r="G214" i="2"/>
  <c r="G475" i="2"/>
  <c r="G536" i="2"/>
  <c r="G646" i="2"/>
  <c r="G429" i="2"/>
  <c r="G242" i="2"/>
  <c r="G457" i="2"/>
  <c r="G103" i="2"/>
  <c r="G523" i="2"/>
  <c r="G546" i="2"/>
  <c r="G885" i="2"/>
  <c r="G820" i="2"/>
  <c r="G1012" i="2"/>
  <c r="G892" i="2"/>
  <c r="G1246" i="2"/>
  <c r="G1128" i="2"/>
  <c r="G1462" i="2"/>
  <c r="G1468" i="2"/>
  <c r="G1448" i="2"/>
  <c r="G1504" i="2"/>
  <c r="G1762" i="2"/>
  <c r="G517" i="2"/>
  <c r="G11" i="2"/>
  <c r="G571" i="2"/>
  <c r="G300" i="2"/>
  <c r="G585" i="2"/>
  <c r="G1230" i="2"/>
  <c r="G1253" i="2"/>
  <c r="G1364" i="2"/>
  <c r="G1062" i="2"/>
  <c r="G1108" i="2"/>
  <c r="G1309" i="2"/>
  <c r="G1590" i="2"/>
  <c r="G1660" i="2"/>
  <c r="G168" i="2"/>
  <c r="G309" i="2"/>
  <c r="G356" i="2"/>
  <c r="G520" i="2"/>
  <c r="G708" i="2"/>
  <c r="G726" i="2"/>
  <c r="G223" i="2"/>
  <c r="G617" i="2"/>
  <c r="G663" i="2"/>
  <c r="G919" i="2"/>
  <c r="G1191" i="2"/>
  <c r="G1134" i="2"/>
  <c r="G1452" i="2"/>
  <c r="G1339" i="2"/>
  <c r="G1464" i="2"/>
  <c r="G1692" i="2"/>
  <c r="G63" i="2"/>
  <c r="G552" i="2"/>
  <c r="G252" i="2"/>
  <c r="G261" i="2"/>
  <c r="G311" i="2"/>
  <c r="G290" i="2"/>
  <c r="G650" i="2"/>
  <c r="G837" i="2"/>
  <c r="G1068" i="2"/>
  <c r="G992" i="2"/>
  <c r="G1090" i="2"/>
  <c r="G1182" i="2"/>
  <c r="G1317" i="2"/>
  <c r="G1512" i="2"/>
  <c r="G1748" i="2"/>
  <c r="G156" i="2"/>
  <c r="G454" i="2"/>
  <c r="G92" i="2"/>
  <c r="G606" i="2"/>
  <c r="G860" i="2"/>
  <c r="G608" i="2"/>
  <c r="G816" i="2"/>
  <c r="G425" i="2"/>
  <c r="G135" i="2"/>
  <c r="G488" i="2"/>
  <c r="G408" i="2"/>
  <c r="G29" i="2"/>
  <c r="G1324" i="2"/>
  <c r="G494" i="2"/>
  <c r="G1292" i="2"/>
  <c r="G1482" i="2"/>
  <c r="G1478" i="2"/>
  <c r="G1430" i="2"/>
  <c r="G1609" i="2"/>
  <c r="G1485" i="2"/>
  <c r="G1704" i="2"/>
  <c r="G148" i="2"/>
  <c r="G489" i="2"/>
  <c r="G330" i="2"/>
  <c r="G908" i="2"/>
  <c r="G1426" i="2"/>
  <c r="G1543" i="2"/>
  <c r="G1649" i="2"/>
  <c r="G1696" i="2"/>
  <c r="G1322" i="2"/>
  <c r="G1735" i="2"/>
  <c r="G111" i="2"/>
  <c r="G930" i="2"/>
  <c r="G1154" i="2"/>
  <c r="G1465" i="2"/>
  <c r="G1746" i="2"/>
  <c r="G1769" i="2"/>
  <c r="G538" i="2"/>
  <c r="G669" i="2"/>
  <c r="G1121" i="2"/>
  <c r="G1544" i="2"/>
  <c r="G743" i="2"/>
  <c r="G1211" i="2"/>
  <c r="G124" i="2"/>
  <c r="G480" i="2"/>
  <c r="G514" i="2"/>
  <c r="G771" i="2"/>
  <c r="G1398" i="2"/>
  <c r="G577" i="2"/>
  <c r="G1727" i="2"/>
  <c r="G1788" i="2"/>
  <c r="G271" i="2"/>
  <c r="G765" i="2"/>
  <c r="G1261" i="2"/>
  <c r="G1688" i="2"/>
  <c r="G1646" i="2"/>
  <c r="G916" i="2"/>
  <c r="L5" i="1"/>
  <c r="K5" i="1"/>
  <c r="J5" i="1"/>
  <c r="I15" i="1"/>
  <c r="I16" i="1"/>
  <c r="I23" i="1"/>
  <c r="I24" i="1"/>
  <c r="I31" i="1"/>
  <c r="I32" i="1"/>
  <c r="I39" i="1"/>
  <c r="I40" i="1"/>
  <c r="I47" i="1"/>
  <c r="H47" i="1" s="1"/>
  <c r="I48" i="1"/>
  <c r="I55" i="1"/>
  <c r="I56" i="1"/>
  <c r="I63" i="1"/>
  <c r="I64" i="1"/>
  <c r="I71" i="1"/>
  <c r="I72" i="1"/>
  <c r="I79" i="1"/>
  <c r="I80" i="1"/>
  <c r="I87" i="1"/>
  <c r="I88" i="1"/>
  <c r="I95" i="1"/>
  <c r="H95" i="1" s="1"/>
  <c r="I96" i="1"/>
  <c r="H96" i="1" s="1"/>
  <c r="I103" i="1"/>
  <c r="I104" i="1"/>
  <c r="I111" i="1"/>
  <c r="I112" i="1"/>
  <c r="I119" i="1"/>
  <c r="H119" i="1" s="1"/>
  <c r="I120" i="1"/>
  <c r="H120" i="1" s="1"/>
  <c r="I127" i="1"/>
  <c r="I128" i="1"/>
  <c r="I135" i="1"/>
  <c r="I136" i="1"/>
  <c r="I143" i="1"/>
  <c r="I144" i="1"/>
  <c r="I151" i="1"/>
  <c r="I152" i="1"/>
  <c r="I159" i="1"/>
  <c r="I160" i="1"/>
  <c r="I167" i="1"/>
  <c r="I168" i="1"/>
  <c r="I175" i="1"/>
  <c r="H175" i="1" s="1"/>
  <c r="I176" i="1"/>
  <c r="I183" i="1"/>
  <c r="I191" i="1"/>
  <c r="I192" i="1"/>
  <c r="I207" i="1"/>
  <c r="I208" i="1"/>
  <c r="I223" i="1"/>
  <c r="I224" i="1"/>
  <c r="I239" i="1"/>
  <c r="I240" i="1"/>
  <c r="I255" i="1"/>
  <c r="I256" i="1"/>
  <c r="I271" i="1"/>
  <c r="I272" i="1"/>
  <c r="I287" i="1"/>
  <c r="I288" i="1"/>
  <c r="I303" i="1"/>
  <c r="H303" i="1" s="1"/>
  <c r="I304" i="1"/>
  <c r="I319" i="1"/>
  <c r="I320" i="1"/>
  <c r="I335" i="1"/>
  <c r="I336" i="1"/>
  <c r="I351" i="1"/>
  <c r="H351" i="1" s="1"/>
  <c r="I352" i="1"/>
  <c r="H352" i="1" s="1"/>
  <c r="I367" i="1"/>
  <c r="I368" i="1"/>
  <c r="I383" i="1"/>
  <c r="I384" i="1"/>
  <c r="I399" i="1"/>
  <c r="I400" i="1"/>
  <c r="I415" i="1"/>
  <c r="I416" i="1"/>
  <c r="I431" i="1"/>
  <c r="I432" i="1"/>
  <c r="I447" i="1"/>
  <c r="I448" i="1"/>
  <c r="I463" i="1"/>
  <c r="I464" i="1"/>
  <c r="I479" i="1"/>
  <c r="I480" i="1"/>
  <c r="I495" i="1"/>
  <c r="I496" i="1"/>
  <c r="I511" i="1"/>
  <c r="I512" i="1"/>
  <c r="F12" i="1"/>
  <c r="I12" i="1" s="1"/>
  <c r="H12" i="1" s="1"/>
  <c r="H71" i="1"/>
  <c r="H72" i="1"/>
  <c r="H223" i="1"/>
  <c r="K224" i="1"/>
  <c r="F13" i="1"/>
  <c r="I13" i="1" s="1"/>
  <c r="F14" i="1"/>
  <c r="I14" i="1" s="1"/>
  <c r="F15" i="1"/>
  <c r="F16" i="1"/>
  <c r="F17" i="1"/>
  <c r="F18" i="1"/>
  <c r="F19" i="1"/>
  <c r="I19" i="1" s="1"/>
  <c r="F20" i="1"/>
  <c r="I20" i="1" s="1"/>
  <c r="F21" i="1"/>
  <c r="I21" i="1" s="1"/>
  <c r="F22" i="1"/>
  <c r="I22" i="1" s="1"/>
  <c r="F23" i="1"/>
  <c r="F24" i="1"/>
  <c r="F25" i="1"/>
  <c r="F26" i="1"/>
  <c r="F27" i="1"/>
  <c r="I27" i="1" s="1"/>
  <c r="F28" i="1"/>
  <c r="I28" i="1" s="1"/>
  <c r="F29" i="1"/>
  <c r="F30" i="1"/>
  <c r="I30" i="1" s="1"/>
  <c r="F31" i="1"/>
  <c r="F32" i="1"/>
  <c r="F33" i="1"/>
  <c r="F34" i="1"/>
  <c r="F35" i="1"/>
  <c r="I35" i="1" s="1"/>
  <c r="F36" i="1"/>
  <c r="I36" i="1" s="1"/>
  <c r="F37" i="1"/>
  <c r="F38" i="1"/>
  <c r="I38" i="1" s="1"/>
  <c r="F39" i="1"/>
  <c r="F40" i="1"/>
  <c r="F41" i="1"/>
  <c r="F42" i="1"/>
  <c r="F43" i="1"/>
  <c r="I43" i="1" s="1"/>
  <c r="F44" i="1"/>
  <c r="I44" i="1" s="1"/>
  <c r="F45" i="1"/>
  <c r="I45" i="1" s="1"/>
  <c r="F46" i="1"/>
  <c r="I46" i="1" s="1"/>
  <c r="F47" i="1"/>
  <c r="F48" i="1"/>
  <c r="F49" i="1"/>
  <c r="F50" i="1"/>
  <c r="F51" i="1"/>
  <c r="I51" i="1" s="1"/>
  <c r="F52" i="1"/>
  <c r="I52" i="1" s="1"/>
  <c r="F53" i="1"/>
  <c r="F54" i="1"/>
  <c r="I54" i="1" s="1"/>
  <c r="F55" i="1"/>
  <c r="F56" i="1"/>
  <c r="F57" i="1"/>
  <c r="F58" i="1"/>
  <c r="F59" i="1"/>
  <c r="I59" i="1" s="1"/>
  <c r="F60" i="1"/>
  <c r="I60" i="1" s="1"/>
  <c r="F61" i="1"/>
  <c r="I61" i="1" s="1"/>
  <c r="F62" i="1"/>
  <c r="I62" i="1" s="1"/>
  <c r="F63" i="1"/>
  <c r="F64" i="1"/>
  <c r="F65" i="1"/>
  <c r="F66" i="1"/>
  <c r="F67" i="1"/>
  <c r="I67" i="1" s="1"/>
  <c r="F68" i="1"/>
  <c r="I68" i="1" s="1"/>
  <c r="F69" i="1"/>
  <c r="F70" i="1"/>
  <c r="I70" i="1" s="1"/>
  <c r="F71" i="1"/>
  <c r="F72" i="1"/>
  <c r="F73" i="1"/>
  <c r="F74" i="1"/>
  <c r="F75" i="1"/>
  <c r="I75" i="1" s="1"/>
  <c r="F76" i="1"/>
  <c r="I76" i="1" s="1"/>
  <c r="F77" i="1"/>
  <c r="F78" i="1"/>
  <c r="I78" i="1" s="1"/>
  <c r="F79" i="1"/>
  <c r="F80" i="1"/>
  <c r="F81" i="1"/>
  <c r="F82" i="1"/>
  <c r="F83" i="1"/>
  <c r="I83" i="1" s="1"/>
  <c r="F84" i="1"/>
  <c r="I84" i="1" s="1"/>
  <c r="F85" i="1"/>
  <c r="I85" i="1" s="1"/>
  <c r="F86" i="1"/>
  <c r="I86" i="1" s="1"/>
  <c r="F87" i="1"/>
  <c r="F88" i="1"/>
  <c r="F89" i="1"/>
  <c r="F90" i="1"/>
  <c r="F91" i="1"/>
  <c r="I91" i="1" s="1"/>
  <c r="F92" i="1"/>
  <c r="I92" i="1" s="1"/>
  <c r="F93" i="1"/>
  <c r="F94" i="1"/>
  <c r="I94" i="1" s="1"/>
  <c r="F95" i="1"/>
  <c r="F96" i="1"/>
  <c r="F97" i="1"/>
  <c r="I97" i="1" s="1"/>
  <c r="H97" i="1" s="1"/>
  <c r="F98" i="1"/>
  <c r="F99" i="1"/>
  <c r="I99" i="1" s="1"/>
  <c r="F100" i="1"/>
  <c r="I100" i="1" s="1"/>
  <c r="F101" i="1"/>
  <c r="F102" i="1"/>
  <c r="I102" i="1" s="1"/>
  <c r="F103" i="1"/>
  <c r="F104" i="1"/>
  <c r="F105" i="1"/>
  <c r="F106" i="1"/>
  <c r="F107" i="1"/>
  <c r="I107" i="1" s="1"/>
  <c r="F108" i="1"/>
  <c r="I108" i="1" s="1"/>
  <c r="F109" i="1"/>
  <c r="I109" i="1" s="1"/>
  <c r="F110" i="1"/>
  <c r="I110" i="1" s="1"/>
  <c r="F111" i="1"/>
  <c r="F112" i="1"/>
  <c r="F113" i="1"/>
  <c r="F114" i="1"/>
  <c r="F115" i="1"/>
  <c r="I115" i="1" s="1"/>
  <c r="F116" i="1"/>
  <c r="I116" i="1" s="1"/>
  <c r="F117" i="1"/>
  <c r="F118" i="1"/>
  <c r="I118" i="1" s="1"/>
  <c r="F119" i="1"/>
  <c r="F120" i="1"/>
  <c r="F121" i="1"/>
  <c r="I121" i="1" s="1"/>
  <c r="H121" i="1" s="1"/>
  <c r="F122" i="1"/>
  <c r="I122" i="1" s="1"/>
  <c r="F123" i="1"/>
  <c r="I123" i="1" s="1"/>
  <c r="F124" i="1"/>
  <c r="I124" i="1" s="1"/>
  <c r="F125" i="1"/>
  <c r="F126" i="1"/>
  <c r="I126" i="1" s="1"/>
  <c r="F127" i="1"/>
  <c r="F128" i="1"/>
  <c r="F129" i="1"/>
  <c r="F130" i="1"/>
  <c r="F131" i="1"/>
  <c r="I131" i="1" s="1"/>
  <c r="F132" i="1"/>
  <c r="I132" i="1" s="1"/>
  <c r="F133" i="1"/>
  <c r="I133" i="1" s="1"/>
  <c r="F134" i="1"/>
  <c r="I134" i="1" s="1"/>
  <c r="F135" i="1"/>
  <c r="F136" i="1"/>
  <c r="F137" i="1"/>
  <c r="F138" i="1"/>
  <c r="F139" i="1"/>
  <c r="I139" i="1" s="1"/>
  <c r="F140" i="1"/>
  <c r="I140" i="1" s="1"/>
  <c r="F141" i="1"/>
  <c r="F142" i="1"/>
  <c r="I142" i="1" s="1"/>
  <c r="F143" i="1"/>
  <c r="F144" i="1"/>
  <c r="F145" i="1"/>
  <c r="F146" i="1"/>
  <c r="F147" i="1"/>
  <c r="I147" i="1" s="1"/>
  <c r="F148" i="1"/>
  <c r="I148" i="1" s="1"/>
  <c r="F149" i="1"/>
  <c r="F150" i="1"/>
  <c r="I150" i="1" s="1"/>
  <c r="F151" i="1"/>
  <c r="F152" i="1"/>
  <c r="F153" i="1"/>
  <c r="F154" i="1"/>
  <c r="F155" i="1"/>
  <c r="I155" i="1" s="1"/>
  <c r="F156" i="1"/>
  <c r="I156" i="1" s="1"/>
  <c r="F157" i="1"/>
  <c r="I157" i="1" s="1"/>
  <c r="F158" i="1"/>
  <c r="I158" i="1" s="1"/>
  <c r="F159" i="1"/>
  <c r="F160" i="1"/>
  <c r="F161" i="1"/>
  <c r="F162" i="1"/>
  <c r="F163" i="1"/>
  <c r="I163" i="1" s="1"/>
  <c r="F164" i="1"/>
  <c r="I164" i="1" s="1"/>
  <c r="F165" i="1"/>
  <c r="F166" i="1"/>
  <c r="I166" i="1" s="1"/>
  <c r="F167" i="1"/>
  <c r="F168" i="1"/>
  <c r="F169" i="1"/>
  <c r="F170" i="1"/>
  <c r="F171" i="1"/>
  <c r="I171" i="1" s="1"/>
  <c r="F172" i="1"/>
  <c r="I172" i="1" s="1"/>
  <c r="F173" i="1"/>
  <c r="F174" i="1"/>
  <c r="I174" i="1" s="1"/>
  <c r="F175" i="1"/>
  <c r="F176" i="1"/>
  <c r="F177" i="1"/>
  <c r="F178" i="1"/>
  <c r="F179" i="1"/>
  <c r="I179" i="1" s="1"/>
  <c r="F180" i="1"/>
  <c r="I180" i="1" s="1"/>
  <c r="F181" i="1"/>
  <c r="I181" i="1" s="1"/>
  <c r="F182" i="1"/>
  <c r="I182" i="1" s="1"/>
  <c r="F183" i="1"/>
  <c r="F184" i="1"/>
  <c r="I184" i="1" s="1"/>
  <c r="F185" i="1"/>
  <c r="F186" i="1"/>
  <c r="F187" i="1"/>
  <c r="I187" i="1" s="1"/>
  <c r="F188" i="1"/>
  <c r="I188" i="1" s="1"/>
  <c r="F189" i="1"/>
  <c r="F190" i="1"/>
  <c r="I190" i="1" s="1"/>
  <c r="F191" i="1"/>
  <c r="F192" i="1"/>
  <c r="F193" i="1"/>
  <c r="F194" i="1"/>
  <c r="F195" i="1"/>
  <c r="I195" i="1" s="1"/>
  <c r="F196" i="1"/>
  <c r="I196" i="1" s="1"/>
  <c r="F197" i="1"/>
  <c r="I197" i="1" s="1"/>
  <c r="F198" i="1"/>
  <c r="I198" i="1" s="1"/>
  <c r="F199" i="1"/>
  <c r="I199" i="1" s="1"/>
  <c r="H199" i="1" s="1"/>
  <c r="F200" i="1"/>
  <c r="I200" i="1" s="1"/>
  <c r="H200" i="1" s="1"/>
  <c r="F201" i="1"/>
  <c r="F202" i="1"/>
  <c r="F203" i="1"/>
  <c r="I203" i="1" s="1"/>
  <c r="F204" i="1"/>
  <c r="I204" i="1" s="1"/>
  <c r="F205" i="1"/>
  <c r="F206" i="1"/>
  <c r="I206" i="1" s="1"/>
  <c r="F207" i="1"/>
  <c r="F208" i="1"/>
  <c r="F209" i="1"/>
  <c r="F210" i="1"/>
  <c r="F211" i="1"/>
  <c r="I211" i="1" s="1"/>
  <c r="F212" i="1"/>
  <c r="I212" i="1" s="1"/>
  <c r="F213" i="1"/>
  <c r="F214" i="1"/>
  <c r="I214" i="1" s="1"/>
  <c r="F215" i="1"/>
  <c r="I215" i="1" s="1"/>
  <c r="F216" i="1"/>
  <c r="I216" i="1" s="1"/>
  <c r="F217" i="1"/>
  <c r="F218" i="1"/>
  <c r="F219" i="1"/>
  <c r="I219" i="1" s="1"/>
  <c r="F220" i="1"/>
  <c r="I220" i="1" s="1"/>
  <c r="F221" i="1"/>
  <c r="I221" i="1" s="1"/>
  <c r="F222" i="1"/>
  <c r="I222" i="1" s="1"/>
  <c r="F223" i="1"/>
  <c r="F224" i="1"/>
  <c r="F225" i="1"/>
  <c r="I225" i="1" s="1"/>
  <c r="H225" i="1" s="1"/>
  <c r="F226" i="1"/>
  <c r="F227" i="1"/>
  <c r="I227" i="1" s="1"/>
  <c r="F228" i="1"/>
  <c r="I228" i="1" s="1"/>
  <c r="F229" i="1"/>
  <c r="F230" i="1"/>
  <c r="F231" i="1"/>
  <c r="I231" i="1" s="1"/>
  <c r="F232" i="1"/>
  <c r="I232" i="1" s="1"/>
  <c r="F233" i="1"/>
  <c r="F234" i="1"/>
  <c r="F235" i="1"/>
  <c r="I235" i="1" s="1"/>
  <c r="F236" i="1"/>
  <c r="I236" i="1" s="1"/>
  <c r="F237" i="1"/>
  <c r="F238" i="1"/>
  <c r="F239" i="1"/>
  <c r="F240" i="1"/>
  <c r="F241" i="1"/>
  <c r="F242" i="1"/>
  <c r="F243" i="1"/>
  <c r="I243" i="1" s="1"/>
  <c r="F244" i="1"/>
  <c r="I244" i="1" s="1"/>
  <c r="F245" i="1"/>
  <c r="I245" i="1" s="1"/>
  <c r="F246" i="1"/>
  <c r="F247" i="1"/>
  <c r="I247" i="1" s="1"/>
  <c r="F248" i="1"/>
  <c r="I248" i="1" s="1"/>
  <c r="H248" i="1" s="1"/>
  <c r="F249" i="1"/>
  <c r="I249" i="1" s="1"/>
  <c r="H249" i="1" s="1"/>
  <c r="F250" i="1"/>
  <c r="I250" i="1" s="1"/>
  <c r="F251" i="1"/>
  <c r="I251" i="1" s="1"/>
  <c r="F252" i="1"/>
  <c r="I252" i="1" s="1"/>
  <c r="F253" i="1"/>
  <c r="F254" i="1"/>
  <c r="F255" i="1"/>
  <c r="F256" i="1"/>
  <c r="F257" i="1"/>
  <c r="F258" i="1"/>
  <c r="F259" i="1"/>
  <c r="I259" i="1" s="1"/>
  <c r="F260" i="1"/>
  <c r="I260" i="1" s="1"/>
  <c r="F261" i="1"/>
  <c r="I261" i="1" s="1"/>
  <c r="F262" i="1"/>
  <c r="F263" i="1"/>
  <c r="I263" i="1" s="1"/>
  <c r="F264" i="1"/>
  <c r="I264" i="1" s="1"/>
  <c r="F265" i="1"/>
  <c r="F266" i="1"/>
  <c r="F267" i="1"/>
  <c r="I267" i="1" s="1"/>
  <c r="F268" i="1"/>
  <c r="I268" i="1" s="1"/>
  <c r="F269" i="1"/>
  <c r="F270" i="1"/>
  <c r="F271" i="1"/>
  <c r="F272" i="1"/>
  <c r="F273" i="1"/>
  <c r="F274" i="1"/>
  <c r="I274" i="1" s="1"/>
  <c r="F275" i="1"/>
  <c r="I275" i="1" s="1"/>
  <c r="F276" i="1"/>
  <c r="I276" i="1" s="1"/>
  <c r="F277" i="1"/>
  <c r="F278" i="1"/>
  <c r="F279" i="1"/>
  <c r="I279" i="1" s="1"/>
  <c r="F280" i="1"/>
  <c r="I280" i="1" s="1"/>
  <c r="F281" i="1"/>
  <c r="F282" i="1"/>
  <c r="I282" i="1" s="1"/>
  <c r="F283" i="1"/>
  <c r="I283" i="1" s="1"/>
  <c r="F284" i="1"/>
  <c r="I284" i="1" s="1"/>
  <c r="F285" i="1"/>
  <c r="F286" i="1"/>
  <c r="F287" i="1"/>
  <c r="F288" i="1"/>
  <c r="F289" i="1"/>
  <c r="F290" i="1"/>
  <c r="I290" i="1" s="1"/>
  <c r="F291" i="1"/>
  <c r="I291" i="1" s="1"/>
  <c r="F292" i="1"/>
  <c r="I292" i="1" s="1"/>
  <c r="F293" i="1"/>
  <c r="I293" i="1" s="1"/>
  <c r="F294" i="1"/>
  <c r="F295" i="1"/>
  <c r="I295" i="1" s="1"/>
  <c r="F296" i="1"/>
  <c r="I296" i="1" s="1"/>
  <c r="F297" i="1"/>
  <c r="F298" i="1"/>
  <c r="I298" i="1" s="1"/>
  <c r="F299" i="1"/>
  <c r="I299" i="1" s="1"/>
  <c r="F300" i="1"/>
  <c r="I300" i="1" s="1"/>
  <c r="F301" i="1"/>
  <c r="F302" i="1"/>
  <c r="F303" i="1"/>
  <c r="F304" i="1"/>
  <c r="F305" i="1"/>
  <c r="F306" i="1"/>
  <c r="I306" i="1" s="1"/>
  <c r="F307" i="1"/>
  <c r="I307" i="1" s="1"/>
  <c r="F308" i="1"/>
  <c r="I308" i="1" s="1"/>
  <c r="F309" i="1"/>
  <c r="F310" i="1"/>
  <c r="F311" i="1"/>
  <c r="I311" i="1" s="1"/>
  <c r="F312" i="1"/>
  <c r="I312" i="1" s="1"/>
  <c r="F313" i="1"/>
  <c r="F314" i="1"/>
  <c r="I314" i="1" s="1"/>
  <c r="F315" i="1"/>
  <c r="I315" i="1" s="1"/>
  <c r="F316" i="1"/>
  <c r="I316" i="1" s="1"/>
  <c r="F317" i="1"/>
  <c r="I317" i="1" s="1"/>
  <c r="F318" i="1"/>
  <c r="F319" i="1"/>
  <c r="F320" i="1"/>
  <c r="F321" i="1"/>
  <c r="F322" i="1"/>
  <c r="I322" i="1" s="1"/>
  <c r="F323" i="1"/>
  <c r="I323" i="1" s="1"/>
  <c r="F324" i="1"/>
  <c r="I324" i="1" s="1"/>
  <c r="F325" i="1"/>
  <c r="F326" i="1"/>
  <c r="F327" i="1"/>
  <c r="I327" i="1" s="1"/>
  <c r="H327" i="1" s="1"/>
  <c r="F328" i="1"/>
  <c r="I328" i="1" s="1"/>
  <c r="H328" i="1" s="1"/>
  <c r="F329" i="1"/>
  <c r="F330" i="1"/>
  <c r="I330" i="1" s="1"/>
  <c r="F331" i="1"/>
  <c r="I331" i="1" s="1"/>
  <c r="F332" i="1"/>
  <c r="I332" i="1" s="1"/>
  <c r="F333" i="1"/>
  <c r="F334" i="1"/>
  <c r="F335" i="1"/>
  <c r="F336" i="1"/>
  <c r="F337" i="1"/>
  <c r="F338" i="1"/>
  <c r="I338" i="1" s="1"/>
  <c r="F339" i="1"/>
  <c r="I339" i="1" s="1"/>
  <c r="F340" i="1"/>
  <c r="I340" i="1" s="1"/>
  <c r="F341" i="1"/>
  <c r="F342" i="1"/>
  <c r="F343" i="1"/>
  <c r="I343" i="1" s="1"/>
  <c r="F344" i="1"/>
  <c r="I344" i="1" s="1"/>
  <c r="F345" i="1"/>
  <c r="F346" i="1"/>
  <c r="I346" i="1" s="1"/>
  <c r="F347" i="1"/>
  <c r="I347" i="1" s="1"/>
  <c r="F348" i="1"/>
  <c r="I348" i="1" s="1"/>
  <c r="F349" i="1"/>
  <c r="F350" i="1"/>
  <c r="F351" i="1"/>
  <c r="F352" i="1"/>
  <c r="F353" i="1"/>
  <c r="I353" i="1" s="1"/>
  <c r="H353" i="1" s="1"/>
  <c r="F354" i="1"/>
  <c r="I354" i="1" s="1"/>
  <c r="F355" i="1"/>
  <c r="I355" i="1" s="1"/>
  <c r="F356" i="1"/>
  <c r="I356" i="1" s="1"/>
  <c r="F357" i="1"/>
  <c r="I357" i="1" s="1"/>
  <c r="F358" i="1"/>
  <c r="F359" i="1"/>
  <c r="I359" i="1" s="1"/>
  <c r="F360" i="1"/>
  <c r="I360" i="1" s="1"/>
  <c r="F361" i="1"/>
  <c r="F362" i="1"/>
  <c r="I362" i="1" s="1"/>
  <c r="F363" i="1"/>
  <c r="I363" i="1" s="1"/>
  <c r="F364" i="1"/>
  <c r="I364" i="1" s="1"/>
  <c r="F365" i="1"/>
  <c r="F366" i="1"/>
  <c r="F367" i="1"/>
  <c r="F368" i="1"/>
  <c r="F369" i="1"/>
  <c r="F370" i="1"/>
  <c r="I370" i="1" s="1"/>
  <c r="F371" i="1"/>
  <c r="I371" i="1" s="1"/>
  <c r="F372" i="1"/>
  <c r="I372" i="1" s="1"/>
  <c r="F373" i="1"/>
  <c r="F374" i="1"/>
  <c r="F375" i="1"/>
  <c r="I375" i="1" s="1"/>
  <c r="H375" i="1" s="1"/>
  <c r="F376" i="1"/>
  <c r="I376" i="1" s="1"/>
  <c r="H376" i="1" s="1"/>
  <c r="F377" i="1"/>
  <c r="I377" i="1" s="1"/>
  <c r="H377" i="1" s="1"/>
  <c r="F378" i="1"/>
  <c r="I378" i="1" s="1"/>
  <c r="H378" i="1" s="1"/>
  <c r="F379" i="1"/>
  <c r="I379" i="1" s="1"/>
  <c r="F380" i="1"/>
  <c r="I380" i="1" s="1"/>
  <c r="F381" i="1"/>
  <c r="F382" i="1"/>
  <c r="F383" i="1"/>
  <c r="F384" i="1"/>
  <c r="F385" i="1"/>
  <c r="F386" i="1"/>
  <c r="I386" i="1" s="1"/>
  <c r="F387" i="1"/>
  <c r="I387" i="1" s="1"/>
  <c r="F388" i="1"/>
  <c r="I388" i="1" s="1"/>
  <c r="F389" i="1"/>
  <c r="I389" i="1" s="1"/>
  <c r="F390" i="1"/>
  <c r="F391" i="1"/>
  <c r="I391" i="1" s="1"/>
  <c r="F392" i="1"/>
  <c r="I392" i="1" s="1"/>
  <c r="F393" i="1"/>
  <c r="F394" i="1"/>
  <c r="I394" i="1" s="1"/>
  <c r="F395" i="1"/>
  <c r="I395" i="1" s="1"/>
  <c r="F396" i="1"/>
  <c r="I396" i="1" s="1"/>
  <c r="F397" i="1"/>
  <c r="F398" i="1"/>
  <c r="F399" i="1"/>
  <c r="F400" i="1"/>
  <c r="F401" i="1"/>
  <c r="F402" i="1"/>
  <c r="I402" i="1" s="1"/>
  <c r="F403" i="1"/>
  <c r="I403" i="1" s="1"/>
  <c r="F404" i="1"/>
  <c r="I404" i="1" s="1"/>
  <c r="F405" i="1"/>
  <c r="F406" i="1"/>
  <c r="F407" i="1"/>
  <c r="I407" i="1" s="1"/>
  <c r="F408" i="1"/>
  <c r="I408" i="1" s="1"/>
  <c r="F409" i="1"/>
  <c r="F410" i="1"/>
  <c r="I410" i="1" s="1"/>
  <c r="F411" i="1"/>
  <c r="I411" i="1" s="1"/>
  <c r="F412" i="1"/>
  <c r="I412" i="1" s="1"/>
  <c r="F413" i="1"/>
  <c r="I413" i="1" s="1"/>
  <c r="F414" i="1"/>
  <c r="F415" i="1"/>
  <c r="F416" i="1"/>
  <c r="F417" i="1"/>
  <c r="F418" i="1"/>
  <c r="I418" i="1" s="1"/>
  <c r="F419" i="1"/>
  <c r="I419" i="1" s="1"/>
  <c r="F420" i="1"/>
  <c r="I420" i="1" s="1"/>
  <c r="F421" i="1"/>
  <c r="F422" i="1"/>
  <c r="F423" i="1"/>
  <c r="I423" i="1" s="1"/>
  <c r="F424" i="1"/>
  <c r="I424" i="1" s="1"/>
  <c r="F425" i="1"/>
  <c r="F426" i="1"/>
  <c r="I426" i="1" s="1"/>
  <c r="F427" i="1"/>
  <c r="I427" i="1" s="1"/>
  <c r="F428" i="1"/>
  <c r="I428" i="1" s="1"/>
  <c r="F429" i="1"/>
  <c r="F430" i="1"/>
  <c r="F431" i="1"/>
  <c r="F432" i="1"/>
  <c r="F433" i="1"/>
  <c r="F434" i="1"/>
  <c r="I434" i="1" s="1"/>
  <c r="F435" i="1"/>
  <c r="I435" i="1" s="1"/>
  <c r="F436" i="1"/>
  <c r="I436" i="1" s="1"/>
  <c r="F437" i="1"/>
  <c r="I437" i="1" s="1"/>
  <c r="F438" i="1"/>
  <c r="F439" i="1"/>
  <c r="I439" i="1" s="1"/>
  <c r="F440" i="1"/>
  <c r="I440" i="1" s="1"/>
  <c r="F441" i="1"/>
  <c r="F442" i="1"/>
  <c r="I442" i="1" s="1"/>
  <c r="F443" i="1"/>
  <c r="I443" i="1" s="1"/>
  <c r="F444" i="1"/>
  <c r="I444" i="1" s="1"/>
  <c r="F445" i="1"/>
  <c r="F446" i="1"/>
  <c r="F447" i="1"/>
  <c r="F448" i="1"/>
  <c r="F449" i="1"/>
  <c r="I449" i="1" s="1"/>
  <c r="H449" i="1" s="1"/>
  <c r="F450" i="1"/>
  <c r="I450" i="1" s="1"/>
  <c r="H450" i="1" s="1"/>
  <c r="F451" i="1"/>
  <c r="I451" i="1" s="1"/>
  <c r="F452" i="1"/>
  <c r="I452" i="1" s="1"/>
  <c r="F453" i="1"/>
  <c r="F454" i="1"/>
  <c r="F455" i="1"/>
  <c r="I455" i="1" s="1"/>
  <c r="F456" i="1"/>
  <c r="I456" i="1" s="1"/>
  <c r="F457" i="1"/>
  <c r="F458" i="1"/>
  <c r="I458" i="1" s="1"/>
  <c r="F459" i="1"/>
  <c r="I459" i="1" s="1"/>
  <c r="F460" i="1"/>
  <c r="I460" i="1" s="1"/>
  <c r="F461" i="1"/>
  <c r="F462" i="1"/>
  <c r="F463" i="1"/>
  <c r="F464" i="1"/>
  <c r="F465" i="1"/>
  <c r="F466" i="1"/>
  <c r="I466" i="1" s="1"/>
  <c r="F467" i="1"/>
  <c r="I467" i="1" s="1"/>
  <c r="F468" i="1"/>
  <c r="I468" i="1" s="1"/>
  <c r="F469" i="1"/>
  <c r="I469" i="1" s="1"/>
  <c r="F470" i="1"/>
  <c r="F471" i="1"/>
  <c r="I471" i="1" s="1"/>
  <c r="F472" i="1"/>
  <c r="I472" i="1" s="1"/>
  <c r="F473" i="1"/>
  <c r="F474" i="1"/>
  <c r="I474" i="1" s="1"/>
  <c r="F475" i="1"/>
  <c r="I475" i="1" s="1"/>
  <c r="F476" i="1"/>
  <c r="I476" i="1" s="1"/>
  <c r="F477" i="1"/>
  <c r="F478" i="1"/>
  <c r="F479" i="1"/>
  <c r="F480" i="1"/>
  <c r="F481" i="1"/>
  <c r="F482" i="1"/>
  <c r="I482" i="1" s="1"/>
  <c r="F483" i="1"/>
  <c r="I483" i="1" s="1"/>
  <c r="F484" i="1"/>
  <c r="I484" i="1" s="1"/>
  <c r="F485" i="1"/>
  <c r="F486" i="1"/>
  <c r="F487" i="1"/>
  <c r="I487" i="1" s="1"/>
  <c r="F488" i="1"/>
  <c r="I488" i="1" s="1"/>
  <c r="K488" i="1" s="1"/>
  <c r="F489" i="1"/>
  <c r="I489" i="1" s="1"/>
  <c r="K489" i="1" s="1"/>
  <c r="F490" i="1"/>
  <c r="I490" i="1" s="1"/>
  <c r="K490" i="1" s="1"/>
  <c r="F491" i="1"/>
  <c r="I491" i="1" s="1"/>
  <c r="F492" i="1"/>
  <c r="I492" i="1" s="1"/>
  <c r="F493" i="1"/>
  <c r="F494" i="1"/>
  <c r="F495" i="1"/>
  <c r="F496" i="1"/>
  <c r="F497" i="1"/>
  <c r="F498" i="1"/>
  <c r="I498" i="1" s="1"/>
  <c r="F499" i="1"/>
  <c r="I499" i="1" s="1"/>
  <c r="F500" i="1"/>
  <c r="I500" i="1" s="1"/>
  <c r="F501" i="1"/>
  <c r="I501" i="1" s="1"/>
  <c r="F502" i="1"/>
  <c r="F503" i="1"/>
  <c r="I503" i="1" s="1"/>
  <c r="F504" i="1"/>
  <c r="I504" i="1" s="1"/>
  <c r="F505" i="1"/>
  <c r="F506" i="1"/>
  <c r="I506" i="1" s="1"/>
  <c r="F507" i="1"/>
  <c r="I507" i="1" s="1"/>
  <c r="F508" i="1"/>
  <c r="I508" i="1" s="1"/>
  <c r="F509" i="1"/>
  <c r="F510" i="1"/>
  <c r="F511" i="1"/>
  <c r="F512" i="1"/>
  <c r="F513" i="1"/>
  <c r="I513" i="1" s="1"/>
  <c r="H513" i="1" s="1"/>
  <c r="F514" i="1"/>
  <c r="I514" i="1" s="1"/>
  <c r="F11" i="1"/>
  <c r="K247" i="1" l="1"/>
  <c r="H247" i="1"/>
  <c r="H429" i="1"/>
  <c r="H381" i="1"/>
  <c r="H173" i="1"/>
  <c r="I505" i="1"/>
  <c r="K505" i="1" s="1"/>
  <c r="I497" i="1"/>
  <c r="K497" i="1" s="1"/>
  <c r="H481" i="1"/>
  <c r="I481" i="1"/>
  <c r="I473" i="1"/>
  <c r="H473" i="1" s="1"/>
  <c r="I465" i="1"/>
  <c r="H465" i="1" s="1"/>
  <c r="I457" i="1"/>
  <c r="K457" i="1" s="1"/>
  <c r="H441" i="1"/>
  <c r="I441" i="1"/>
  <c r="I433" i="1"/>
  <c r="H433" i="1" s="1"/>
  <c r="I425" i="1"/>
  <c r="H425" i="1" s="1"/>
  <c r="I417" i="1"/>
  <c r="K417" i="1" s="1"/>
  <c r="H409" i="1"/>
  <c r="I409" i="1"/>
  <c r="I401" i="1"/>
  <c r="H401" i="1" s="1"/>
  <c r="I393" i="1"/>
  <c r="H393" i="1" s="1"/>
  <c r="I385" i="1"/>
  <c r="K385" i="1" s="1"/>
  <c r="H369" i="1"/>
  <c r="I369" i="1"/>
  <c r="I361" i="1"/>
  <c r="H361" i="1" s="1"/>
  <c r="I345" i="1"/>
  <c r="K345" i="1" s="1"/>
  <c r="I337" i="1"/>
  <c r="K337" i="1" s="1"/>
  <c r="H329" i="1"/>
  <c r="I329" i="1"/>
  <c r="I321" i="1"/>
  <c r="H321" i="1" s="1"/>
  <c r="I313" i="1"/>
  <c r="H313" i="1" s="1"/>
  <c r="I305" i="1"/>
  <c r="H305" i="1" s="1"/>
  <c r="I297" i="1"/>
  <c r="H297" i="1" s="1"/>
  <c r="I289" i="1"/>
  <c r="H289" i="1" s="1"/>
  <c r="I281" i="1"/>
  <c r="H281" i="1" s="1"/>
  <c r="I273" i="1"/>
  <c r="K273" i="1" s="1"/>
  <c r="I265" i="1"/>
  <c r="H265" i="1" s="1"/>
  <c r="I257" i="1"/>
  <c r="H257" i="1" s="1"/>
  <c r="I241" i="1"/>
  <c r="K241" i="1" s="1"/>
  <c r="I233" i="1"/>
  <c r="K233" i="1" s="1"/>
  <c r="I217" i="1"/>
  <c r="H217" i="1" s="1"/>
  <c r="I209" i="1"/>
  <c r="H209" i="1" s="1"/>
  <c r="I201" i="1"/>
  <c r="H201" i="1" s="1"/>
  <c r="I193" i="1"/>
  <c r="K193" i="1" s="1"/>
  <c r="I185" i="1"/>
  <c r="H185" i="1" s="1"/>
  <c r="I177" i="1"/>
  <c r="H177" i="1" s="1"/>
  <c r="I169" i="1"/>
  <c r="H169" i="1" s="1"/>
  <c r="I161" i="1"/>
  <c r="H161" i="1" s="1"/>
  <c r="I153" i="1"/>
  <c r="H153" i="1" s="1"/>
  <c r="I145" i="1"/>
  <c r="H145" i="1" s="1"/>
  <c r="I137" i="1"/>
  <c r="H137" i="1" s="1"/>
  <c r="I129" i="1"/>
  <c r="K129" i="1" s="1"/>
  <c r="I113" i="1"/>
  <c r="H113" i="1" s="1"/>
  <c r="I105" i="1"/>
  <c r="H105" i="1" s="1"/>
  <c r="I89" i="1"/>
  <c r="H89" i="1" s="1"/>
  <c r="I81" i="1"/>
  <c r="K81" i="1" s="1"/>
  <c r="I73" i="1"/>
  <c r="H73" i="1" s="1"/>
  <c r="I65" i="1"/>
  <c r="H65" i="1" s="1"/>
  <c r="I57" i="1"/>
  <c r="H57" i="1" s="1"/>
  <c r="I49" i="1"/>
  <c r="K49" i="1" s="1"/>
  <c r="I41" i="1"/>
  <c r="H41" i="1" s="1"/>
  <c r="I33" i="1"/>
  <c r="H33" i="1" s="1"/>
  <c r="I25" i="1"/>
  <c r="H25" i="1" s="1"/>
  <c r="I17" i="1"/>
  <c r="H17" i="1" s="1"/>
  <c r="H373" i="1"/>
  <c r="H349" i="1"/>
  <c r="H189" i="1"/>
  <c r="H101" i="1"/>
  <c r="H69" i="1"/>
  <c r="H53" i="1"/>
  <c r="H29" i="1"/>
  <c r="H512" i="1"/>
  <c r="H504" i="1"/>
  <c r="H496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68" i="1"/>
  <c r="H360" i="1"/>
  <c r="H344" i="1"/>
  <c r="H336" i="1"/>
  <c r="H320" i="1"/>
  <c r="H312" i="1"/>
  <c r="H304" i="1"/>
  <c r="H296" i="1"/>
  <c r="H288" i="1"/>
  <c r="H280" i="1"/>
  <c r="H272" i="1"/>
  <c r="H264" i="1"/>
  <c r="H256" i="1"/>
  <c r="H240" i="1"/>
  <c r="H232" i="1"/>
  <c r="H216" i="1"/>
  <c r="H208" i="1"/>
  <c r="H192" i="1"/>
  <c r="H184" i="1"/>
  <c r="H176" i="1"/>
  <c r="I485" i="1"/>
  <c r="K485" i="1" s="1"/>
  <c r="I453" i="1"/>
  <c r="K453" i="1" s="1"/>
  <c r="I421" i="1"/>
  <c r="K421" i="1" s="1"/>
  <c r="I405" i="1"/>
  <c r="K405" i="1" s="1"/>
  <c r="I373" i="1"/>
  <c r="I341" i="1"/>
  <c r="H341" i="1" s="1"/>
  <c r="I325" i="1"/>
  <c r="H325" i="1" s="1"/>
  <c r="I309" i="1"/>
  <c r="H309" i="1" s="1"/>
  <c r="I277" i="1"/>
  <c r="K277" i="1" s="1"/>
  <c r="I229" i="1"/>
  <c r="K229" i="1" s="1"/>
  <c r="I213" i="1"/>
  <c r="K213" i="1" s="1"/>
  <c r="I165" i="1"/>
  <c r="H165" i="1" s="1"/>
  <c r="I149" i="1"/>
  <c r="H149" i="1" s="1"/>
  <c r="I117" i="1"/>
  <c r="H117" i="1" s="1"/>
  <c r="I101" i="1"/>
  <c r="I69" i="1"/>
  <c r="I53" i="1"/>
  <c r="K53" i="1" s="1"/>
  <c r="I37" i="1"/>
  <c r="H37" i="1" s="1"/>
  <c r="H181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67" i="1"/>
  <c r="H359" i="1"/>
  <c r="H343" i="1"/>
  <c r="H335" i="1"/>
  <c r="H319" i="1"/>
  <c r="H311" i="1"/>
  <c r="H295" i="1"/>
  <c r="H287" i="1"/>
  <c r="H279" i="1"/>
  <c r="H271" i="1"/>
  <c r="H263" i="1"/>
  <c r="H255" i="1"/>
  <c r="H239" i="1"/>
  <c r="H231" i="1"/>
  <c r="H215" i="1"/>
  <c r="H207" i="1"/>
  <c r="H510" i="1"/>
  <c r="I510" i="1"/>
  <c r="I502" i="1"/>
  <c r="H502" i="1" s="1"/>
  <c r="I494" i="1"/>
  <c r="K494" i="1" s="1"/>
  <c r="I486" i="1"/>
  <c r="K486" i="1" s="1"/>
  <c r="I478" i="1"/>
  <c r="H478" i="1" s="1"/>
  <c r="I470" i="1"/>
  <c r="H470" i="1" s="1"/>
  <c r="I462" i="1"/>
  <c r="H462" i="1" s="1"/>
  <c r="I454" i="1"/>
  <c r="H454" i="1" s="1"/>
  <c r="I446" i="1"/>
  <c r="H446" i="1" s="1"/>
  <c r="I438" i="1"/>
  <c r="H438" i="1" s="1"/>
  <c r="I430" i="1"/>
  <c r="K430" i="1" s="1"/>
  <c r="I422" i="1"/>
  <c r="H422" i="1" s="1"/>
  <c r="I414" i="1"/>
  <c r="H414" i="1" s="1"/>
  <c r="I406" i="1"/>
  <c r="H406" i="1" s="1"/>
  <c r="I398" i="1"/>
  <c r="K398" i="1" s="1"/>
  <c r="I390" i="1"/>
  <c r="K390" i="1" s="1"/>
  <c r="I382" i="1"/>
  <c r="H382" i="1" s="1"/>
  <c r="I374" i="1"/>
  <c r="H374" i="1" s="1"/>
  <c r="I366" i="1"/>
  <c r="H366" i="1" s="1"/>
  <c r="I358" i="1"/>
  <c r="K358" i="1" s="1"/>
  <c r="I350" i="1"/>
  <c r="H350" i="1" s="1"/>
  <c r="I342" i="1"/>
  <c r="H342" i="1" s="1"/>
  <c r="I334" i="1"/>
  <c r="H334" i="1" s="1"/>
  <c r="I326" i="1"/>
  <c r="H326" i="1" s="1"/>
  <c r="I318" i="1"/>
  <c r="H318" i="1" s="1"/>
  <c r="I310" i="1"/>
  <c r="H310" i="1" s="1"/>
  <c r="I302" i="1"/>
  <c r="K302" i="1" s="1"/>
  <c r="I294" i="1"/>
  <c r="K294" i="1" s="1"/>
  <c r="I286" i="1"/>
  <c r="H286" i="1" s="1"/>
  <c r="I278" i="1"/>
  <c r="H278" i="1" s="1"/>
  <c r="I270" i="1"/>
  <c r="K270" i="1" s="1"/>
  <c r="I262" i="1"/>
  <c r="K262" i="1" s="1"/>
  <c r="I254" i="1"/>
  <c r="H254" i="1" s="1"/>
  <c r="I246" i="1"/>
  <c r="H246" i="1" s="1"/>
  <c r="I238" i="1"/>
  <c r="H238" i="1" s="1"/>
  <c r="H230" i="1"/>
  <c r="I509" i="1"/>
  <c r="H509" i="1" s="1"/>
  <c r="I493" i="1"/>
  <c r="H493" i="1" s="1"/>
  <c r="I477" i="1"/>
  <c r="H477" i="1" s="1"/>
  <c r="I461" i="1"/>
  <c r="H461" i="1" s="1"/>
  <c r="I445" i="1"/>
  <c r="H445" i="1" s="1"/>
  <c r="I429" i="1"/>
  <c r="I397" i="1"/>
  <c r="K397" i="1" s="1"/>
  <c r="I381" i="1"/>
  <c r="K381" i="1" s="1"/>
  <c r="I365" i="1"/>
  <c r="H365" i="1" s="1"/>
  <c r="I349" i="1"/>
  <c r="I333" i="1"/>
  <c r="H333" i="1" s="1"/>
  <c r="I301" i="1"/>
  <c r="H301" i="1" s="1"/>
  <c r="I285" i="1"/>
  <c r="H285" i="1" s="1"/>
  <c r="I269" i="1"/>
  <c r="H269" i="1" s="1"/>
  <c r="I253" i="1"/>
  <c r="H253" i="1" s="1"/>
  <c r="I237" i="1"/>
  <c r="H237" i="1" s="1"/>
  <c r="I205" i="1"/>
  <c r="K205" i="1" s="1"/>
  <c r="I189" i="1"/>
  <c r="I173" i="1"/>
  <c r="I141" i="1"/>
  <c r="H141" i="1" s="1"/>
  <c r="I125" i="1"/>
  <c r="H125" i="1" s="1"/>
  <c r="I93" i="1"/>
  <c r="H93" i="1" s="1"/>
  <c r="I77" i="1"/>
  <c r="K77" i="1" s="1"/>
  <c r="I29" i="1"/>
  <c r="H501" i="1"/>
  <c r="H469" i="1"/>
  <c r="H437" i="1"/>
  <c r="H413" i="1"/>
  <c r="H389" i="1"/>
  <c r="H357" i="1"/>
  <c r="H317" i="1"/>
  <c r="H293" i="1"/>
  <c r="H261" i="1"/>
  <c r="H245" i="1"/>
  <c r="H221" i="1"/>
  <c r="H197" i="1"/>
  <c r="H157" i="1"/>
  <c r="H133" i="1"/>
  <c r="H109" i="1"/>
  <c r="H85" i="1"/>
  <c r="H61" i="1"/>
  <c r="H45" i="1"/>
  <c r="H21" i="1"/>
  <c r="I11" i="1"/>
  <c r="I266" i="1"/>
  <c r="H266" i="1" s="1"/>
  <c r="I258" i="1"/>
  <c r="H258" i="1" s="1"/>
  <c r="I242" i="1"/>
  <c r="H242" i="1" s="1"/>
  <c r="I234" i="1"/>
  <c r="H234" i="1" s="1"/>
  <c r="I226" i="1"/>
  <c r="K226" i="1" s="1"/>
  <c r="I218" i="1"/>
  <c r="H218" i="1" s="1"/>
  <c r="I210" i="1"/>
  <c r="H210" i="1" s="1"/>
  <c r="I202" i="1"/>
  <c r="K202" i="1" s="1"/>
  <c r="I194" i="1"/>
  <c r="H194" i="1" s="1"/>
  <c r="I186" i="1"/>
  <c r="H186" i="1" s="1"/>
  <c r="I178" i="1"/>
  <c r="H178" i="1" s="1"/>
  <c r="I170" i="1"/>
  <c r="H170" i="1" s="1"/>
  <c r="I162" i="1"/>
  <c r="H162" i="1" s="1"/>
  <c r="I154" i="1"/>
  <c r="K154" i="1" s="1"/>
  <c r="I146" i="1"/>
  <c r="H146" i="1" s="1"/>
  <c r="I138" i="1"/>
  <c r="H138" i="1" s="1"/>
  <c r="I130" i="1"/>
  <c r="H130" i="1" s="1"/>
  <c r="I114" i="1"/>
  <c r="K114" i="1" s="1"/>
  <c r="I106" i="1"/>
  <c r="H106" i="1" s="1"/>
  <c r="I98" i="1"/>
  <c r="H98" i="1" s="1"/>
  <c r="I90" i="1"/>
  <c r="H90" i="1" s="1"/>
  <c r="I82" i="1"/>
  <c r="K82" i="1" s="1"/>
  <c r="I74" i="1"/>
  <c r="H74" i="1" s="1"/>
  <c r="I66" i="1"/>
  <c r="H66" i="1" s="1"/>
  <c r="I58" i="1"/>
  <c r="K58" i="1" s="1"/>
  <c r="I50" i="1"/>
  <c r="H50" i="1" s="1"/>
  <c r="I42" i="1"/>
  <c r="H42" i="1" s="1"/>
  <c r="I34" i="1"/>
  <c r="H34" i="1" s="1"/>
  <c r="I26" i="1"/>
  <c r="K26" i="1" s="1"/>
  <c r="I18" i="1"/>
  <c r="H18" i="1" s="1"/>
  <c r="I230" i="1"/>
  <c r="H168" i="1"/>
  <c r="H160" i="1"/>
  <c r="H152" i="1"/>
  <c r="H144" i="1"/>
  <c r="H136" i="1"/>
  <c r="H128" i="1"/>
  <c r="H112" i="1"/>
  <c r="K104" i="1"/>
  <c r="H88" i="1"/>
  <c r="H80" i="1"/>
  <c r="K64" i="1"/>
  <c r="H56" i="1"/>
  <c r="H48" i="1"/>
  <c r="H40" i="1"/>
  <c r="H32" i="1"/>
  <c r="H24" i="1"/>
  <c r="H16" i="1"/>
  <c r="K191" i="1"/>
  <c r="H183" i="1"/>
  <c r="H167" i="1"/>
  <c r="H159" i="1"/>
  <c r="H151" i="1"/>
  <c r="H143" i="1"/>
  <c r="H135" i="1"/>
  <c r="H127" i="1"/>
  <c r="H111" i="1"/>
  <c r="K103" i="1"/>
  <c r="H87" i="1"/>
  <c r="H79" i="1"/>
  <c r="K63" i="1"/>
  <c r="H55" i="1"/>
  <c r="H39" i="1"/>
  <c r="H31" i="1"/>
  <c r="H23" i="1"/>
  <c r="H15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380" i="1"/>
  <c r="H356" i="1"/>
  <c r="H332" i="1"/>
  <c r="H300" i="1"/>
  <c r="H276" i="1"/>
  <c r="H252" i="1"/>
  <c r="H220" i="1"/>
  <c r="H196" i="1"/>
  <c r="H172" i="1"/>
  <c r="H148" i="1"/>
  <c r="H124" i="1"/>
  <c r="H100" i="1"/>
  <c r="H76" i="1"/>
  <c r="H52" i="1"/>
  <c r="H20" i="1"/>
  <c r="H507" i="1"/>
  <c r="H491" i="1"/>
  <c r="H475" i="1"/>
  <c r="H459" i="1"/>
  <c r="H443" i="1"/>
  <c r="H427" i="1"/>
  <c r="H411" i="1"/>
  <c r="H395" i="1"/>
  <c r="H371" i="1"/>
  <c r="H355" i="1"/>
  <c r="H339" i="1"/>
  <c r="K323" i="1"/>
  <c r="H307" i="1"/>
  <c r="H299" i="1"/>
  <c r="H275" i="1"/>
  <c r="H259" i="1"/>
  <c r="H243" i="1"/>
  <c r="H227" i="1"/>
  <c r="H211" i="1"/>
  <c r="H195" i="1"/>
  <c r="H179" i="1"/>
  <c r="H163" i="1"/>
  <c r="H147" i="1"/>
  <c r="H131" i="1"/>
  <c r="H115" i="1"/>
  <c r="H91" i="1"/>
  <c r="H75" i="1"/>
  <c r="H51" i="1"/>
  <c r="H372" i="1"/>
  <c r="H348" i="1"/>
  <c r="H316" i="1"/>
  <c r="H292" i="1"/>
  <c r="H260" i="1"/>
  <c r="H236" i="1"/>
  <c r="H204" i="1"/>
  <c r="H180" i="1"/>
  <c r="H140" i="1"/>
  <c r="H116" i="1"/>
  <c r="H92" i="1"/>
  <c r="H60" i="1"/>
  <c r="H36" i="1"/>
  <c r="H499" i="1"/>
  <c r="H483" i="1"/>
  <c r="H467" i="1"/>
  <c r="H451" i="1"/>
  <c r="H435" i="1"/>
  <c r="H419" i="1"/>
  <c r="H403" i="1"/>
  <c r="H387" i="1"/>
  <c r="H379" i="1"/>
  <c r="H363" i="1"/>
  <c r="H347" i="1"/>
  <c r="H331" i="1"/>
  <c r="H315" i="1"/>
  <c r="H291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9" i="1"/>
  <c r="H83" i="1"/>
  <c r="H67" i="1"/>
  <c r="H59" i="1"/>
  <c r="H43" i="1"/>
  <c r="H35" i="1"/>
  <c r="H27" i="1"/>
  <c r="H19" i="1"/>
  <c r="H298" i="1"/>
  <c r="H290" i="1"/>
  <c r="H282" i="1"/>
  <c r="H274" i="1"/>
  <c r="H388" i="1"/>
  <c r="H364" i="1"/>
  <c r="H340" i="1"/>
  <c r="H324" i="1"/>
  <c r="H308" i="1"/>
  <c r="H284" i="1"/>
  <c r="H268" i="1"/>
  <c r="H244" i="1"/>
  <c r="H228" i="1"/>
  <c r="H212" i="1"/>
  <c r="H188" i="1"/>
  <c r="H164" i="1"/>
  <c r="H156" i="1"/>
  <c r="H132" i="1"/>
  <c r="H108" i="1"/>
  <c r="H84" i="1"/>
  <c r="H68" i="1"/>
  <c r="H44" i="1"/>
  <c r="H28" i="1"/>
  <c r="K351" i="1"/>
  <c r="K344" i="1"/>
  <c r="K225" i="1"/>
  <c r="H224" i="1"/>
  <c r="K223" i="1"/>
  <c r="K184" i="1"/>
  <c r="K328" i="1"/>
  <c r="K408" i="1"/>
  <c r="K168" i="1"/>
  <c r="K327" i="1"/>
  <c r="K152" i="1"/>
  <c r="K449" i="1"/>
  <c r="K248" i="1"/>
  <c r="K113" i="1"/>
  <c r="H229" i="1"/>
  <c r="K440" i="1"/>
  <c r="K97" i="1"/>
  <c r="K424" i="1"/>
  <c r="K232" i="1"/>
  <c r="K96" i="1"/>
  <c r="K199" i="1"/>
  <c r="K95" i="1"/>
  <c r="H205" i="1"/>
  <c r="K504" i="1"/>
  <c r="K392" i="1"/>
  <c r="K312" i="1"/>
  <c r="K136" i="1"/>
  <c r="K73" i="1"/>
  <c r="H488" i="1"/>
  <c r="H202" i="1"/>
  <c r="K376" i="1"/>
  <c r="K296" i="1"/>
  <c r="K121" i="1"/>
  <c r="H104" i="1"/>
  <c r="K472" i="1"/>
  <c r="K360" i="1"/>
  <c r="K280" i="1"/>
  <c r="K216" i="1"/>
  <c r="K120" i="1"/>
  <c r="K47" i="1"/>
  <c r="K456" i="1"/>
  <c r="K352" i="1"/>
  <c r="K264" i="1"/>
  <c r="K200" i="1"/>
  <c r="K119" i="1"/>
  <c r="K32" i="1"/>
  <c r="K55" i="1"/>
  <c r="H118" i="1"/>
  <c r="K118" i="1"/>
  <c r="H102" i="1"/>
  <c r="K102" i="1"/>
  <c r="H86" i="1"/>
  <c r="K86" i="1"/>
  <c r="H70" i="1"/>
  <c r="K70" i="1"/>
  <c r="H54" i="1"/>
  <c r="K54" i="1"/>
  <c r="H38" i="1"/>
  <c r="K38" i="1"/>
  <c r="H22" i="1"/>
  <c r="K22" i="1"/>
  <c r="H103" i="1"/>
  <c r="H122" i="1"/>
  <c r="K122" i="1"/>
  <c r="K503" i="1"/>
  <c r="K487" i="1"/>
  <c r="K471" i="1"/>
  <c r="K455" i="1"/>
  <c r="K423" i="1"/>
  <c r="K407" i="1"/>
  <c r="K391" i="1"/>
  <c r="K375" i="1"/>
  <c r="K359" i="1"/>
  <c r="K343" i="1"/>
  <c r="K311" i="1"/>
  <c r="K295" i="1"/>
  <c r="K279" i="1"/>
  <c r="K263" i="1"/>
  <c r="K231" i="1"/>
  <c r="K215" i="1"/>
  <c r="K183" i="1"/>
  <c r="K167" i="1"/>
  <c r="K151" i="1"/>
  <c r="K135" i="1"/>
  <c r="K72" i="1"/>
  <c r="K31" i="1"/>
  <c r="H64" i="1"/>
  <c r="K326" i="1"/>
  <c r="K230" i="1"/>
  <c r="K198" i="1"/>
  <c r="K166" i="1"/>
  <c r="K134" i="1"/>
  <c r="K89" i="1"/>
  <c r="K25" i="1"/>
  <c r="H500" i="1"/>
  <c r="K500" i="1"/>
  <c r="H476" i="1"/>
  <c r="K476" i="1"/>
  <c r="H460" i="1"/>
  <c r="K460" i="1"/>
  <c r="H444" i="1"/>
  <c r="K444" i="1"/>
  <c r="H428" i="1"/>
  <c r="K428" i="1"/>
  <c r="H404" i="1"/>
  <c r="K404" i="1"/>
  <c r="K513" i="1"/>
  <c r="K481" i="1"/>
  <c r="K465" i="1"/>
  <c r="K433" i="1"/>
  <c r="K401" i="1"/>
  <c r="K369" i="1"/>
  <c r="K353" i="1"/>
  <c r="K321" i="1"/>
  <c r="K305" i="1"/>
  <c r="K289" i="1"/>
  <c r="K257" i="1"/>
  <c r="K209" i="1"/>
  <c r="K177" i="1"/>
  <c r="K161" i="1"/>
  <c r="K145" i="1"/>
  <c r="K111" i="1"/>
  <c r="K88" i="1"/>
  <c r="K65" i="1"/>
  <c r="K24" i="1"/>
  <c r="K512" i="1"/>
  <c r="K496" i="1"/>
  <c r="K480" i="1"/>
  <c r="K464" i="1"/>
  <c r="K448" i="1"/>
  <c r="K432" i="1"/>
  <c r="K416" i="1"/>
  <c r="K400" i="1"/>
  <c r="K384" i="1"/>
  <c r="K368" i="1"/>
  <c r="K336" i="1"/>
  <c r="K320" i="1"/>
  <c r="K304" i="1"/>
  <c r="K288" i="1"/>
  <c r="K272" i="1"/>
  <c r="K256" i="1"/>
  <c r="K240" i="1"/>
  <c r="K208" i="1"/>
  <c r="K192" i="1"/>
  <c r="K176" i="1"/>
  <c r="K160" i="1"/>
  <c r="K144" i="1"/>
  <c r="K128" i="1"/>
  <c r="K105" i="1"/>
  <c r="K87" i="1"/>
  <c r="K41" i="1"/>
  <c r="K23" i="1"/>
  <c r="H126" i="1"/>
  <c r="K126" i="1"/>
  <c r="H110" i="1"/>
  <c r="K110" i="1"/>
  <c r="H94" i="1"/>
  <c r="K94" i="1"/>
  <c r="H78" i="1"/>
  <c r="K78" i="1"/>
  <c r="H62" i="1"/>
  <c r="K62" i="1"/>
  <c r="H46" i="1"/>
  <c r="K46" i="1"/>
  <c r="H30" i="1"/>
  <c r="K30" i="1"/>
  <c r="H14" i="1"/>
  <c r="K14" i="1"/>
  <c r="K439" i="1"/>
  <c r="H191" i="1"/>
  <c r="K502" i="1"/>
  <c r="K470" i="1"/>
  <c r="K438" i="1"/>
  <c r="K406" i="1"/>
  <c r="K374" i="1"/>
  <c r="K342" i="1"/>
  <c r="K310" i="1"/>
  <c r="K278" i="1"/>
  <c r="K246" i="1"/>
  <c r="K214" i="1"/>
  <c r="K182" i="1"/>
  <c r="K150" i="1"/>
  <c r="K112" i="1"/>
  <c r="K71" i="1"/>
  <c r="K48" i="1"/>
  <c r="H508" i="1"/>
  <c r="K508" i="1"/>
  <c r="H492" i="1"/>
  <c r="K492" i="1"/>
  <c r="H484" i="1"/>
  <c r="K484" i="1"/>
  <c r="H468" i="1"/>
  <c r="K468" i="1"/>
  <c r="H452" i="1"/>
  <c r="K452" i="1"/>
  <c r="H436" i="1"/>
  <c r="K436" i="1"/>
  <c r="H420" i="1"/>
  <c r="K420" i="1"/>
  <c r="H412" i="1"/>
  <c r="K412" i="1"/>
  <c r="H396" i="1"/>
  <c r="K396" i="1"/>
  <c r="H63" i="1"/>
  <c r="H514" i="1"/>
  <c r="K514" i="1"/>
  <c r="H506" i="1"/>
  <c r="K506" i="1"/>
  <c r="H498" i="1"/>
  <c r="K498" i="1"/>
  <c r="H482" i="1"/>
  <c r="K482" i="1"/>
  <c r="H474" i="1"/>
  <c r="K474" i="1"/>
  <c r="H466" i="1"/>
  <c r="K466" i="1"/>
  <c r="H458" i="1"/>
  <c r="K458" i="1"/>
  <c r="H442" i="1"/>
  <c r="K442" i="1"/>
  <c r="H434" i="1"/>
  <c r="K434" i="1"/>
  <c r="H426" i="1"/>
  <c r="K426" i="1"/>
  <c r="H418" i="1"/>
  <c r="K418" i="1"/>
  <c r="H410" i="1"/>
  <c r="K410" i="1"/>
  <c r="H402" i="1"/>
  <c r="K402" i="1"/>
  <c r="H394" i="1"/>
  <c r="K394" i="1"/>
  <c r="H386" i="1"/>
  <c r="K386" i="1"/>
  <c r="H370" i="1"/>
  <c r="K370" i="1"/>
  <c r="H362" i="1"/>
  <c r="K362" i="1"/>
  <c r="H354" i="1"/>
  <c r="K354" i="1"/>
  <c r="H346" i="1"/>
  <c r="K346" i="1"/>
  <c r="H338" i="1"/>
  <c r="K338" i="1"/>
  <c r="H330" i="1"/>
  <c r="K330" i="1"/>
  <c r="H322" i="1"/>
  <c r="K322" i="1"/>
  <c r="H314" i="1"/>
  <c r="K314" i="1"/>
  <c r="H306" i="1"/>
  <c r="K306" i="1"/>
  <c r="H490" i="1"/>
  <c r="K511" i="1"/>
  <c r="K495" i="1"/>
  <c r="K479" i="1"/>
  <c r="K463" i="1"/>
  <c r="K447" i="1"/>
  <c r="K431" i="1"/>
  <c r="K415" i="1"/>
  <c r="K399" i="1"/>
  <c r="K383" i="1"/>
  <c r="K367" i="1"/>
  <c r="K335" i="1"/>
  <c r="K319" i="1"/>
  <c r="K303" i="1"/>
  <c r="K287" i="1"/>
  <c r="K271" i="1"/>
  <c r="K255" i="1"/>
  <c r="K239" i="1"/>
  <c r="K207" i="1"/>
  <c r="K175" i="1"/>
  <c r="K159" i="1"/>
  <c r="K143" i="1"/>
  <c r="K127" i="1"/>
  <c r="K40" i="1"/>
  <c r="K17" i="1"/>
  <c r="H489" i="1"/>
  <c r="H13" i="1"/>
  <c r="K13" i="1"/>
  <c r="K510" i="1"/>
  <c r="K478" i="1"/>
  <c r="K462" i="1"/>
  <c r="K446" i="1"/>
  <c r="K414" i="1"/>
  <c r="K382" i="1"/>
  <c r="K350" i="1"/>
  <c r="K334" i="1"/>
  <c r="K318" i="1"/>
  <c r="K286" i="1"/>
  <c r="K254" i="1"/>
  <c r="K222" i="1"/>
  <c r="K206" i="1"/>
  <c r="K190" i="1"/>
  <c r="K174" i="1"/>
  <c r="K158" i="1"/>
  <c r="K142" i="1"/>
  <c r="K80" i="1"/>
  <c r="K39" i="1"/>
  <c r="K16" i="1"/>
  <c r="H250" i="1"/>
  <c r="K250" i="1"/>
  <c r="K473" i="1"/>
  <c r="K441" i="1"/>
  <c r="K425" i="1"/>
  <c r="K409" i="1"/>
  <c r="K393" i="1"/>
  <c r="K377" i="1"/>
  <c r="K361" i="1"/>
  <c r="K329" i="1"/>
  <c r="K297" i="1"/>
  <c r="K281" i="1"/>
  <c r="K265" i="1"/>
  <c r="K249" i="1"/>
  <c r="K217" i="1"/>
  <c r="K185" i="1"/>
  <c r="K169" i="1"/>
  <c r="K153" i="1"/>
  <c r="K137" i="1"/>
  <c r="K79" i="1"/>
  <c r="K56" i="1"/>
  <c r="K33" i="1"/>
  <c r="K15" i="1"/>
  <c r="K501" i="1"/>
  <c r="K493" i="1"/>
  <c r="K477" i="1"/>
  <c r="K469" i="1"/>
  <c r="K461" i="1"/>
  <c r="K445" i="1"/>
  <c r="K437" i="1"/>
  <c r="K429" i="1"/>
  <c r="K413" i="1"/>
  <c r="K389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61" i="1"/>
  <c r="K253" i="1"/>
  <c r="K245" i="1"/>
  <c r="K237" i="1"/>
  <c r="K221" i="1"/>
  <c r="K197" i="1"/>
  <c r="K189" i="1"/>
  <c r="K181" i="1"/>
  <c r="K173" i="1"/>
  <c r="K157" i="1"/>
  <c r="K149" i="1"/>
  <c r="K141" i="1"/>
  <c r="K133" i="1"/>
  <c r="K125" i="1"/>
  <c r="K117" i="1"/>
  <c r="K109" i="1"/>
  <c r="K101" i="1"/>
  <c r="K93" i="1"/>
  <c r="K85" i="1"/>
  <c r="K69" i="1"/>
  <c r="K61" i="1"/>
  <c r="K45" i="1"/>
  <c r="K37" i="1"/>
  <c r="K29" i="1"/>
  <c r="K21" i="1"/>
  <c r="K11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H323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450" i="1"/>
  <c r="K378" i="1"/>
  <c r="K298" i="1"/>
  <c r="K290" i="1"/>
  <c r="K282" i="1"/>
  <c r="K274" i="1"/>
  <c r="K266" i="1"/>
  <c r="K242" i="1"/>
  <c r="K234" i="1"/>
  <c r="K210" i="1"/>
  <c r="K178" i="1"/>
  <c r="K170" i="1"/>
  <c r="K162" i="1"/>
  <c r="K146" i="1"/>
  <c r="K138" i="1"/>
  <c r="K106" i="1"/>
  <c r="K98" i="1"/>
  <c r="K90" i="1"/>
  <c r="K74" i="1"/>
  <c r="K66" i="1"/>
  <c r="K42" i="1"/>
  <c r="K34" i="1"/>
  <c r="K18" i="1"/>
  <c r="H154" i="1" l="1"/>
  <c r="H390" i="1"/>
  <c r="H486" i="1"/>
  <c r="H49" i="1"/>
  <c r="H129" i="1"/>
  <c r="H193" i="1"/>
  <c r="H273" i="1"/>
  <c r="H337" i="1"/>
  <c r="H385" i="1"/>
  <c r="H457" i="1"/>
  <c r="H497" i="1"/>
  <c r="K50" i="1"/>
  <c r="K186" i="1"/>
  <c r="H397" i="1"/>
  <c r="K130" i="1"/>
  <c r="H5" i="1" s="1"/>
  <c r="H26" i="1"/>
  <c r="K313" i="1"/>
  <c r="K57" i="1"/>
  <c r="K238" i="1"/>
  <c r="K366" i="1"/>
  <c r="K422" i="1"/>
  <c r="H270" i="1"/>
  <c r="H430" i="1"/>
  <c r="H494" i="1"/>
  <c r="H241" i="1"/>
  <c r="H345" i="1"/>
  <c r="H453" i="1"/>
  <c r="K201" i="1"/>
  <c r="K454" i="1"/>
  <c r="H213" i="1"/>
  <c r="E5" i="1"/>
  <c r="H277" i="1"/>
  <c r="K258" i="1"/>
  <c r="H82" i="1"/>
  <c r="H262" i="1"/>
  <c r="H358" i="1"/>
  <c r="H81" i="1"/>
  <c r="H233" i="1"/>
  <c r="H417" i="1"/>
  <c r="H405" i="1"/>
  <c r="K509" i="1"/>
  <c r="H58" i="1"/>
  <c r="H226" i="1"/>
  <c r="H302" i="1"/>
  <c r="H398" i="1"/>
  <c r="H77" i="1"/>
  <c r="H421" i="1"/>
  <c r="H505" i="1"/>
  <c r="K269" i="1"/>
  <c r="K218" i="1"/>
  <c r="H11" i="1"/>
  <c r="H114" i="1"/>
  <c r="H294" i="1"/>
  <c r="K165" i="1"/>
  <c r="K194" i="1"/>
  <c r="H485" i="1"/>
  <c r="D5" i="1" l="1"/>
  <c r="G28" i="1" l="1"/>
  <c r="G92" i="1"/>
  <c r="G156" i="1"/>
  <c r="G220" i="1"/>
  <c r="G284" i="1"/>
  <c r="G348" i="1"/>
  <c r="G412" i="1"/>
  <c r="G476" i="1"/>
  <c r="G143" i="1"/>
  <c r="G319" i="1"/>
  <c r="G69" i="1"/>
  <c r="G133" i="1"/>
  <c r="G197" i="1"/>
  <c r="G261" i="1"/>
  <c r="G325" i="1"/>
  <c r="G389" i="1"/>
  <c r="G453" i="1"/>
  <c r="G15" i="1"/>
  <c r="G271" i="1"/>
  <c r="G54" i="1"/>
  <c r="G118" i="1"/>
  <c r="G182" i="1"/>
  <c r="G246" i="1"/>
  <c r="G310" i="1"/>
  <c r="G374" i="1"/>
  <c r="G438" i="1"/>
  <c r="G502" i="1"/>
  <c r="G71" i="1"/>
  <c r="G151" i="1"/>
  <c r="G335" i="1"/>
  <c r="G130" i="1"/>
  <c r="G258" i="1"/>
  <c r="G385" i="1"/>
  <c r="G488" i="1"/>
  <c r="G120" i="1"/>
  <c r="G248" i="1"/>
  <c r="G376" i="1"/>
  <c r="G479" i="1"/>
  <c r="G105" i="1"/>
  <c r="G345" i="1"/>
  <c r="G51" i="1"/>
  <c r="G179" i="1"/>
  <c r="G307" i="1"/>
  <c r="G425" i="1"/>
  <c r="G40" i="1"/>
  <c r="G329" i="1"/>
  <c r="G80" i="1"/>
  <c r="G336" i="1"/>
  <c r="G91" i="1"/>
  <c r="G459" i="1"/>
  <c r="G393" i="1"/>
  <c r="G241" i="1"/>
  <c r="G473" i="1"/>
  <c r="G407" i="1"/>
  <c r="G408" i="1"/>
  <c r="G74" i="1"/>
  <c r="G139" i="1"/>
  <c r="G122" i="1"/>
  <c r="G378" i="1"/>
  <c r="G155" i="1"/>
  <c r="G160" i="1"/>
  <c r="G257" i="1"/>
  <c r="G498" i="1"/>
  <c r="G458" i="1"/>
  <c r="G235" i="1"/>
  <c r="G403" i="1"/>
  <c r="G224" i="1"/>
  <c r="G353" i="1"/>
  <c r="G16" i="1"/>
  <c r="G290" i="1"/>
  <c r="G280" i="1"/>
  <c r="G153" i="1"/>
  <c r="G211" i="1"/>
  <c r="G121" i="1"/>
  <c r="G394" i="1"/>
  <c r="G234" i="1"/>
  <c r="G20" i="1"/>
  <c r="G65" i="1"/>
  <c r="G431" i="1"/>
  <c r="G434" i="1"/>
  <c r="G372" i="1"/>
  <c r="G221" i="1"/>
  <c r="G477" i="1"/>
  <c r="G36" i="1"/>
  <c r="G100" i="1"/>
  <c r="G164" i="1"/>
  <c r="G228" i="1"/>
  <c r="G292" i="1"/>
  <c r="G356" i="1"/>
  <c r="G420" i="1"/>
  <c r="G484" i="1"/>
  <c r="G175" i="1"/>
  <c r="G351" i="1"/>
  <c r="G141" i="1"/>
  <c r="G205" i="1"/>
  <c r="G269" i="1"/>
  <c r="G333" i="1"/>
  <c r="G461" i="1"/>
  <c r="G23" i="1"/>
  <c r="G295" i="1"/>
  <c r="G62" i="1"/>
  <c r="G126" i="1"/>
  <c r="G190" i="1"/>
  <c r="G254" i="1"/>
  <c r="G318" i="1"/>
  <c r="G382" i="1"/>
  <c r="G446" i="1"/>
  <c r="G510" i="1"/>
  <c r="G79" i="1"/>
  <c r="G159" i="1"/>
  <c r="G359" i="1"/>
  <c r="G146" i="1"/>
  <c r="G274" i="1"/>
  <c r="G399" i="1"/>
  <c r="G499" i="1"/>
  <c r="G136" i="1"/>
  <c r="G264" i="1"/>
  <c r="G387" i="1"/>
  <c r="G490" i="1"/>
  <c r="G137" i="1"/>
  <c r="G377" i="1"/>
  <c r="G67" i="1"/>
  <c r="G195" i="1"/>
  <c r="G323" i="1"/>
  <c r="G439" i="1"/>
  <c r="G41" i="1"/>
  <c r="G361" i="1"/>
  <c r="G112" i="1"/>
  <c r="G368" i="1"/>
  <c r="G96" i="1"/>
  <c r="G106" i="1"/>
  <c r="G496" i="1"/>
  <c r="G457" i="1"/>
  <c r="G138" i="1"/>
  <c r="G154" i="1"/>
  <c r="G187" i="1"/>
  <c r="G495" i="1"/>
  <c r="G149" i="1"/>
  <c r="G327" i="1"/>
  <c r="G134" i="1"/>
  <c r="G326" i="1"/>
  <c r="G454" i="1"/>
  <c r="G87" i="1"/>
  <c r="G34" i="1"/>
  <c r="G410" i="1"/>
  <c r="G152" i="1"/>
  <c r="G504" i="1"/>
  <c r="G402" i="1"/>
  <c r="G339" i="1"/>
  <c r="G391" i="1"/>
  <c r="G352" i="1"/>
  <c r="G305" i="1"/>
  <c r="G202" i="1"/>
  <c r="G186" i="1"/>
  <c r="G288" i="1"/>
  <c r="G52" i="1"/>
  <c r="G180" i="1"/>
  <c r="G308" i="1"/>
  <c r="G436" i="1"/>
  <c r="G215" i="1"/>
  <c r="G93" i="1"/>
  <c r="G285" i="1"/>
  <c r="G413" i="1"/>
  <c r="G135" i="1"/>
  <c r="G44" i="1"/>
  <c r="G108" i="1"/>
  <c r="G172" i="1"/>
  <c r="G236" i="1"/>
  <c r="G300" i="1"/>
  <c r="G364" i="1"/>
  <c r="G428" i="1"/>
  <c r="G492" i="1"/>
  <c r="G199" i="1"/>
  <c r="G367" i="1"/>
  <c r="G85" i="1"/>
  <c r="G341" i="1"/>
  <c r="G469" i="1"/>
  <c r="G31" i="1"/>
  <c r="G70" i="1"/>
  <c r="G198" i="1"/>
  <c r="G262" i="1"/>
  <c r="G390" i="1"/>
  <c r="G183" i="1"/>
  <c r="G162" i="1"/>
  <c r="G513" i="1"/>
  <c r="G401" i="1"/>
  <c r="G83" i="1"/>
  <c r="G450" i="1"/>
  <c r="G144" i="1"/>
  <c r="G49" i="1"/>
  <c r="G507" i="1"/>
  <c r="G331" i="1"/>
  <c r="G251" i="1"/>
  <c r="G43" i="1"/>
  <c r="G116" i="1"/>
  <c r="G244" i="1"/>
  <c r="G500" i="1"/>
  <c r="G29" i="1"/>
  <c r="G157" i="1"/>
  <c r="G349" i="1"/>
  <c r="G343" i="1"/>
  <c r="G206" i="1"/>
  <c r="G60" i="1"/>
  <c r="G188" i="1"/>
  <c r="G316" i="1"/>
  <c r="G444" i="1"/>
  <c r="G231" i="1"/>
  <c r="G101" i="1"/>
  <c r="G229" i="1"/>
  <c r="G357" i="1"/>
  <c r="G375" i="1"/>
  <c r="G110" i="1"/>
  <c r="G230" i="1"/>
  <c r="G342" i="1"/>
  <c r="G47" i="1"/>
  <c r="G207" i="1"/>
  <c r="G98" i="1"/>
  <c r="G322" i="1"/>
  <c r="G474" i="1"/>
  <c r="G200" i="1"/>
  <c r="G415" i="1"/>
  <c r="G73" i="1"/>
  <c r="G441" i="1"/>
  <c r="G163" i="1"/>
  <c r="G386" i="1"/>
  <c r="G169" i="1"/>
  <c r="G447" i="1"/>
  <c r="G384" i="1"/>
  <c r="G145" i="1"/>
  <c r="G59" i="1"/>
  <c r="G256" i="1"/>
  <c r="G392" i="1"/>
  <c r="G90" i="1"/>
  <c r="G506" i="1"/>
  <c r="G383" i="1"/>
  <c r="G266" i="1"/>
  <c r="G68" i="1"/>
  <c r="G196" i="1"/>
  <c r="G324" i="1"/>
  <c r="G452" i="1"/>
  <c r="G255" i="1"/>
  <c r="G109" i="1"/>
  <c r="G237" i="1"/>
  <c r="G365" i="1"/>
  <c r="G493" i="1"/>
  <c r="G30" i="1"/>
  <c r="G142" i="1"/>
  <c r="G238" i="1"/>
  <c r="G350" i="1"/>
  <c r="G462" i="1"/>
  <c r="G55" i="1"/>
  <c r="G239" i="1"/>
  <c r="G114" i="1"/>
  <c r="G338" i="1"/>
  <c r="G24" i="1"/>
  <c r="G216" i="1"/>
  <c r="G426" i="1"/>
  <c r="G89" i="1"/>
  <c r="G466" i="1"/>
  <c r="G227" i="1"/>
  <c r="G400" i="1"/>
  <c r="G201" i="1"/>
  <c r="G48" i="1"/>
  <c r="G472" i="1"/>
  <c r="G362" i="1"/>
  <c r="G177" i="1"/>
  <c r="G123" i="1"/>
  <c r="G320" i="1"/>
  <c r="G467" i="1"/>
  <c r="G218" i="1"/>
  <c r="G21" i="1"/>
  <c r="G433" i="1"/>
  <c r="G330" i="1"/>
  <c r="G50" i="1"/>
  <c r="G328" i="1"/>
  <c r="G115" i="1"/>
  <c r="G489" i="1"/>
  <c r="G97" i="1"/>
  <c r="G395" i="1"/>
  <c r="G409" i="1"/>
  <c r="G346" i="1"/>
  <c r="G443" i="1"/>
  <c r="G131" i="1"/>
  <c r="G81" i="1"/>
  <c r="G76" i="1"/>
  <c r="G204" i="1"/>
  <c r="G332" i="1"/>
  <c r="G460" i="1"/>
  <c r="G279" i="1"/>
  <c r="G117" i="1"/>
  <c r="G245" i="1"/>
  <c r="G373" i="1"/>
  <c r="G501" i="1"/>
  <c r="G38" i="1"/>
  <c r="G150" i="1"/>
  <c r="G358" i="1"/>
  <c r="G470" i="1"/>
  <c r="G63" i="1"/>
  <c r="G263" i="1"/>
  <c r="G178" i="1"/>
  <c r="G354" i="1"/>
  <c r="G56" i="1"/>
  <c r="G232" i="1"/>
  <c r="G440" i="1"/>
  <c r="G185" i="1"/>
  <c r="G491" i="1"/>
  <c r="G243" i="1"/>
  <c r="G411" i="1"/>
  <c r="G176" i="1"/>
  <c r="G497" i="1"/>
  <c r="G442" i="1"/>
  <c r="G209" i="1"/>
  <c r="G219" i="1"/>
  <c r="G129" i="1"/>
  <c r="G17" i="1"/>
  <c r="G250" i="1"/>
  <c r="G27" i="1"/>
  <c r="G511" i="1"/>
  <c r="G171" i="1"/>
  <c r="G84" i="1"/>
  <c r="G212" i="1"/>
  <c r="G340" i="1"/>
  <c r="G468" i="1"/>
  <c r="G303" i="1"/>
  <c r="G125" i="1"/>
  <c r="G253" i="1"/>
  <c r="G381" i="1"/>
  <c r="G509" i="1"/>
  <c r="G46" i="1"/>
  <c r="G158" i="1"/>
  <c r="G278" i="1"/>
  <c r="G366" i="1"/>
  <c r="G478" i="1"/>
  <c r="G95" i="1"/>
  <c r="G287" i="1"/>
  <c r="G194" i="1"/>
  <c r="G370" i="1"/>
  <c r="G72" i="1"/>
  <c r="G296" i="1"/>
  <c r="G451" i="1"/>
  <c r="G217" i="1"/>
  <c r="G35" i="1"/>
  <c r="G259" i="1"/>
  <c r="G464" i="1"/>
  <c r="G265" i="1"/>
  <c r="G208" i="1"/>
  <c r="G19" i="1"/>
  <c r="G107" i="1"/>
  <c r="G283" i="1"/>
  <c r="G225" i="1"/>
  <c r="G75" i="1"/>
  <c r="G282" i="1"/>
  <c r="G315" i="1"/>
  <c r="G33" i="1"/>
  <c r="G267" i="1"/>
  <c r="G124" i="1"/>
  <c r="G252" i="1"/>
  <c r="G380" i="1"/>
  <c r="G508" i="1"/>
  <c r="G37" i="1"/>
  <c r="G165" i="1"/>
  <c r="G293" i="1"/>
  <c r="G167" i="1"/>
  <c r="G78" i="1"/>
  <c r="G166" i="1"/>
  <c r="G286" i="1"/>
  <c r="G398" i="1"/>
  <c r="G486" i="1"/>
  <c r="G103" i="1"/>
  <c r="G311" i="1"/>
  <c r="G210" i="1"/>
  <c r="G424" i="1"/>
  <c r="G88" i="1"/>
  <c r="G312" i="1"/>
  <c r="G465" i="1"/>
  <c r="G249" i="1"/>
  <c r="G99" i="1"/>
  <c r="G275" i="1"/>
  <c r="G475" i="1"/>
  <c r="G297" i="1"/>
  <c r="G240" i="1"/>
  <c r="G483" i="1"/>
  <c r="G203" i="1"/>
  <c r="G369" i="1"/>
  <c r="G347" i="1"/>
  <c r="G321" i="1"/>
  <c r="G418" i="1"/>
  <c r="G314" i="1"/>
  <c r="G379" i="1"/>
  <c r="G161" i="1"/>
  <c r="G363" i="1"/>
  <c r="G132" i="1"/>
  <c r="G260" i="1"/>
  <c r="G388" i="1"/>
  <c r="G14" i="1"/>
  <c r="G45" i="1"/>
  <c r="G173" i="1"/>
  <c r="G301" i="1"/>
  <c r="G429" i="1"/>
  <c r="G191" i="1"/>
  <c r="G86" i="1"/>
  <c r="G174" i="1"/>
  <c r="G294" i="1"/>
  <c r="G406" i="1"/>
  <c r="G111" i="1"/>
  <c r="G226" i="1"/>
  <c r="G435" i="1"/>
  <c r="G104" i="1"/>
  <c r="G13" i="1"/>
  <c r="G281" i="1"/>
  <c r="G291" i="1"/>
  <c r="G416" i="1"/>
  <c r="G272" i="1"/>
  <c r="G299" i="1"/>
  <c r="G64" i="1"/>
  <c r="G471" i="1"/>
  <c r="G432" i="1"/>
  <c r="G512" i="1"/>
  <c r="G140" i="1"/>
  <c r="G268" i="1"/>
  <c r="G396" i="1"/>
  <c r="G22" i="1"/>
  <c r="G53" i="1"/>
  <c r="G181" i="1"/>
  <c r="G309" i="1"/>
  <c r="G437" i="1"/>
  <c r="G223" i="1"/>
  <c r="G94" i="1"/>
  <c r="G214" i="1"/>
  <c r="G302" i="1"/>
  <c r="G414" i="1"/>
  <c r="G11" i="1"/>
  <c r="G119" i="1"/>
  <c r="G66" i="1"/>
  <c r="G242" i="1"/>
  <c r="G449" i="1"/>
  <c r="G168" i="1"/>
  <c r="G344" i="1"/>
  <c r="G25" i="1"/>
  <c r="G313" i="1"/>
  <c r="G355" i="1"/>
  <c r="G503" i="1"/>
  <c r="G455" i="1"/>
  <c r="G193" i="1"/>
  <c r="G304" i="1"/>
  <c r="G276" i="1"/>
  <c r="G102" i="1"/>
  <c r="G463" i="1"/>
  <c r="G480" i="1"/>
  <c r="G487" i="1"/>
  <c r="G42" i="1"/>
  <c r="G334" i="1"/>
  <c r="G360" i="1"/>
  <c r="G61" i="1"/>
  <c r="G57" i="1"/>
  <c r="G113" i="1"/>
  <c r="G189" i="1"/>
  <c r="G427" i="1"/>
  <c r="G423" i="1"/>
  <c r="G127" i="1"/>
  <c r="G448" i="1"/>
  <c r="G82" i="1"/>
  <c r="G128" i="1"/>
  <c r="G148" i="1"/>
  <c r="G306" i="1"/>
  <c r="G192" i="1"/>
  <c r="G404" i="1"/>
  <c r="G222" i="1"/>
  <c r="G184" i="1"/>
  <c r="G419" i="1"/>
  <c r="G298" i="1"/>
  <c r="G170" i="1"/>
  <c r="G39" i="1"/>
  <c r="G289" i="1"/>
  <c r="G18" i="1"/>
  <c r="G422" i="1"/>
  <c r="G58" i="1"/>
  <c r="G514" i="1"/>
  <c r="G456" i="1"/>
  <c r="G317" i="1"/>
  <c r="G147" i="1"/>
  <c r="G481" i="1"/>
  <c r="G445" i="1"/>
  <c r="G371" i="1"/>
  <c r="G482" i="1"/>
  <c r="G247" i="1"/>
  <c r="G12" i="1"/>
  <c r="G32" i="1"/>
  <c r="G26" i="1"/>
  <c r="G397" i="1"/>
  <c r="G337" i="1"/>
  <c r="G213" i="1"/>
  <c r="G494" i="1"/>
  <c r="G77" i="1"/>
  <c r="G405" i="1"/>
  <c r="G273" i="1"/>
  <c r="G485" i="1"/>
  <c r="G417" i="1"/>
  <c r="G233" i="1"/>
  <c r="G270" i="1"/>
  <c r="G277" i="1"/>
  <c r="G421" i="1"/>
  <c r="G430" i="1"/>
  <c r="G505" i="1"/>
</calcChain>
</file>

<file path=xl/sharedStrings.xml><?xml version="1.0" encoding="utf-8"?>
<sst xmlns="http://schemas.openxmlformats.org/spreadsheetml/2006/main" count="29281" uniqueCount="5563">
  <si>
    <t>iShares Core S&amp;P 500 ETF</t>
  </si>
  <si>
    <t>Fund Holdings as of</t>
  </si>
  <si>
    <t>Inception Date</t>
  </si>
  <si>
    <t>Shares Outstanding</t>
  </si>
  <si>
    <t>-</t>
  </si>
  <si>
    <t>Cash</t>
  </si>
  <si>
    <t> </t>
  </si>
  <si>
    <t>Ticker</t>
  </si>
  <si>
    <t>Name</t>
  </si>
  <si>
    <t>Sector</t>
  </si>
  <si>
    <t>Asset Class</t>
  </si>
  <si>
    <t>Weight (%)</t>
  </si>
  <si>
    <t>Notional Value</t>
  </si>
  <si>
    <t>Shares</t>
  </si>
  <si>
    <t>Price</t>
  </si>
  <si>
    <t>Location</t>
  </si>
  <si>
    <t>Exchange</t>
  </si>
  <si>
    <t>Currency</t>
  </si>
  <si>
    <t>FX Rate</t>
  </si>
  <si>
    <t>Market Currency</t>
  </si>
  <si>
    <t>Accrual Date</t>
  </si>
  <si>
    <t>MSFT</t>
  </si>
  <si>
    <t>MICROSOFT CORP</t>
  </si>
  <si>
    <t>Information Technology</t>
  </si>
  <si>
    <t>Equity</t>
  </si>
  <si>
    <t>United States</t>
  </si>
  <si>
    <t>NASDAQ</t>
  </si>
  <si>
    <t>USD</t>
  </si>
  <si>
    <t>AAPL</t>
  </si>
  <si>
    <t>APPLE INC</t>
  </si>
  <si>
    <t>NVDA</t>
  </si>
  <si>
    <t>NVIDIA CORP</t>
  </si>
  <si>
    <t>AMZN</t>
  </si>
  <si>
    <t>AMAZON COM INC</t>
  </si>
  <si>
    <t>Consumer Discretionary</t>
  </si>
  <si>
    <t>GOOGL</t>
  </si>
  <si>
    <t>ALPHABET INC CLASS A</t>
  </si>
  <si>
    <t>Communication</t>
  </si>
  <si>
    <t>META</t>
  </si>
  <si>
    <t>META PLATFORMS INC CLASS A</t>
  </si>
  <si>
    <t>GOOG</t>
  </si>
  <si>
    <t>ALPHABET INC CLASS C</t>
  </si>
  <si>
    <t>BRKB</t>
  </si>
  <si>
    <t>BERKSHIRE HATHAWAY INC CLASS B</t>
  </si>
  <si>
    <t>Financials</t>
  </si>
  <si>
    <t>New York Stock Exchange Inc.</t>
  </si>
  <si>
    <t>TSLA</t>
  </si>
  <si>
    <t>TESLA INC</t>
  </si>
  <si>
    <t>AVGO</t>
  </si>
  <si>
    <t>BROADCOM INC</t>
  </si>
  <si>
    <t>LLY</t>
  </si>
  <si>
    <t>ELI LILLY</t>
  </si>
  <si>
    <t>Health Care</t>
  </si>
  <si>
    <t>JPM</t>
  </si>
  <si>
    <t>JPMORGAN CHASE &amp; CO</t>
  </si>
  <si>
    <t>UNH</t>
  </si>
  <si>
    <t>UNITEDHEALTH GROUP INC</t>
  </si>
  <si>
    <t>V</t>
  </si>
  <si>
    <t>VISA INC CLASS A</t>
  </si>
  <si>
    <t>JNJ</t>
  </si>
  <si>
    <t>JOHNSON &amp; JOHNSON</t>
  </si>
  <si>
    <t>XOM</t>
  </si>
  <si>
    <t>EXXON MOBIL CORP</t>
  </si>
  <si>
    <t>Energy</t>
  </si>
  <si>
    <t>MA</t>
  </si>
  <si>
    <t>MASTERCARD INC CLASS A</t>
  </si>
  <si>
    <t>HD</t>
  </si>
  <si>
    <t>HOME DEPOT INC</t>
  </si>
  <si>
    <t>PG</t>
  </si>
  <si>
    <t>PROCTER &amp; GAMBLE</t>
  </si>
  <si>
    <t>Consumer Staples</t>
  </si>
  <si>
    <t>COST</t>
  </si>
  <si>
    <t>COSTCO WHOLESALE CORP</t>
  </si>
  <si>
    <t>MRK</t>
  </si>
  <si>
    <t>MERCK &amp; CO INC</t>
  </si>
  <si>
    <t>ABBV</t>
  </si>
  <si>
    <t>ABBVIE INC</t>
  </si>
  <si>
    <t>ADBE</t>
  </si>
  <si>
    <t>ADOBE INC</t>
  </si>
  <si>
    <t>CRM</t>
  </si>
  <si>
    <t>SALESFORCE INC</t>
  </si>
  <si>
    <t>AMD</t>
  </si>
  <si>
    <t>ADVANCED MICRO DEVICES INC</t>
  </si>
  <si>
    <t>CVX</t>
  </si>
  <si>
    <t>CHEVRON CORP</t>
  </si>
  <si>
    <t>KO</t>
  </si>
  <si>
    <t>COCA-COLA</t>
  </si>
  <si>
    <t>WMT</t>
  </si>
  <si>
    <t>WALMART INC</t>
  </si>
  <si>
    <t>ACN</t>
  </si>
  <si>
    <t>ACCENTURE PLC CLASS A</t>
  </si>
  <si>
    <t>PEP</t>
  </si>
  <si>
    <t>PEPSICO INC</t>
  </si>
  <si>
    <t>BAC</t>
  </si>
  <si>
    <t>BANK OF AMERICA CORP</t>
  </si>
  <si>
    <t>MCD</t>
  </si>
  <si>
    <t>MCDONALDS CORP</t>
  </si>
  <si>
    <t>TMO</t>
  </si>
  <si>
    <t>THERMO FISHER SCIENTIFIC INC</t>
  </si>
  <si>
    <t>NFLX</t>
  </si>
  <si>
    <t>NETFLIX INC</t>
  </si>
  <si>
    <t>CSCO</t>
  </si>
  <si>
    <t>CISCO SYSTEMS INC</t>
  </si>
  <si>
    <t>INTC</t>
  </si>
  <si>
    <t>INTEL CORPORATION CORP</t>
  </si>
  <si>
    <t>ABT</t>
  </si>
  <si>
    <t>ABBOTT LABORATORIES</t>
  </si>
  <si>
    <t>LIN</t>
  </si>
  <si>
    <t>LINDE PLC</t>
  </si>
  <si>
    <t>Materials</t>
  </si>
  <si>
    <t>INTU</t>
  </si>
  <si>
    <t>INTUIT INC</t>
  </si>
  <si>
    <t>WFC</t>
  </si>
  <si>
    <t>WELLS FARGO</t>
  </si>
  <si>
    <t>CMCSA</t>
  </si>
  <si>
    <t>COMCAST CORP CLASS A</t>
  </si>
  <si>
    <t>ORCL</t>
  </si>
  <si>
    <t>ORACLE CORP</t>
  </si>
  <si>
    <t>DIS</t>
  </si>
  <si>
    <t>WALT DISNEY</t>
  </si>
  <si>
    <t>QCOM</t>
  </si>
  <si>
    <t>QUALCOMM INC</t>
  </si>
  <si>
    <t>VZ</t>
  </si>
  <si>
    <t>VERIZON COMMUNICATIONS INC</t>
  </si>
  <si>
    <t>AMGN</t>
  </si>
  <si>
    <t>AMGEN INC</t>
  </si>
  <si>
    <t>PFE</t>
  </si>
  <si>
    <t>PFIZER INC</t>
  </si>
  <si>
    <t>TXN</t>
  </si>
  <si>
    <t>TEXAS INSTRUMENT INC</t>
  </si>
  <si>
    <t>IBM</t>
  </si>
  <si>
    <t>INTERNATIONAL BUSINESS MACHINES CO</t>
  </si>
  <si>
    <t>NOW</t>
  </si>
  <si>
    <t>SERVICENOW INC</t>
  </si>
  <si>
    <t>DHR</t>
  </si>
  <si>
    <t>DANAHER CORP</t>
  </si>
  <si>
    <t>UNP</t>
  </si>
  <si>
    <t>UNION PACIFIC CORP</t>
  </si>
  <si>
    <t>Industrials</t>
  </si>
  <si>
    <t>CAT</t>
  </si>
  <si>
    <t>CATERPILLAR INC</t>
  </si>
  <si>
    <t>SPGI</t>
  </si>
  <si>
    <t>S&amp;P GLOBAL INC</t>
  </si>
  <si>
    <t>PM</t>
  </si>
  <si>
    <t>PHILIP MORRIS INTERNATIONAL INC</t>
  </si>
  <si>
    <t>GE</t>
  </si>
  <si>
    <t>GENERAL ELECTRIC</t>
  </si>
  <si>
    <t>AMAT</t>
  </si>
  <si>
    <t>APPLIED MATERIAL INC</t>
  </si>
  <si>
    <t>UBER</t>
  </si>
  <si>
    <t>UBER TECHNOLOGIES INC</t>
  </si>
  <si>
    <t>HON</t>
  </si>
  <si>
    <t>HONEYWELL INTERNATIONAL INC</t>
  </si>
  <si>
    <t>ISRG</t>
  </si>
  <si>
    <t>INTUITIVE SURGICAL INC</t>
  </si>
  <si>
    <t>COP</t>
  </si>
  <si>
    <t>CONOCOPHILLIPS</t>
  </si>
  <si>
    <t>LOW</t>
  </si>
  <si>
    <t>LOWES COMPANIES INC</t>
  </si>
  <si>
    <t>GS</t>
  </si>
  <si>
    <t>GOLDMAN SACHS GROUP INC</t>
  </si>
  <si>
    <t>NKE</t>
  </si>
  <si>
    <t>NIKE INC CLASS B</t>
  </si>
  <si>
    <t>BKNG</t>
  </si>
  <si>
    <t>BOOKING HOLDINGS INC</t>
  </si>
  <si>
    <t>RTX</t>
  </si>
  <si>
    <t>RTX CORP</t>
  </si>
  <si>
    <t>BA</t>
  </si>
  <si>
    <t>BOEING</t>
  </si>
  <si>
    <t>T</t>
  </si>
  <si>
    <t>AT&amp;T INC</t>
  </si>
  <si>
    <t>PLD</t>
  </si>
  <si>
    <t>PROLOGIS REIT INC</t>
  </si>
  <si>
    <t>Real Estate</t>
  </si>
  <si>
    <t>NEE</t>
  </si>
  <si>
    <t>NEXTERA ENERGY INC</t>
  </si>
  <si>
    <t>Utilities</t>
  </si>
  <si>
    <t>MDT</t>
  </si>
  <si>
    <t>MEDTRONIC PLC</t>
  </si>
  <si>
    <t>UPS</t>
  </si>
  <si>
    <t>UNITED PARCEL SERVICE INC CLASS B</t>
  </si>
  <si>
    <t>VRTX</t>
  </si>
  <si>
    <t>VERTEX PHARMACEUTICALS INC</t>
  </si>
  <si>
    <t>BLK</t>
  </si>
  <si>
    <t>BLACKROCK INC</t>
  </si>
  <si>
    <t>ELV</t>
  </si>
  <si>
    <t>ELEVANCE HEALTH INC</t>
  </si>
  <si>
    <t>LRCX</t>
  </si>
  <si>
    <t>LAM RESEARCH CORP</t>
  </si>
  <si>
    <t>TJX</t>
  </si>
  <si>
    <t>TJX INC</t>
  </si>
  <si>
    <t>MS</t>
  </si>
  <si>
    <t>MORGAN STANLEY</t>
  </si>
  <si>
    <t>PANW</t>
  </si>
  <si>
    <t>PALO ALTO NETWORKS INC</t>
  </si>
  <si>
    <t>AXP</t>
  </si>
  <si>
    <t>AMERICAN EXPRESS</t>
  </si>
  <si>
    <t>SBUX</t>
  </si>
  <si>
    <t>STARBUCKS CORP</t>
  </si>
  <si>
    <t>SYK</t>
  </si>
  <si>
    <t>STRYKER CORP</t>
  </si>
  <si>
    <t>DE</t>
  </si>
  <si>
    <t>DEERE</t>
  </si>
  <si>
    <t>LMT</t>
  </si>
  <si>
    <t>LOCKHEED MARTIN CORP</t>
  </si>
  <si>
    <t>C</t>
  </si>
  <si>
    <t>CITIGROUP INC</t>
  </si>
  <si>
    <t>REGN</t>
  </si>
  <si>
    <t>REGENERON PHARMACEUTICALS INC</t>
  </si>
  <si>
    <t>BMY</t>
  </si>
  <si>
    <t>BRISTOL MYERS SQUIBB</t>
  </si>
  <si>
    <t>PGR</t>
  </si>
  <si>
    <t>PROGRESSIVE CORP</t>
  </si>
  <si>
    <t>MDLZ</t>
  </si>
  <si>
    <t>MONDELEZ INTERNATIONAL INC CLASS A</t>
  </si>
  <si>
    <t>ADP</t>
  </si>
  <si>
    <t>AUTOMATIC DATA PROCESSING INC</t>
  </si>
  <si>
    <t>ADI</t>
  </si>
  <si>
    <t>ANALOG DEVICES INC</t>
  </si>
  <si>
    <t>MU</t>
  </si>
  <si>
    <t>MICRON TECHNOLOGY INC</t>
  </si>
  <si>
    <t>MMC</t>
  </si>
  <si>
    <t>MARSH &amp; MCLENNAN INC</t>
  </si>
  <si>
    <t>GILD</t>
  </si>
  <si>
    <t>GILEAD SCIENCES INC</t>
  </si>
  <si>
    <t>CB</t>
  </si>
  <si>
    <t>CHUBB LTD</t>
  </si>
  <si>
    <t>ETN</t>
  </si>
  <si>
    <t>EATON PLC</t>
  </si>
  <si>
    <t>AMT</t>
  </si>
  <si>
    <t>AMERICAN TOWER REIT CORP</t>
  </si>
  <si>
    <t>CVS</t>
  </si>
  <si>
    <t>CVS HEALTH CORP</t>
  </si>
  <si>
    <t>SCHW</t>
  </si>
  <si>
    <t>CHARLES SCHWAB CORP</t>
  </si>
  <si>
    <t>CI</t>
  </si>
  <si>
    <t>CIGNA</t>
  </si>
  <si>
    <t>BSX</t>
  </si>
  <si>
    <t>BOSTON SCIENTIFIC CORP</t>
  </si>
  <si>
    <t>ZTS</t>
  </si>
  <si>
    <t>ZOETIS INC CLASS A</t>
  </si>
  <si>
    <t>BX</t>
  </si>
  <si>
    <t>BLACKSTONE INC</t>
  </si>
  <si>
    <t>KLAC</t>
  </si>
  <si>
    <t>KLA CORP</t>
  </si>
  <si>
    <t>FI</t>
  </si>
  <si>
    <t>FISERV INC</t>
  </si>
  <si>
    <t>TMUS</t>
  </si>
  <si>
    <t>T MOBILE US INC</t>
  </si>
  <si>
    <t>SNPS</t>
  </si>
  <si>
    <t>SYNOPSYS INC</t>
  </si>
  <si>
    <t>CDNS</t>
  </si>
  <si>
    <t>CADENCE DESIGN SYSTEMS INC</t>
  </si>
  <si>
    <t>EQIX</t>
  </si>
  <si>
    <t>EQUINIX REIT INC</t>
  </si>
  <si>
    <t>SO</t>
  </si>
  <si>
    <t>SOUTHERN</t>
  </si>
  <si>
    <t>DUK</t>
  </si>
  <si>
    <t>DUKE ENERGY CORP</t>
  </si>
  <si>
    <t>CME</t>
  </si>
  <si>
    <t>CME GROUP INC CLASS A</t>
  </si>
  <si>
    <t>ICE</t>
  </si>
  <si>
    <t>INTERCONTINENTAL EXCHANGE INC</t>
  </si>
  <si>
    <t>SHW</t>
  </si>
  <si>
    <t>SHERWIN WILLIAMS</t>
  </si>
  <si>
    <t>SLB</t>
  </si>
  <si>
    <t>SCHLUMBERGER NV</t>
  </si>
  <si>
    <t>MO</t>
  </si>
  <si>
    <t>ALTRIA GROUP INC</t>
  </si>
  <si>
    <t>ITW</t>
  </si>
  <si>
    <t>ILLINOIS TOOL INC</t>
  </si>
  <si>
    <t>PYPL</t>
  </si>
  <si>
    <t>PAYPAL HOLDINGS INC</t>
  </si>
  <si>
    <t>CSX</t>
  </si>
  <si>
    <t>CSX CORP</t>
  </si>
  <si>
    <t>BDX</t>
  </si>
  <si>
    <t>BECTON DICKINSON</t>
  </si>
  <si>
    <t>WM</t>
  </si>
  <si>
    <t>WASTE MANAGEMENT INC</t>
  </si>
  <si>
    <t>ANET</t>
  </si>
  <si>
    <t>ARISTA NETWORKS INC</t>
  </si>
  <si>
    <t>CL</t>
  </si>
  <si>
    <t>COLGATE-PALMOLIVE</t>
  </si>
  <si>
    <t>NOC</t>
  </si>
  <si>
    <t>NORTHROP GRUMMAN CORP</t>
  </si>
  <si>
    <t>USB</t>
  </si>
  <si>
    <t>US BANCORP</t>
  </si>
  <si>
    <t>MCK</t>
  </si>
  <si>
    <t>MCKESSON CORP</t>
  </si>
  <si>
    <t>TGT</t>
  </si>
  <si>
    <t>TARGET CORP</t>
  </si>
  <si>
    <t>EOG</t>
  </si>
  <si>
    <t>EOG RESOURCES INC</t>
  </si>
  <si>
    <t>CMG</t>
  </si>
  <si>
    <t>CHIPOTLE MEXICAN GRILL INC</t>
  </si>
  <si>
    <t>ABNB</t>
  </si>
  <si>
    <t>AIRBNB INC CLASS A</t>
  </si>
  <si>
    <t>AON</t>
  </si>
  <si>
    <t>AON PLC CLASS A</t>
  </si>
  <si>
    <t>ORLY</t>
  </si>
  <si>
    <t>OREILLY AUTOMOTIVE INC</t>
  </si>
  <si>
    <t>MCO</t>
  </si>
  <si>
    <t>MOODYS CORP</t>
  </si>
  <si>
    <t>PH</t>
  </si>
  <si>
    <t>PARKER-HANNIFIN CORP</t>
  </si>
  <si>
    <t>MMM</t>
  </si>
  <si>
    <t>3M</t>
  </si>
  <si>
    <t>PNC</t>
  </si>
  <si>
    <t>PNC FINANCIAL SERVICES GROUP INC</t>
  </si>
  <si>
    <t>TDG</t>
  </si>
  <si>
    <t>TRANSDIGM GROUP INC</t>
  </si>
  <si>
    <t>ROP</t>
  </si>
  <si>
    <t>ROPER TECHNOLOGIES INC</t>
  </si>
  <si>
    <t>MPC</t>
  </si>
  <si>
    <t>MARATHON PETROLEUM CORP</t>
  </si>
  <si>
    <t>APH</t>
  </si>
  <si>
    <t>AMPHENOL CORP CLASS A</t>
  </si>
  <si>
    <t>MAR</t>
  </si>
  <si>
    <t>MARRIOTT INTERNATIONAL INC CLASS A</t>
  </si>
  <si>
    <t>FDX</t>
  </si>
  <si>
    <t>FEDEX CORP</t>
  </si>
  <si>
    <t>APD</t>
  </si>
  <si>
    <t>AIR PRODUCTS AND CHEMICALS INC</t>
  </si>
  <si>
    <t>TT</t>
  </si>
  <si>
    <t>TRANE TECHNOLOGIES PLC</t>
  </si>
  <si>
    <t>HCA</t>
  </si>
  <si>
    <t>HCA HEALTHCARE INC</t>
  </si>
  <si>
    <t>PSX</t>
  </si>
  <si>
    <t>PHILLIPS</t>
  </si>
  <si>
    <t>GD</t>
  </si>
  <si>
    <t>GENERAL DYNAMICS CORP</t>
  </si>
  <si>
    <t>NXPI</t>
  </si>
  <si>
    <t>NXP SEMICONDUCTORS NV</t>
  </si>
  <si>
    <t>LULU</t>
  </si>
  <si>
    <t>LULULEMON ATHLETICA INC</t>
  </si>
  <si>
    <t>EMR</t>
  </si>
  <si>
    <t>EMERSON ELECTRIC</t>
  </si>
  <si>
    <t>NSC</t>
  </si>
  <si>
    <t>NORFOLK SOUTHERN CORP</t>
  </si>
  <si>
    <t>MSI</t>
  </si>
  <si>
    <t>MOTOROLA SOLUTIONS INC</t>
  </si>
  <si>
    <t>FCX</t>
  </si>
  <si>
    <t>FREEPORT MCMORAN INC</t>
  </si>
  <si>
    <t>ADSK</t>
  </si>
  <si>
    <t>AUTODESK INC</t>
  </si>
  <si>
    <t>Cash and/or Derivatives</t>
  </si>
  <si>
    <t>CTAS</t>
  </si>
  <si>
    <t>CINTAS CORP</t>
  </si>
  <si>
    <t>AJG</t>
  </si>
  <si>
    <t>ARTHUR J GALLAGHER</t>
  </si>
  <si>
    <t>ECL</t>
  </si>
  <si>
    <t>ECOLAB INC</t>
  </si>
  <si>
    <t>PCAR</t>
  </si>
  <si>
    <t>PACCAR INC</t>
  </si>
  <si>
    <t>PXD</t>
  </si>
  <si>
    <t>PIONEER NATURAL RESOURCE</t>
  </si>
  <si>
    <t>HUM</t>
  </si>
  <si>
    <t>HUMANA INC</t>
  </si>
  <si>
    <t>DXCM</t>
  </si>
  <si>
    <t>DEXCOM INC</t>
  </si>
  <si>
    <t>COF</t>
  </si>
  <si>
    <t>CAPITAL ONE FINANCIAL CORP</t>
  </si>
  <si>
    <t>TFC</t>
  </si>
  <si>
    <t>TRUIST FINANCIAL CORP</t>
  </si>
  <si>
    <t>WELL</t>
  </si>
  <si>
    <t>WELLTOWER INC</t>
  </si>
  <si>
    <t>MCHP</t>
  </si>
  <si>
    <t>MICROCHIP TECHNOLOGY INC</t>
  </si>
  <si>
    <t>AZO</t>
  </si>
  <si>
    <t>AUTOZONE INC</t>
  </si>
  <si>
    <t>TRV</t>
  </si>
  <si>
    <t>TRAVELERS COMPANIES INC</t>
  </si>
  <si>
    <t>AIG</t>
  </si>
  <si>
    <t>AMERICAN INTERNATIONAL GROUP INC</t>
  </si>
  <si>
    <t>GM</t>
  </si>
  <si>
    <t>GENERAL MOTORS</t>
  </si>
  <si>
    <t>HLT</t>
  </si>
  <si>
    <t>HILTON WORLDWIDE HOLDINGS INC</t>
  </si>
  <si>
    <t>DHI</t>
  </si>
  <si>
    <t>D R HORTON INC</t>
  </si>
  <si>
    <t>CARR</t>
  </si>
  <si>
    <t>CARRIER GLOBAL CORP</t>
  </si>
  <si>
    <t>CCI</t>
  </si>
  <si>
    <t>CROWN CASTLE INC</t>
  </si>
  <si>
    <t>ROST</t>
  </si>
  <si>
    <t>ROSS STORES INC</t>
  </si>
  <si>
    <t>PSA</t>
  </si>
  <si>
    <t>PUBLIC STORAGE REIT</t>
  </si>
  <si>
    <t>SPG</t>
  </si>
  <si>
    <t>SIMON PROPERTY GROUP REIT INC</t>
  </si>
  <si>
    <t>O</t>
  </si>
  <si>
    <t>REALTY INCOME REIT CORP</t>
  </si>
  <si>
    <t>EW</t>
  </si>
  <si>
    <t>EDWARDS LIFESCIENCES CORP</t>
  </si>
  <si>
    <t>SRE</t>
  </si>
  <si>
    <t>SEMPRA</t>
  </si>
  <si>
    <t>AFL</t>
  </si>
  <si>
    <t>AFLAC INC</t>
  </si>
  <si>
    <t>MSCI</t>
  </si>
  <si>
    <t>MSCI INC</t>
  </si>
  <si>
    <t>IDXX</t>
  </si>
  <si>
    <t>IDEXX LABORATORIES INC</t>
  </si>
  <si>
    <t>F</t>
  </si>
  <si>
    <t>FORD MOTOR CO</t>
  </si>
  <si>
    <t>VLO</t>
  </si>
  <si>
    <t>VALERO ENERGY CORP</t>
  </si>
  <si>
    <t>CPRT</t>
  </si>
  <si>
    <t>COPART INC</t>
  </si>
  <si>
    <t>MET</t>
  </si>
  <si>
    <t>METLIFE INC</t>
  </si>
  <si>
    <t>DLR</t>
  </si>
  <si>
    <t>DIGITAL REALTY TRUST REIT INC</t>
  </si>
  <si>
    <t>BK</t>
  </si>
  <si>
    <t>BANK OF NEW YORK MELLON CORP</t>
  </si>
  <si>
    <t>NUE</t>
  </si>
  <si>
    <t>NUCOR CORP</t>
  </si>
  <si>
    <t>MNST</t>
  </si>
  <si>
    <t>MONSTER BEVERAGE CORP</t>
  </si>
  <si>
    <t>TEL</t>
  </si>
  <si>
    <t>TE CONNECTIVITY LTD</t>
  </si>
  <si>
    <t>KMB</t>
  </si>
  <si>
    <t>KIMBERLY CLARK CORP</t>
  </si>
  <si>
    <t>WMB</t>
  </si>
  <si>
    <t>WILLIAMS INC</t>
  </si>
  <si>
    <t>STZ</t>
  </si>
  <si>
    <t>CONSTELLATION BRANDS INC CLASS A</t>
  </si>
  <si>
    <t>ALL</t>
  </si>
  <si>
    <t>ALLSTATE CORP</t>
  </si>
  <si>
    <t>AEP</t>
  </si>
  <si>
    <t>AMERICAN ELECTRIC POWER INC</t>
  </si>
  <si>
    <t>OKE</t>
  </si>
  <si>
    <t>ONEOK INC</t>
  </si>
  <si>
    <t>NEM</t>
  </si>
  <si>
    <t>NEWMONT</t>
  </si>
  <si>
    <t>CNC</t>
  </si>
  <si>
    <t>CENTENE CORP</t>
  </si>
  <si>
    <t>FAST</t>
  </si>
  <si>
    <t>FASTENAL</t>
  </si>
  <si>
    <t>FTNT</t>
  </si>
  <si>
    <t>FORTINET INC</t>
  </si>
  <si>
    <t>IQV</t>
  </si>
  <si>
    <t>IQVIA HOLDINGS INC</t>
  </si>
  <si>
    <t>PAYX</t>
  </si>
  <si>
    <t>PAYCHEX INC</t>
  </si>
  <si>
    <t>URI</t>
  </si>
  <si>
    <t>UNITED RENTALS INC</t>
  </si>
  <si>
    <t>LHX</t>
  </si>
  <si>
    <t>L3HARRIS TECHNOLOGIES INC</t>
  </si>
  <si>
    <t>AMP</t>
  </si>
  <si>
    <t>AMERIPRISE FINANCE INC</t>
  </si>
  <si>
    <t>LEN</t>
  </si>
  <si>
    <t>LENNAR A CORP</t>
  </si>
  <si>
    <t>A</t>
  </si>
  <si>
    <t>AGILENT TECHNOLOGIES INC</t>
  </si>
  <si>
    <t>CTSH</t>
  </si>
  <si>
    <t>COGNIZANT TECHNOLOGY SOLUTIONS COR</t>
  </si>
  <si>
    <t>GWW</t>
  </si>
  <si>
    <t>WW GRAINGER INC</t>
  </si>
  <si>
    <t>SYY</t>
  </si>
  <si>
    <t>SYSCO CORP</t>
  </si>
  <si>
    <t>HES</t>
  </si>
  <si>
    <t>HESS CORP</t>
  </si>
  <si>
    <t>D</t>
  </si>
  <si>
    <t>DOMINION ENERGY INC</t>
  </si>
  <si>
    <t>PRU</t>
  </si>
  <si>
    <t>PRUDENTIAL FINANCIAL INC</t>
  </si>
  <si>
    <t>AME</t>
  </si>
  <si>
    <t>AMETEK INC</t>
  </si>
  <si>
    <t>DOW</t>
  </si>
  <si>
    <t>DOW INC</t>
  </si>
  <si>
    <t>CHTR</t>
  </si>
  <si>
    <t>CHARTER COMMUNICATIONS INC CLASS A</t>
  </si>
  <si>
    <t>OXY</t>
  </si>
  <si>
    <t>OCCIDENTAL PETROLEUM CORP</t>
  </si>
  <si>
    <t>CEG</t>
  </si>
  <si>
    <t>CONSTELLATION ENERGY CORP</t>
  </si>
  <si>
    <t>JCI</t>
  </si>
  <si>
    <t>JOHNSON CONTROLS INTERNATIONAL PLC</t>
  </si>
  <si>
    <t>YUM</t>
  </si>
  <si>
    <t>YUM BRANDS INC</t>
  </si>
  <si>
    <t>GIS</t>
  </si>
  <si>
    <t>GENERAL MILLS INC</t>
  </si>
  <si>
    <t>FIS</t>
  </si>
  <si>
    <t>FIDELITY NATIONAL INFORMATION SERV</t>
  </si>
  <si>
    <t>IT</t>
  </si>
  <si>
    <t>GARTNER INC</t>
  </si>
  <si>
    <t>COR</t>
  </si>
  <si>
    <t>CENCORA INC</t>
  </si>
  <si>
    <t>OTIS</t>
  </si>
  <si>
    <t>OTIS WORLDWIDE CORP</t>
  </si>
  <si>
    <t>BIIB</t>
  </si>
  <si>
    <t>BIOGEN INC</t>
  </si>
  <si>
    <t>ODFL</t>
  </si>
  <si>
    <t>OLD DOMINION FREIGHT LINE INC</t>
  </si>
  <si>
    <t>PCG</t>
  </si>
  <si>
    <t>PG&amp;E CORP</t>
  </si>
  <si>
    <t>VRSK</t>
  </si>
  <si>
    <t>VERISK ANALYTICS INC</t>
  </si>
  <si>
    <t>KVUE</t>
  </si>
  <si>
    <t>KENVUE INC</t>
  </si>
  <si>
    <t>ROK</t>
  </si>
  <si>
    <t>ROCKWELL AUTOMATION INC</t>
  </si>
  <si>
    <t>EXC</t>
  </si>
  <si>
    <t>EXELON CORP</t>
  </si>
  <si>
    <t>GPN</t>
  </si>
  <si>
    <t>GLOBAL PAYMENTS INC</t>
  </si>
  <si>
    <t>RSG</t>
  </si>
  <si>
    <t>REPUBLIC SERVICES INC</t>
  </si>
  <si>
    <t>CSGP</t>
  </si>
  <si>
    <t>COSTAR GROUP INC</t>
  </si>
  <si>
    <t>EA</t>
  </si>
  <si>
    <t>ELECTRONIC ARTS INC</t>
  </si>
  <si>
    <t>PPG</t>
  </si>
  <si>
    <t>PPG INDUSTRIES INC</t>
  </si>
  <si>
    <t>KMI</t>
  </si>
  <si>
    <t>KINDER MORGAN INC</t>
  </si>
  <si>
    <t>CMI</t>
  </si>
  <si>
    <t>CUMMINS INC</t>
  </si>
  <si>
    <t>MRNA</t>
  </si>
  <si>
    <t>MODERNA INC</t>
  </si>
  <si>
    <t>XEL</t>
  </si>
  <si>
    <t>XCEL ENERGY INC</t>
  </si>
  <si>
    <t>ON</t>
  </si>
  <si>
    <t>ON SEMICONDUCTOR CORP</t>
  </si>
  <si>
    <t>IR</t>
  </si>
  <si>
    <t>INGERSOLL RAND INC</t>
  </si>
  <si>
    <t>DD</t>
  </si>
  <si>
    <t>DUPONT DE NEMOURS INC</t>
  </si>
  <si>
    <t>FICO</t>
  </si>
  <si>
    <t>FAIR ISAAC CORP</t>
  </si>
  <si>
    <t>VICI</t>
  </si>
  <si>
    <t>VICI PPTYS INC</t>
  </si>
  <si>
    <t>KDP</t>
  </si>
  <si>
    <t>KEURIG DR PEPPER INC</t>
  </si>
  <si>
    <t>CTVA</t>
  </si>
  <si>
    <t>CORTEVA INC</t>
  </si>
  <si>
    <t>EXR</t>
  </si>
  <si>
    <t>EXTRA SPACE STORAGE REIT INC</t>
  </si>
  <si>
    <t>MLM</t>
  </si>
  <si>
    <t>MARTIN MARIETTA MATERIALS INC</t>
  </si>
  <si>
    <t>BKR</t>
  </si>
  <si>
    <t>BAKER HUGHES CLASS A</t>
  </si>
  <si>
    <t>HAL</t>
  </si>
  <si>
    <t>HALLIBURTON</t>
  </si>
  <si>
    <t>ED</t>
  </si>
  <si>
    <t>CONSOLIDATED EDISON INC</t>
  </si>
  <si>
    <t>EFX</t>
  </si>
  <si>
    <t>EQUIFAX INC</t>
  </si>
  <si>
    <t>MPWR</t>
  </si>
  <si>
    <t>MONOLITHIC POWER SYSTEMS INC</t>
  </si>
  <si>
    <t>CDW</t>
  </si>
  <si>
    <t>CDW CORP</t>
  </si>
  <si>
    <t>KR</t>
  </si>
  <si>
    <t>KROGER</t>
  </si>
  <si>
    <t>VMC</t>
  </si>
  <si>
    <t>VULCAN MATERIALS</t>
  </si>
  <si>
    <t>ACGL</t>
  </si>
  <si>
    <t>ARCH CAPITAL GROUP LTD</t>
  </si>
  <si>
    <t>RCL</t>
  </si>
  <si>
    <t>ROYAL CARIBBEAN GROUP LTD</t>
  </si>
  <si>
    <t>ANSS</t>
  </si>
  <si>
    <t>ANSYS INC</t>
  </si>
  <si>
    <t>DG</t>
  </si>
  <si>
    <t>DOLLAR GENERAL CORP</t>
  </si>
  <si>
    <t>PWR</t>
  </si>
  <si>
    <t>QUANTA SERVICES INC</t>
  </si>
  <si>
    <t>KHC</t>
  </si>
  <si>
    <t>KRAFT HEINZ</t>
  </si>
  <si>
    <t>GEHC</t>
  </si>
  <si>
    <t>GE HEALTHCARE TECHNOLOGIES INC</t>
  </si>
  <si>
    <t>EL</t>
  </si>
  <si>
    <t>ESTEE LAUDER INC CLASS A</t>
  </si>
  <si>
    <t>PEG</t>
  </si>
  <si>
    <t>PUBLIC SERVICE ENTERPRISE GROUP IN</t>
  </si>
  <si>
    <t>HSY</t>
  </si>
  <si>
    <t>HERSHEY FOODS</t>
  </si>
  <si>
    <t>ADM</t>
  </si>
  <si>
    <t>ARCHER DANIELS MIDLAND</t>
  </si>
  <si>
    <t>KEYS</t>
  </si>
  <si>
    <t>KEYSIGHT TECHNOLOGIES INC</t>
  </si>
  <si>
    <t>DLTR</t>
  </si>
  <si>
    <t>DOLLAR TREE INC</t>
  </si>
  <si>
    <t>XYL</t>
  </si>
  <si>
    <t>XYLEM INC</t>
  </si>
  <si>
    <t>FANG</t>
  </si>
  <si>
    <t>DIAMONDBACK ENERGY INC</t>
  </si>
  <si>
    <t>CBRE</t>
  </si>
  <si>
    <t>CBRE GROUP INC CLASS A</t>
  </si>
  <si>
    <t>MTD</t>
  </si>
  <si>
    <t>METTLER TOLEDO INC</t>
  </si>
  <si>
    <t>DVN</t>
  </si>
  <si>
    <t>DEVON ENERGY CORP</t>
  </si>
  <si>
    <t>TTWO</t>
  </si>
  <si>
    <t>TAKE TWO INTERACTIVE SOFTWARE INC</t>
  </si>
  <si>
    <t>RMD</t>
  </si>
  <si>
    <t>RESMED INC</t>
  </si>
  <si>
    <t>CAH</t>
  </si>
  <si>
    <t>CARDINAL HEALTH INC</t>
  </si>
  <si>
    <t>EIX</t>
  </si>
  <si>
    <t>EDISON INTERNATIONAL</t>
  </si>
  <si>
    <t>FTV</t>
  </si>
  <si>
    <t>FORTIVE CORP</t>
  </si>
  <si>
    <t>HIG</t>
  </si>
  <si>
    <t>HARTFORD FINANCIAL SERVICES GROUP</t>
  </si>
  <si>
    <t>AVB</t>
  </si>
  <si>
    <t>AVALONBAY COMMUNITIES REIT INC</t>
  </si>
  <si>
    <t>WST</t>
  </si>
  <si>
    <t>WEST PHARMACEUTICAL SERVICES INC</t>
  </si>
  <si>
    <t>ZBH</t>
  </si>
  <si>
    <t>ZIMMER BIOMET HOLDINGS INC</t>
  </si>
  <si>
    <t>HPQ</t>
  </si>
  <si>
    <t>HP INC</t>
  </si>
  <si>
    <t>WTW</t>
  </si>
  <si>
    <t>WILLIS TOWERS WATSON PLC</t>
  </si>
  <si>
    <t>SBAC</t>
  </si>
  <si>
    <t>SBA COMMUNICATIONS REIT CORP CLASS</t>
  </si>
  <si>
    <t>TSCO</t>
  </si>
  <si>
    <t>TRACTOR SUPPLY</t>
  </si>
  <si>
    <t>WEC</t>
  </si>
  <si>
    <t>WEC ENERGY GROUP INC</t>
  </si>
  <si>
    <t>DFS</t>
  </si>
  <si>
    <t>DISCOVER FINANCIAL SERVICES</t>
  </si>
  <si>
    <t>TROW</t>
  </si>
  <si>
    <t>T ROWE PRICE GROUP INC</t>
  </si>
  <si>
    <t>AWK</t>
  </si>
  <si>
    <t>AMERICAN WATER WORKS INC</t>
  </si>
  <si>
    <t>WY</t>
  </si>
  <si>
    <t>WEYERHAEUSER REIT</t>
  </si>
  <si>
    <t>BR</t>
  </si>
  <si>
    <t>BROADRIDGE FINANCIAL SOLUTIONS INC</t>
  </si>
  <si>
    <t>CHD</t>
  </si>
  <si>
    <t>CHURCH AND DWIGHT INC</t>
  </si>
  <si>
    <t>LYB</t>
  </si>
  <si>
    <t>LYONDELLBASELL INDUSTRIES NV CLASS</t>
  </si>
  <si>
    <t>DAL</t>
  </si>
  <si>
    <t>DELTA AIR LINES INC</t>
  </si>
  <si>
    <t>USD CASH</t>
  </si>
  <si>
    <t>NVR</t>
  </si>
  <si>
    <t>NVR INC</t>
  </si>
  <si>
    <t>MTB</t>
  </si>
  <si>
    <t>M&amp;T BANK CORP</t>
  </si>
  <si>
    <t>PHM</t>
  </si>
  <si>
    <t>PULTEGROUP INC</t>
  </si>
  <si>
    <t>FITB</t>
  </si>
  <si>
    <t>FIFTH THIRD BANCORP</t>
  </si>
  <si>
    <t>GLW</t>
  </si>
  <si>
    <t>CORNING INC</t>
  </si>
  <si>
    <t>ULTA</t>
  </si>
  <si>
    <t>ULTA BEAUTY INC</t>
  </si>
  <si>
    <t>WBD</t>
  </si>
  <si>
    <t>WARNER BROS. DISCOVERY INC SERIES</t>
  </si>
  <si>
    <t>WAB</t>
  </si>
  <si>
    <t>WESTINGHOUSE AIR BRAKE TECHNOLOGIE</t>
  </si>
  <si>
    <t>STT</t>
  </si>
  <si>
    <t>STATE STREET CORP</t>
  </si>
  <si>
    <t>APTV</t>
  </si>
  <si>
    <t>APTIV PLC</t>
  </si>
  <si>
    <t>ILMN</t>
  </si>
  <si>
    <t>ILLUMINA INC</t>
  </si>
  <si>
    <t>BLDR</t>
  </si>
  <si>
    <t>BUILDERS FIRSTSOURCE INC</t>
  </si>
  <si>
    <t>HWM</t>
  </si>
  <si>
    <t>HOWMET AEROSPACE INC</t>
  </si>
  <si>
    <t>STE</t>
  </si>
  <si>
    <t>STERIS</t>
  </si>
  <si>
    <t>MOH</t>
  </si>
  <si>
    <t>MOLINA HEALTHCARE INC</t>
  </si>
  <si>
    <t>DTE</t>
  </si>
  <si>
    <t>DTE ENERGY</t>
  </si>
  <si>
    <t>RJF</t>
  </si>
  <si>
    <t>RAYMOND JAMES INC</t>
  </si>
  <si>
    <t>EBAY</t>
  </si>
  <si>
    <t>EBAY INC</t>
  </si>
  <si>
    <t>PTC</t>
  </si>
  <si>
    <t>PTC INC</t>
  </si>
  <si>
    <t>EQR</t>
  </si>
  <si>
    <t>EQUITY RESIDENTIAL REIT</t>
  </si>
  <si>
    <t>ETR</t>
  </si>
  <si>
    <t>ENTERGY CORP</t>
  </si>
  <si>
    <t>DOV</t>
  </si>
  <si>
    <t>DOVER CORP</t>
  </si>
  <si>
    <t>FLT</t>
  </si>
  <si>
    <t>FLEETCOR TECHNOLOGIES INC</t>
  </si>
  <si>
    <t>TDY</t>
  </si>
  <si>
    <t>TELEDYNE TECHNOLOGIES INC</t>
  </si>
  <si>
    <t>IFF</t>
  </si>
  <si>
    <t>INTERNATIONAL FLAVORS &amp; FRAGRANCES</t>
  </si>
  <si>
    <t>GPC</t>
  </si>
  <si>
    <t>GENUINE PARTS</t>
  </si>
  <si>
    <t>HPE</t>
  </si>
  <si>
    <t>HEWLETT PACKARD ENTERPRISE</t>
  </si>
  <si>
    <t>NDAQ</t>
  </si>
  <si>
    <t>NASDAQ INC</t>
  </si>
  <si>
    <t>INVH</t>
  </si>
  <si>
    <t>INVITATION HOMES INC</t>
  </si>
  <si>
    <t>BAX</t>
  </si>
  <si>
    <t>BAXTER INTERNATIONAL INC</t>
  </si>
  <si>
    <t>CBOE</t>
  </si>
  <si>
    <t>CBOE GLOBAL MARKETS INC</t>
  </si>
  <si>
    <t>Cboe BZX formerly known as BATS</t>
  </si>
  <si>
    <t>IRM</t>
  </si>
  <si>
    <t>IRON MOUNTAIN INC</t>
  </si>
  <si>
    <t>VTR</t>
  </si>
  <si>
    <t>VENTAS REIT INC</t>
  </si>
  <si>
    <t>DRI</t>
  </si>
  <si>
    <t>DARDEN RESTAURANTS INC</t>
  </si>
  <si>
    <t>EXPE</t>
  </si>
  <si>
    <t>EXPEDIA GROUP INC</t>
  </si>
  <si>
    <t>GRMN</t>
  </si>
  <si>
    <t>GARMIN LTD</t>
  </si>
  <si>
    <t>ALGN</t>
  </si>
  <si>
    <t>ALIGN TECHNOLOGY INC</t>
  </si>
  <si>
    <t>ARE</t>
  </si>
  <si>
    <t>ALEXANDRIA REAL ESTATE EQUITIES RE</t>
  </si>
  <si>
    <t>COO</t>
  </si>
  <si>
    <t>COOPER INC</t>
  </si>
  <si>
    <t>LH</t>
  </si>
  <si>
    <t>LABORATORY CORPORATION OF AMERICA</t>
  </si>
  <si>
    <t>PPL</t>
  </si>
  <si>
    <t>PPL CORP</t>
  </si>
  <si>
    <t>FE</t>
  </si>
  <si>
    <t>FIRSTENERGY CORP</t>
  </si>
  <si>
    <t>WAT</t>
  </si>
  <si>
    <t>WATERS CORP</t>
  </si>
  <si>
    <t>HBAN</t>
  </si>
  <si>
    <t>HUNTINGTON BANCSHARES INC</t>
  </si>
  <si>
    <t>EXPD</t>
  </si>
  <si>
    <t>EXPEDITORS INTERNATIONAL OF WASHIN</t>
  </si>
  <si>
    <t>TRGP</t>
  </si>
  <si>
    <t>TARGA RESOURCES CORP</t>
  </si>
  <si>
    <t>TYL</t>
  </si>
  <si>
    <t>TYLER TECHNOLOGIES INC</t>
  </si>
  <si>
    <t>NTAP</t>
  </si>
  <si>
    <t>NETAPP INC</t>
  </si>
  <si>
    <t>WDC</t>
  </si>
  <si>
    <t>WESTERN DIGITAL CORP</t>
  </si>
  <si>
    <t>ES</t>
  </si>
  <si>
    <t>EVERSOURCE ENERGY</t>
  </si>
  <si>
    <t>AKAM</t>
  </si>
  <si>
    <t>AKAMAI TECHNOLOGIES INC</t>
  </si>
  <si>
    <t>CTRA</t>
  </si>
  <si>
    <t>COTERRA ENERGY INC</t>
  </si>
  <si>
    <t>AXON</t>
  </si>
  <si>
    <t>AXON ENTERPRISE INC</t>
  </si>
  <si>
    <t>VRSN</t>
  </si>
  <si>
    <t>VERISIGN INC</t>
  </si>
  <si>
    <t>HOLX</t>
  </si>
  <si>
    <t>HOLOGIC INC</t>
  </si>
  <si>
    <t>AEE</t>
  </si>
  <si>
    <t>AMEREN CORP</t>
  </si>
  <si>
    <t>LUV</t>
  </si>
  <si>
    <t>SOUTHWEST AIRLINES</t>
  </si>
  <si>
    <t>HUBB</t>
  </si>
  <si>
    <t>HUBBELL INC</t>
  </si>
  <si>
    <t>BRO</t>
  </si>
  <si>
    <t>BROWN &amp; BROWN INC</t>
  </si>
  <si>
    <t>FDS</t>
  </si>
  <si>
    <t>FACTSET RESEARCH SYSTEMS INC</t>
  </si>
  <si>
    <t>BALL</t>
  </si>
  <si>
    <t>BALL CORP</t>
  </si>
  <si>
    <t>RF</t>
  </si>
  <si>
    <t>REGIONS FINANCIAL CORP</t>
  </si>
  <si>
    <t>CLX</t>
  </si>
  <si>
    <t>CLOROX</t>
  </si>
  <si>
    <t>LVS</t>
  </si>
  <si>
    <t>LAS VEGAS SANDS CORP</t>
  </si>
  <si>
    <t>OMC</t>
  </si>
  <si>
    <t>OMNICOM GROUP INC</t>
  </si>
  <si>
    <t>CINF</t>
  </si>
  <si>
    <t>CINCINNATI FINANCIAL CORP</t>
  </si>
  <si>
    <t>STLD</t>
  </si>
  <si>
    <t>STEEL DYNAMICS INC</t>
  </si>
  <si>
    <t>VLTO</t>
  </si>
  <si>
    <t>VERALTO CORP</t>
  </si>
  <si>
    <t>PFG</t>
  </si>
  <si>
    <t>PRINCIPAL FINANCIAL GROUP INC</t>
  </si>
  <si>
    <t>CNP</t>
  </si>
  <si>
    <t>CENTERPOINT ENERGY INC</t>
  </si>
  <si>
    <t>SWKS</t>
  </si>
  <si>
    <t>SKYWORKS SOLUTIONS INC</t>
  </si>
  <si>
    <t>EPAM</t>
  </si>
  <si>
    <t>EPAM SYSTEMS INC</t>
  </si>
  <si>
    <t>STX</t>
  </si>
  <si>
    <t>SEAGATE TECHNOLOGY HOLDINGS PLC</t>
  </si>
  <si>
    <t>JBHT</t>
  </si>
  <si>
    <t>JB HUNT TRANSPORT SERVICES INC</t>
  </si>
  <si>
    <t>NTRS</t>
  </si>
  <si>
    <t>NORTHERN TRUST CORP</t>
  </si>
  <si>
    <t>TER</t>
  </si>
  <si>
    <t>TERADYNE INC</t>
  </si>
  <si>
    <t>J</t>
  </si>
  <si>
    <t>JACOBS SOLUTIONS INC</t>
  </si>
  <si>
    <t>ATO</t>
  </si>
  <si>
    <t>ATMOS ENERGY CORP</t>
  </si>
  <si>
    <t>CCL</t>
  </si>
  <si>
    <t>CARNIVAL CORP</t>
  </si>
  <si>
    <t>CMS</t>
  </si>
  <si>
    <t>CMS ENERGY CORP</t>
  </si>
  <si>
    <t>AVY</t>
  </si>
  <si>
    <t>AVERY DENNISON CORP</t>
  </si>
  <si>
    <t>EG</t>
  </si>
  <si>
    <t>EVEREST GROUP LTD</t>
  </si>
  <si>
    <t>MKC</t>
  </si>
  <si>
    <t>MCCORMICK &amp; CO NON-VOTING INC</t>
  </si>
  <si>
    <t>WBA</t>
  </si>
  <si>
    <t>WALGREEN BOOTS ALLIANCE INC</t>
  </si>
  <si>
    <t>JBL</t>
  </si>
  <si>
    <t>JABIL INC</t>
  </si>
  <si>
    <t>FSLR</t>
  </si>
  <si>
    <t>FIRST SOLAR INC</t>
  </si>
  <si>
    <t>LW</t>
  </si>
  <si>
    <t>LAMB WESTON HOLDINGS INC</t>
  </si>
  <si>
    <t>MAA</t>
  </si>
  <si>
    <t>MID AMERICA APARTMENT COMMUNITIES</t>
  </si>
  <si>
    <t>WRB</t>
  </si>
  <si>
    <t>WR BERKLEY CORP</t>
  </si>
  <si>
    <t>IEX</t>
  </si>
  <si>
    <t>IDEX CORP</t>
  </si>
  <si>
    <t>SYF</t>
  </si>
  <si>
    <t>SYNCHRONY FINANCIAL</t>
  </si>
  <si>
    <t>ESS</t>
  </si>
  <si>
    <t>ESSEX PROPERTY TRUST REIT INC</t>
  </si>
  <si>
    <t>TXT</t>
  </si>
  <si>
    <t>TEXTRON INC</t>
  </si>
  <si>
    <t>MAS</t>
  </si>
  <si>
    <t>MASCO CORP</t>
  </si>
  <si>
    <t>CFG</t>
  </si>
  <si>
    <t>CITIZENS FINANCIAL GROUP INC</t>
  </si>
  <si>
    <t>POOL</t>
  </si>
  <si>
    <t>POOL CORP</t>
  </si>
  <si>
    <t>LDOS</t>
  </si>
  <si>
    <t>LEIDOS HOLDINGS INC</t>
  </si>
  <si>
    <t>SNA</t>
  </si>
  <si>
    <t>SNAP ON INC</t>
  </si>
  <si>
    <t>TSN</t>
  </si>
  <si>
    <t>TYSON FOODS INC CLASS A</t>
  </si>
  <si>
    <t>DPZ</t>
  </si>
  <si>
    <t>DOMINOS PIZZA INC</t>
  </si>
  <si>
    <t>PKG</t>
  </si>
  <si>
    <t>PACKAGING CORP OF AMERICA</t>
  </si>
  <si>
    <t>SWK</t>
  </si>
  <si>
    <t>STANLEY BLACK &amp; DECKER INC</t>
  </si>
  <si>
    <t>DGX</t>
  </si>
  <si>
    <t>QUEST DIAGNOSTICS INC</t>
  </si>
  <si>
    <t>ENPH</t>
  </si>
  <si>
    <t>ENPHASE ENERGY INC</t>
  </si>
  <si>
    <t>CE</t>
  </si>
  <si>
    <t>CELANESE CORP</t>
  </si>
  <si>
    <t>EQT</t>
  </si>
  <si>
    <t>EQT CORP</t>
  </si>
  <si>
    <t>PODD</t>
  </si>
  <si>
    <t>INSULET CORP</t>
  </si>
  <si>
    <t>CF</t>
  </si>
  <si>
    <t>CF INDUSTRIES HOLDINGS INC</t>
  </si>
  <si>
    <t>BBY</t>
  </si>
  <si>
    <t>BEST BUY CO INC</t>
  </si>
  <si>
    <t>ALB</t>
  </si>
  <si>
    <t>ALBEMARLE CORP</t>
  </si>
  <si>
    <t>K</t>
  </si>
  <si>
    <t>KELLANOVA</t>
  </si>
  <si>
    <t>HST</t>
  </si>
  <si>
    <t>HOST HOTELS &amp; RESORTS REIT INC</t>
  </si>
  <si>
    <t>VTRS</t>
  </si>
  <si>
    <t>VIATRIS INC</t>
  </si>
  <si>
    <t>NDSN</t>
  </si>
  <si>
    <t>NORDSON CORP</t>
  </si>
  <si>
    <t>CAG</t>
  </si>
  <si>
    <t>CONAGRA BRANDS INC</t>
  </si>
  <si>
    <t>AMCR</t>
  </si>
  <si>
    <t>AMCOR PLC</t>
  </si>
  <si>
    <t>SJM</t>
  </si>
  <si>
    <t>JM SMUCKER</t>
  </si>
  <si>
    <t>KIM</t>
  </si>
  <si>
    <t>KIMCO REALTY REIT CORP</t>
  </si>
  <si>
    <t>L</t>
  </si>
  <si>
    <t>LOEWS CORP</t>
  </si>
  <si>
    <t>KEY</t>
  </si>
  <si>
    <t>KEYCORP</t>
  </si>
  <si>
    <t>GEN</t>
  </si>
  <si>
    <t>GEN DIGITAL INC</t>
  </si>
  <si>
    <t>RVTY</t>
  </si>
  <si>
    <t>REVVITY INC</t>
  </si>
  <si>
    <t>ZBRA</t>
  </si>
  <si>
    <t>ZEBRA TECHNOLOGIES CORP CLASS A</t>
  </si>
  <si>
    <t>MRO</t>
  </si>
  <si>
    <t>MARATHON OIL CORP</t>
  </si>
  <si>
    <t>LKQ</t>
  </si>
  <si>
    <t>LKQ CORP</t>
  </si>
  <si>
    <t>BG</t>
  </si>
  <si>
    <t>BUNGE GLOBAL SA</t>
  </si>
  <si>
    <t>LYV</t>
  </si>
  <si>
    <t>LIVE NATION ENTERTAINMENT INC</t>
  </si>
  <si>
    <t>UAL</t>
  </si>
  <si>
    <t>UNITED AIRLINES HOLDINGS INC</t>
  </si>
  <si>
    <t>IP</t>
  </si>
  <si>
    <t>INTERNATIONAL PAPER</t>
  </si>
  <si>
    <t>TRMB</t>
  </si>
  <si>
    <t>TRIMBLE INC</t>
  </si>
  <si>
    <t>ROL</t>
  </si>
  <si>
    <t>ROLLINS INC</t>
  </si>
  <si>
    <t>LNT</t>
  </si>
  <si>
    <t>ALLIANT ENERGY CORP</t>
  </si>
  <si>
    <t>IPG</t>
  </si>
  <si>
    <t>INTERPUBLIC GROUP OF COMPANIES INC</t>
  </si>
  <si>
    <t>JKHY</t>
  </si>
  <si>
    <t>JACK HENRY AND ASSOCIATES INC</t>
  </si>
  <si>
    <t>PNR</t>
  </si>
  <si>
    <t>PENTAIR</t>
  </si>
  <si>
    <t>JNPR</t>
  </si>
  <si>
    <t>JUNIPER NETWORKS INC</t>
  </si>
  <si>
    <t>NRG</t>
  </si>
  <si>
    <t>NRG ENERGY INC</t>
  </si>
  <si>
    <t>TFX</t>
  </si>
  <si>
    <t>TELEFLEX INC</t>
  </si>
  <si>
    <t>MGM</t>
  </si>
  <si>
    <t>MGM RESORTS INTERNATIONAL</t>
  </si>
  <si>
    <t>TAP</t>
  </si>
  <si>
    <t>MOLSON COORS BREWING CLASS B</t>
  </si>
  <si>
    <t>EVRG</t>
  </si>
  <si>
    <t>EVERGY INC</t>
  </si>
  <si>
    <t>UDR</t>
  </si>
  <si>
    <t>UDR REIT INC</t>
  </si>
  <si>
    <t>INCY</t>
  </si>
  <si>
    <t>INCYTE CORP</t>
  </si>
  <si>
    <t>TECH</t>
  </si>
  <si>
    <t>BIO TECHNE CORP</t>
  </si>
  <si>
    <t>AES</t>
  </si>
  <si>
    <t>AES CORP</t>
  </si>
  <si>
    <t>KMX</t>
  </si>
  <si>
    <t>CARMAX INC</t>
  </si>
  <si>
    <t>CRL</t>
  </si>
  <si>
    <t>CHARLES RIVER LABORATORIES INTERNA</t>
  </si>
  <si>
    <t>ALLE</t>
  </si>
  <si>
    <t>ALLEGION PLC</t>
  </si>
  <si>
    <t>FFIV</t>
  </si>
  <si>
    <t>F5 INC</t>
  </si>
  <si>
    <t>PEAK</t>
  </si>
  <si>
    <t>HEALTHPEAK PROPERTIES INC</t>
  </si>
  <si>
    <t>CPT</t>
  </si>
  <si>
    <t>CAMDEN PROPERTY TRUST REIT</t>
  </si>
  <si>
    <t>NI</t>
  </si>
  <si>
    <t>NISOURCE INC</t>
  </si>
  <si>
    <t>CDAY</t>
  </si>
  <si>
    <t>CERIDIAN HCM HOLDING INC</t>
  </si>
  <si>
    <t>GL</t>
  </si>
  <si>
    <t>GLOBE LIFE INC</t>
  </si>
  <si>
    <t>MOS</t>
  </si>
  <si>
    <t>MOSAIC</t>
  </si>
  <si>
    <t>QRVO</t>
  </si>
  <si>
    <t>QORVO INC</t>
  </si>
  <si>
    <t>EMN</t>
  </si>
  <si>
    <t>EASTMAN CHEMICAL</t>
  </si>
  <si>
    <t>REG</t>
  </si>
  <si>
    <t>REGENCY CENTERS REIT CORP</t>
  </si>
  <si>
    <t>WRK</t>
  </si>
  <si>
    <t>WESTROCK</t>
  </si>
  <si>
    <t>HII</t>
  </si>
  <si>
    <t>HUNTINGTON INGALLS INDUSTRIES INC</t>
  </si>
  <si>
    <t>CHRW</t>
  </si>
  <si>
    <t>CH ROBINSON WORLDWIDE INC</t>
  </si>
  <si>
    <t>AOS</t>
  </si>
  <si>
    <t>A O SMITH CORP</t>
  </si>
  <si>
    <t>MKTX</t>
  </si>
  <si>
    <t>MARKETAXESS HOLDINGS INC</t>
  </si>
  <si>
    <t>BXP</t>
  </si>
  <si>
    <t>BOSTON PROPERTIES REIT INC</t>
  </si>
  <si>
    <t>CZR</t>
  </si>
  <si>
    <t>CAESARS ENTERTAINMENT INC</t>
  </si>
  <si>
    <t>BFB</t>
  </si>
  <si>
    <t>BROWN FORMAN CORP CLASS B</t>
  </si>
  <si>
    <t>MTCH</t>
  </si>
  <si>
    <t>MATCH GROUP INC</t>
  </si>
  <si>
    <t>HSIC</t>
  </si>
  <si>
    <t>HENRY SCHEIN INC</t>
  </si>
  <si>
    <t>PAYC</t>
  </si>
  <si>
    <t>PAYCOM SOFTWARE INC</t>
  </si>
  <si>
    <t>BBWI</t>
  </si>
  <si>
    <t>BATH AND BODY WORKS INC</t>
  </si>
  <si>
    <t>UHS</t>
  </si>
  <si>
    <t>UNIVERSAL HEALTH SERVICES INC CLAS</t>
  </si>
  <si>
    <t>APA</t>
  </si>
  <si>
    <t>APA CORP</t>
  </si>
  <si>
    <t>NWSA</t>
  </si>
  <si>
    <t>NEWS CORP CLASS A</t>
  </si>
  <si>
    <t>CTLT</t>
  </si>
  <si>
    <t>CATALENT INC</t>
  </si>
  <si>
    <t>AAL</t>
  </si>
  <si>
    <t>AMERICAN AIRLINES GROUP INC</t>
  </si>
  <si>
    <t>WYNN</t>
  </si>
  <si>
    <t>WYNN RESORTS LTD</t>
  </si>
  <si>
    <t>AIZ</t>
  </si>
  <si>
    <t>ASSURANT INC</t>
  </si>
  <si>
    <t>HRL</t>
  </si>
  <si>
    <t>HORMEL FOODS CORP</t>
  </si>
  <si>
    <t>RHI</t>
  </si>
  <si>
    <t>ROBERT HALF</t>
  </si>
  <si>
    <t>TPR</t>
  </si>
  <si>
    <t>TAPESTRY INC</t>
  </si>
  <si>
    <t>ETSY</t>
  </si>
  <si>
    <t>ETSY INC</t>
  </si>
  <si>
    <t>CPB</t>
  </si>
  <si>
    <t>CAMPBELL SOUP</t>
  </si>
  <si>
    <t>BEN</t>
  </si>
  <si>
    <t>FRANKLIN RESOURCES INC</t>
  </si>
  <si>
    <t>PNW</t>
  </si>
  <si>
    <t>PINNACLE WEST CORP</t>
  </si>
  <si>
    <t>IVZ</t>
  </si>
  <si>
    <t>INVESCO LTD</t>
  </si>
  <si>
    <t>BWA</t>
  </si>
  <si>
    <t>BORGWARNER INC</t>
  </si>
  <si>
    <t>FOXA</t>
  </si>
  <si>
    <t>FOX CORP CLASS A</t>
  </si>
  <si>
    <t>XRAY</t>
  </si>
  <si>
    <t>DENTSPLY SIRONA INC</t>
  </si>
  <si>
    <t>NCLH</t>
  </si>
  <si>
    <t>NORWEGIAN CRUISE LINE HOLDINGS LTD</t>
  </si>
  <si>
    <t>FRT</t>
  </si>
  <si>
    <t>FEDERAL REALTY INVESTMENT TRUST RE</t>
  </si>
  <si>
    <t>GNRC</t>
  </si>
  <si>
    <t>GENERAC HOLDINGS INC</t>
  </si>
  <si>
    <t>CMA</t>
  </si>
  <si>
    <t>COMERICA INC</t>
  </si>
  <si>
    <t>FMC</t>
  </si>
  <si>
    <t>FMC CORP</t>
  </si>
  <si>
    <t>PARA</t>
  </si>
  <si>
    <t>PARAMOUNT GLOBAL CLASS B</t>
  </si>
  <si>
    <t>BIO</t>
  </si>
  <si>
    <t>BIO RAD LABORATORIES INC CLASS A</t>
  </si>
  <si>
    <t>ZION</t>
  </si>
  <si>
    <t>ZIONS BANCORPORATION</t>
  </si>
  <si>
    <t>HAS</t>
  </si>
  <si>
    <t>HASBRO INC</t>
  </si>
  <si>
    <t>WHR</t>
  </si>
  <si>
    <t>WHIRLPOOL CORP</t>
  </si>
  <si>
    <t>DVA</t>
  </si>
  <si>
    <t>DAVITA INC</t>
  </si>
  <si>
    <t>RL</t>
  </si>
  <si>
    <t>RALPH LAUREN CORP CLASS A</t>
  </si>
  <si>
    <t>VFC</t>
  </si>
  <si>
    <t>VF CORP</t>
  </si>
  <si>
    <t>MHK</t>
  </si>
  <si>
    <t>MOHAWK INDUSTRIES INC</t>
  </si>
  <si>
    <t>FOX</t>
  </si>
  <si>
    <t>FOX CORP CLASS B</t>
  </si>
  <si>
    <t>NWS</t>
  </si>
  <si>
    <t>NEWS CORP CLASS B</t>
  </si>
  <si>
    <t>Weight</t>
  </si>
  <si>
    <t>Total AUM</t>
  </si>
  <si>
    <t>Status</t>
  </si>
  <si>
    <t>Result weight</t>
  </si>
  <si>
    <t>Overall status</t>
  </si>
  <si>
    <t># shares</t>
  </si>
  <si>
    <t>Non weighted basket</t>
  </si>
  <si>
    <t>AUM multiplier</t>
  </si>
  <si>
    <t>Factor</t>
  </si>
  <si>
    <t>Closing price</t>
  </si>
  <si>
    <t>iShares Core MSCI EAFE ETF</t>
  </si>
  <si>
    <t>NOVO B</t>
  </si>
  <si>
    <t>NOVO NORDISK CLASS B</t>
  </si>
  <si>
    <t>Denmark</t>
  </si>
  <si>
    <t>Omx Nordic Exchange Copenhagen A/S</t>
  </si>
  <si>
    <t>DKK</t>
  </si>
  <si>
    <t>ASML</t>
  </si>
  <si>
    <t>ASML HOLDING NV</t>
  </si>
  <si>
    <t>Netherlands</t>
  </si>
  <si>
    <t>Euronext Amsterdam</t>
  </si>
  <si>
    <t>EUR</t>
  </si>
  <si>
    <t>NESN</t>
  </si>
  <si>
    <t>NESTLE SA</t>
  </si>
  <si>
    <t>Switzerland</t>
  </si>
  <si>
    <t>SIX Swiss Exchange</t>
  </si>
  <si>
    <t>CHF</t>
  </si>
  <si>
    <t>NOVN</t>
  </si>
  <si>
    <t>NOVARTIS AG</t>
  </si>
  <si>
    <t>TOYOTA MOTOR CORP</t>
  </si>
  <si>
    <t>Japan</t>
  </si>
  <si>
    <t>Tokyo Stock Exchange</t>
  </si>
  <si>
    <t>JPY</t>
  </si>
  <si>
    <t>AZN</t>
  </si>
  <si>
    <t>ASTRAZENECA PLC</t>
  </si>
  <si>
    <t>United Kingdom</t>
  </si>
  <si>
    <t>London Stock Exchange</t>
  </si>
  <si>
    <t>GBP</t>
  </si>
  <si>
    <t>ROG</t>
  </si>
  <si>
    <t>ROCHE HOLDING PAR AG</t>
  </si>
  <si>
    <t>MC</t>
  </si>
  <si>
    <t>LVMH</t>
  </si>
  <si>
    <t>France</t>
  </si>
  <si>
    <t>Nyse Euronext - Euronext Paris</t>
  </si>
  <si>
    <t>SHEL</t>
  </si>
  <si>
    <t>SHELL PLC</t>
  </si>
  <si>
    <t>SAP</t>
  </si>
  <si>
    <t>Germany</t>
  </si>
  <si>
    <t>Xetra</t>
  </si>
  <si>
    <t>BHP</t>
  </si>
  <si>
    <t>BHP GROUP LTD</t>
  </si>
  <si>
    <t>Australia</t>
  </si>
  <si>
    <t>Asx - All Markets</t>
  </si>
  <si>
    <t>AUD</t>
  </si>
  <si>
    <t>HSBA</t>
  </si>
  <si>
    <t>HSBC HOLDINGS PLC</t>
  </si>
  <si>
    <t>TTE</t>
  </si>
  <si>
    <t>TOTALENERGIES</t>
  </si>
  <si>
    <t>SIE</t>
  </si>
  <si>
    <t>SIEMENS N AG</t>
  </si>
  <si>
    <t>CBA</t>
  </si>
  <si>
    <t>COMMONWEALTH BANK OF AUSTRALIA</t>
  </si>
  <si>
    <t>SONY GROUP CORP</t>
  </si>
  <si>
    <t>ULVR</t>
  </si>
  <si>
    <t>UNILEVER PLC</t>
  </si>
  <si>
    <t>SAN</t>
  </si>
  <si>
    <t>SANOFI SA</t>
  </si>
  <si>
    <t>OR</t>
  </si>
  <si>
    <t>LOREAL SA</t>
  </si>
  <si>
    <t>ALV</t>
  </si>
  <si>
    <t>ALLIANZ</t>
  </si>
  <si>
    <t>SU</t>
  </si>
  <si>
    <t>SCHNEIDER ELECTRIC</t>
  </si>
  <si>
    <t>MITSUBISHI UFJ FINANCIAL GROUP INC</t>
  </si>
  <si>
    <t>AI</t>
  </si>
  <si>
    <t>LAIR LIQUIDE SOCIETE ANONYME POUR</t>
  </si>
  <si>
    <t>BP.</t>
  </si>
  <si>
    <t>BP PLC</t>
  </si>
  <si>
    <t>AIR</t>
  </si>
  <si>
    <t>AIRBUS GROUP</t>
  </si>
  <si>
    <t>UBSG</t>
  </si>
  <si>
    <t>UBS GROUP AG</t>
  </si>
  <si>
    <t>CSL</t>
  </si>
  <si>
    <t>CSL LTD</t>
  </si>
  <si>
    <t>TOKYO ELECTRON LTD</t>
  </si>
  <si>
    <t>KEYENCE CORP</t>
  </si>
  <si>
    <t>AIA GROUP LTD</t>
  </si>
  <si>
    <t>Hong Kong</t>
  </si>
  <si>
    <t>Hong Kong Exchanges And Clearing Ltd</t>
  </si>
  <si>
    <t>HKD</t>
  </si>
  <si>
    <t>DEUTSCHE TELEKOM N AG</t>
  </si>
  <si>
    <t>GSK</t>
  </si>
  <si>
    <t>GLAXOSMITHKLINE</t>
  </si>
  <si>
    <t>REL</t>
  </si>
  <si>
    <t>RELX PLC</t>
  </si>
  <si>
    <t>DGE</t>
  </si>
  <si>
    <t>DIAGEO PLC</t>
  </si>
  <si>
    <t>RIO</t>
  </si>
  <si>
    <t>RIO TINTO PLC</t>
  </si>
  <si>
    <t>IBE</t>
  </si>
  <si>
    <t>IBERDROLA SA</t>
  </si>
  <si>
    <t>Spain</t>
  </si>
  <si>
    <t>Bolsa De Madrid</t>
  </si>
  <si>
    <t>ZURN</t>
  </si>
  <si>
    <t>ZURICH INSURANCE GROUP AG</t>
  </si>
  <si>
    <t>SHIN ETSU CHEMICAL LTD</t>
  </si>
  <si>
    <t>HITACHI LTD</t>
  </si>
  <si>
    <t>CFR</t>
  </si>
  <si>
    <t>COMPAGNIE FINANCIERE RICHEMONT SA</t>
  </si>
  <si>
    <t>BNP</t>
  </si>
  <si>
    <t>BNP PARIBAS SA</t>
  </si>
  <si>
    <t>ABBN</t>
  </si>
  <si>
    <t>ABB LTD</t>
  </si>
  <si>
    <t>BANCO SANTANDER SA</t>
  </si>
  <si>
    <t>NAB</t>
  </si>
  <si>
    <t>NATIONAL AUSTRALIA BANK LTD</t>
  </si>
  <si>
    <t>VINCI SA</t>
  </si>
  <si>
    <t>SAF</t>
  </si>
  <si>
    <t>SAFRAN SA</t>
  </si>
  <si>
    <t>RMS</t>
  </si>
  <si>
    <t>HERMES INTERNATIONAL</t>
  </si>
  <si>
    <t>SUMITOMO MITSUI FINANCIAL GROUP IN</t>
  </si>
  <si>
    <t>BATS</t>
  </si>
  <si>
    <t>BRITISH AMERICAN TOBACCO</t>
  </si>
  <si>
    <t>CS</t>
  </si>
  <si>
    <t>AXA SA</t>
  </si>
  <si>
    <t>MITSUBISHI CORP</t>
  </si>
  <si>
    <t>RECRUIT HOLDINGS LTD</t>
  </si>
  <si>
    <t>MUV2</t>
  </si>
  <si>
    <t>MUENCHENER RUECKVERSICHERUNGS-GESE</t>
  </si>
  <si>
    <t>ESSILORLUXOTTICA SA</t>
  </si>
  <si>
    <t>NINTENDO LTD</t>
  </si>
  <si>
    <t>ENEL</t>
  </si>
  <si>
    <t>Italy</t>
  </si>
  <si>
    <t>Borsa Italiana</t>
  </si>
  <si>
    <t>DAIICHI SANKYO LTD</t>
  </si>
  <si>
    <t>ABI</t>
  </si>
  <si>
    <t>ANHEUSER-BUSCH INBEV SA</t>
  </si>
  <si>
    <t>Belgium</t>
  </si>
  <si>
    <t>Nyse Euronext - Euronext Brussels</t>
  </si>
  <si>
    <t>WBC</t>
  </si>
  <si>
    <t>WESTPAC BANKING CORPORATION CORP</t>
  </si>
  <si>
    <t>ITOCHU CORP</t>
  </si>
  <si>
    <t>GLEN</t>
  </si>
  <si>
    <t>GLENCORE PLC</t>
  </si>
  <si>
    <t>BBVA</t>
  </si>
  <si>
    <t>BANCO BILBAO VIZCAYA ARGENTARIA SA</t>
  </si>
  <si>
    <t>MITSUI LTD</t>
  </si>
  <si>
    <t>ANZ</t>
  </si>
  <si>
    <t>ANZ GROUP HOLDINGS LTD</t>
  </si>
  <si>
    <t>MBG</t>
  </si>
  <si>
    <t>MERCEDES-BENZ GROUP N AG</t>
  </si>
  <si>
    <t>KDDI CORP</t>
  </si>
  <si>
    <t>CRH</t>
  </si>
  <si>
    <t>CRH PUBLIC LIMITED PLC</t>
  </si>
  <si>
    <t>RKT</t>
  </si>
  <si>
    <t>RECKITT BENCKISER GROUP PLC</t>
  </si>
  <si>
    <t>INGA</t>
  </si>
  <si>
    <t>ING GROEP NV</t>
  </si>
  <si>
    <t>HONDA MOTOR LTD</t>
  </si>
  <si>
    <t>LSEG</t>
  </si>
  <si>
    <t>LONDON STOCK EXCHANGE GROUP PLC</t>
  </si>
  <si>
    <t>IFX</t>
  </si>
  <si>
    <t>INFINEON TECHNOLOGIES AG</t>
  </si>
  <si>
    <t>NG.</t>
  </si>
  <si>
    <t>NATIONAL GRID PLC</t>
  </si>
  <si>
    <t>DHL</t>
  </si>
  <si>
    <t>DEUTSCHE POST AG</t>
  </si>
  <si>
    <t>CPG</t>
  </si>
  <si>
    <t>COMPASS GROUP PLC</t>
  </si>
  <si>
    <t>STLAM</t>
  </si>
  <si>
    <t>STELLANTIS NV</t>
  </si>
  <si>
    <t>FAST RETAILING LTD</t>
  </si>
  <si>
    <t>UCG</t>
  </si>
  <si>
    <t>UNICREDIT</t>
  </si>
  <si>
    <t>SOFTBANK GROUP CORP</t>
  </si>
  <si>
    <t>TAKEDA PHARMACEUTICAL LTD</t>
  </si>
  <si>
    <t>TOKIO MARINE HOLDINGS INC</t>
  </si>
  <si>
    <t>ISP</t>
  </si>
  <si>
    <t>INTESA SANPAOLO</t>
  </si>
  <si>
    <t>ITX</t>
  </si>
  <si>
    <t>INDUSTRIA DE DISENO TEXTIL INDITEX</t>
  </si>
  <si>
    <t>BA.</t>
  </si>
  <si>
    <t>BAE SYSTEMS PLC</t>
  </si>
  <si>
    <t>HOYA CORP</t>
  </si>
  <si>
    <t>MQG</t>
  </si>
  <si>
    <t>MACQUARIE GROUP LTD DEF</t>
  </si>
  <si>
    <t>DAIKIN INDUSTRIES LTD</t>
  </si>
  <si>
    <t>ATCO A</t>
  </si>
  <si>
    <t>ATLAS COPCO CLASS A</t>
  </si>
  <si>
    <t>Sweden</t>
  </si>
  <si>
    <t>Nasdaq Omx Nordic</t>
  </si>
  <si>
    <t>SEK</t>
  </si>
  <si>
    <t>WES</t>
  </si>
  <si>
    <t>WESFARMERS LTD</t>
  </si>
  <si>
    <t>BN</t>
  </si>
  <si>
    <t>DANONE SA</t>
  </si>
  <si>
    <t>D05</t>
  </si>
  <si>
    <t>DBS GROUP HOLDINGS LTD</t>
  </si>
  <si>
    <t>Singapore</t>
  </si>
  <si>
    <t>Singapore Exchange</t>
  </si>
  <si>
    <t>SGD</t>
  </si>
  <si>
    <t>RACE</t>
  </si>
  <si>
    <t>FERRARI NV</t>
  </si>
  <si>
    <t>MIZUHO FINANCIAL GROUP INC</t>
  </si>
  <si>
    <t>BAS</t>
  </si>
  <si>
    <t>BASF N</t>
  </si>
  <si>
    <t>ORIENTAL LAND LTD</t>
  </si>
  <si>
    <t>PRX</t>
  </si>
  <si>
    <t>PROSUS NV</t>
  </si>
  <si>
    <t>SIKA</t>
  </si>
  <si>
    <t>SIKA AG</t>
  </si>
  <si>
    <t>INVE B</t>
  </si>
  <si>
    <t>INVESTOR CLASS B</t>
  </si>
  <si>
    <t>ALC</t>
  </si>
  <si>
    <t>ALCON AG</t>
  </si>
  <si>
    <t>DB1</t>
  </si>
  <si>
    <t>DEUTSCHE BOERSE AG</t>
  </si>
  <si>
    <t>WDS</t>
  </si>
  <si>
    <t>WOODSIDE ENERGY GROUP LTD</t>
  </si>
  <si>
    <t>NDA FI</t>
  </si>
  <si>
    <t>NORDEA BANK</t>
  </si>
  <si>
    <t>Finland</t>
  </si>
  <si>
    <t>Nasdaq Omx Helsinki Ltd.</t>
  </si>
  <si>
    <t>SOFTBANK CORP</t>
  </si>
  <si>
    <t>NIPPON TELEGRAPH AND TELEPHONE COR</t>
  </si>
  <si>
    <t>HOLN</t>
  </si>
  <si>
    <t>HOLCIM LTD AG</t>
  </si>
  <si>
    <t>WKL</t>
  </si>
  <si>
    <t>WOLTERS KLUWER NV</t>
  </si>
  <si>
    <t>EXPN</t>
  </si>
  <si>
    <t>EXPERIAN PLC</t>
  </si>
  <si>
    <t>ENI</t>
  </si>
  <si>
    <t>CAP</t>
  </si>
  <si>
    <t>CAPGEMINI</t>
  </si>
  <si>
    <t>GIVN</t>
  </si>
  <si>
    <t>GIVAUDAN SA</t>
  </si>
  <si>
    <t>MURATA MANUFACTURING LTD</t>
  </si>
  <si>
    <t>LLOY</t>
  </si>
  <si>
    <t>LLOYDS BANKING GROUP PLC</t>
  </si>
  <si>
    <t>VOLV B</t>
  </si>
  <si>
    <t>VOLVO CLASS B</t>
  </si>
  <si>
    <t>BAYN</t>
  </si>
  <si>
    <t>BAYER AG</t>
  </si>
  <si>
    <t>FLTR</t>
  </si>
  <si>
    <t>FLUTTER ENTERTAINMENT PLC</t>
  </si>
  <si>
    <t>Ireland</t>
  </si>
  <si>
    <t>DSY</t>
  </si>
  <si>
    <t>DASSAULT SYSTEMES</t>
  </si>
  <si>
    <t>SREN</t>
  </si>
  <si>
    <t>SWISS RE AG</t>
  </si>
  <si>
    <t>DSV</t>
  </si>
  <si>
    <t>SMC (JAPAN) CORP</t>
  </si>
  <si>
    <t>RR.</t>
  </si>
  <si>
    <t>ROLLS-ROYCE HOLDINGS PLC</t>
  </si>
  <si>
    <t>O39</t>
  </si>
  <si>
    <t>OVERSEA-CHINESE BANKING LTD</t>
  </si>
  <si>
    <t>HONG KONG EXCHANGES AND CLEARING L</t>
  </si>
  <si>
    <t>LONN</t>
  </si>
  <si>
    <t>LONZA GROUP AG</t>
  </si>
  <si>
    <t>AMS</t>
  </si>
  <si>
    <t>AMADEUS IT GROUP SA</t>
  </si>
  <si>
    <t>RIO TINTO LTD</t>
  </si>
  <si>
    <t>BMW</t>
  </si>
  <si>
    <t>BMW AG</t>
  </si>
  <si>
    <t>RI</t>
  </si>
  <si>
    <t>PERNOD RICARD SA</t>
  </si>
  <si>
    <t>SGO</t>
  </si>
  <si>
    <t>COMPAGNIE DE SAINT GOBAIN SA</t>
  </si>
  <si>
    <t>ADVANTEST CORP</t>
  </si>
  <si>
    <t>FMG</t>
  </si>
  <si>
    <t>FORTESCUE LTD</t>
  </si>
  <si>
    <t>JAPAN TOBACCO INC</t>
  </si>
  <si>
    <t>STMPA</t>
  </si>
  <si>
    <t>STMICROELECTRONICS NV</t>
  </si>
  <si>
    <t>ENGI</t>
  </si>
  <si>
    <t>ENGIE SA</t>
  </si>
  <si>
    <t>EOAN</t>
  </si>
  <si>
    <t>E.ON N</t>
  </si>
  <si>
    <t>DENSO CORP</t>
  </si>
  <si>
    <t>PGHN</t>
  </si>
  <si>
    <t>PARTNERS GROUP HOLDING AG</t>
  </si>
  <si>
    <t>ADS</t>
  </si>
  <si>
    <t>ADIDAS N AG</t>
  </si>
  <si>
    <t>SEVEN &amp; I HOLDINGS LTD</t>
  </si>
  <si>
    <t>III</t>
  </si>
  <si>
    <t>3I GROUP PLC</t>
  </si>
  <si>
    <t>WOW</t>
  </si>
  <si>
    <t>WOOLWORTHS GROUP LTD</t>
  </si>
  <si>
    <t>MITSUBISHI ELECTRIC CORP</t>
  </si>
  <si>
    <t>KER</t>
  </si>
  <si>
    <t>KERING SA</t>
  </si>
  <si>
    <t>HEIA</t>
  </si>
  <si>
    <t>HEINEKEN NV</t>
  </si>
  <si>
    <t>VWS</t>
  </si>
  <si>
    <t>VESTAS WIND SYSTEMS</t>
  </si>
  <si>
    <t>BARC</t>
  </si>
  <si>
    <t>BARCLAYS PLC</t>
  </si>
  <si>
    <t>ANGLO AMERICAN PLC</t>
  </si>
  <si>
    <t>GMG</t>
  </si>
  <si>
    <t>GOODMAN GROUP UNITS</t>
  </si>
  <si>
    <t>PRUDENTIAL PLC</t>
  </si>
  <si>
    <t>ASSA B</t>
  </si>
  <si>
    <t>ASSA ABLOY B</t>
  </si>
  <si>
    <t>FANUC CORP</t>
  </si>
  <si>
    <t>ADYEN</t>
  </si>
  <si>
    <t>ADYEN NV</t>
  </si>
  <si>
    <t>TESCO PLC</t>
  </si>
  <si>
    <t>AHT</t>
  </si>
  <si>
    <t>ASHTEAD GROUP PLC</t>
  </si>
  <si>
    <t>TCL</t>
  </si>
  <si>
    <t>TRANSURBAN GROUP STAPLED UNITS</t>
  </si>
  <si>
    <t>AD</t>
  </si>
  <si>
    <t>KONINKLIJKE AHOLD DELHAIZE NV</t>
  </si>
  <si>
    <t>LR</t>
  </si>
  <si>
    <t>LEGRAND SA</t>
  </si>
  <si>
    <t>RENESAS ELECTRONICS CORP</t>
  </si>
  <si>
    <t>UOB</t>
  </si>
  <si>
    <t>UNITED OVERSEAS BANK LTD</t>
  </si>
  <si>
    <t>ASM</t>
  </si>
  <si>
    <t>ASM INTERNATIONAL NV</t>
  </si>
  <si>
    <t>DISCO CORP</t>
  </si>
  <si>
    <t>CANON INC</t>
  </si>
  <si>
    <t>CHUGAI PHARMACEUTICAL LTD</t>
  </si>
  <si>
    <t>RWE</t>
  </si>
  <si>
    <t>RWE AG</t>
  </si>
  <si>
    <t>EQNR</t>
  </si>
  <si>
    <t>EQUINOR</t>
  </si>
  <si>
    <t>Norway</t>
  </si>
  <si>
    <t>Oslo Bors Asa</t>
  </si>
  <si>
    <t>NOK</t>
  </si>
  <si>
    <t>DBK</t>
  </si>
  <si>
    <t>DEUTSCHE BANK AG</t>
  </si>
  <si>
    <t>KOMATSU LTD</t>
  </si>
  <si>
    <t>UMG</t>
  </si>
  <si>
    <t>UNIVERSAL MUSIC GROUP NV</t>
  </si>
  <si>
    <t>MARUBENI CORP</t>
  </si>
  <si>
    <t>BRIDGESTONE CORP</t>
  </si>
  <si>
    <t>FUJITSU LTD</t>
  </si>
  <si>
    <t>VOW3</t>
  </si>
  <si>
    <t>VOLKSWAGEN NON-VOTING PREF AG</t>
  </si>
  <si>
    <t>SSE</t>
  </si>
  <si>
    <t>SSE PLC</t>
  </si>
  <si>
    <t>SUMITOMO CORP</t>
  </si>
  <si>
    <t>FUJIFILM HOLDINGS CORP</t>
  </si>
  <si>
    <t>MITSUI FUDOSAN LTD</t>
  </si>
  <si>
    <t>TERUMO CORP</t>
  </si>
  <si>
    <t>HEXA B</t>
  </si>
  <si>
    <t>HEXAGON CLASS B</t>
  </si>
  <si>
    <t>HLN</t>
  </si>
  <si>
    <t>HALEON PLC</t>
  </si>
  <si>
    <t>ORA</t>
  </si>
  <si>
    <t>ORANGE SA</t>
  </si>
  <si>
    <t>ML</t>
  </si>
  <si>
    <t>MICHELIN</t>
  </si>
  <si>
    <t>ORIX CORP</t>
  </si>
  <si>
    <t>G</t>
  </si>
  <si>
    <t>ASSICURAZIONI GENERALI</t>
  </si>
  <si>
    <t>PUB</t>
  </si>
  <si>
    <t>PUBLICIS GROUPE SA</t>
  </si>
  <si>
    <t>ATCO B</t>
  </si>
  <si>
    <t>ATLAS COPCO CLASS B</t>
  </si>
  <si>
    <t>VNA</t>
  </si>
  <si>
    <t>VONOVIA SE</t>
  </si>
  <si>
    <t>ARGX</t>
  </si>
  <si>
    <t>ARGENX</t>
  </si>
  <si>
    <t>VIE</t>
  </si>
  <si>
    <t>VEOLIA ENVIRON. SA</t>
  </si>
  <si>
    <t>EVO</t>
  </si>
  <si>
    <t>EVOLUTION</t>
  </si>
  <si>
    <t>SAND</t>
  </si>
  <si>
    <t>SANDVIK</t>
  </si>
  <si>
    <t>SEB A</t>
  </si>
  <si>
    <t>SKANDINAVISKA ENSKILDA BANKEN</t>
  </si>
  <si>
    <t>CLNX</t>
  </si>
  <si>
    <t>CELLNEX TELECOM SA</t>
  </si>
  <si>
    <t>PANASONIC HOLDINGS CORP</t>
  </si>
  <si>
    <t>ASTELLAS PHARMA INC</t>
  </si>
  <si>
    <t>MERCK</t>
  </si>
  <si>
    <t>TEF</t>
  </si>
  <si>
    <t>TELEFONICA SA</t>
  </si>
  <si>
    <t>IMB</t>
  </si>
  <si>
    <t>IMPERIAL BRANDS PLC</t>
  </si>
  <si>
    <t>MITSUBISHI HEAVY INDUSTRIES LTD</t>
  </si>
  <si>
    <t>LASERTEC CORP</t>
  </si>
  <si>
    <t>JAPAN POST HOLDINGS LTD</t>
  </si>
  <si>
    <t>SLHN</t>
  </si>
  <si>
    <t>SWISS LIFE HOLDING AG</t>
  </si>
  <si>
    <t>DAI-ICHI LIFE HOLDINGS INC</t>
  </si>
  <si>
    <t>NIPPON STEEL CORP</t>
  </si>
  <si>
    <t>VOD</t>
  </si>
  <si>
    <t>VODAFONE GROUP PLC</t>
  </si>
  <si>
    <t>TDK CORP</t>
  </si>
  <si>
    <t>FER</t>
  </si>
  <si>
    <t>FERROVIAL SE</t>
  </si>
  <si>
    <t>GEBN</t>
  </si>
  <si>
    <t>GEBERIT AG</t>
  </si>
  <si>
    <t>UPM</t>
  </si>
  <si>
    <t>UPM-KYMMENE</t>
  </si>
  <si>
    <t>KYOCERA CORP</t>
  </si>
  <si>
    <t>PHIA</t>
  </si>
  <si>
    <t>KONINKLIJKE PHILIPS NV</t>
  </si>
  <si>
    <t>SAMPO</t>
  </si>
  <si>
    <t>GMAB</t>
  </si>
  <si>
    <t>GENMAB</t>
  </si>
  <si>
    <t>DNB</t>
  </si>
  <si>
    <t>DNB BANK</t>
  </si>
  <si>
    <t>DANSKE</t>
  </si>
  <si>
    <t>DANSKE BANK</t>
  </si>
  <si>
    <t>LGEN</t>
  </si>
  <si>
    <t>LEGAL AND GENERAL GROUP PLC</t>
  </si>
  <si>
    <t>OLYMPUS CORP</t>
  </si>
  <si>
    <t>AJINOMOTO INC</t>
  </si>
  <si>
    <t>GLE</t>
  </si>
  <si>
    <t>SOCIETE GENERALE SA</t>
  </si>
  <si>
    <t>DAIWA HOUSE INDUSTRY LTD</t>
  </si>
  <si>
    <t>DTG</t>
  </si>
  <si>
    <t>DAIMLER TRUCK HOLDING E AG</t>
  </si>
  <si>
    <t>REP</t>
  </si>
  <si>
    <t>REPSOL SA</t>
  </si>
  <si>
    <t>KNIN</t>
  </si>
  <si>
    <t>KUEHNE UND NAGEL INTERNATIONAL AG</t>
  </si>
  <si>
    <t>KAO CORP</t>
  </si>
  <si>
    <t>NOKIA</t>
  </si>
  <si>
    <t>CENTRAL JAPAN RAILWAY</t>
  </si>
  <si>
    <t>ASAHI GROUP HOLDINGS LTD</t>
  </si>
  <si>
    <t>DSFIR</t>
  </si>
  <si>
    <t>DSM FIRMENICH AG</t>
  </si>
  <si>
    <t>CABK</t>
  </si>
  <si>
    <t>CAIXABANK SA</t>
  </si>
  <si>
    <t>STMN</t>
  </si>
  <si>
    <t>STRAUMANN HOLDING AG</t>
  </si>
  <si>
    <t>MS&amp;AD INSURANCE GROUP HOLDINGS INC</t>
  </si>
  <si>
    <t>EAST JAPAN RAILWAY</t>
  </si>
  <si>
    <t>STAN</t>
  </si>
  <si>
    <t>STANDARD CHARTERED PLC</t>
  </si>
  <si>
    <t>ERIC B</t>
  </si>
  <si>
    <t>ERICSSON B</t>
  </si>
  <si>
    <t>ARISTOCRAT LEISURE LTD</t>
  </si>
  <si>
    <t>JHX</t>
  </si>
  <si>
    <t>JAMES HARDIE INDUSTRIES CDI PLC</t>
  </si>
  <si>
    <t>SOON</t>
  </si>
  <si>
    <t>SONOVA HOLDING AG</t>
  </si>
  <si>
    <t>STO</t>
  </si>
  <si>
    <t>SANTOS LTD</t>
  </si>
  <si>
    <t>NIDEC CORP</t>
  </si>
  <si>
    <t>SUZUKI MOTOR CORP</t>
  </si>
  <si>
    <t>NIPPON YUSEN</t>
  </si>
  <si>
    <t>OTSUKA HOLDINGS LTD</t>
  </si>
  <si>
    <t>ACA</t>
  </si>
  <si>
    <t>CREDIT AGRICOLE SA</t>
  </si>
  <si>
    <t>MITSUBISHI ESTATE CO LTD</t>
  </si>
  <si>
    <t>SWED A</t>
  </si>
  <si>
    <t>SWEDBANK</t>
  </si>
  <si>
    <t>IHG</t>
  </si>
  <si>
    <t>INTERCONTINENTAL HOTELS GROUP PLC</t>
  </si>
  <si>
    <t>KBC</t>
  </si>
  <si>
    <t>KBC GROEP</t>
  </si>
  <si>
    <t>KNEBV</t>
  </si>
  <si>
    <t>KONE</t>
  </si>
  <si>
    <t>SHL</t>
  </si>
  <si>
    <t>SIEMENS HEALTHINEERS AG</t>
  </si>
  <si>
    <t>EDEN</t>
  </si>
  <si>
    <t>EDENRED</t>
  </si>
  <si>
    <t>RHM</t>
  </si>
  <si>
    <t>RHEINMETALL AG</t>
  </si>
  <si>
    <t>LOGN</t>
  </si>
  <si>
    <t>LOGITECH INTERNATIONAL SA</t>
  </si>
  <si>
    <t>SOMPO HOLDINGS INC</t>
  </si>
  <si>
    <t>SECOM LTD</t>
  </si>
  <si>
    <t>NEC CORP</t>
  </si>
  <si>
    <t>NWG</t>
  </si>
  <si>
    <t>NATWEST GROUP PLC</t>
  </si>
  <si>
    <t>AEON LTD</t>
  </si>
  <si>
    <t>EUR CASH</t>
  </si>
  <si>
    <t>European Union</t>
  </si>
  <si>
    <t>COLO B</t>
  </si>
  <si>
    <t>COLOPLAST B</t>
  </si>
  <si>
    <t>SCMN</t>
  </si>
  <si>
    <t>SWISSCOM AG</t>
  </si>
  <si>
    <t>QBE</t>
  </si>
  <si>
    <t>QBE INSURANCE GROUP LTD</t>
  </si>
  <si>
    <t>HO</t>
  </si>
  <si>
    <t>THALES SA</t>
  </si>
  <si>
    <t>AER</t>
  </si>
  <si>
    <t>AERCAP HOLDINGS NV</t>
  </si>
  <si>
    <t>SHB A</t>
  </si>
  <si>
    <t>SVENSKA HANDELSBANKEN-A SHS</t>
  </si>
  <si>
    <t>CHKP</t>
  </si>
  <si>
    <t>CHECK POINT SOFTWARE TECHNOLOGIES</t>
  </si>
  <si>
    <t>Israel</t>
  </si>
  <si>
    <t>BEI</t>
  </si>
  <si>
    <t>BEIERSDORF AG</t>
  </si>
  <si>
    <t>NOMURA HOLDINGS INC</t>
  </si>
  <si>
    <t>AV.</t>
  </si>
  <si>
    <t>AVIVA PLC</t>
  </si>
  <si>
    <t>KUBOTA CORP</t>
  </si>
  <si>
    <t>HNR1</t>
  </si>
  <si>
    <t>HANNOVER RUECK</t>
  </si>
  <si>
    <t>SGE</t>
  </si>
  <si>
    <t>SAGE GROUP PLC</t>
  </si>
  <si>
    <t>JAPAN POST BANK LTD</t>
  </si>
  <si>
    <t>TECHTRONIC INDUSTRIES LTD</t>
  </si>
  <si>
    <t>EDP</t>
  </si>
  <si>
    <t>EDP ENERGIAS DE PORTUGAL SA</t>
  </si>
  <si>
    <t>Portugal</t>
  </si>
  <si>
    <t>Nyse Euronext - Euronext Lisbon</t>
  </si>
  <si>
    <t>NESTE</t>
  </si>
  <si>
    <t>Z74</t>
  </si>
  <si>
    <t>SINGAPORE TELECOMMUNICATIONS LTD</t>
  </si>
  <si>
    <t>EBS</t>
  </si>
  <si>
    <t>ERSTE GROUP BANK AG</t>
  </si>
  <si>
    <t>Austria</t>
  </si>
  <si>
    <t>Wiener Boerse Ag</t>
  </si>
  <si>
    <t>SEKISUI HOUSE LTD</t>
  </si>
  <si>
    <t>ESSITY B</t>
  </si>
  <si>
    <t>ESSITY CLASS B</t>
  </si>
  <si>
    <t>UNICHARM CORP</t>
  </si>
  <si>
    <t>CCEP</t>
  </si>
  <si>
    <t>COCA COLA EUROPACIFIC PARTNERS PLC</t>
  </si>
  <si>
    <t>COL</t>
  </si>
  <si>
    <t>COLES GROUP LTD</t>
  </si>
  <si>
    <t>BNZL</t>
  </si>
  <si>
    <t>BUNZL</t>
  </si>
  <si>
    <t>TOYOTA TSUSHO CORP</t>
  </si>
  <si>
    <t>SUN HUNG KAI PROPERTIES LTD</t>
  </si>
  <si>
    <t>SY1</t>
  </si>
  <si>
    <t>SYMRISE AG</t>
  </si>
  <si>
    <t>NICE</t>
  </si>
  <si>
    <t>NICE LTD</t>
  </si>
  <si>
    <t>Tel Aviv Stock Exchange</t>
  </si>
  <si>
    <t>ILS</t>
  </si>
  <si>
    <t>HEN3</t>
  </si>
  <si>
    <t>HENKEL &amp; KGAA PREF AG</t>
  </si>
  <si>
    <t>SDZ</t>
  </si>
  <si>
    <t>SANDOZ GROUP AG</t>
  </si>
  <si>
    <t>SE</t>
  </si>
  <si>
    <t>SEA ADS REPRESENTING LTD CLASS A</t>
  </si>
  <si>
    <t>MT</t>
  </si>
  <si>
    <t>ARCELORMITTAL SA</t>
  </si>
  <si>
    <t>KYGA</t>
  </si>
  <si>
    <t>KERRY GROUP PLC</t>
  </si>
  <si>
    <t>Irish Stock Exchange - All Market</t>
  </si>
  <si>
    <t>NXT</t>
  </si>
  <si>
    <t>NEXT PLC</t>
  </si>
  <si>
    <t>INPEX CORP</t>
  </si>
  <si>
    <t>SHIONOGI LTD</t>
  </si>
  <si>
    <t>BXB</t>
  </si>
  <si>
    <t>BRAMBLES LTD</t>
  </si>
  <si>
    <t>AENA</t>
  </si>
  <si>
    <t>AENA SME SA</t>
  </si>
  <si>
    <t>GBP CASH</t>
  </si>
  <si>
    <t>LISP</t>
  </si>
  <si>
    <t>CHOCOLADEFABRIKEN LINDT &amp; SPRUENGL</t>
  </si>
  <si>
    <t>INF</t>
  </si>
  <si>
    <t>INFORMA PLC</t>
  </si>
  <si>
    <t>HEI</t>
  </si>
  <si>
    <t>HEIDELBERG MATERIALS AG</t>
  </si>
  <si>
    <t>BNR</t>
  </si>
  <si>
    <t>BRENNTAG</t>
  </si>
  <si>
    <t>LINK REAL ESTATE INVESTMENT TRUST</t>
  </si>
  <si>
    <t>RTO</t>
  </si>
  <si>
    <t>RENTOKIL INITIAL PLC</t>
  </si>
  <si>
    <t>COH</t>
  </si>
  <si>
    <t>COCHLEAR LTD</t>
  </si>
  <si>
    <t>TEVA</t>
  </si>
  <si>
    <t>TEVA PHARMACEUTICAL INDUSTRIES ADR</t>
  </si>
  <si>
    <t>CK HUTCHISON HOLDINGS LTD</t>
  </si>
  <si>
    <t>LISN</t>
  </si>
  <si>
    <t>SGRO</t>
  </si>
  <si>
    <t>SEGRO REIT PLC</t>
  </si>
  <si>
    <t>AKZA</t>
  </si>
  <si>
    <t>AKZO NOBEL NV</t>
  </si>
  <si>
    <t>CLP HOLDINGS LTD</t>
  </si>
  <si>
    <t>SUMITOMO MITSUI TRUST HOLDINGS INC</t>
  </si>
  <si>
    <t>VACN</t>
  </si>
  <si>
    <t>VAT GROUP AG</t>
  </si>
  <si>
    <t>JPY CASH</t>
  </si>
  <si>
    <t>SGSN</t>
  </si>
  <si>
    <t>SGS SA</t>
  </si>
  <si>
    <t>TOYOTA INDUSTRIES CORP</t>
  </si>
  <si>
    <t>PNDORA</t>
  </si>
  <si>
    <t>PANDORA</t>
  </si>
  <si>
    <t>CARL B</t>
  </si>
  <si>
    <t>CARLSBERG AS CL B</t>
  </si>
  <si>
    <t>BESI</t>
  </si>
  <si>
    <t>BE SEMICONDUCTOR INDUSTRIES NV</t>
  </si>
  <si>
    <t>SUBARU CORP</t>
  </si>
  <si>
    <t>MTX</t>
  </si>
  <si>
    <t>MTU AERO ENGINES HOLDING AG</t>
  </si>
  <si>
    <t>BANDAI NAMCO HOLDINGS INC</t>
  </si>
  <si>
    <t>CBK</t>
  </si>
  <si>
    <t>COMMERZBANK AG</t>
  </si>
  <si>
    <t>SN.</t>
  </si>
  <si>
    <t>SMITH AND NEPHEW PLC</t>
  </si>
  <si>
    <t>EPI A</t>
  </si>
  <si>
    <t>EPIROC CLASS A</t>
  </si>
  <si>
    <t>FRE</t>
  </si>
  <si>
    <t>FRESENIUS SE AND CO KGAA</t>
  </si>
  <si>
    <t>KRX</t>
  </si>
  <si>
    <t>KINGSPAN GROUP PLC</t>
  </si>
  <si>
    <t>MITSUI OSK LINES LTD</t>
  </si>
  <si>
    <t>EISAI LTD</t>
  </si>
  <si>
    <t>ENEOS HOLDINGS INC</t>
  </si>
  <si>
    <t>TRN</t>
  </si>
  <si>
    <t>TERNA RETE ELETTRICA NAZIONALE</t>
  </si>
  <si>
    <t>OBIC LTD</t>
  </si>
  <si>
    <t>SUN</t>
  </si>
  <si>
    <t>SUNCORP GROUP LTD</t>
  </si>
  <si>
    <t>NOMURA RESEARCH INSTITUTE LTD</t>
  </si>
  <si>
    <t>PRY</t>
  </si>
  <si>
    <t>PRYSMIAN</t>
  </si>
  <si>
    <t>SHIMANO INC</t>
  </si>
  <si>
    <t>UCB</t>
  </si>
  <si>
    <t>UCB SA</t>
  </si>
  <si>
    <t>MONC</t>
  </si>
  <si>
    <t>MONCLER</t>
  </si>
  <si>
    <t>KPN</t>
  </si>
  <si>
    <t>KONINKLIJKE KPN NV</t>
  </si>
  <si>
    <t>NITTO DENKO CORP</t>
  </si>
  <si>
    <t>KIRIN HOLDINGS LTD</t>
  </si>
  <si>
    <t>XRO</t>
  </si>
  <si>
    <t>XERO LTD</t>
  </si>
  <si>
    <t>BAER</t>
  </si>
  <si>
    <t>JULIUS BAER GRUPPE AG</t>
  </si>
  <si>
    <t>JAPAN EXCHANGE GROUP INC</t>
  </si>
  <si>
    <t>RESONA HOLDINGS INC</t>
  </si>
  <si>
    <t>SHISEIDO LTD</t>
  </si>
  <si>
    <t>LUMI</t>
  </si>
  <si>
    <t>BANK LEUMI LE ISRAEL</t>
  </si>
  <si>
    <t>NN</t>
  </si>
  <si>
    <t>NN GROUP NV</t>
  </si>
  <si>
    <t>GALAXY ENTERTAINMENT GROUP LTD</t>
  </si>
  <si>
    <t>TLS</t>
  </si>
  <si>
    <t>TELSTRA GROUP LTD</t>
  </si>
  <si>
    <t>HLMA</t>
  </si>
  <si>
    <t>HALMA PLC</t>
  </si>
  <si>
    <t>ORSTED</t>
  </si>
  <si>
    <t>OERSTED</t>
  </si>
  <si>
    <t>NZYM B</t>
  </si>
  <si>
    <t>NOVOZYMES B</t>
  </si>
  <si>
    <t>HEIO</t>
  </si>
  <si>
    <t>HEINEKEN HOLDING NV</t>
  </si>
  <si>
    <t>QIA</t>
  </si>
  <si>
    <t>QIAGEN NV</t>
  </si>
  <si>
    <t>Deutsche Boerse Xetra</t>
  </si>
  <si>
    <t>AGN</t>
  </si>
  <si>
    <t>AEGON LTD</t>
  </si>
  <si>
    <t>ALFA</t>
  </si>
  <si>
    <t>ALFA LAVAL</t>
  </si>
  <si>
    <t>POLI</t>
  </si>
  <si>
    <t>BANK HAPOALIM BM</t>
  </si>
  <si>
    <t>CA</t>
  </si>
  <si>
    <t>CARREFOUR SA</t>
  </si>
  <si>
    <t>SRG</t>
  </si>
  <si>
    <t>SNAM</t>
  </si>
  <si>
    <t>ABF</t>
  </si>
  <si>
    <t>ASSOCIATED BRITISH FOODS PLC</t>
  </si>
  <si>
    <t>CNA</t>
  </si>
  <si>
    <t>CENTRICA PLC</t>
  </si>
  <si>
    <t>MELROSE INDUSTRIES PLC</t>
  </si>
  <si>
    <t>CYBR</t>
  </si>
  <si>
    <t>CYBER ARK SOFTWARE LTD</t>
  </si>
  <si>
    <t>SK3</t>
  </si>
  <si>
    <t>SMURFIT KAPPA GROUP PLC</t>
  </si>
  <si>
    <t>NITORI HOLDINGS LTD</t>
  </si>
  <si>
    <t>1COV</t>
  </si>
  <si>
    <t>COVESTRO AG</t>
  </si>
  <si>
    <t>EXO</t>
  </si>
  <si>
    <t>EXOR NV</t>
  </si>
  <si>
    <t>WPP</t>
  </si>
  <si>
    <t>WPP PLC</t>
  </si>
  <si>
    <t>BT/A</t>
  </si>
  <si>
    <t>BT GROUP PLC</t>
  </si>
  <si>
    <t>SW</t>
  </si>
  <si>
    <t>SODEXO SA</t>
  </si>
  <si>
    <t>NST</t>
  </si>
  <si>
    <t>NORTHERN STAR RESOURCES LTD</t>
  </si>
  <si>
    <t>YASKAWA ELECTRIC CORP</t>
  </si>
  <si>
    <t>HM B</t>
  </si>
  <si>
    <t>HENNES &amp; MAURITZ</t>
  </si>
  <si>
    <t>ACS</t>
  </si>
  <si>
    <t>ACS ACTIVIDADES DE CONSTRUCCION Y</t>
  </si>
  <si>
    <t>SUMITOMO REALTY &amp; DEVELOPMENT LTD</t>
  </si>
  <si>
    <t>SCG</t>
  </si>
  <si>
    <t>SCENTRE GROUP</t>
  </si>
  <si>
    <t>SYSMEX CORP</t>
  </si>
  <si>
    <t>CPU</t>
  </si>
  <si>
    <t>COMPUTERSHARE LTD</t>
  </si>
  <si>
    <t>MAERSK B</t>
  </si>
  <si>
    <t>A P MOLLER MAERSK B</t>
  </si>
  <si>
    <t>SCHP</t>
  </si>
  <si>
    <t>SCHINDLER HOLDING PAR AG</t>
  </si>
  <si>
    <t>S32</t>
  </si>
  <si>
    <t>SOUTH32 LTD</t>
  </si>
  <si>
    <t>DAIWA SECURITIES GROUP INC</t>
  </si>
  <si>
    <t>RO</t>
  </si>
  <si>
    <t>ROCHE HOLDING AG</t>
  </si>
  <si>
    <t>SUMITOMO ELECTRIC INDUSTRIES LTD</t>
  </si>
  <si>
    <t>KANSAI ELECTRIC POWER INC</t>
  </si>
  <si>
    <t>ASAHI KASEI CORP</t>
  </si>
  <si>
    <t>TEP</t>
  </si>
  <si>
    <t>TELEPERFORMANCE</t>
  </si>
  <si>
    <t>SONIC HEALTHCARE LTD</t>
  </si>
  <si>
    <t>IAG</t>
  </si>
  <si>
    <t>INSURANCE AUSTRALIA GROUP LTD</t>
  </si>
  <si>
    <t>ORG</t>
  </si>
  <si>
    <t>ORIGIN ENERGY LTD</t>
  </si>
  <si>
    <t>KIKKOMAN CORP</t>
  </si>
  <si>
    <t>NTT DATA GROUP CORP</t>
  </si>
  <si>
    <t>SPX</t>
  </si>
  <si>
    <t>SPIRAX-SARCO ENGINEERING PLC</t>
  </si>
  <si>
    <t>P911</t>
  </si>
  <si>
    <t>DR ING HC F PORSCHE PRF AG</t>
  </si>
  <si>
    <t>AUD CASH</t>
  </si>
  <si>
    <t>WEST JAPAN RAILWAY</t>
  </si>
  <si>
    <t>FBK</t>
  </si>
  <si>
    <t>FINECOBANK BANCA FINECO</t>
  </si>
  <si>
    <t>NISSAN MOTOR LTD</t>
  </si>
  <si>
    <t>BIRG</t>
  </si>
  <si>
    <t>BANK OF IRELAND GROUP PLC</t>
  </si>
  <si>
    <t>WTB</t>
  </si>
  <si>
    <t>WHITBREAD PLC</t>
  </si>
  <si>
    <t>YAMAHA MOTOR LTD</t>
  </si>
  <si>
    <t>UU.</t>
  </si>
  <si>
    <t>UNITED UTILITIES GROUP PLC</t>
  </si>
  <si>
    <t>IMCD</t>
  </si>
  <si>
    <t>IMCD NV</t>
  </si>
  <si>
    <t>ITRK</t>
  </si>
  <si>
    <t>INTERTEK GROUP PLC</t>
  </si>
  <si>
    <t>TOKYO GAS LTD</t>
  </si>
  <si>
    <t>CK ASSET HOLDINGS LTD</t>
  </si>
  <si>
    <t>LY CORP</t>
  </si>
  <si>
    <t>JFE HOLDINGS INC</t>
  </si>
  <si>
    <t>SVT</t>
  </si>
  <si>
    <t>SEVERN TRENT PLC</t>
  </si>
  <si>
    <t>MNDI</t>
  </si>
  <si>
    <t>MONDI PLC</t>
  </si>
  <si>
    <t>AUTO</t>
  </si>
  <si>
    <t>AUTO TRADER GROUP PLC</t>
  </si>
  <si>
    <t>SRT3</t>
  </si>
  <si>
    <t>SARTORIUS PREF AG</t>
  </si>
  <si>
    <t>PAN PACIFIC INTERNATIONAL HOLDINGS</t>
  </si>
  <si>
    <t>CON</t>
  </si>
  <si>
    <t>CONTINENTAL AG</t>
  </si>
  <si>
    <t>A17U</t>
  </si>
  <si>
    <t>CAPITALAND ASCENDAS REIT</t>
  </si>
  <si>
    <t>BOC HONG KONG HOLDINGS LTD</t>
  </si>
  <si>
    <t>NIBE B</t>
  </si>
  <si>
    <t>NIBE INDUSTRIER CLASS B</t>
  </si>
  <si>
    <t>ADMIRAL GROUP PLC</t>
  </si>
  <si>
    <t>AKRBP</t>
  </si>
  <si>
    <t>AKER BP</t>
  </si>
  <si>
    <t>MOWI</t>
  </si>
  <si>
    <t>ASX</t>
  </si>
  <si>
    <t>ASX LTD</t>
  </si>
  <si>
    <t>EN</t>
  </si>
  <si>
    <t>BOUYGUES SA</t>
  </si>
  <si>
    <t>URW</t>
  </si>
  <si>
    <t>UNIBAIL RODAMCO WE STAPLED UNITS</t>
  </si>
  <si>
    <t>CHR</t>
  </si>
  <si>
    <t>CHR HANSEN HOLDING</t>
  </si>
  <si>
    <t>WTC</t>
  </si>
  <si>
    <t>WISETECHGLOBAL PTY LTD</t>
  </si>
  <si>
    <t>C38U</t>
  </si>
  <si>
    <t>CAPITALAND INTEGRATED COMMERCIAL T</t>
  </si>
  <si>
    <t>TOKYO ELECTRIC POWER HOLDINGS INC</t>
  </si>
  <si>
    <t>OMRON CORP</t>
  </si>
  <si>
    <t>CHUBU ELECTRIC POWER INC</t>
  </si>
  <si>
    <t>CAR</t>
  </si>
  <si>
    <t>CAR GROUP LTD</t>
  </si>
  <si>
    <t>ISUZU MOTORS LTD</t>
  </si>
  <si>
    <t>FPH</t>
  </si>
  <si>
    <t>FISHER AND PAYKEL HEALTHCARE CORPO</t>
  </si>
  <si>
    <t>New Zealand</t>
  </si>
  <si>
    <t>New Zealand Exchange Ltd</t>
  </si>
  <si>
    <t>NZD</t>
  </si>
  <si>
    <t>ERF</t>
  </si>
  <si>
    <t>EUROFINS SCIENTIFIC</t>
  </si>
  <si>
    <t>FME</t>
  </si>
  <si>
    <t>FRESENIUS MEDICAL CARE AG</t>
  </si>
  <si>
    <t>T&amp;D HOLDINGS INC</t>
  </si>
  <si>
    <t>SCREEN HOLDINGS LTD</t>
  </si>
  <si>
    <t>POWER ASSETS HOLDINGS LTD</t>
  </si>
  <si>
    <t>SCA B</t>
  </si>
  <si>
    <t>SVENSKA CELLULOSA B</t>
  </si>
  <si>
    <t>HONG KONG AND CHINA GAS LTD</t>
  </si>
  <si>
    <t>CRDA</t>
  </si>
  <si>
    <t>CRODA INTERNATIONAL PLC</t>
  </si>
  <si>
    <t>PSON</t>
  </si>
  <si>
    <t>PEARSON PLC</t>
  </si>
  <si>
    <t>FGR</t>
  </si>
  <si>
    <t>EIFFAGE SA</t>
  </si>
  <si>
    <t>ENT</t>
  </si>
  <si>
    <t>ENTAIN PLC</t>
  </si>
  <si>
    <t>MINEBEA MITSUMI INC</t>
  </si>
  <si>
    <t>OSAKA GAS LTD</t>
  </si>
  <si>
    <t>TELENOR</t>
  </si>
  <si>
    <t>ANTO</t>
  </si>
  <si>
    <t>ANTOFAGASTA PLC</t>
  </si>
  <si>
    <t>HANG SENG BANK LTD</t>
  </si>
  <si>
    <t>MITSUBISHI CHEMICAL GROUP CORP</t>
  </si>
  <si>
    <t>TREND MICRO INC</t>
  </si>
  <si>
    <t>BVI</t>
  </si>
  <si>
    <t>BUREAU VERITAS SA</t>
  </si>
  <si>
    <t>SPSN</t>
  </si>
  <si>
    <t>SWISS PRIME SITE AG</t>
  </si>
  <si>
    <t>TOPPAN HOLDINGS INC</t>
  </si>
  <si>
    <t>VIV</t>
  </si>
  <si>
    <t>VIVENDI</t>
  </si>
  <si>
    <t>AC</t>
  </si>
  <si>
    <t>ACCOR SA</t>
  </si>
  <si>
    <t>TEN</t>
  </si>
  <si>
    <t>TENARIS SA</t>
  </si>
  <si>
    <t>PAH3</t>
  </si>
  <si>
    <t>PORSCHE AUTOMOBIL HOLDING PREF</t>
  </si>
  <si>
    <t>KAJIMA CORP</t>
  </si>
  <si>
    <t>MB</t>
  </si>
  <si>
    <t>MEDIOBANCA BANCA DI CREDITO FINANZ</t>
  </si>
  <si>
    <t>TRYG</t>
  </si>
  <si>
    <t>SMIN</t>
  </si>
  <si>
    <t>SMITHS GROUP PLC</t>
  </si>
  <si>
    <t>BN4</t>
  </si>
  <si>
    <t>KEPPEL LTD</t>
  </si>
  <si>
    <t>NHY</t>
  </si>
  <si>
    <t>NORSK HYDRO</t>
  </si>
  <si>
    <t>GALP</t>
  </si>
  <si>
    <t>GALP ENERGIA SGPS SA</t>
  </si>
  <si>
    <t>AGC INC</t>
  </si>
  <si>
    <t>TLC</t>
  </si>
  <si>
    <t>THE LOTTERY CORPORATION LTD</t>
  </si>
  <si>
    <t>C6L</t>
  </si>
  <si>
    <t>SINGAPORE AIRLINES LTD</t>
  </si>
  <si>
    <t>STERV</t>
  </si>
  <si>
    <t>STORA ENSO CLASS R</t>
  </si>
  <si>
    <t>RNO</t>
  </si>
  <si>
    <t>RENAULT SA</t>
  </si>
  <si>
    <t>GBLB</t>
  </si>
  <si>
    <t>GROUPE BRUXELLES LAMBERT NV</t>
  </si>
  <si>
    <t>M3 INC</t>
  </si>
  <si>
    <t>ASRNL</t>
  </si>
  <si>
    <t>ASR NEDERLAND NV</t>
  </si>
  <si>
    <t>DCC</t>
  </si>
  <si>
    <t>DCC PLC</t>
  </si>
  <si>
    <t>ENX</t>
  </si>
  <si>
    <t>EURONEXT NV</t>
  </si>
  <si>
    <t>NIPPON PAINT HOLDINGS LTD</t>
  </si>
  <si>
    <t>LDO</t>
  </si>
  <si>
    <t>LEONARDO FINMECCANICA SPA</t>
  </si>
  <si>
    <t>UHR</t>
  </si>
  <si>
    <t>THE SWATCH GROUP AG</t>
  </si>
  <si>
    <t>HANKYU HANSHIN HOLDINGS INC</t>
  </si>
  <si>
    <t>BDEV</t>
  </si>
  <si>
    <t>BARRATT DEVELOPMENTS</t>
  </si>
  <si>
    <t>WIX</t>
  </si>
  <si>
    <t>WIX.COM LTD</t>
  </si>
  <si>
    <t>BAMI</t>
  </si>
  <si>
    <t>BANCO BPM</t>
  </si>
  <si>
    <t>BOL</t>
  </si>
  <si>
    <t>BOLIDEN</t>
  </si>
  <si>
    <t>SAB</t>
  </si>
  <si>
    <t>BANCO DE SABADELL SA</t>
  </si>
  <si>
    <t>TREL B</t>
  </si>
  <si>
    <t>TRELLEBORG B</t>
  </si>
  <si>
    <t>MPL</t>
  </si>
  <si>
    <t>MEDIBANK PRIVATE LTD</t>
  </si>
  <si>
    <t>SHIMADZU CORP</t>
  </si>
  <si>
    <t>HEN</t>
  </si>
  <si>
    <t>HENKEL AG</t>
  </si>
  <si>
    <t>BALN</t>
  </si>
  <si>
    <t>BALOISE HOLDING AG</t>
  </si>
  <si>
    <t>WRT1V</t>
  </si>
  <si>
    <t>WARTSILA</t>
  </si>
  <si>
    <t>ONO PHARMACEUTICAL LTD</t>
  </si>
  <si>
    <t>KAWASAKI KISEN LTD</t>
  </si>
  <si>
    <t>ENR</t>
  </si>
  <si>
    <t>SIEMENS ENERGY N AG</t>
  </si>
  <si>
    <t>SUMITOMO METAL MINING LTD</t>
  </si>
  <si>
    <t>APA GROUP UNITS</t>
  </si>
  <si>
    <t>SGP</t>
  </si>
  <si>
    <t>STOCKLAND STAPLED UNITS LTD</t>
  </si>
  <si>
    <t>BSL</t>
  </si>
  <si>
    <t>BLUESCOPE STEEL LTD</t>
  </si>
  <si>
    <t>DIM</t>
  </si>
  <si>
    <t>SARTORIUS STEDIM BIOTECH SA</t>
  </si>
  <si>
    <t>NISSIN FOODS HOLDINGS LTD</t>
  </si>
  <si>
    <t>MAZDA MOTOR CORP</t>
  </si>
  <si>
    <t>TORAY INDUSTRIES INC</t>
  </si>
  <si>
    <t>DAITO TRUST CONSTRUCTION LTD</t>
  </si>
  <si>
    <t>ABN</t>
  </si>
  <si>
    <t>ABN AMRO BANK NV</t>
  </si>
  <si>
    <t>RAKUTEN GROUP INC</t>
  </si>
  <si>
    <t>AGS</t>
  </si>
  <si>
    <t>AGEAS SA</t>
  </si>
  <si>
    <t>METSO</t>
  </si>
  <si>
    <t>METSO CORPORATION</t>
  </si>
  <si>
    <t>ADEN</t>
  </si>
  <si>
    <t>ADECCO GROUP AG</t>
  </si>
  <si>
    <t>ELISA</t>
  </si>
  <si>
    <t>BKG</t>
  </si>
  <si>
    <t>BERKELEY GROUP HOLDINGS (THE) PLC</t>
  </si>
  <si>
    <t>AIA</t>
  </si>
  <si>
    <t>AUCKLAND INTERNATIONAL AIRPORT LTD</t>
  </si>
  <si>
    <t>CAPCOM LTD</t>
  </si>
  <si>
    <t>TWODF</t>
  </si>
  <si>
    <t>TAYLOR WIMPEY PLC</t>
  </si>
  <si>
    <t>CCH</t>
  </si>
  <si>
    <t>COCA COLA HBC AG</t>
  </si>
  <si>
    <t>ROHM LTD</t>
  </si>
  <si>
    <t>INDT</t>
  </si>
  <si>
    <t>INDUTRADE</t>
  </si>
  <si>
    <t>SIGN</t>
  </si>
  <si>
    <t>SIG GROUP N AG</t>
  </si>
  <si>
    <t>WISE</t>
  </si>
  <si>
    <t>WISE PLC CLASS A</t>
  </si>
  <si>
    <t>NIPPON BUILDING FUND REIT INC</t>
  </si>
  <si>
    <t>RAND</t>
  </si>
  <si>
    <t>RANDSTAD HOLDING</t>
  </si>
  <si>
    <t>J36</t>
  </si>
  <si>
    <t>JARDINE MATHESON HOLDINGS LTD</t>
  </si>
  <si>
    <t>ELE</t>
  </si>
  <si>
    <t>ENDESA SA</t>
  </si>
  <si>
    <t>DAI NIPPON PRINTING LTD</t>
  </si>
  <si>
    <t>MATSUKIYOKARA</t>
  </si>
  <si>
    <t>SANDS CHINA LTD</t>
  </si>
  <si>
    <t>BMW3</t>
  </si>
  <si>
    <t>BMW PREF AG</t>
  </si>
  <si>
    <t>TEMN</t>
  </si>
  <si>
    <t>TEMENOS AG</t>
  </si>
  <si>
    <t>SBI HOLDINGS INC</t>
  </si>
  <si>
    <t>A5G</t>
  </si>
  <si>
    <t>AIB GROUP PLC</t>
  </si>
  <si>
    <t>G1A</t>
  </si>
  <si>
    <t>GEA GROUP AG</t>
  </si>
  <si>
    <t>TELIA</t>
  </si>
  <si>
    <t>TELIA COMPANY</t>
  </si>
  <si>
    <t>AKE</t>
  </si>
  <si>
    <t>ARKEMA SA</t>
  </si>
  <si>
    <t>MITSUBISHI HC CAPITAL INC</t>
  </si>
  <si>
    <t>JMT</t>
  </si>
  <si>
    <t>JERONIMO MARTINS SA</t>
  </si>
  <si>
    <t>RXL</t>
  </si>
  <si>
    <t>REXEL SA</t>
  </si>
  <si>
    <t>REA</t>
  </si>
  <si>
    <t>REA GROUP LTD</t>
  </si>
  <si>
    <t>PLS</t>
  </si>
  <si>
    <t>PILBARA MINERALS LTD</t>
  </si>
  <si>
    <t>SYENS</t>
  </si>
  <si>
    <t>SYENSQO SA</t>
  </si>
  <si>
    <t>GET</t>
  </si>
  <si>
    <t>GETLINK</t>
  </si>
  <si>
    <t>BME</t>
  </si>
  <si>
    <t>B&amp;M EUROPEAN VALUE RETAIL SA</t>
  </si>
  <si>
    <t>SKF B</t>
  </si>
  <si>
    <t>EBARA CORP</t>
  </si>
  <si>
    <t>RHC</t>
  </si>
  <si>
    <t>RAMSAY HEALTH CARE LTD</t>
  </si>
  <si>
    <t>MIN</t>
  </si>
  <si>
    <t>MINERAL RESOURCES LTD</t>
  </si>
  <si>
    <t>KEISEI ELECTRIC RAILWAY LTD</t>
  </si>
  <si>
    <t>DAIFUKU LTD</t>
  </si>
  <si>
    <t>MKS</t>
  </si>
  <si>
    <t>MARKS AND SPENCER GROUP PLC</t>
  </si>
  <si>
    <t>IBIDEN LTD</t>
  </si>
  <si>
    <t>KONAMI GROUP CORP</t>
  </si>
  <si>
    <t>TOKYU CORP</t>
  </si>
  <si>
    <t>TAISEI CORP</t>
  </si>
  <si>
    <t>MNG</t>
  </si>
  <si>
    <t>M&amp;G PLC</t>
  </si>
  <si>
    <t>OMV</t>
  </si>
  <si>
    <t>OMV AG</t>
  </si>
  <si>
    <t>SBRY</t>
  </si>
  <si>
    <t>SAINSBURY(J) PLC</t>
  </si>
  <si>
    <t>EPI B</t>
  </si>
  <si>
    <t>EPIROC CLASS B</t>
  </si>
  <si>
    <t>BRBY</t>
  </si>
  <si>
    <t>BURBERRY GROUP PLC</t>
  </si>
  <si>
    <t>SPK</t>
  </si>
  <si>
    <t>SPARK NEW ZEALAND LTD</t>
  </si>
  <si>
    <t>PSPN</t>
  </si>
  <si>
    <t>PSP SWISS PROPERTY AG</t>
  </si>
  <si>
    <t>FORTUM</t>
  </si>
  <si>
    <t>CPR</t>
  </si>
  <si>
    <t>DAVIDE CAMPARI MILANO NV</t>
  </si>
  <si>
    <t>SUMCO CORP</t>
  </si>
  <si>
    <t>MAKITA CORP</t>
  </si>
  <si>
    <t>PSN</t>
  </si>
  <si>
    <t>PERSIMMON PLC</t>
  </si>
  <si>
    <t>SEEK LTD</t>
  </si>
  <si>
    <t>LEG</t>
  </si>
  <si>
    <t>LEG IMMOBILIEN N</t>
  </si>
  <si>
    <t>FUJI ELECTRIC LTD</t>
  </si>
  <si>
    <t>GPT</t>
  </si>
  <si>
    <t>GPT GROUP STAPLED UNITS</t>
  </si>
  <si>
    <t>OBAYASHI CORP</t>
  </si>
  <si>
    <t>DSCT</t>
  </si>
  <si>
    <t>ISRAEL DISCOUNT BANK LTD</t>
  </si>
  <si>
    <t>ICP</t>
  </si>
  <si>
    <t>INTERMEDIATE CAPITAL GROUP PLC</t>
  </si>
  <si>
    <t>KINTETSU GROUP HOLDINGS LTD</t>
  </si>
  <si>
    <t>ORK</t>
  </si>
  <si>
    <t>ORKLA</t>
  </si>
  <si>
    <t>WEIR</t>
  </si>
  <si>
    <t>WEIR GROUP PLC</t>
  </si>
  <si>
    <t>PST</t>
  </si>
  <si>
    <t>POSTE ITALIANE</t>
  </si>
  <si>
    <t>HAMAMATSU PHOTONICS</t>
  </si>
  <si>
    <t>IDEMITSU KOSAN LTD</t>
  </si>
  <si>
    <t>RMV</t>
  </si>
  <si>
    <t>RIGHTMOVE PLC</t>
  </si>
  <si>
    <t>GRAB</t>
  </si>
  <si>
    <t>GRAB HOLDINGS LTD CLASS A</t>
  </si>
  <si>
    <t>G24</t>
  </si>
  <si>
    <t>SCOUT24 N</t>
  </si>
  <si>
    <t>ESLT</t>
  </si>
  <si>
    <t>ELBIT SYSTEMS LTD</t>
  </si>
  <si>
    <t>LAND</t>
  </si>
  <si>
    <t>LAND SECURITIES GROUP REIT PLC</t>
  </si>
  <si>
    <t>9CI</t>
  </si>
  <si>
    <t>CAPITALAND INVESTMENT LTD</t>
  </si>
  <si>
    <t>ALD</t>
  </si>
  <si>
    <t>AMPOL LTD</t>
  </si>
  <si>
    <t>VER</t>
  </si>
  <si>
    <t>VERBUND AG</t>
  </si>
  <si>
    <t>YAKULT HONSHA LTD</t>
  </si>
  <si>
    <t>SEKISUI CHEMICAL LTD</t>
  </si>
  <si>
    <t>DPLM</t>
  </si>
  <si>
    <t>DIPLOMA PLC</t>
  </si>
  <si>
    <t>LIFCO B</t>
  </si>
  <si>
    <t>LIFCO CLASS B</t>
  </si>
  <si>
    <t>NEMETSCHEK</t>
  </si>
  <si>
    <t>MZTF</t>
  </si>
  <si>
    <t>MIZRAHI TEFAHOT BANK LTD</t>
  </si>
  <si>
    <t>MAERSK A</t>
  </si>
  <si>
    <t>A P MOLLER MAERSK</t>
  </si>
  <si>
    <t>REC</t>
  </si>
  <si>
    <t>RECORDATI INDUSTRIA CHIMICA E FARM</t>
  </si>
  <si>
    <t>SOBI</t>
  </si>
  <si>
    <t>SWEDISH ORPHAN BIOVITRUM</t>
  </si>
  <si>
    <t>MGR</t>
  </si>
  <si>
    <t>MIRVAC GROUP STAPLED UNITS</t>
  </si>
  <si>
    <t>TWE</t>
  </si>
  <si>
    <t>TREASURY WINE ESTATES LTD</t>
  </si>
  <si>
    <t>HWDN</t>
  </si>
  <si>
    <t>HOWDEN JOINERY GROUP PLC</t>
  </si>
  <si>
    <t>MEIJI HOLDINGS LTD</t>
  </si>
  <si>
    <t>MNDY</t>
  </si>
  <si>
    <t>MONDAYCOM LTD</t>
  </si>
  <si>
    <t>AISIN CORP</t>
  </si>
  <si>
    <t>GF</t>
  </si>
  <si>
    <t>GEORG FISCHER AG</t>
  </si>
  <si>
    <t>EDPR</t>
  </si>
  <si>
    <t>EDP RENOVAVEIS SA</t>
  </si>
  <si>
    <t>MITSUI CHEMICALS INC</t>
  </si>
  <si>
    <t>LI</t>
  </si>
  <si>
    <t>KLEPIERRE REIT SA</t>
  </si>
  <si>
    <t>SKA B</t>
  </si>
  <si>
    <t>SKANSKA B</t>
  </si>
  <si>
    <t>SOJITZ CORP</t>
  </si>
  <si>
    <t>NEXON LTD</t>
  </si>
  <si>
    <t>SCHN</t>
  </si>
  <si>
    <t>SCHINDLER HOLDING AG</t>
  </si>
  <si>
    <t>KDX REALTY INVESTMENT CORP</t>
  </si>
  <si>
    <t>KGF</t>
  </si>
  <si>
    <t>KINGFISHER PLC</t>
  </si>
  <si>
    <t>DENTSU GROUP INC</t>
  </si>
  <si>
    <t>DXS</t>
  </si>
  <si>
    <t>DEXUS STAPLED UNITS</t>
  </si>
  <si>
    <t>S68</t>
  </si>
  <si>
    <t>SINGAPORE EXCHANGE LTD</t>
  </si>
  <si>
    <t>SOL</t>
  </si>
  <si>
    <t>WASHINGTON H SOUL PATTINSON &amp; COMP</t>
  </si>
  <si>
    <t>SAAB B</t>
  </si>
  <si>
    <t>MTR CORPORATION CORP LTD</t>
  </si>
  <si>
    <t>EMSN</t>
  </si>
  <si>
    <t>EMS-CHEMIE HOLDING AG</t>
  </si>
  <si>
    <t>ASICS CORP</t>
  </si>
  <si>
    <t>IMI</t>
  </si>
  <si>
    <t>IMI PLC</t>
  </si>
  <si>
    <t>EDV</t>
  </si>
  <si>
    <t>ENDEAVOUR GROUP LTD</t>
  </si>
  <si>
    <t>YAR</t>
  </si>
  <si>
    <t>YARA INTERNATIONAL</t>
  </si>
  <si>
    <t>DIE</t>
  </si>
  <si>
    <t>DIETEREN (D) SA</t>
  </si>
  <si>
    <t>ZENSHO HOLDINGS LTD</t>
  </si>
  <si>
    <t>ADDT B</t>
  </si>
  <si>
    <t>ADDTECH CLASS B</t>
  </si>
  <si>
    <t>BARN</t>
  </si>
  <si>
    <t>BARRY CALLEBAUT AG</t>
  </si>
  <si>
    <t>NEXTDC LTD</t>
  </si>
  <si>
    <t>WH GROUP LTD</t>
  </si>
  <si>
    <t>ORNBV</t>
  </si>
  <si>
    <t>ORION CLASS B</t>
  </si>
  <si>
    <t>IFT</t>
  </si>
  <si>
    <t>INFRATIL LTD</t>
  </si>
  <si>
    <t>OTSUKA CORP</t>
  </si>
  <si>
    <t>JAPAN REAL ESTATE INVESTMENT TRUST</t>
  </si>
  <si>
    <t>NISSAN CHEMICAL CORP</t>
  </si>
  <si>
    <t>CTEC</t>
  </si>
  <si>
    <t>CONVATEC GROUP PLC</t>
  </si>
  <si>
    <t>TIS INC</t>
  </si>
  <si>
    <t>TOBU RAILWAY LTD</t>
  </si>
  <si>
    <t>HELN</t>
  </si>
  <si>
    <t>HELVETIA HOLDING AG</t>
  </si>
  <si>
    <t>GFC</t>
  </si>
  <si>
    <t>GECINA SA</t>
  </si>
  <si>
    <t>GTT</t>
  </si>
  <si>
    <t>GAZTRANSPORT &amp; TECHNIGAZ SA</t>
  </si>
  <si>
    <t>JSR CORP</t>
  </si>
  <si>
    <t>RILBA</t>
  </si>
  <si>
    <t>RINGKJOBING LANDBOBANK</t>
  </si>
  <si>
    <t>VCX</t>
  </si>
  <si>
    <t>VICINITY CENTRES</t>
  </si>
  <si>
    <t>YAMATO HOLDINGS LTD</t>
  </si>
  <si>
    <t>TOYO SUISAN LTD</t>
  </si>
  <si>
    <t>KESKOB</t>
  </si>
  <si>
    <t>KESKO CLASS B</t>
  </si>
  <si>
    <t>PHNX</t>
  </si>
  <si>
    <t>PHOENIX GROUP HOLDINGS PLC</t>
  </si>
  <si>
    <t>PUM</t>
  </si>
  <si>
    <t>PUMA</t>
  </si>
  <si>
    <t>JAPAN METROPOLITAN FUND INVESTMENT</t>
  </si>
  <si>
    <t>RED</t>
  </si>
  <si>
    <t>REDEIA CORPORACION SA</t>
  </si>
  <si>
    <t>CAST</t>
  </si>
  <si>
    <t>CASTELLUM</t>
  </si>
  <si>
    <t>TECN</t>
  </si>
  <si>
    <t>TECAN GROUP AG</t>
  </si>
  <si>
    <t>MISUMI GROUP INC</t>
  </si>
  <si>
    <t>ODAKYU ELECTRIC RAILWAY LTD</t>
  </si>
  <si>
    <t>WDP</t>
  </si>
  <si>
    <t>WAREHOUSES DE PAUW NV</t>
  </si>
  <si>
    <t>CONCORDIA FINANCIAL GROUP LTD</t>
  </si>
  <si>
    <t>GETI B</t>
  </si>
  <si>
    <t>GETINGE B</t>
  </si>
  <si>
    <t>SUMITOMO FORESTRY LTD</t>
  </si>
  <si>
    <t>KOBE STEEL LTD</t>
  </si>
  <si>
    <t>SMDS</t>
  </si>
  <si>
    <t>SMITH (DS) PLC</t>
  </si>
  <si>
    <t>WHARF REAL ESTATE INVESTMENT COMPA</t>
  </si>
  <si>
    <t>XTSLA</t>
  </si>
  <si>
    <t>BLK CSH FND TREASURY SL AGENCY</t>
  </si>
  <si>
    <t>Money Market</t>
  </si>
  <si>
    <t>UMI</t>
  </si>
  <si>
    <t>UMICORE SA</t>
  </si>
  <si>
    <t>F34</t>
  </si>
  <si>
    <t>WILMAR INTERNATIONAL LTD</t>
  </si>
  <si>
    <t>LHA</t>
  </si>
  <si>
    <t>DEUTSCHE LUFTHANSA AG</t>
  </si>
  <si>
    <t>KOG</t>
  </si>
  <si>
    <t>KONGSBERG GRUPPEN</t>
  </si>
  <si>
    <t>ORI</t>
  </si>
  <si>
    <t>ORICA LTD</t>
  </si>
  <si>
    <t>VOLV A</t>
  </si>
  <si>
    <t>VOLVO CLASS A</t>
  </si>
  <si>
    <t>NIPPON EXPRESS HOLDINGS INC</t>
  </si>
  <si>
    <t>SAGA B</t>
  </si>
  <si>
    <t>SAGAX CLASS B</t>
  </si>
  <si>
    <t>INDU C</t>
  </si>
  <si>
    <t>INDUSTRIVARDEN SERIES</t>
  </si>
  <si>
    <t>NOMURA REAL ESTATE MASTER FUND REI</t>
  </si>
  <si>
    <t>SDR</t>
  </si>
  <si>
    <t>SCHRODERS PLC</t>
  </si>
  <si>
    <t>ATE</t>
  </si>
  <si>
    <t>ALTEN SA</t>
  </si>
  <si>
    <t>NEXI</t>
  </si>
  <si>
    <t>SXS</t>
  </si>
  <si>
    <t>SPECTRIS PLC</t>
  </si>
  <si>
    <t>SUNTORY BEVERAGE &amp; FOOD LTD</t>
  </si>
  <si>
    <t>S63</t>
  </si>
  <si>
    <t>SINGAPORE TECHNOLOGIES ENGINEERING</t>
  </si>
  <si>
    <t>SECU B</t>
  </si>
  <si>
    <t>SECURITAS B</t>
  </si>
  <si>
    <t>HSX</t>
  </si>
  <si>
    <t>HISCOX LTD</t>
  </si>
  <si>
    <t>TEL2 B</t>
  </si>
  <si>
    <t>TELE2 B</t>
  </si>
  <si>
    <t>RS1</t>
  </si>
  <si>
    <t>RS GROUP PLC</t>
  </si>
  <si>
    <t>GLP J-REIT REIT</t>
  </si>
  <si>
    <t>GALE</t>
  </si>
  <si>
    <t>GALENICA AG</t>
  </si>
  <si>
    <t>TLX</t>
  </si>
  <si>
    <t>TALANX AG</t>
  </si>
  <si>
    <t>UTG</t>
  </si>
  <si>
    <t>UNITE GROUP PLC</t>
  </si>
  <si>
    <t>BIM</t>
  </si>
  <si>
    <t>BIOMERIEUX SA</t>
  </si>
  <si>
    <t>BEIJ B</t>
  </si>
  <si>
    <t>BEIJER REF CLASS B</t>
  </si>
  <si>
    <t>SCR</t>
  </si>
  <si>
    <t>SCOR</t>
  </si>
  <si>
    <t>AIXA</t>
  </si>
  <si>
    <t>AIXTRON</t>
  </si>
  <si>
    <t>BEAN</t>
  </si>
  <si>
    <t>BELIMO N AG</t>
  </si>
  <si>
    <t>BOLLORE</t>
  </si>
  <si>
    <t>SSAB B</t>
  </si>
  <si>
    <t>SSAB CLASS B</t>
  </si>
  <si>
    <t>YOKOGAWA ELECTRIC CORP</t>
  </si>
  <si>
    <t>DEMANT</t>
  </si>
  <si>
    <t>VALMT</t>
  </si>
  <si>
    <t>VALMET</t>
  </si>
  <si>
    <t>WHC</t>
  </si>
  <si>
    <t>WHITEHAVEN COAL LTD</t>
  </si>
  <si>
    <t>STJ</t>
  </si>
  <si>
    <t>ST JAMESS PLACE PLC</t>
  </si>
  <si>
    <t>AZJ</t>
  </si>
  <si>
    <t>AURIZON HOLDINGS LTD</t>
  </si>
  <si>
    <t>KBX</t>
  </si>
  <si>
    <t>KNORR BREMSE AG</t>
  </si>
  <si>
    <t>ABDN</t>
  </si>
  <si>
    <t>ABRDN PLC</t>
  </si>
  <si>
    <t>SFZN</t>
  </si>
  <si>
    <t>SIEGFRIED HOLDING AG</t>
  </si>
  <si>
    <t>AFX</t>
  </si>
  <si>
    <t>CARL ZEISS MEDITEC AG</t>
  </si>
  <si>
    <t>INVP</t>
  </si>
  <si>
    <t>INVESTEC PLC</t>
  </si>
  <si>
    <t>HKT TRUST AND HKT UNITS LTD</t>
  </si>
  <si>
    <t>NIPPON SANSO HOLDINGS CORP</t>
  </si>
  <si>
    <t>ASAHI INTECC LTD</t>
  </si>
  <si>
    <t>NIPPON PROLOGIS REIT INC</t>
  </si>
  <si>
    <t>BEZ</t>
  </si>
  <si>
    <t>BEAZLEY PLC</t>
  </si>
  <si>
    <t>SG HOLDINGS LTD</t>
  </si>
  <si>
    <t>G13</t>
  </si>
  <si>
    <t>GENTING SINGAPORE LTD</t>
  </si>
  <si>
    <t>RICOH LTD</t>
  </si>
  <si>
    <t>KYOWA KIRIN LTD</t>
  </si>
  <si>
    <t>NVMI</t>
  </si>
  <si>
    <t>NOVA LTD</t>
  </si>
  <si>
    <t>SPIE</t>
  </si>
  <si>
    <t>SPIE SA</t>
  </si>
  <si>
    <t>MCDONALDS HOLDINGS (JAPAN) LTD</t>
  </si>
  <si>
    <t>SEIKO EPSON CORP</t>
  </si>
  <si>
    <t>BAWAG GROUP AG</t>
  </si>
  <si>
    <t>JBH</t>
  </si>
  <si>
    <t>JB HI-FI LTD</t>
  </si>
  <si>
    <t>BKT</t>
  </si>
  <si>
    <t>BANKINTER SA</t>
  </si>
  <si>
    <t>SALM</t>
  </si>
  <si>
    <t>SALMAR</t>
  </si>
  <si>
    <t>MEL</t>
  </si>
  <si>
    <t>MERIDIAN ENERGY LTD</t>
  </si>
  <si>
    <t>IPN</t>
  </si>
  <si>
    <t>IPSEN SA</t>
  </si>
  <si>
    <t>BC8</t>
  </si>
  <si>
    <t>BECHTLE AG</t>
  </si>
  <si>
    <t>GAW</t>
  </si>
  <si>
    <t>GAMES WORKSHOP GROUP PLC</t>
  </si>
  <si>
    <t>NITERRA LTD</t>
  </si>
  <si>
    <t>RAA</t>
  </si>
  <si>
    <t>RATIONAL AG</t>
  </si>
  <si>
    <t>M44U</t>
  </si>
  <si>
    <t>MAPLETREE LOGISTICS TRUST UNITS</t>
  </si>
  <si>
    <t>ZAL</t>
  </si>
  <si>
    <t>ZALANDO</t>
  </si>
  <si>
    <t>SOI</t>
  </si>
  <si>
    <t>SOITEC SA</t>
  </si>
  <si>
    <t>HULIC LTD</t>
  </si>
  <si>
    <t>OCDO</t>
  </si>
  <si>
    <t>OCADO GROUP PLC</t>
  </si>
  <si>
    <t>BLND</t>
  </si>
  <si>
    <t>BRITISH LAND REIT PLC</t>
  </si>
  <si>
    <t>TOKYU FUDOSAN HOLDINGS CORP</t>
  </si>
  <si>
    <t>ARCAD</t>
  </si>
  <si>
    <t>ARCADIS NV</t>
  </si>
  <si>
    <t>BWY</t>
  </si>
  <si>
    <t>BELLWAY PLC</t>
  </si>
  <si>
    <t>ALX</t>
  </si>
  <si>
    <t>ATLAS ARTERIA STAPLED UNITS</t>
  </si>
  <si>
    <t>EVK</t>
  </si>
  <si>
    <t>EVONIK INDUSTRIES AG</t>
  </si>
  <si>
    <t>AEROPORTS DE PARIS SA</t>
  </si>
  <si>
    <t>SVW</t>
  </si>
  <si>
    <t>SEVEN GROUP HOLDINGS LTD</t>
  </si>
  <si>
    <t>ROHTO PHARMACEUTICAL LTD</t>
  </si>
  <si>
    <t>DHER</t>
  </si>
  <si>
    <t>DELIVERY HERO</t>
  </si>
  <si>
    <t>EVD</t>
  </si>
  <si>
    <t>CTS EVENTIM AG</t>
  </si>
  <si>
    <t>HIK</t>
  </si>
  <si>
    <t>HIKMA PHARMACEUTICALS PLC</t>
  </si>
  <si>
    <t>STB</t>
  </si>
  <si>
    <t>STOREBRAND</t>
  </si>
  <si>
    <t>USS LTD</t>
  </si>
  <si>
    <t>CHIBA BANK LTD</t>
  </si>
  <si>
    <t>ELIS</t>
  </si>
  <si>
    <t>ELIS SA</t>
  </si>
  <si>
    <t>ANDR</t>
  </si>
  <si>
    <t>ANDRITZ AG</t>
  </si>
  <si>
    <t>U96</t>
  </si>
  <si>
    <t>SEMBCORP INDUSTRIES LTD</t>
  </si>
  <si>
    <t>HOSHIZAKI CORP</t>
  </si>
  <si>
    <t>DAIWA HOUSE REIT CORP</t>
  </si>
  <si>
    <t>BALD B</t>
  </si>
  <si>
    <t>FASTIGHETS BALDER CLASS B</t>
  </si>
  <si>
    <t>FHZN</t>
  </si>
  <si>
    <t>FLUGHAFEN ZUERICH AG</t>
  </si>
  <si>
    <t>RYOHIN KEIKAKU LTD</t>
  </si>
  <si>
    <t>KOBE BUSSAN LTD</t>
  </si>
  <si>
    <t>LIGHT</t>
  </si>
  <si>
    <t>SIGNIFY NV</t>
  </si>
  <si>
    <t>NTGY</t>
  </si>
  <si>
    <t>NATURGY ENERGY SA</t>
  </si>
  <si>
    <t>INDU A</t>
  </si>
  <si>
    <t>INDUSTRIVARDEN A</t>
  </si>
  <si>
    <t>ELI</t>
  </si>
  <si>
    <t>ELIA GROUP SA</t>
  </si>
  <si>
    <t>VTY</t>
  </si>
  <si>
    <t>VISTRY GROUP PLC</t>
  </si>
  <si>
    <t>AMUN</t>
  </si>
  <si>
    <t>AMUNDI SA</t>
  </si>
  <si>
    <t>FDJ</t>
  </si>
  <si>
    <t>LA FRANCAISE DES JEUX SA</t>
  </si>
  <si>
    <t>EVN</t>
  </si>
  <si>
    <t>EVOLUTION MINING LTD</t>
  </si>
  <si>
    <t>ISETAN MITSUKOSHI HOLDINGS LTD</t>
  </si>
  <si>
    <t>AAK</t>
  </si>
  <si>
    <t>BROTHER INDUSTRIES LTD</t>
  </si>
  <si>
    <t>INW</t>
  </si>
  <si>
    <t>INFRASTRUTTURE WIRELESS ITALIANE</t>
  </si>
  <si>
    <t>KURITA WATER INDUSTRIES LTD</t>
  </si>
  <si>
    <t>ME8U</t>
  </si>
  <si>
    <t>MAPLETREE INDUSTRIAL UNITS TRUST</t>
  </si>
  <si>
    <t>AALB</t>
  </si>
  <si>
    <t>AALBERTS NV</t>
  </si>
  <si>
    <t>AMPLIFON</t>
  </si>
  <si>
    <t>IGG</t>
  </si>
  <si>
    <t>IG GROUP HOLDINGS PLC</t>
  </si>
  <si>
    <t>LUND B</t>
  </si>
  <si>
    <t>LUNDBERGFORETAGEN CLASS B</t>
  </si>
  <si>
    <t>WOR</t>
  </si>
  <si>
    <t>WORLEY LTD</t>
  </si>
  <si>
    <t>HUH1V</t>
  </si>
  <si>
    <t>HUHTAMAKI</t>
  </si>
  <si>
    <t>ALQ</t>
  </si>
  <si>
    <t>ALS LTD</t>
  </si>
  <si>
    <t>REY</t>
  </si>
  <si>
    <t>REPLY</t>
  </si>
  <si>
    <t>BKW</t>
  </si>
  <si>
    <t>BKW N AG</t>
  </si>
  <si>
    <t>AZBIL CORP</t>
  </si>
  <si>
    <t>NKT</t>
  </si>
  <si>
    <t>AM</t>
  </si>
  <si>
    <t>DASSAULT AVIATION SA</t>
  </si>
  <si>
    <t>ALU</t>
  </si>
  <si>
    <t>ALTIUM LTD</t>
  </si>
  <si>
    <t>SOCIONEXT INC</t>
  </si>
  <si>
    <t>SDF</t>
  </si>
  <si>
    <t>STEADFAST GROUP LTD</t>
  </si>
  <si>
    <t>VOW</t>
  </si>
  <si>
    <t>VOLKSWAGEN AG</t>
  </si>
  <si>
    <t>IEL</t>
  </si>
  <si>
    <t>IDP EDUCATION PTY LTDINARY</t>
  </si>
  <si>
    <t>ACKB</t>
  </si>
  <si>
    <t>ACKERMANS &amp; VAN HAAREN NV</t>
  </si>
  <si>
    <t>BPE</t>
  </si>
  <si>
    <t>BPER BANCA</t>
  </si>
  <si>
    <t>FUKUOKA FINANCIAL GROUP INC</t>
  </si>
  <si>
    <t>ADE</t>
  </si>
  <si>
    <t>ADEVINTA</t>
  </si>
  <si>
    <t>JD.</t>
  </si>
  <si>
    <t>JD SPORTS FASHION PLC</t>
  </si>
  <si>
    <t>BBOX</t>
  </si>
  <si>
    <t>TRITAX BIG BOX REIT PLC</t>
  </si>
  <si>
    <t>BCVN</t>
  </si>
  <si>
    <t>BC VAUD N</t>
  </si>
  <si>
    <t>SWIRE PACIFIC LTD A</t>
  </si>
  <si>
    <t>HENDERSON LAND DEVELOPMENT LTD</t>
  </si>
  <si>
    <t>EURAZEO</t>
  </si>
  <si>
    <t>AVOL</t>
  </si>
  <si>
    <t>AVOLTA AG</t>
  </si>
  <si>
    <t>LYC</t>
  </si>
  <si>
    <t>LYNAS RARE EARTHS LTD</t>
  </si>
  <si>
    <t>LATO B</t>
  </si>
  <si>
    <t>LATOUR INVESTMENT CLASS B</t>
  </si>
  <si>
    <t>NOF CORP</t>
  </si>
  <si>
    <t>SKYLARK HOLDINGS LTD</t>
  </si>
  <si>
    <t>AGL</t>
  </si>
  <si>
    <t>AGL ENERGY LTD</t>
  </si>
  <si>
    <t>DKK CASH</t>
  </si>
  <si>
    <t>PME</t>
  </si>
  <si>
    <t>PRO MEDICUS LTD</t>
  </si>
  <si>
    <t>SHIMIZU CORP</t>
  </si>
  <si>
    <t>TOTO LTD</t>
  </si>
  <si>
    <t>EMG</t>
  </si>
  <si>
    <t>MAN GROUP PLC</t>
  </si>
  <si>
    <t>CEN</t>
  </si>
  <si>
    <t>CONTACT ENERGY LTD</t>
  </si>
  <si>
    <t>HOLM B</t>
  </si>
  <si>
    <t>HOLMEN CLASS B</t>
  </si>
  <si>
    <t>BOSS</t>
  </si>
  <si>
    <t>HUGO BOSS N AG</t>
  </si>
  <si>
    <t>GRG</t>
  </si>
  <si>
    <t>GREGGS PLC</t>
  </si>
  <si>
    <t>SHIZUOKA FINANCIAL GROUP INC</t>
  </si>
  <si>
    <t>HIROSE ELECTRIC LTD</t>
  </si>
  <si>
    <t>JYSK</t>
  </si>
  <si>
    <t>JYSKE BANK</t>
  </si>
  <si>
    <t>TOHO (TOKYO) LTD</t>
  </si>
  <si>
    <t>SQN</t>
  </si>
  <si>
    <t>SWISSQUOTE GROUP HOLDING SA</t>
  </si>
  <si>
    <t>GN</t>
  </si>
  <si>
    <t>GN STORE NORD</t>
  </si>
  <si>
    <t>CHC</t>
  </si>
  <si>
    <t>CHARTER HALL GROUP STAPLED UNITS</t>
  </si>
  <si>
    <t>CHEUNG KONG INFRASTRUCTURE HOLDING</t>
  </si>
  <si>
    <t>EBO</t>
  </si>
  <si>
    <t>EBOS GROUP LTD</t>
  </si>
  <si>
    <t>QUB</t>
  </si>
  <si>
    <t>QUBE HOLDINGS LTD</t>
  </si>
  <si>
    <t>JAPAN POST INSURANCE LTD</t>
  </si>
  <si>
    <t>S51</t>
  </si>
  <si>
    <t>SEATRIUM</t>
  </si>
  <si>
    <t>ALO</t>
  </si>
  <si>
    <t>ALSTOM SA</t>
  </si>
  <si>
    <t>ANA HOLDINGS INC</t>
  </si>
  <si>
    <t>JMAT</t>
  </si>
  <si>
    <t>JOHNSON MATTHEY PLC</t>
  </si>
  <si>
    <t>LIXIL CORP</t>
  </si>
  <si>
    <t>SAPPORO HOLDINGS LTD</t>
  </si>
  <si>
    <t>SINO LAND LTD</t>
  </si>
  <si>
    <t>INTERPUMP GROUP</t>
  </si>
  <si>
    <t>SOP</t>
  </si>
  <si>
    <t>SOPRA STERIA GROUP</t>
  </si>
  <si>
    <t>GLBE</t>
  </si>
  <si>
    <t>GLOBAL E ONLINE LTD</t>
  </si>
  <si>
    <t>WIE</t>
  </si>
  <si>
    <t>WIENERBERGER AG</t>
  </si>
  <si>
    <t>AMADA LTD</t>
  </si>
  <si>
    <t>SOF</t>
  </si>
  <si>
    <t>SOFINA SA</t>
  </si>
  <si>
    <t>LOTB</t>
  </si>
  <si>
    <t>LOTUS BAKERIES NV</t>
  </si>
  <si>
    <t>SHOWA DENKO</t>
  </si>
  <si>
    <t>BENDIGO AND ADELAIDE BANK LTD</t>
  </si>
  <si>
    <t>TSEM</t>
  </si>
  <si>
    <t>TOWER SEMICONDUCTOR LTD</t>
  </si>
  <si>
    <t>ICL</t>
  </si>
  <si>
    <t>ICL GROUP LTD</t>
  </si>
  <si>
    <t>WLN</t>
  </si>
  <si>
    <t>WORLDLINE SA</t>
  </si>
  <si>
    <t>SANTEN PHARMACEUTICAL LTD</t>
  </si>
  <si>
    <t>H78</t>
  </si>
  <si>
    <t>HONGKONG LAND HOLDINGS LTD</t>
  </si>
  <si>
    <t>CWY</t>
  </si>
  <si>
    <t>CLEANAWAY WASTE MANAGEMENT LTD</t>
  </si>
  <si>
    <t>SUMITOMO CHEMICAL LTD</t>
  </si>
  <si>
    <t>GXI</t>
  </si>
  <si>
    <t>GERRESHEIMER AG</t>
  </si>
  <si>
    <t>HIKARI TSUSHIN INC</t>
  </si>
  <si>
    <t>IPL</t>
  </si>
  <si>
    <t>INCITEC PIVOT LTD</t>
  </si>
  <si>
    <t>SQUARE ENIX HLDG LTD</t>
  </si>
  <si>
    <t>BAYCURRENT CONSULTING INC</t>
  </si>
  <si>
    <t>SEIBU HOLDINGS INC</t>
  </si>
  <si>
    <t>BPSO</t>
  </si>
  <si>
    <t>BANCA POPOLARE DI SONDRIO</t>
  </si>
  <si>
    <t>ZOZO INC</t>
  </si>
  <si>
    <t>VOE</t>
  </si>
  <si>
    <t>VOESTALPINE AG</t>
  </si>
  <si>
    <t>BS6</t>
  </si>
  <si>
    <t>YANGZIJIANG SHIPBUILDING HOLDINGS</t>
  </si>
  <si>
    <t>TSURUHA HOLDINGS INC</t>
  </si>
  <si>
    <t>ROR</t>
  </si>
  <si>
    <t>ROTORK PLC</t>
  </si>
  <si>
    <t>SANWA HOLDINGS CORP</t>
  </si>
  <si>
    <t>FNTN</t>
  </si>
  <si>
    <t>FREENET AG</t>
  </si>
  <si>
    <t>KYOTO FINANCIAL GROUP INC</t>
  </si>
  <si>
    <t>GJF</t>
  </si>
  <si>
    <t>GJENSIDIGE FORSIKRING</t>
  </si>
  <si>
    <t>ZEAL</t>
  </si>
  <si>
    <t>ZEALAND PHARMA</t>
  </si>
  <si>
    <t>CCC</t>
  </si>
  <si>
    <t>COMPUTACENTER PLC</t>
  </si>
  <si>
    <t>REH</t>
  </si>
  <si>
    <t>REECE LTD</t>
  </si>
  <si>
    <t>HL.</t>
  </si>
  <si>
    <t>HARGREAVES LANSDOWN PLC</t>
  </si>
  <si>
    <t>KAWASAKI HEAVY INDUSTRIES LTD</t>
  </si>
  <si>
    <t>SEK CASH</t>
  </si>
  <si>
    <t>MRL</t>
  </si>
  <si>
    <t>MERLIN PROPERTIES REIT SA</t>
  </si>
  <si>
    <t>SUBC</t>
  </si>
  <si>
    <t>SUBSEA SA</t>
  </si>
  <si>
    <t>INPST</t>
  </si>
  <si>
    <t>INPOST SA</t>
  </si>
  <si>
    <t>OJI HOLDINGS CORP</t>
  </si>
  <si>
    <t>BUCN</t>
  </si>
  <si>
    <t>BUCHER INDUSTRIES AG</t>
  </si>
  <si>
    <t>YAMAHA CORP</t>
  </si>
  <si>
    <t>TAIYO YUDEN LTD</t>
  </si>
  <si>
    <t>BC</t>
  </si>
  <si>
    <t>BRUNELLO CUCINELLI</t>
  </si>
  <si>
    <t>BZU</t>
  </si>
  <si>
    <t>BUZZI</t>
  </si>
  <si>
    <t>AMBU B</t>
  </si>
  <si>
    <t>AMBU CLASS B</t>
  </si>
  <si>
    <t>IGO</t>
  </si>
  <si>
    <t>IGO LTD</t>
  </si>
  <si>
    <t>INCH</t>
  </si>
  <si>
    <t>INCHCAPE PLC</t>
  </si>
  <si>
    <t>HASEKO CORP</t>
  </si>
  <si>
    <t>LLC</t>
  </si>
  <si>
    <t>LENDLEASE GROUP STAPLED UNITS</t>
  </si>
  <si>
    <t>QAN</t>
  </si>
  <si>
    <t>QANTAS AIRWAYS LTD</t>
  </si>
  <si>
    <t>KOITO MANUFACTURING LTD</t>
  </si>
  <si>
    <t>TOSOH CORP</t>
  </si>
  <si>
    <t>NOMURA REAL ESTATE HOLDINGS INC</t>
  </si>
  <si>
    <t>TATE</t>
  </si>
  <si>
    <t>TATE AND LYLE PLC</t>
  </si>
  <si>
    <t>ENDEAVOUR MINING</t>
  </si>
  <si>
    <t>TE</t>
  </si>
  <si>
    <t>TECHNIP ENERGIES NV</t>
  </si>
  <si>
    <t>TOKYO TATEMONO LTD</t>
  </si>
  <si>
    <t>ANA</t>
  </si>
  <si>
    <t>ACCIONA SA</t>
  </si>
  <si>
    <t>KGX</t>
  </si>
  <si>
    <t>KION GROUP AG</t>
  </si>
  <si>
    <t>KURARAY LTD</t>
  </si>
  <si>
    <t>RBI</t>
  </si>
  <si>
    <t>RAIFFEISEN BANK INTERNATIONAL AG</t>
  </si>
  <si>
    <t>KEIO CORP</t>
  </si>
  <si>
    <t>RBREW</t>
  </si>
  <si>
    <t>ROYAL UNIBREW</t>
  </si>
  <si>
    <t>KANSAI PAINT LTD</t>
  </si>
  <si>
    <t>AED</t>
  </si>
  <si>
    <t>AEDIFICA NV</t>
  </si>
  <si>
    <t>AZM</t>
  </si>
  <si>
    <t>AZIMUT HOLDING</t>
  </si>
  <si>
    <t>FPE3</t>
  </si>
  <si>
    <t>FUCHS PREF</t>
  </si>
  <si>
    <t>ORACLE JAPAN CORP</t>
  </si>
  <si>
    <t>HUSQ B</t>
  </si>
  <si>
    <t>HUSQVARNA</t>
  </si>
  <si>
    <t>TKA</t>
  </si>
  <si>
    <t>THYSSENKRUPP AG</t>
  </si>
  <si>
    <t>GL9</t>
  </si>
  <si>
    <t>GLANBIA PLC</t>
  </si>
  <si>
    <t>TNE</t>
  </si>
  <si>
    <t>TECHNOLOGY ONE LTD</t>
  </si>
  <si>
    <t>TUI</t>
  </si>
  <si>
    <t>TUI N AG</t>
  </si>
  <si>
    <t>COSMO ENERGY HOLDINGS LTD</t>
  </si>
  <si>
    <t>A2A</t>
  </si>
  <si>
    <t>ORIX JREIT REIT INC</t>
  </si>
  <si>
    <t>MEBUKI FINANCIAL GROUP INC</t>
  </si>
  <si>
    <t>SCSK CORP</t>
  </si>
  <si>
    <t>FRO</t>
  </si>
  <si>
    <t>FRONTLINE</t>
  </si>
  <si>
    <t>HORIBA LTD</t>
  </si>
  <si>
    <t>TIT</t>
  </si>
  <si>
    <t>TELECOM ITALIA</t>
  </si>
  <si>
    <t>JDEP</t>
  </si>
  <si>
    <t>JDE PEETS NV</t>
  </si>
  <si>
    <t>UNITED URBAN INVESTMENT REIT CORP</t>
  </si>
  <si>
    <t>HPOL B</t>
  </si>
  <si>
    <t>HEXPOL CLASS B</t>
  </si>
  <si>
    <t>TOHOKU ELECTRIC POWER INC</t>
  </si>
  <si>
    <t>ASMPT LTD</t>
  </si>
  <si>
    <t>MCY</t>
  </si>
  <si>
    <t>MERCURY NZ LTD</t>
  </si>
  <si>
    <t>V03</t>
  </si>
  <si>
    <t>VENTURE CORPORATION LTD</t>
  </si>
  <si>
    <t>NIKON CORP</t>
  </si>
  <si>
    <t>ADVANCE RESIDENCE INVESTMENT REIT</t>
  </si>
  <si>
    <t>MARUI GROUP LTD</t>
  </si>
  <si>
    <t>ACLN</t>
  </si>
  <si>
    <t>ACCELLERON N AG</t>
  </si>
  <si>
    <t>NEX</t>
  </si>
  <si>
    <t>NEXANS SA</t>
  </si>
  <si>
    <t>HITACHI CONSTRUCTION MACHINERY LTD</t>
  </si>
  <si>
    <t>TKWY</t>
  </si>
  <si>
    <t>JUST EAT TAKEAWAY.COM NV</t>
  </si>
  <si>
    <t>KCR</t>
  </si>
  <si>
    <t>KONECRANES</t>
  </si>
  <si>
    <t>IDR</t>
  </si>
  <si>
    <t>INDRA SISTEMAS SA</t>
  </si>
  <si>
    <t>PERSOL HOLDINGS LTD</t>
  </si>
  <si>
    <t>BUR</t>
  </si>
  <si>
    <t>BURFORD CAPITAL LTD</t>
  </si>
  <si>
    <t>YOKOHAMA RUBBER LTD</t>
  </si>
  <si>
    <t>KYUSHU RAILWAY</t>
  </si>
  <si>
    <t>AZRG</t>
  </si>
  <si>
    <t>AZRIELI GROUP LTD</t>
  </si>
  <si>
    <t>ISS</t>
  </si>
  <si>
    <t>ISS A S</t>
  </si>
  <si>
    <t>GRF</t>
  </si>
  <si>
    <t>GRIFOLS SA CLASS A</t>
  </si>
  <si>
    <t>ALFRESA HOLDINGS CORP</t>
  </si>
  <si>
    <t>SYDB</t>
  </si>
  <si>
    <t>SYDBANK</t>
  </si>
  <si>
    <t>MEDIPAL HOLDINGS CORP</t>
  </si>
  <si>
    <t>INVINCIBLE INVESTMENT REIT CORP</t>
  </si>
  <si>
    <t>JAPAN AIRLINES LTD</t>
  </si>
  <si>
    <t>NGK INSULATORS LTD</t>
  </si>
  <si>
    <t>INFRONEER HOLDINGS INC</t>
  </si>
  <si>
    <t>FIBI</t>
  </si>
  <si>
    <t>FIRST INTERNATIONAL BANK LTD</t>
  </si>
  <si>
    <t>BMPS</t>
  </si>
  <si>
    <t>BANCA MONTE DEI PASCHI DI SIENA SP</t>
  </si>
  <si>
    <t>YAMAZAKI BAKING LTD</t>
  </si>
  <si>
    <t>IG</t>
  </si>
  <si>
    <t>ITALGAS</t>
  </si>
  <si>
    <t>DLG</t>
  </si>
  <si>
    <t>DIRECT LINE INSURANCE PLC</t>
  </si>
  <si>
    <t>NAGOYA RAILROAD LTD</t>
  </si>
  <si>
    <t>OCI</t>
  </si>
  <si>
    <t>OCI NV</t>
  </si>
  <si>
    <t>CYBER AGENT INC</t>
  </si>
  <si>
    <t>NISSHIN SEIFUN GROUP INC</t>
  </si>
  <si>
    <t>TIGO SDB</t>
  </si>
  <si>
    <t>MILLICOM INTERNATIONAL CELLULAR SD</t>
  </si>
  <si>
    <t>IPS</t>
  </si>
  <si>
    <t>IPSOS SA</t>
  </si>
  <si>
    <t>KYUSHU ELECTRIC POWER INC</t>
  </si>
  <si>
    <t>SK</t>
  </si>
  <si>
    <t>SEB SA</t>
  </si>
  <si>
    <t>MING</t>
  </si>
  <si>
    <t>SPAREBANK SMNS</t>
  </si>
  <si>
    <t>NH FOODS LTD</t>
  </si>
  <si>
    <t>FRVIA</t>
  </si>
  <si>
    <t>FORVIA</t>
  </si>
  <si>
    <t>JET2</t>
  </si>
  <si>
    <t>JET2 PLC</t>
  </si>
  <si>
    <t>ESR CAYMAN LTD</t>
  </si>
  <si>
    <t>COTN</t>
  </si>
  <si>
    <t>COMET HOLDING AG</t>
  </si>
  <si>
    <t>SUMITOMO HEAVY INDUSTRIES LTD</t>
  </si>
  <si>
    <t>NIHON KOHDEN CORP</t>
  </si>
  <si>
    <t>TOKYO SEIMITSU LTD</t>
  </si>
  <si>
    <t>BVIC</t>
  </si>
  <si>
    <t>BRITVIC PLC</t>
  </si>
  <si>
    <t>BGN</t>
  </si>
  <si>
    <t>BANCA GENERALI</t>
  </si>
  <si>
    <t>CWK</t>
  </si>
  <si>
    <t>CRANSWICK PLC</t>
  </si>
  <si>
    <t>CREDIT SAISON LTD</t>
  </si>
  <si>
    <t>KIND SDB</t>
  </si>
  <si>
    <t>KINDRED GROUP SDR PLC</t>
  </si>
  <si>
    <t>AXFO</t>
  </si>
  <si>
    <t>AXFOOD</t>
  </si>
  <si>
    <t>SHC</t>
  </si>
  <si>
    <t>SHAFTESBURY CAPITAL PLC</t>
  </si>
  <si>
    <t>BEZQ</t>
  </si>
  <si>
    <t>BEZEQ ISRAELI TELECOMMUNICATION CO</t>
  </si>
  <si>
    <t>ITV</t>
  </si>
  <si>
    <t>ITV PLC</t>
  </si>
  <si>
    <t>MACNICA HOLDINGS INC</t>
  </si>
  <si>
    <t>THULE</t>
  </si>
  <si>
    <t>THULE GROUP</t>
  </si>
  <si>
    <t>BCP</t>
  </si>
  <si>
    <t>BANCO COMERCIAL PORTUGUES SA</t>
  </si>
  <si>
    <t>GMO PAYMENT GATEWAY INC</t>
  </si>
  <si>
    <t>IHI CORP</t>
  </si>
  <si>
    <t>BUDWEISER BREWING COMPANY APAC LTD</t>
  </si>
  <si>
    <t>EKTA B</t>
  </si>
  <si>
    <t>ELEKTA B</t>
  </si>
  <si>
    <t>DRX</t>
  </si>
  <si>
    <t>DRAX GROUP PLC</t>
  </si>
  <si>
    <t>K+S AG</t>
  </si>
  <si>
    <t>GFTU</t>
  </si>
  <si>
    <t>GRAFTON GROUP PLC</t>
  </si>
  <si>
    <t>BALFOUR BEATTY PLC</t>
  </si>
  <si>
    <t>CLN</t>
  </si>
  <si>
    <t>CLARIANT AG</t>
  </si>
  <si>
    <t>DLN</t>
  </si>
  <si>
    <t>DERWENT LONDON REIT PLC</t>
  </si>
  <si>
    <t>BAKKA</t>
  </si>
  <si>
    <t>BAKKAFROST</t>
  </si>
  <si>
    <t>SCT</t>
  </si>
  <si>
    <t>SOFTCAT PLC</t>
  </si>
  <si>
    <t>EMMN</t>
  </si>
  <si>
    <t>EMMI AG</t>
  </si>
  <si>
    <t>PAG</t>
  </si>
  <si>
    <t>PARAGON GROUP OF COMPANIES</t>
  </si>
  <si>
    <t>SHINKO ELECTRIC INDUSTRIES LTD</t>
  </si>
  <si>
    <t>FUTU</t>
  </si>
  <si>
    <t>FUTU HOLDINGS ADR LTD</t>
  </si>
  <si>
    <t>WIHL</t>
  </si>
  <si>
    <t>WIHLBORGS FASTIGHETER</t>
  </si>
  <si>
    <t>RYM</t>
  </si>
  <si>
    <t>RYMAN HEALTHCARE LTD</t>
  </si>
  <si>
    <t>SCHB</t>
  </si>
  <si>
    <t>SCHIBSTED B</t>
  </si>
  <si>
    <t>TECHNOPRO HOLDINGS INC</t>
  </si>
  <si>
    <t>UNI</t>
  </si>
  <si>
    <t>UNIPOL GRUPPO FINANZIARIO</t>
  </si>
  <si>
    <t>N2IU</t>
  </si>
  <si>
    <t>MAPLETREE PAN ASIA COMMERCIAL TRUS</t>
  </si>
  <si>
    <t>MOBN</t>
  </si>
  <si>
    <t>MOBIMO HOLDING AG</t>
  </si>
  <si>
    <t>MONOTARO LTD</t>
  </si>
  <si>
    <t>COFB</t>
  </si>
  <si>
    <t>COFINIMMO REIT SA</t>
  </si>
  <si>
    <t>HER</t>
  </si>
  <si>
    <t>HERA</t>
  </si>
  <si>
    <t>QQ.</t>
  </si>
  <si>
    <t>QINETIQ GROUP PLC</t>
  </si>
  <si>
    <t>VRLA</t>
  </si>
  <si>
    <t>VERALLIA SA</t>
  </si>
  <si>
    <t>SWEC B</t>
  </si>
  <si>
    <t>SWECO CLASS B</t>
  </si>
  <si>
    <t>DOM</t>
  </si>
  <si>
    <t>DOMETIC GROUPINARY SHARES</t>
  </si>
  <si>
    <t>IFCN</t>
  </si>
  <si>
    <t>INFICON HOLDING AG</t>
  </si>
  <si>
    <t>AOZORA BANK LTD</t>
  </si>
  <si>
    <t>KEIHAN HOLDINGS LTD</t>
  </si>
  <si>
    <t>SAFE</t>
  </si>
  <si>
    <t>SAFESTORE HOLDINGS PLC</t>
  </si>
  <si>
    <t>JGC HOLDINGS CORP</t>
  </si>
  <si>
    <t>AMS-OSRAM AG</t>
  </si>
  <si>
    <t>DMP</t>
  </si>
  <si>
    <t>DOMINOS PIZZA ENTERPRISES LTD</t>
  </si>
  <si>
    <t>CJLU</t>
  </si>
  <si>
    <t>NETLINK NBN TRUST UNITS</t>
  </si>
  <si>
    <t>SANKYO LTD</t>
  </si>
  <si>
    <t>FR</t>
  </si>
  <si>
    <t>VALEO</t>
  </si>
  <si>
    <t>KAMIGUMI LTD</t>
  </si>
  <si>
    <t>SRP</t>
  </si>
  <si>
    <t>SERCO GROUP PLC</t>
  </si>
  <si>
    <t>STANLEY ELECTRIC LTD</t>
  </si>
  <si>
    <t>BOQ</t>
  </si>
  <si>
    <t>BANK OF QUEENSLAND LTD</t>
  </si>
  <si>
    <t>UTDI</t>
  </si>
  <si>
    <t>UNITED INTERNET AG</t>
  </si>
  <si>
    <t>BIPROGY INC</t>
  </si>
  <si>
    <t>RINNAI CORP</t>
  </si>
  <si>
    <t>FNOX</t>
  </si>
  <si>
    <t>FORTNOX</t>
  </si>
  <si>
    <t>FLIGHT CENTRE TRAVEL GROUP LTD</t>
  </si>
  <si>
    <t>AZA</t>
  </si>
  <si>
    <t>AVANZA BANK HOLDING</t>
  </si>
  <si>
    <t>COLR</t>
  </si>
  <si>
    <t>COLRUYT GROUP NV</t>
  </si>
  <si>
    <t>DELONGHI</t>
  </si>
  <si>
    <t>DMG MORI LTD</t>
  </si>
  <si>
    <t>MITSUBISHI GAS CHEMICAL INC</t>
  </si>
  <si>
    <t>SFSN</t>
  </si>
  <si>
    <t>SFS GROUP AG</t>
  </si>
  <si>
    <t>BUOU</t>
  </si>
  <si>
    <t>FRASERS LOGISTICS &amp; COMMERCIAL TRU</t>
  </si>
  <si>
    <t>COMSYS HOLDINGS CORP</t>
  </si>
  <si>
    <t>GRI</t>
  </si>
  <si>
    <t>GRAINGER PLC</t>
  </si>
  <si>
    <t>NICHIREI CORP</t>
  </si>
  <si>
    <t>NHF</t>
  </si>
  <si>
    <t>NIB HOLDINGS LTD</t>
  </si>
  <si>
    <t>LAWSON INC</t>
  </si>
  <si>
    <t>CSR</t>
  </si>
  <si>
    <t>CSR LTD</t>
  </si>
  <si>
    <t>SHIFT INC</t>
  </si>
  <si>
    <t>UHRN</t>
  </si>
  <si>
    <t>NETW</t>
  </si>
  <si>
    <t>NETWORK INTERNATIONAL HOLDINGS PLC</t>
  </si>
  <si>
    <t>ENG</t>
  </si>
  <si>
    <t>ENAGAS SA</t>
  </si>
  <si>
    <t>C09</t>
  </si>
  <si>
    <t>CITY DEVELOPMENTS LTD</t>
  </si>
  <si>
    <t>JAPAN AIRPORT TERMINAL LTD</t>
  </si>
  <si>
    <t>SHIMAMURA LTD</t>
  </si>
  <si>
    <t>TOM</t>
  </si>
  <si>
    <t>TOMRA SYSTEMS</t>
  </si>
  <si>
    <t>VK</t>
  </si>
  <si>
    <t>VALLOUREC SA</t>
  </si>
  <si>
    <t>TEG</t>
  </si>
  <si>
    <t>TAG IMMOBILIEN AG</t>
  </si>
  <si>
    <t>FOOD &amp; LIFE COMPANIES LTD</t>
  </si>
  <si>
    <t>BYG</t>
  </si>
  <si>
    <t>BIG YELLOW GROUP PLC</t>
  </si>
  <si>
    <t>EVT</t>
  </si>
  <si>
    <t>EVOTEC</t>
  </si>
  <si>
    <t>SECT B</t>
  </si>
  <si>
    <t>SECTRA CLASS B</t>
  </si>
  <si>
    <t>DAICEL CORP</t>
  </si>
  <si>
    <t>OPEN HOUSE GROUP LTD</t>
  </si>
  <si>
    <t>VMUK</t>
  </si>
  <si>
    <t>VIRGIN MONEY UK PLC</t>
  </si>
  <si>
    <t>CMBN</t>
  </si>
  <si>
    <t>CEMBRA MONEY BANK AG</t>
  </si>
  <si>
    <t>RWC</t>
  </si>
  <si>
    <t>RELIANCE WORLDWIDE CORPORATION LTD</t>
  </si>
  <si>
    <t>IDS</t>
  </si>
  <si>
    <t>INTERNATIONAL DISTRIBUTIONS PLC</t>
  </si>
  <si>
    <t>ROCK B</t>
  </si>
  <si>
    <t>ROCKWOOL INTERNATIONAL B</t>
  </si>
  <si>
    <t>AIR WATER INC</t>
  </si>
  <si>
    <t>CGCBV</t>
  </si>
  <si>
    <t>CARGOTEC CORP CLASS B</t>
  </si>
  <si>
    <t>MITSUBISHI LOGISTICS CORP</t>
  </si>
  <si>
    <t>ALLN</t>
  </si>
  <si>
    <t>ALLREAL HOLDING AG</t>
  </si>
  <si>
    <t>FABG</t>
  </si>
  <si>
    <t>FABEGE</t>
  </si>
  <si>
    <t>WHARF (HOLDINGS) LTD</t>
  </si>
  <si>
    <t>KINV B</t>
  </si>
  <si>
    <t>KINNEVIK CLASS B</t>
  </si>
  <si>
    <t>NIFCO INC</t>
  </si>
  <si>
    <t>KOBAYASHI PHARMACEUTICAL LTD</t>
  </si>
  <si>
    <t>VEA</t>
  </si>
  <si>
    <t>VIVA ENERGY GROUP LTD</t>
  </si>
  <si>
    <t>ALK B</t>
  </si>
  <si>
    <t>ALK-ABELLO CLASS B</t>
  </si>
  <si>
    <t>KINDEN CORP</t>
  </si>
  <si>
    <t>DKSH</t>
  </si>
  <si>
    <t>DKSH HOLDING AG</t>
  </si>
  <si>
    <t>UBFUT</t>
  </si>
  <si>
    <t>CASH COLLATERAL EUR UBFUT</t>
  </si>
  <si>
    <t>Cash Collateral and Margins</t>
  </si>
  <si>
    <t>ELECTRIC POWER DEVELOPMENT LTD</t>
  </si>
  <si>
    <t>JAPAN HOTEL INVESTMENT REIT CORP</t>
  </si>
  <si>
    <t>SEGA SAMMY HOLDINGS INC</t>
  </si>
  <si>
    <t>PDN</t>
  </si>
  <si>
    <t>PALADIN ENERGY LTD</t>
  </si>
  <si>
    <t>RUI</t>
  </si>
  <si>
    <t>RUBIS</t>
  </si>
  <si>
    <t>CGF</t>
  </si>
  <si>
    <t>CHALLENGER LTD</t>
  </si>
  <si>
    <t>TIETO</t>
  </si>
  <si>
    <t>LMP</t>
  </si>
  <si>
    <t>LONDONMETRIC PROPERTY REIT PLC</t>
  </si>
  <si>
    <t>MTS</t>
  </si>
  <si>
    <t>METCASH LTD</t>
  </si>
  <si>
    <t>ORORA LTD</t>
  </si>
  <si>
    <t>IIDA GROUP HOLDINGS LTD</t>
  </si>
  <si>
    <t>SRBNK</t>
  </si>
  <si>
    <t>SPAREBANK SR-BANK</t>
  </si>
  <si>
    <t>HBR</t>
  </si>
  <si>
    <t>HARBOUR ENERGY PLC</t>
  </si>
  <si>
    <t>ALLFG</t>
  </si>
  <si>
    <t>ALLFUNDS GROUP PLC</t>
  </si>
  <si>
    <t>CAMT</t>
  </si>
  <si>
    <t>CAMTEK LTD</t>
  </si>
  <si>
    <t>LXS</t>
  </si>
  <si>
    <t>LANXESS AG</t>
  </si>
  <si>
    <t>HANG LUNG PROPERTIES LTD</t>
  </si>
  <si>
    <t>DIA</t>
  </si>
  <si>
    <t>DIASORIN</t>
  </si>
  <si>
    <t>BMED</t>
  </si>
  <si>
    <t>BANCA MEDIOLANUM</t>
  </si>
  <si>
    <t>SESG</t>
  </si>
  <si>
    <t>SES SA FDR</t>
  </si>
  <si>
    <t>KOSE CORP</t>
  </si>
  <si>
    <t>SANRIO LTD</t>
  </si>
  <si>
    <t>S58</t>
  </si>
  <si>
    <t>SATS LTD</t>
  </si>
  <si>
    <t>SOHGO SECURITY SERVICES LTD</t>
  </si>
  <si>
    <t>VPK</t>
  </si>
  <si>
    <t>KONINKLIJKE VOPAK NV</t>
  </si>
  <si>
    <t>SCHA</t>
  </si>
  <si>
    <t>SCHIBSTED CLASS A</t>
  </si>
  <si>
    <t>TOKYO OHKA KOGYO LTD</t>
  </si>
  <si>
    <t>TAIHEIYO CEMENT CORP</t>
  </si>
  <si>
    <t>PNN</t>
  </si>
  <si>
    <t>PENNON GROUP PLC</t>
  </si>
  <si>
    <t>COV</t>
  </si>
  <si>
    <t>COVIVIO SA</t>
  </si>
  <si>
    <t>J.FRONT RETAILING LTD</t>
  </si>
  <si>
    <t>BANB</t>
  </si>
  <si>
    <t>BACHEM HOLDING AG</t>
  </si>
  <si>
    <t>JAPAN PRIME REALTY INVESTMENT REIT</t>
  </si>
  <si>
    <t>PLUS</t>
  </si>
  <si>
    <t>PLUS500 LTD</t>
  </si>
  <si>
    <t>SSPG</t>
  </si>
  <si>
    <t>SSP GROUP PLC</t>
  </si>
  <si>
    <t>FBU</t>
  </si>
  <si>
    <t>FLETCHER BUILDING LTD</t>
  </si>
  <si>
    <t>SUNDRUG LTD</t>
  </si>
  <si>
    <t>THK LTD</t>
  </si>
  <si>
    <t>FUJI SOFT INC</t>
  </si>
  <si>
    <t>PCCW LTD</t>
  </si>
  <si>
    <t>HACHIJUNI BANK LTD</t>
  </si>
  <si>
    <t>CARNIVAL PLC</t>
  </si>
  <si>
    <t>KEMIRA</t>
  </si>
  <si>
    <t>VATN</t>
  </si>
  <si>
    <t>VALIANT HOLDING AG</t>
  </si>
  <si>
    <t>NDA</t>
  </si>
  <si>
    <t>AURUBIS AG</t>
  </si>
  <si>
    <t>MLSR</t>
  </si>
  <si>
    <t>MELISRON LTD</t>
  </si>
  <si>
    <t>SULZER AG</t>
  </si>
  <si>
    <t>VIS</t>
  </si>
  <si>
    <t>VISCOFAN SA</t>
  </si>
  <si>
    <t>KYUSHU FINANCIAL GROUP INC</t>
  </si>
  <si>
    <t>HKD CASH</t>
  </si>
  <si>
    <t>SFR</t>
  </si>
  <si>
    <t>SANDFIRE RESOURCES LTD</t>
  </si>
  <si>
    <t>MF</t>
  </si>
  <si>
    <t>WENDEL</t>
  </si>
  <si>
    <t>INTERNET INITIATIVE JAPAN INC</t>
  </si>
  <si>
    <t>OSB</t>
  </si>
  <si>
    <t>OSB GROUP PLC</t>
  </si>
  <si>
    <t>ULVAC INC</t>
  </si>
  <si>
    <t>SEKISUI HOUSE REIT INC</t>
  </si>
  <si>
    <t>SAX</t>
  </si>
  <si>
    <t>STROEER SE</t>
  </si>
  <si>
    <t>RCO</t>
  </si>
  <si>
    <t>REMY COINTREAU SA</t>
  </si>
  <si>
    <t>EXEO GROUP INC</t>
  </si>
  <si>
    <t>K71U</t>
  </si>
  <si>
    <t>KEPPEL REIT UNITS</t>
  </si>
  <si>
    <t>KADOKAWA CORP</t>
  </si>
  <si>
    <t>FRA</t>
  </si>
  <si>
    <t>FRAPORT FRANKFURT AIRPORT SERVICES</t>
  </si>
  <si>
    <t>INDV</t>
  </si>
  <si>
    <t>INDIVIOR PLC</t>
  </si>
  <si>
    <t>YPSN</t>
  </si>
  <si>
    <t>YPSOMED HOLDING AG</t>
  </si>
  <si>
    <t>BCHN</t>
  </si>
  <si>
    <t>BURCKHARDT COMPRESSION HOLDING AG</t>
  </si>
  <si>
    <t>C52</t>
  </si>
  <si>
    <t>COMFORTDELGRO CORPORATION LTD</t>
  </si>
  <si>
    <t>VONN</t>
  </si>
  <si>
    <t>VONTOBEL HOLDING AG</t>
  </si>
  <si>
    <t>AT1</t>
  </si>
  <si>
    <t>AROUNDTOWN SA</t>
  </si>
  <si>
    <t>KBCA</t>
  </si>
  <si>
    <t>KBC ANCORA NV</t>
  </si>
  <si>
    <t>SITC INTERNATIONAL HOLDINGS LTD</t>
  </si>
  <si>
    <t>COSMOS PHARMACEUTICAL CORP</t>
  </si>
  <si>
    <t>RDC</t>
  </si>
  <si>
    <t>REDCARE PHARMACY NV</t>
  </si>
  <si>
    <t>MITSUBISHI MATERIALS CORP</t>
  </si>
  <si>
    <t>SVS</t>
  </si>
  <si>
    <t>SAVILLS PLC</t>
  </si>
  <si>
    <t>FUR</t>
  </si>
  <si>
    <t>FUGRO NV</t>
  </si>
  <si>
    <t>TPK</t>
  </si>
  <si>
    <t>TRAVIS PERKINS PLC</t>
  </si>
  <si>
    <t>LANDIS+GYR GROUP AG</t>
  </si>
  <si>
    <t>RDW</t>
  </si>
  <si>
    <t>REDROW PLC</t>
  </si>
  <si>
    <t>MITSUBISHI MOTORS CORP</t>
  </si>
  <si>
    <t>LION CORP</t>
  </si>
  <si>
    <t>C07</t>
  </si>
  <si>
    <t>JARDINE CYCLE AND CARRIAGE LTD</t>
  </si>
  <si>
    <t>VID</t>
  </si>
  <si>
    <t>VIDRALA SA</t>
  </si>
  <si>
    <t>ENLT</t>
  </si>
  <si>
    <t>ENLIGHT RENEWABLE ENERGY LTD</t>
  </si>
  <si>
    <t>YAMADA HOLDINGS LTD</t>
  </si>
  <si>
    <t>MYCR</t>
  </si>
  <si>
    <t>MYCRONIC</t>
  </si>
  <si>
    <t>TOYO SEIKAN GROUP HOLDINGS LTD</t>
  </si>
  <si>
    <t>PMV</t>
  </si>
  <si>
    <t>PREMIER INVESTMENTS LTD</t>
  </si>
  <si>
    <t>MANTA</t>
  </si>
  <si>
    <t>MANDATUM</t>
  </si>
  <si>
    <t>U14</t>
  </si>
  <si>
    <t>UOL GROUP LTD</t>
  </si>
  <si>
    <t>ACX</t>
  </si>
  <si>
    <t>ACERINOX SA</t>
  </si>
  <si>
    <t>TAKASHIMAYA LTD</t>
  </si>
  <si>
    <t>JAPAN LOGISTICS FUND REIT INC</t>
  </si>
  <si>
    <t>KRN</t>
  </si>
  <si>
    <t>KRONES AG</t>
  </si>
  <si>
    <t>SWIRE PROPERTIES LTD</t>
  </si>
  <si>
    <t>JEOL LTD</t>
  </si>
  <si>
    <t>BEKB</t>
  </si>
  <si>
    <t>BEKAERT (D) SA</t>
  </si>
  <si>
    <t>ADEKA CORP</t>
  </si>
  <si>
    <t>KAGOME LTD</t>
  </si>
  <si>
    <t>NEC</t>
  </si>
  <si>
    <t>NINE ENTERTAINMENT CO HOLDINGS LTD</t>
  </si>
  <si>
    <t>SMWH</t>
  </si>
  <si>
    <t>WH SMITH PLC</t>
  </si>
  <si>
    <t>NABTESCO CORP</t>
  </si>
  <si>
    <t>UBI</t>
  </si>
  <si>
    <t>UBISOFT ENTERTAINMENT SA CAT A</t>
  </si>
  <si>
    <t>INDUSTRIAL &amp; INFRASTRUCTURE FUND I</t>
  </si>
  <si>
    <t>YAMATO KOGYO LTD</t>
  </si>
  <si>
    <t>ELUX B</t>
  </si>
  <si>
    <t>ELECTROLUX CLASS B</t>
  </si>
  <si>
    <t>GUNMA BANK LTD</t>
  </si>
  <si>
    <t>NHC</t>
  </si>
  <si>
    <t>NEW HOPE CORPORATION LTD</t>
  </si>
  <si>
    <t>BRE</t>
  </si>
  <si>
    <t>FRENI BREMBO</t>
  </si>
  <si>
    <t>FRAS</t>
  </si>
  <si>
    <t>FRASERS GROUP PLC</t>
  </si>
  <si>
    <t>TMV</t>
  </si>
  <si>
    <t>TEAMVIEWER</t>
  </si>
  <si>
    <t>IYOGIN HOLDINGS INC</t>
  </si>
  <si>
    <t>ARB</t>
  </si>
  <si>
    <t>ARB CORPORATION LTD</t>
  </si>
  <si>
    <t>NSK LTD</t>
  </si>
  <si>
    <t>HEM</t>
  </si>
  <si>
    <t>HEMNET GROUP</t>
  </si>
  <si>
    <t>NANKAI ELECTRIC RAILWAY LTD</t>
  </si>
  <si>
    <t>SBMO</t>
  </si>
  <si>
    <t>SBM OFFSHORE NV</t>
  </si>
  <si>
    <t>J91U</t>
  </si>
  <si>
    <t>ESR-LOGOS REAL ESTATE INVESTMENT T</t>
  </si>
  <si>
    <t>HFG</t>
  </si>
  <si>
    <t>HELLOFRESH</t>
  </si>
  <si>
    <t>FDR</t>
  </si>
  <si>
    <t>FLUIDRA SA</t>
  </si>
  <si>
    <t>MAP</t>
  </si>
  <si>
    <t>MAPFRE SA</t>
  </si>
  <si>
    <t>CIA</t>
  </si>
  <si>
    <t>CHAMPION IRON LTD</t>
  </si>
  <si>
    <t>LASALLE LOGIPORT REIT</t>
  </si>
  <si>
    <t>BILL</t>
  </si>
  <si>
    <t>BILLERUD KORSNAS</t>
  </si>
  <si>
    <t>YAMAGUCHI FINANCIAL GROUP INC</t>
  </si>
  <si>
    <t>COMFORIA RESIDENTIAL REIT INC</t>
  </si>
  <si>
    <t>SEINO HOLDINGS LTD</t>
  </si>
  <si>
    <t>TOYO TIRE CORP</t>
  </si>
  <si>
    <t>T82U</t>
  </si>
  <si>
    <t>SUNTEC UNITS TRUST</t>
  </si>
  <si>
    <t>DAIWABO HOLDINGS LTD</t>
  </si>
  <si>
    <t>ANN</t>
  </si>
  <si>
    <t>ANSELL LTD</t>
  </si>
  <si>
    <t>SOLB</t>
  </si>
  <si>
    <t>SOLVAY SA</t>
  </si>
  <si>
    <t>NEOEN</t>
  </si>
  <si>
    <t>NEOEN SA</t>
  </si>
  <si>
    <t>PAGE</t>
  </si>
  <si>
    <t>PAGEGROUP PLC</t>
  </si>
  <si>
    <t>YOSHINOYA HOLDINGS LTD</t>
  </si>
  <si>
    <t>WAF</t>
  </si>
  <si>
    <t>SILTRONIC N AG</t>
  </si>
  <si>
    <t>NIPPON ACCOMMODATIONS FUND REIT IN</t>
  </si>
  <si>
    <t>CHUGOKU ELECTRIC POWER INC</t>
  </si>
  <si>
    <t>FUJITEC LTD</t>
  </si>
  <si>
    <t>MERCARI INC</t>
  </si>
  <si>
    <t>YCA</t>
  </si>
  <si>
    <t>YELLOW CAKE PLC</t>
  </si>
  <si>
    <t>LXI</t>
  </si>
  <si>
    <t>LXI REIT PLC</t>
  </si>
  <si>
    <t>MELE</t>
  </si>
  <si>
    <t>MELEXIS NV</t>
  </si>
  <si>
    <t>PROT</t>
  </si>
  <si>
    <t>PROTECTOR FORSIKRING</t>
  </si>
  <si>
    <t>INRN</t>
  </si>
  <si>
    <t>INTERROLL HOLDING AG</t>
  </si>
  <si>
    <t>HIROGIN HOLDINGS INC</t>
  </si>
  <si>
    <t>FLS</t>
  </si>
  <si>
    <t>FLSMIDTH AND CO.</t>
  </si>
  <si>
    <t>SPM</t>
  </si>
  <si>
    <t>SAIPEM</t>
  </si>
  <si>
    <t>WEB</t>
  </si>
  <si>
    <t>WEBJET LTD</t>
  </si>
  <si>
    <t>AUB</t>
  </si>
  <si>
    <t>AUB GROUP LTD</t>
  </si>
  <si>
    <t>GNS</t>
  </si>
  <si>
    <t>GENUS PLC</t>
  </si>
  <si>
    <t>SINCH</t>
  </si>
  <si>
    <t>ERG</t>
  </si>
  <si>
    <t>WALLB</t>
  </si>
  <si>
    <t>WALLENSTAM B</t>
  </si>
  <si>
    <t>LOOMIS</t>
  </si>
  <si>
    <t>PIRC</t>
  </si>
  <si>
    <t>PIRELLI &amp; C</t>
  </si>
  <si>
    <t>PETS</t>
  </si>
  <si>
    <t>PETS AT HOME PLC</t>
  </si>
  <si>
    <t>INMD</t>
  </si>
  <si>
    <t>INMODE LTD</t>
  </si>
  <si>
    <t>IVG</t>
  </si>
  <si>
    <t>IVECO GROUP NV</t>
  </si>
  <si>
    <t>KEIKYU CORP</t>
  </si>
  <si>
    <t>SUZUKEN LTD</t>
  </si>
  <si>
    <t>HAYS PLC</t>
  </si>
  <si>
    <t>AJBU</t>
  </si>
  <si>
    <t>KEPPEL DC REIT</t>
  </si>
  <si>
    <t>SWON</t>
  </si>
  <si>
    <t>SOFTWAREONE HOLDING AG</t>
  </si>
  <si>
    <t>NEW WORLD DEVELOPMENT COMPANY LTD</t>
  </si>
  <si>
    <t>EZJ</t>
  </si>
  <si>
    <t>EASYJET PLC</t>
  </si>
  <si>
    <t>SAVE</t>
  </si>
  <si>
    <t>NORDNET</t>
  </si>
  <si>
    <t>BFF</t>
  </si>
  <si>
    <t>BFF BANK</t>
  </si>
  <si>
    <t>TOP</t>
  </si>
  <si>
    <t>TOPDANMARK</t>
  </si>
  <si>
    <t>VIRP</t>
  </si>
  <si>
    <t>VIRBAC SA</t>
  </si>
  <si>
    <t>EURN</t>
  </si>
  <si>
    <t>EURONAV NV</t>
  </si>
  <si>
    <t>ILU</t>
  </si>
  <si>
    <t>ILUKA RESOURCES LTD</t>
  </si>
  <si>
    <t>DOMINOS PIZZA GROUP PLC</t>
  </si>
  <si>
    <t>PPT</t>
  </si>
  <si>
    <t>PERPETUAL LTD</t>
  </si>
  <si>
    <t>FUJIKURA LTD</t>
  </si>
  <si>
    <t>J69U</t>
  </si>
  <si>
    <t>FRASERS CENTREPOINT UNITS TRUST</t>
  </si>
  <si>
    <t>TCAP</t>
  </si>
  <si>
    <t>TP ICAP GROUP PLC</t>
  </si>
  <si>
    <t>BAVA</t>
  </si>
  <si>
    <t>BAVARIAN NORDIC</t>
  </si>
  <si>
    <t>NOD</t>
  </si>
  <si>
    <t>NORDIC SEMICONDUCTOR</t>
  </si>
  <si>
    <t>SUMITOMO RUBBER INDUSTRIES LTD</t>
  </si>
  <si>
    <t>WCH</t>
  </si>
  <si>
    <t>WACKER CHEMIE AG</t>
  </si>
  <si>
    <t>77 BANK LTD</t>
  </si>
  <si>
    <t>MTRS</t>
  </si>
  <si>
    <t>MUNTERS GROUP</t>
  </si>
  <si>
    <t>HILS</t>
  </si>
  <si>
    <t>HILL AND SMITH PLC</t>
  </si>
  <si>
    <t>TRAINLINE PLC</t>
  </si>
  <si>
    <t>DOWNER EDI LTD</t>
  </si>
  <si>
    <t>NIPPON ELECTRIC GLASS LTD</t>
  </si>
  <si>
    <t>SRAIL</t>
  </si>
  <si>
    <t>STADLER RAIL AG</t>
  </si>
  <si>
    <t>NSD LTD</t>
  </si>
  <si>
    <t>MARUWA (OWARIASAHI) LTD</t>
  </si>
  <si>
    <t>IWATANI CORP</t>
  </si>
  <si>
    <t>BRG</t>
  </si>
  <si>
    <t>BORREGAARD</t>
  </si>
  <si>
    <t>BRAV</t>
  </si>
  <si>
    <t>BRAVIDA HOLDING</t>
  </si>
  <si>
    <t>CTD</t>
  </si>
  <si>
    <t>CORPORATE TRAVEL MANAGEMENT LTD</t>
  </si>
  <si>
    <t>HUB</t>
  </si>
  <si>
    <t>HUB24 LTD</t>
  </si>
  <si>
    <t>JTEKT CORP</t>
  </si>
  <si>
    <t>AMANO CORP</t>
  </si>
  <si>
    <t>NIPPON SHINYAKU LTD</t>
  </si>
  <si>
    <t>HVN</t>
  </si>
  <si>
    <t>HARVEY NORMAN HOLDINGS LTD</t>
  </si>
  <si>
    <t>STM</t>
  </si>
  <si>
    <t>STABILUS</t>
  </si>
  <si>
    <t>SCYR</t>
  </si>
  <si>
    <t>SACYR SA</t>
  </si>
  <si>
    <t>HAFNI</t>
  </si>
  <si>
    <t>HAFNIA LTD</t>
  </si>
  <si>
    <t>QLT</t>
  </si>
  <si>
    <t>QUILTER PLC</t>
  </si>
  <si>
    <t>NAGASE LTD</t>
  </si>
  <si>
    <t>DAE</t>
  </si>
  <si>
    <t>DAETWYLER HOLDING AG</t>
  </si>
  <si>
    <t>ZENKOKU HOSHO LTD</t>
  </si>
  <si>
    <t>ARYN</t>
  </si>
  <si>
    <t>ARYZTA AG</t>
  </si>
  <si>
    <t>NSR</t>
  </si>
  <si>
    <t>NATIONAL STORAGE REIT STAPLED UNIT</t>
  </si>
  <si>
    <t>BREVILLE GROUP LTD</t>
  </si>
  <si>
    <t>INMOBILIARIA COLONIAL SA</t>
  </si>
  <si>
    <t>PERSEUS MINING LTD</t>
  </si>
  <si>
    <t>FOUR</t>
  </si>
  <si>
    <t>4IMPRINT GROUP PLC</t>
  </si>
  <si>
    <t>NHK SPRING LTD</t>
  </si>
  <si>
    <t>AMP LTD</t>
  </si>
  <si>
    <t>SUL</t>
  </si>
  <si>
    <t>SUPER RETAIL GROUP LTD</t>
  </si>
  <si>
    <t>BPT</t>
  </si>
  <si>
    <t>BEACH ENERGY LTD</t>
  </si>
  <si>
    <t>SHARP CORP</t>
  </si>
  <si>
    <t>TELIX PHARMACEUTICALS LTD</t>
  </si>
  <si>
    <t>LRE</t>
  </si>
  <si>
    <t>LANCASHIRE HOLDINGS LTD</t>
  </si>
  <si>
    <t>TOMY LTD</t>
  </si>
  <si>
    <t>AEON REIT INVESTMENT REIT CORP</t>
  </si>
  <si>
    <t>NEU</t>
  </si>
  <si>
    <t>NEUREN PHARMACEUTICALS LTD</t>
  </si>
  <si>
    <t>ENOG</t>
  </si>
  <si>
    <t>ENERGEAN PLC</t>
  </si>
  <si>
    <t>NISSUI CORP</t>
  </si>
  <si>
    <t>ECV</t>
  </si>
  <si>
    <t>ENCAVIS AG</t>
  </si>
  <si>
    <t>JUNGHEINRICH PREF AG</t>
  </si>
  <si>
    <t>DOWA HOLDINGS LTD</t>
  </si>
  <si>
    <t>COCA-COLA BOTTLERS JAPAN HOLDINGS</t>
  </si>
  <si>
    <t>BGEO</t>
  </si>
  <si>
    <t>BANK OF GEORGIA GROUP PLC</t>
  </si>
  <si>
    <t>ALSN</t>
  </si>
  <si>
    <t>ALSO HOLDING AG</t>
  </si>
  <si>
    <t>SUMITOMO BAKELITE LTD</t>
  </si>
  <si>
    <t>KOEI TECMO HOLDINGS LTD</t>
  </si>
  <si>
    <t>ACTIVIA PROPERTIES REIT INC</t>
  </si>
  <si>
    <t>SHO-BOND HOLDINGS LTD</t>
  </si>
  <si>
    <t>HAKUHODO DY HOLDINGS INC</t>
  </si>
  <si>
    <t>MITSUI FUDOSAN LOGISTICS PARK REIT</t>
  </si>
  <si>
    <t>CALBEE INC</t>
  </si>
  <si>
    <t>KOKUYO LTD</t>
  </si>
  <si>
    <t>JEN</t>
  </si>
  <si>
    <t>JENOPTIK N AG</t>
  </si>
  <si>
    <t>TWEKA</t>
  </si>
  <si>
    <t>TKH GROUP NV</t>
  </si>
  <si>
    <t>CAI</t>
  </si>
  <si>
    <t>CA IMMOBILIEN ANLAGEN AG</t>
  </si>
  <si>
    <t>KEWPIE CORP</t>
  </si>
  <si>
    <t>NISHI-NIPPON FINANCIAL HOLDINGS IN</t>
  </si>
  <si>
    <t>BB</t>
  </si>
  <si>
    <t>BIC SA</t>
  </si>
  <si>
    <t>DOKA</t>
  </si>
  <si>
    <t>DORMAKABA HOLDING AG</t>
  </si>
  <si>
    <t>MVNE</t>
  </si>
  <si>
    <t>MIVNE REAL ESTATE LTD</t>
  </si>
  <si>
    <t>GLPG</t>
  </si>
  <si>
    <t>GALAPAGOS NV</t>
  </si>
  <si>
    <t>NICHIAS CORP</t>
  </si>
  <si>
    <t>MITSUI MINING AND SMELTING LTD</t>
  </si>
  <si>
    <t>HAG</t>
  </si>
  <si>
    <t>HENSOLDT AG</t>
  </si>
  <si>
    <t>MIURA LTD</t>
  </si>
  <si>
    <t>RSW</t>
  </si>
  <si>
    <t>RENISHAW PLC</t>
  </si>
  <si>
    <t>IWG</t>
  </si>
  <si>
    <t>VIT B</t>
  </si>
  <si>
    <t>VITEC SOFTWARE GROUP CLASS B</t>
  </si>
  <si>
    <t>TRI</t>
  </si>
  <si>
    <t>TRIGANO SA</t>
  </si>
  <si>
    <t>RGN</t>
  </si>
  <si>
    <t>REGION GROUP STAPLED UNITS LTD</t>
  </si>
  <si>
    <t>APPS</t>
  </si>
  <si>
    <t>APPLUS SERVICES SA</t>
  </si>
  <si>
    <t>RESORT TRUST INC</t>
  </si>
  <si>
    <t>TELECOM PLUS PLC</t>
  </si>
  <si>
    <t>CVSG</t>
  </si>
  <si>
    <t>CVS GROUP PLC</t>
  </si>
  <si>
    <t>AWC</t>
  </si>
  <si>
    <t>ALUMINA LTD</t>
  </si>
  <si>
    <t>ABC MART INC</t>
  </si>
  <si>
    <t>NIPPON GAS LTD</t>
  </si>
  <si>
    <t>SOTETSU HOLDINGS INC</t>
  </si>
  <si>
    <t>LOG</t>
  </si>
  <si>
    <t>LOGISTA CIA DE DISTRIBUCION INTEGR</t>
  </si>
  <si>
    <t>TOHO HOLDINGS LTD</t>
  </si>
  <si>
    <t>DAIWA SECURITIES LIVING INVESTMENT</t>
  </si>
  <si>
    <t>SGKN</t>
  </si>
  <si>
    <t>ST.GALLER KANTONALBANK AG</t>
  </si>
  <si>
    <t>BOSN</t>
  </si>
  <si>
    <t>BOSSARD HOLDING AG</t>
  </si>
  <si>
    <t>HOUSE FOODS GROUP</t>
  </si>
  <si>
    <t>APAM</t>
  </si>
  <si>
    <t>APERAM SA</t>
  </si>
  <si>
    <t>TODA CORP</t>
  </si>
  <si>
    <t>CIE</t>
  </si>
  <si>
    <t>CIE AUTOMOTIVE SA</t>
  </si>
  <si>
    <t>CITIZEN WATCH LTD</t>
  </si>
  <si>
    <t>MONY</t>
  </si>
  <si>
    <t>MONEYSUPERMARKET.COM GROUP PLC</t>
  </si>
  <si>
    <t>NIHON M&amp;A CENTER HOLDINGS INC</t>
  </si>
  <si>
    <t>CLW</t>
  </si>
  <si>
    <t>CHARTER HALL LONG WALE REIT STAPLE</t>
  </si>
  <si>
    <t>VNT</t>
  </si>
  <si>
    <t>VENTIA SERVICES GROUP LTD</t>
  </si>
  <si>
    <t>ANE</t>
  </si>
  <si>
    <t>CORPORACION ACCIONA ENERGIAS RENOV</t>
  </si>
  <si>
    <t>AGR</t>
  </si>
  <si>
    <t>ASSURA REIT PLC</t>
  </si>
  <si>
    <t>SPNO</t>
  </si>
  <si>
    <t>SPAR NORD BANK</t>
  </si>
  <si>
    <t>ASCL</t>
  </si>
  <si>
    <t>ASCENTIAL PLC</t>
  </si>
  <si>
    <t>HAZAMA ANDO CORP</t>
  </si>
  <si>
    <t>PHP</t>
  </si>
  <si>
    <t>PRIMARY HEALTH PROPERTIES REIT PLC</t>
  </si>
  <si>
    <t>COFA</t>
  </si>
  <si>
    <t>COFACE SA</t>
  </si>
  <si>
    <t>ALMB</t>
  </si>
  <si>
    <t>ALM BRAND</t>
  </si>
  <si>
    <t>XINYI GLASS HOLDINGS LTD</t>
  </si>
  <si>
    <t>PHOE</t>
  </si>
  <si>
    <t>PHOENIX HOLDINGS LTD</t>
  </si>
  <si>
    <t>PARK24 LTD</t>
  </si>
  <si>
    <t>HMN</t>
  </si>
  <si>
    <t>CAPITALAND ASCOTT STAPLED UNIT TRU</t>
  </si>
  <si>
    <t>MONEY FORWARD INC</t>
  </si>
  <si>
    <t>ALPS ALPINE LTD</t>
  </si>
  <si>
    <t>DIC CORP</t>
  </si>
  <si>
    <t>KAKAKU.COM INC</t>
  </si>
  <si>
    <t>MLCO</t>
  </si>
  <si>
    <t>MELCO RESORTS ENTERTAINMENT ADR LT</t>
  </si>
  <si>
    <t>KOJAMO</t>
  </si>
  <si>
    <t>UNICAJA BANCO SA</t>
  </si>
  <si>
    <t>DEXERIALS CORP</t>
  </si>
  <si>
    <t>CASIO COMPUTER LTD</t>
  </si>
  <si>
    <t>PENTA-OCEAN CONSTRUCTION LTD</t>
  </si>
  <si>
    <t>METSB</t>
  </si>
  <si>
    <t>METSA BOARD CLASS B</t>
  </si>
  <si>
    <t>SMS</t>
  </si>
  <si>
    <t>SMART METERING SYSTEMS PLC</t>
  </si>
  <si>
    <t>SGM</t>
  </si>
  <si>
    <t>SIMS LTD</t>
  </si>
  <si>
    <t>JAPAN SECURITIES FINANCE LTD</t>
  </si>
  <si>
    <t>NEC NETWORKS &amp; SYSTEM INTEGRATION</t>
  </si>
  <si>
    <t>ZIM</t>
  </si>
  <si>
    <t>ZIM INTEGRATED SHIPPING SERVICES L</t>
  </si>
  <si>
    <t>UBE CORP</t>
  </si>
  <si>
    <t>VGP</t>
  </si>
  <si>
    <t>VGP NV</t>
  </si>
  <si>
    <t>BYIT</t>
  </si>
  <si>
    <t>BYTES TECHNOLOGY GROUP PLC</t>
  </si>
  <si>
    <t>OUT1V</t>
  </si>
  <si>
    <t>OUTOKUMPU</t>
  </si>
  <si>
    <t>GMO INTERNET GROUP INC</t>
  </si>
  <si>
    <t>PACIFIC BASIN SHIPPING LTD</t>
  </si>
  <si>
    <t>WG.</t>
  </si>
  <si>
    <t>WOOD GROUP (JOHN) PLC</t>
  </si>
  <si>
    <t>NETC</t>
  </si>
  <si>
    <t>NETCOMPANY GROUP</t>
  </si>
  <si>
    <t>RAKUS LTD</t>
  </si>
  <si>
    <t>DWL</t>
  </si>
  <si>
    <t>DOWLAIS GROUP</t>
  </si>
  <si>
    <t>BOY</t>
  </si>
  <si>
    <t>BODYCOTE PLC</t>
  </si>
  <si>
    <t>HUFV A</t>
  </si>
  <si>
    <t>HUFVUDSTADEN CLASS A</t>
  </si>
  <si>
    <t>SANKYU INC</t>
  </si>
  <si>
    <t>GOLDWIN INC</t>
  </si>
  <si>
    <t>TOKAI CARBON LTD</t>
  </si>
  <si>
    <t>AKER</t>
  </si>
  <si>
    <t>TOHO GAS LTD</t>
  </si>
  <si>
    <t>MABUCHI MOTOR LTD</t>
  </si>
  <si>
    <t>DRR</t>
  </si>
  <si>
    <t>DETERRA ROYALTIES LTD</t>
  </si>
  <si>
    <t>DNLM</t>
  </si>
  <si>
    <t>DUNELM GROUP PLC</t>
  </si>
  <si>
    <t>SSAB A</t>
  </si>
  <si>
    <t>HUBN</t>
  </si>
  <si>
    <t>HUBER &amp; SUHNER AG</t>
  </si>
  <si>
    <t>CEY</t>
  </si>
  <si>
    <t>CENTAMIN PLC</t>
  </si>
  <si>
    <t>MORI HILLS INVESTMENT REIT CORP</t>
  </si>
  <si>
    <t>WELCIA HOLDINGS LTD</t>
  </si>
  <si>
    <t>SUGI HOLDINGS LTD</t>
  </si>
  <si>
    <t>MTO</t>
  </si>
  <si>
    <t>MITIE GROUP PLC</t>
  </si>
  <si>
    <t>NYF</t>
  </si>
  <si>
    <t>NYFOSA</t>
  </si>
  <si>
    <t>TSUMURA</t>
  </si>
  <si>
    <t>ITO EN LTD</t>
  </si>
  <si>
    <t>TORIDOLL HOLDINGS CORP</t>
  </si>
  <si>
    <t>KANEMATSU CORP</t>
  </si>
  <si>
    <t>IRE</t>
  </si>
  <si>
    <t>IREN</t>
  </si>
  <si>
    <t>PROX</t>
  </si>
  <si>
    <t>PROXIMUS NV</t>
  </si>
  <si>
    <t>MEITEC GROUP HOLDINGS INC</t>
  </si>
  <si>
    <t>EPRO B</t>
  </si>
  <si>
    <t>ELECTROLUX PROFESSIONAL CLASS B</t>
  </si>
  <si>
    <t>TBCG</t>
  </si>
  <si>
    <t>TBC BANK GROUP PLC</t>
  </si>
  <si>
    <t>DARK</t>
  </si>
  <si>
    <t>DARKTRACE PLC</t>
  </si>
  <si>
    <t>OXIG</t>
  </si>
  <si>
    <t>OXFORD INSTRUMENTS PLC</t>
  </si>
  <si>
    <t>SIX2</t>
  </si>
  <si>
    <t>SIXT</t>
  </si>
  <si>
    <t>FUJI CORP</t>
  </si>
  <si>
    <t>FGP</t>
  </si>
  <si>
    <t>FIRSTGROUP PLC</t>
  </si>
  <si>
    <t>HULIC REIT INC</t>
  </si>
  <si>
    <t>BFIT</t>
  </si>
  <si>
    <t>BASIC-FIT NV</t>
  </si>
  <si>
    <t>TOKYO CENTURY CORP</t>
  </si>
  <si>
    <t>LIAB</t>
  </si>
  <si>
    <t>LINDAB INTERNATIONAL</t>
  </si>
  <si>
    <t>TEIJIN LTD</t>
  </si>
  <si>
    <t>ANIM</t>
  </si>
  <si>
    <t>ANIMA HOLDING</t>
  </si>
  <si>
    <t>VCT</t>
  </si>
  <si>
    <t>VICTREX PLC</t>
  </si>
  <si>
    <t>FAGR</t>
  </si>
  <si>
    <t>FAGRON NV</t>
  </si>
  <si>
    <t>HOKUHOKU FINANCIAL GROUP INC</t>
  </si>
  <si>
    <t>SUMITOMO WAREHOUSE LTD</t>
  </si>
  <si>
    <t>AF</t>
  </si>
  <si>
    <t>AIR FRANCE-KLM SA</t>
  </si>
  <si>
    <t>COA</t>
  </si>
  <si>
    <t>COATS GROUP PLC</t>
  </si>
  <si>
    <t>SHIP HEALTHCARE HOLDINGS INC</t>
  </si>
  <si>
    <t>BOE</t>
  </si>
  <si>
    <t>BOSS ENERGY LTD</t>
  </si>
  <si>
    <t>ROVI</t>
  </si>
  <si>
    <t>LABORATORIOS FARMACEUTICOS ROVI SA</t>
  </si>
  <si>
    <t>VISIONAL INC</t>
  </si>
  <si>
    <t>GBF</t>
  </si>
  <si>
    <t>BILFINGER</t>
  </si>
  <si>
    <t>BWLPG</t>
  </si>
  <si>
    <t>BW LPG LTD</t>
  </si>
  <si>
    <t>DENKA CO LTD</t>
  </si>
  <si>
    <t>VOLCAR B</t>
  </si>
  <si>
    <t>VOLVO CAR CLASS B</t>
  </si>
  <si>
    <t>TOYOTA BOSHOKU CORP</t>
  </si>
  <si>
    <t>ROO</t>
  </si>
  <si>
    <t>DELIVEROO PLC CLASS A</t>
  </si>
  <si>
    <t>KARN</t>
  </si>
  <si>
    <t>KARDEX HOLDING AG</t>
  </si>
  <si>
    <t>ARPT</t>
  </si>
  <si>
    <t>AIRPORT CITY LTD</t>
  </si>
  <si>
    <t>DNORD</t>
  </si>
  <si>
    <t>DAMPSKIBSSELSKABET NORDEN</t>
  </si>
  <si>
    <t>BORR</t>
  </si>
  <si>
    <t>BORR DRILLING LTD</t>
  </si>
  <si>
    <t>BAB</t>
  </si>
  <si>
    <t>BABCOCK INTERNATIONAL GROUP PLC</t>
  </si>
  <si>
    <t>KS HOLDINGS CORP</t>
  </si>
  <si>
    <t>EMBRAC B</t>
  </si>
  <si>
    <t>EMBRACER GROUP</t>
  </si>
  <si>
    <t>AAF</t>
  </si>
  <si>
    <t>AIRTEL AFRICA PLC</t>
  </si>
  <si>
    <t>GPE</t>
  </si>
  <si>
    <t>GREAT PORTLAND ESTATES PLC</t>
  </si>
  <si>
    <t>BURE</t>
  </si>
  <si>
    <t>BURE EQUITY</t>
  </si>
  <si>
    <t>SMS LTD</t>
  </si>
  <si>
    <t>SAWAI GROUP HOLDINGS LTD</t>
  </si>
  <si>
    <t>MARUICHI STEEL TUBE LTD</t>
  </si>
  <si>
    <t>CAMX</t>
  </si>
  <si>
    <t>CAMURUS</t>
  </si>
  <si>
    <t>HARMONIC DRIVE SYSTEMS INC</t>
  </si>
  <si>
    <t>QTCOM</t>
  </si>
  <si>
    <t>QT GROUP</t>
  </si>
  <si>
    <t>KWS</t>
  </si>
  <si>
    <t>KEYWORDS STUDIOS PLC</t>
  </si>
  <si>
    <t>E5H</t>
  </si>
  <si>
    <t>GOLDEN AGRI RESOURCES LTD</t>
  </si>
  <si>
    <t>OUTSOURCING INC</t>
  </si>
  <si>
    <t>USHIO INC</t>
  </si>
  <si>
    <t>HLI</t>
  </si>
  <si>
    <t>HELIA GROUP LTD</t>
  </si>
  <si>
    <t>ALLEI</t>
  </si>
  <si>
    <t>ALLEIMA</t>
  </si>
  <si>
    <t>HOKUETSU CORP</t>
  </si>
  <si>
    <t>NTT UD REIT INVESTMENT REIT CORP</t>
  </si>
  <si>
    <t>EFGN</t>
  </si>
  <si>
    <t>EFG INTERNATIONAL AG</t>
  </si>
  <si>
    <t>NWL</t>
  </si>
  <si>
    <t>NETWEALTH GROUP LTD</t>
  </si>
  <si>
    <t>TGS</t>
  </si>
  <si>
    <t>TGS NOPEC GEOPHYSICAL</t>
  </si>
  <si>
    <t>HLUN B</t>
  </si>
  <si>
    <t>H. LUNDBECK CLASS B</t>
  </si>
  <si>
    <t>APE</t>
  </si>
  <si>
    <t>EAGERS AUTOMOTIVE LTD</t>
  </si>
  <si>
    <t>NET ONE SYSTEMS LTD</t>
  </si>
  <si>
    <t>AFRY</t>
  </si>
  <si>
    <t>BFSA</t>
  </si>
  <si>
    <t>BEFESA SA</t>
  </si>
  <si>
    <t>JTC</t>
  </si>
  <si>
    <t>JTC PLC</t>
  </si>
  <si>
    <t>RENE</t>
  </si>
  <si>
    <t>REN REDES ENERGETICAS NACIONAIS</t>
  </si>
  <si>
    <t>MOZN</t>
  </si>
  <si>
    <t>MOBILEZONE HOLDING AG</t>
  </si>
  <si>
    <t>ATEA</t>
  </si>
  <si>
    <t>VSVS</t>
  </si>
  <si>
    <t>VESUVIUS</t>
  </si>
  <si>
    <t>NIPPON KAYAKU LTD</t>
  </si>
  <si>
    <t>TAKEUCHI MFG LTD</t>
  </si>
  <si>
    <t>KOTOBUKI SPIRITS LTD</t>
  </si>
  <si>
    <t>MIRAIT ONE CORP</t>
  </si>
  <si>
    <t>YOU</t>
  </si>
  <si>
    <t>YOUGOV PLC</t>
  </si>
  <si>
    <t>HISAMITSU PHARMACEUTICAL INC</t>
  </si>
  <si>
    <t>BETS B</t>
  </si>
  <si>
    <t>BETSSON CLASS B</t>
  </si>
  <si>
    <t>FRONTIER REAL ESTATE INVESTMENT TR</t>
  </si>
  <si>
    <t>FAE</t>
  </si>
  <si>
    <t>FAES FARMA SA</t>
  </si>
  <si>
    <t>GOGL</t>
  </si>
  <si>
    <t>GOLDEN OCEAN GROUP LTD</t>
  </si>
  <si>
    <t>A7RU</t>
  </si>
  <si>
    <t>KEPPEL INFRA UNIT TRUST</t>
  </si>
  <si>
    <t>NAKANISHI INC</t>
  </si>
  <si>
    <t>FANCL CORP</t>
  </si>
  <si>
    <t>NWS HOLDINGS LTD</t>
  </si>
  <si>
    <t>SAE</t>
  </si>
  <si>
    <t>SHUFERSAL LTD</t>
  </si>
  <si>
    <t>ALFEN</t>
  </si>
  <si>
    <t>ALFEN NV</t>
  </si>
  <si>
    <t>JAPAN PETROLEUM EXPLORATION LTD</t>
  </si>
  <si>
    <t>OBIC BUSINESS CONSULTANTS LTD</t>
  </si>
  <si>
    <t>MORINAGA MILK INDUSTRY LTD</t>
  </si>
  <si>
    <t>KTN</t>
  </si>
  <si>
    <t>KONTRON AG</t>
  </si>
  <si>
    <t>PIGEON CORP</t>
  </si>
  <si>
    <t>NOK CORP</t>
  </si>
  <si>
    <t>BANK OF EAST ASIA LTD</t>
  </si>
  <si>
    <t>FUYO GENERAL LEASE LTD</t>
  </si>
  <si>
    <t>BWP</t>
  </si>
  <si>
    <t>BWP TRUST</t>
  </si>
  <si>
    <t>BAP</t>
  </si>
  <si>
    <t>BAPCOR LTD</t>
  </si>
  <si>
    <t>TOKYU REIT INC</t>
  </si>
  <si>
    <t>BENESSE HOLDINGS INC</t>
  </si>
  <si>
    <t>NISHI NIPPON RAILROAD LTD</t>
  </si>
  <si>
    <t>BLD</t>
  </si>
  <si>
    <t>BORAL LTD</t>
  </si>
  <si>
    <t>BRICKWORKS LTD</t>
  </si>
  <si>
    <t>ALHE</t>
  </si>
  <si>
    <t>ALONY-HETZ PROPERTIES AND INVESTME</t>
  </si>
  <si>
    <t>CATE</t>
  </si>
  <si>
    <t>CATENA</t>
  </si>
  <si>
    <t>EPR</t>
  </si>
  <si>
    <t>EUROPRIS</t>
  </si>
  <si>
    <t>PTEC</t>
  </si>
  <si>
    <t>PLAYTECH PLC</t>
  </si>
  <si>
    <t>C2PU</t>
  </si>
  <si>
    <t>PARKWAY LIFE REIT TRUST</t>
  </si>
  <si>
    <t>GMT</t>
  </si>
  <si>
    <t>GOODMAN PROPERTY TRUST UNITS</t>
  </si>
  <si>
    <t>NDX1</t>
  </si>
  <si>
    <t>NORDEX</t>
  </si>
  <si>
    <t>SEVEN BANK LTD</t>
  </si>
  <si>
    <t>HDN</t>
  </si>
  <si>
    <t>HOMECO DAILY NEEDS UNITS</t>
  </si>
  <si>
    <t>ENTRA</t>
  </si>
  <si>
    <t>HMSO</t>
  </si>
  <si>
    <t>HAMMERSON REIT PLC</t>
  </si>
  <si>
    <t>MITSUBISHI ESTATE LOGISTICS REIT C</t>
  </si>
  <si>
    <t>TAKARA HOLDINGS INC</t>
  </si>
  <si>
    <t>SLR</t>
  </si>
  <si>
    <t>SOLARIA ENERGIA Y MEDIO AMBIENTE S</t>
  </si>
  <si>
    <t>PERI</t>
  </si>
  <si>
    <t>PERION NETWORK LTD</t>
  </si>
  <si>
    <t>TOKAI TOKYO FINANCIAL HOLDINGS INC</t>
  </si>
  <si>
    <t>FORN</t>
  </si>
  <si>
    <t>FORBO HOLDING AG</t>
  </si>
  <si>
    <t>IBE.D</t>
  </si>
  <si>
    <t>DERECHOS DE IBERDROLA S.A. SA</t>
  </si>
  <si>
    <t>OSG CORP</t>
  </si>
  <si>
    <t>TGYM</t>
  </si>
  <si>
    <t>TECHNOGYM</t>
  </si>
  <si>
    <t>GAMA</t>
  </si>
  <si>
    <t>GAMMA COMMUNICATIONS PLC</t>
  </si>
  <si>
    <t>BREE</t>
  </si>
  <si>
    <t>BREEDON GROUP PLC</t>
  </si>
  <si>
    <t>HARL</t>
  </si>
  <si>
    <t>HAREL INSURANCE INVESTMENTS &amp; FINA</t>
  </si>
  <si>
    <t>KYUDENKO CORP</t>
  </si>
  <si>
    <t>FEVR</t>
  </si>
  <si>
    <t>FEVERTREE DRINKS PLC</t>
  </si>
  <si>
    <t>VIG</t>
  </si>
  <si>
    <t>VIENNA INSURANCE GROUP AG</t>
  </si>
  <si>
    <t>OKAMURA CORP</t>
  </si>
  <si>
    <t>DUE</t>
  </si>
  <si>
    <t>DUERR AG</t>
  </si>
  <si>
    <t>DAIDO STEEL LTD</t>
  </si>
  <si>
    <t>DFDS</t>
  </si>
  <si>
    <t>ANRITSU CORP</t>
  </si>
  <si>
    <t>RORZE CORP</t>
  </si>
  <si>
    <t>COLOWIDE LTD</t>
  </si>
  <si>
    <t>BAR</t>
  </si>
  <si>
    <t>BARCO NV</t>
  </si>
  <si>
    <t>DAISEKI LTD</t>
  </si>
  <si>
    <t>BIG</t>
  </si>
  <si>
    <t>BIG SHOPPING CENTERS LTD</t>
  </si>
  <si>
    <t>DAIWA OFFICE INVESTMENT REIT CORP</t>
  </si>
  <si>
    <t>MOR</t>
  </si>
  <si>
    <t>MORPHOSYS AG</t>
  </si>
  <si>
    <t>MORINAGA LTD</t>
  </si>
  <si>
    <t>GUD</t>
  </si>
  <si>
    <t>GUD HOLDINGS LTD</t>
  </si>
  <si>
    <t>TOPCON CORP</t>
  </si>
  <si>
    <t>TRMD A</t>
  </si>
  <si>
    <t>TORM PLC CLASS A</t>
  </si>
  <si>
    <t>SKY PERFECT JSAT HOLDINGS INC</t>
  </si>
  <si>
    <t>VITR</t>
  </si>
  <si>
    <t>VITROLIFE</t>
  </si>
  <si>
    <t>BENEFIT ONE INC</t>
  </si>
  <si>
    <t>MANI INC</t>
  </si>
  <si>
    <t>CKD CORP</t>
  </si>
  <si>
    <t>GENUIT GROUP PLC</t>
  </si>
  <si>
    <t>PNDX B</t>
  </si>
  <si>
    <t>PANDOX</t>
  </si>
  <si>
    <t>KONICA MINOLTA INC</t>
  </si>
  <si>
    <t>MGAM</t>
  </si>
  <si>
    <t>MORGAN ADVANCED MATERIALS PLC</t>
  </si>
  <si>
    <t>KYORITSU MAINTENANCE LTD</t>
  </si>
  <si>
    <t>STG</t>
  </si>
  <si>
    <t>SCANDINAVIAN TOBACCO GROUP</t>
  </si>
  <si>
    <t>FUJIMI INC</t>
  </si>
  <si>
    <t>TPRO</t>
  </si>
  <si>
    <t>TECHNOPROBE SPA</t>
  </si>
  <si>
    <t>EZAKI GLICO LTD</t>
  </si>
  <si>
    <t>NVG</t>
  </si>
  <si>
    <t>THE NAVIGATOR COMPANY SA</t>
  </si>
  <si>
    <t>AEON MALL LTD</t>
  </si>
  <si>
    <t>DLEKG</t>
  </si>
  <si>
    <t>DELEK GROUP LTD</t>
  </si>
  <si>
    <t>GOR</t>
  </si>
  <si>
    <t>GOLD ROAD RESOURCES LTD</t>
  </si>
  <si>
    <t>ZEON JAPAN CORP</t>
  </si>
  <si>
    <t>FURUKAWA ELECTRIC LTD</t>
  </si>
  <si>
    <t>CANON MARKETING JAPAN INC</t>
  </si>
  <si>
    <t>NIPRO CORP</t>
  </si>
  <si>
    <t>COK</t>
  </si>
  <si>
    <t>CANCOM</t>
  </si>
  <si>
    <t>HANG LUNG GROUP LTD</t>
  </si>
  <si>
    <t>JAPAN STEEL WORKS LTD</t>
  </si>
  <si>
    <t>CHG</t>
  </si>
  <si>
    <t>CHEMRING GROUP PLC</t>
  </si>
  <si>
    <t>ISN</t>
  </si>
  <si>
    <t>INTERSHOP HOLDING N AG</t>
  </si>
  <si>
    <t>LSG</t>
  </si>
  <si>
    <t>LEROY SEAFOOD GROUP</t>
  </si>
  <si>
    <t>SUPR</t>
  </si>
  <si>
    <t>SUPERMARKET INCOME REIT PLC</t>
  </si>
  <si>
    <t>TOKUYAMA CORP</t>
  </si>
  <si>
    <t>REDD</t>
  </si>
  <si>
    <t>REDDE NORTHGATE PLC</t>
  </si>
  <si>
    <t>RHIM</t>
  </si>
  <si>
    <t>RHI MAGNESITA NV</t>
  </si>
  <si>
    <t>POST</t>
  </si>
  <si>
    <t>OSTERREICHISCHE POST AG</t>
  </si>
  <si>
    <t>RENGO LTD</t>
  </si>
  <si>
    <t>PAAL B</t>
  </si>
  <si>
    <t>PER AARSLEFF HOLDING CLASS B</t>
  </si>
  <si>
    <t>UQA</t>
  </si>
  <si>
    <t>UNIQA INSURANCE GROUP AG</t>
  </si>
  <si>
    <t>GRNG</t>
  </si>
  <si>
    <t>GRANGES</t>
  </si>
  <si>
    <t>ASHM</t>
  </si>
  <si>
    <t>ASHMORE GROUP PLC</t>
  </si>
  <si>
    <t>NUF</t>
  </si>
  <si>
    <t>NUFARM LTD</t>
  </si>
  <si>
    <t>WOSG</t>
  </si>
  <si>
    <t>WATCHES OF SWITZERLAND GROUP PLC</t>
  </si>
  <si>
    <t>PFV</t>
  </si>
  <si>
    <t>PFEIFFER VACUUM TECHNOLOGY AG</t>
  </si>
  <si>
    <t>HITACHI ZOSEN CORP</t>
  </si>
  <si>
    <t>WAWI</t>
  </si>
  <si>
    <t>WALLENIUS WILHELMSEN</t>
  </si>
  <si>
    <t>SON</t>
  </si>
  <si>
    <t>SONAE SA</t>
  </si>
  <si>
    <t>KANDENKO LTD</t>
  </si>
  <si>
    <t>SGAFT</t>
  </si>
  <si>
    <t>CASH COLLATERAL JPY SGAFT</t>
  </si>
  <si>
    <t>SHUR</t>
  </si>
  <si>
    <t>SHURGARD SELF STORAGE LTD</t>
  </si>
  <si>
    <t>SRS</t>
  </si>
  <si>
    <t>SARAS</t>
  </si>
  <si>
    <t>JUST</t>
  </si>
  <si>
    <t>JUST GROUP PLC</t>
  </si>
  <si>
    <t>TESB</t>
  </si>
  <si>
    <t>TESSENDERLO GROUP NV</t>
  </si>
  <si>
    <t>RAT</t>
  </si>
  <si>
    <t>RATHBONES GROUP PLC</t>
  </si>
  <si>
    <t>STRS</t>
  </si>
  <si>
    <t>STRAUSS GROUP LTD</t>
  </si>
  <si>
    <t>SCHO</t>
  </si>
  <si>
    <t>SCHOUW AND CO</t>
  </si>
  <si>
    <t>TOYODA GOSEI LTD</t>
  </si>
  <si>
    <t>RRL</t>
  </si>
  <si>
    <t>REGIS RESOURCES LTD</t>
  </si>
  <si>
    <t>DEG</t>
  </si>
  <si>
    <t>DE GREY MINING LTD</t>
  </si>
  <si>
    <t>SIRIUS REAL ESTATE LIMITED LTD</t>
  </si>
  <si>
    <t>JAPAN EXCELLENT REIT INC</t>
  </si>
  <si>
    <t>TS TECH LTD</t>
  </si>
  <si>
    <t>BGL</t>
  </si>
  <si>
    <t>BELLEVUE GOLD LTD</t>
  </si>
  <si>
    <t>COMPUGROUP MEDICAL N</t>
  </si>
  <si>
    <t>FUKUOKA REIT CORP</t>
  </si>
  <si>
    <t>ECMPA</t>
  </si>
  <si>
    <t>EUROCOMMERCIAL PROPERTIES NV</t>
  </si>
  <si>
    <t>MORI TRUST REIT INC</t>
  </si>
  <si>
    <t>CIP</t>
  </si>
  <si>
    <t>CENTURIA INDUSTR UNITS</t>
  </si>
  <si>
    <t>FUJITSU GENERAL LTD</t>
  </si>
  <si>
    <t>H2O RETAILING CORP</t>
  </si>
  <si>
    <t>ICAD</t>
  </si>
  <si>
    <t>ICADE REIT SA</t>
  </si>
  <si>
    <t>TYRES</t>
  </si>
  <si>
    <t>NOKIAN RENKAAT</t>
  </si>
  <si>
    <t>RAMELIUS RESOURCES LTD</t>
  </si>
  <si>
    <t>IPH</t>
  </si>
  <si>
    <t>IPH LTD</t>
  </si>
  <si>
    <t>ARE HOLDINGS INC</t>
  </si>
  <si>
    <t>HMS</t>
  </si>
  <si>
    <t>HMS NETWORKS</t>
  </si>
  <si>
    <t>GNC</t>
  </si>
  <si>
    <t>GRAINCORP CLASS A LTD</t>
  </si>
  <si>
    <t>DEC</t>
  </si>
  <si>
    <t>JCDECAUX</t>
  </si>
  <si>
    <t>ALIF B</t>
  </si>
  <si>
    <t>ADDLIFE CLASS B</t>
  </si>
  <si>
    <t>DHG</t>
  </si>
  <si>
    <t>DALATA HOTEL GROUP PLC</t>
  </si>
  <si>
    <t>IHP</t>
  </si>
  <si>
    <t>INTEGRAFIN HOLDINGS</t>
  </si>
  <si>
    <t>CHUGIN FINANCIAL GROUP INC</t>
  </si>
  <si>
    <t>GS YUASA CORP</t>
  </si>
  <si>
    <t>OKASAN SECURITIES GROUP INC</t>
  </si>
  <si>
    <t>SHANGRI LA ASIA LTD</t>
  </si>
  <si>
    <t>HEIWA CORP</t>
  </si>
  <si>
    <t>RELO GROUP INC</t>
  </si>
  <si>
    <t>ATRLJ B</t>
  </si>
  <si>
    <t>ATRIUM LJUNGBERG B</t>
  </si>
  <si>
    <t>SANKEN ELECTRIC LTD</t>
  </si>
  <si>
    <t>ILCO</t>
  </si>
  <si>
    <t>ISRAEL CORPORATION LTD</t>
  </si>
  <si>
    <t>CQR</t>
  </si>
  <si>
    <t>CHARTER HALL RETAIL UNITS</t>
  </si>
  <si>
    <t>IINO KAIUN LTD</t>
  </si>
  <si>
    <t>NISSHINBO HOLDINGS INC</t>
  </si>
  <si>
    <t>CRBN</t>
  </si>
  <si>
    <t>CORBION NV</t>
  </si>
  <si>
    <t>NCC B</t>
  </si>
  <si>
    <t>ONT</t>
  </si>
  <si>
    <t>OXFORD NANOPORE TECHNOLOGIES PLC</t>
  </si>
  <si>
    <t>DCM HOLDINGS LTD</t>
  </si>
  <si>
    <t>ROUND ONE CORP</t>
  </si>
  <si>
    <t>PXA</t>
  </si>
  <si>
    <t>PEXA GROUP LTD</t>
  </si>
  <si>
    <t>NK</t>
  </si>
  <si>
    <t>IMERYS SA</t>
  </si>
  <si>
    <t>MAIRE</t>
  </si>
  <si>
    <t>MAIRE TECNIMONT</t>
  </si>
  <si>
    <t>NOLA B</t>
  </si>
  <si>
    <t>NOLATO CLASS B</t>
  </si>
  <si>
    <t>HANWA LTD</t>
  </si>
  <si>
    <t>CARM</t>
  </si>
  <si>
    <t>CARMILA SA</t>
  </si>
  <si>
    <t>TOAGOSEI LTD</t>
  </si>
  <si>
    <t>AUTOBACS SEVEN LTD</t>
  </si>
  <si>
    <t>AEON FINANCIAL SERVICES LTD</t>
  </si>
  <si>
    <t>MONT</t>
  </si>
  <si>
    <t>MONTEA NV</t>
  </si>
  <si>
    <t>MERY</t>
  </si>
  <si>
    <t>MERCIALYS REIT SA</t>
  </si>
  <si>
    <t>TAH</t>
  </si>
  <si>
    <t>TABCORP HOLDINGS LTD</t>
  </si>
  <si>
    <t>BONEX</t>
  </si>
  <si>
    <t>BONESUPPORT HOLDING</t>
  </si>
  <si>
    <t>KNOS</t>
  </si>
  <si>
    <t>KAINOS GROUP PLC</t>
  </si>
  <si>
    <t>SZU</t>
  </si>
  <si>
    <t>SUEDZUCKER AG</t>
  </si>
  <si>
    <t>BIC CAMERA INC</t>
  </si>
  <si>
    <t>MONOGATARI CORP</t>
  </si>
  <si>
    <t>SDRL</t>
  </si>
  <si>
    <t>SEADRILL LTD</t>
  </si>
  <si>
    <t>DAIICHIKOSHO LTD</t>
  </si>
  <si>
    <t>CBG</t>
  </si>
  <si>
    <t>CLOSE BROS GROUP PLC</t>
  </si>
  <si>
    <t>EDION CORP</t>
  </si>
  <si>
    <t>TAKUMA LTD</t>
  </si>
  <si>
    <t>HEIWA REAL ESTATE REIT INC</t>
  </si>
  <si>
    <t>JAPAN MATERIAL LTD</t>
  </si>
  <si>
    <t>ORGANO CORP</t>
  </si>
  <si>
    <t>SIX3</t>
  </si>
  <si>
    <t>SIXT PREF</t>
  </si>
  <si>
    <t>ELM</t>
  </si>
  <si>
    <t>ELEMENTIS PLC</t>
  </si>
  <si>
    <t>NIPPON REIT INVESTMENT REIT CORP</t>
  </si>
  <si>
    <t>SHIKOKU ELECTRIC POWER INC</t>
  </si>
  <si>
    <t>AICA KOGYO LTD</t>
  </si>
  <si>
    <t>JDW</t>
  </si>
  <si>
    <t>WETHERSPOON(J.D.) PLC</t>
  </si>
  <si>
    <t>SAN IN GODO BANK LTD</t>
  </si>
  <si>
    <t>NS SOLUTIONS CORP</t>
  </si>
  <si>
    <t>FUTR</t>
  </si>
  <si>
    <t>FUTURE PLC</t>
  </si>
  <si>
    <t>IRESS LTD</t>
  </si>
  <si>
    <t>WACOAL HOLDINGS CORP</t>
  </si>
  <si>
    <t>AMOT</t>
  </si>
  <si>
    <t>AMOT INVESTMENTS LTD</t>
  </si>
  <si>
    <t>TOEI ANIMATION LTD</t>
  </si>
  <si>
    <t>AJB</t>
  </si>
  <si>
    <t>AJ BELL PLC</t>
  </si>
  <si>
    <t>SANGETSU CORP</t>
  </si>
  <si>
    <t>NORTH PACIFIC BANK LTD</t>
  </si>
  <si>
    <t>ITP</t>
  </si>
  <si>
    <t>INTERPARFUMS SA</t>
  </si>
  <si>
    <t>OKUMURA CORP</t>
  </si>
  <si>
    <t>KANEKA CORP</t>
  </si>
  <si>
    <t>B4B</t>
  </si>
  <si>
    <t>METRO AG</t>
  </si>
  <si>
    <t>ING</t>
  </si>
  <si>
    <t>INGHAMS GROUP LTD</t>
  </si>
  <si>
    <t>CLIS</t>
  </si>
  <si>
    <t>CLAL INSURANCE ENTERPRISES LTD</t>
  </si>
  <si>
    <t>SENKO GROUP HOLDINGS LTD</t>
  </si>
  <si>
    <t>MFG</t>
  </si>
  <si>
    <t>MAGELLAN FINANCIAL GROUP LTD</t>
  </si>
  <si>
    <t>BILI A</t>
  </si>
  <si>
    <t>BILIA CLASS A</t>
  </si>
  <si>
    <t>VU</t>
  </si>
  <si>
    <t>VUSIONGROUP SA</t>
  </si>
  <si>
    <t>MITSUI HIGH TEC INC</t>
  </si>
  <si>
    <t>ARJO B</t>
  </si>
  <si>
    <t>ARJO CLASS B</t>
  </si>
  <si>
    <t>AKSO</t>
  </si>
  <si>
    <t>AKER SOLUTIONS</t>
  </si>
  <si>
    <t>MND</t>
  </si>
  <si>
    <t>MONADELPHOUS GROUP LTD</t>
  </si>
  <si>
    <t>VLK</t>
  </si>
  <si>
    <t>VAN LANSCHOT KEMPEN NV</t>
  </si>
  <si>
    <t>INA</t>
  </si>
  <si>
    <t>INGENIA COMMUNITIES GROUP STAPLED</t>
  </si>
  <si>
    <t>DOCM</t>
  </si>
  <si>
    <t>DOCMORRIS AG</t>
  </si>
  <si>
    <t>SAIZERIYA LTD</t>
  </si>
  <si>
    <t>KUSURI NO AOKI HOLDINGS LTD</t>
  </si>
  <si>
    <t>ENRG</t>
  </si>
  <si>
    <t>ENERGIX RENEWABLE ENERGIES LTD</t>
  </si>
  <si>
    <t>DUSKIN LTD</t>
  </si>
  <si>
    <t>SPT</t>
  </si>
  <si>
    <t>SPIRENT COMMUNICATIONS</t>
  </si>
  <si>
    <t>ABC</t>
  </si>
  <si>
    <t>ADBRI LTD</t>
  </si>
  <si>
    <t>ORL</t>
  </si>
  <si>
    <t>OIL REFINERIES LTD</t>
  </si>
  <si>
    <t>BIOG B</t>
  </si>
  <si>
    <t>BIOGAIA CLASS B</t>
  </si>
  <si>
    <t>MRN</t>
  </si>
  <si>
    <t>MERSEN SA</t>
  </si>
  <si>
    <t>DOC</t>
  </si>
  <si>
    <t>DO &amp; CO AKTIENGESELLSCHAFT AG</t>
  </si>
  <si>
    <t>MCOV B</t>
  </si>
  <si>
    <t>MEDICOVER CLASS B</t>
  </si>
  <si>
    <t>PSM</t>
  </si>
  <si>
    <t>PROSIEBEN SAT.1 MEDIA N</t>
  </si>
  <si>
    <t>TOKYO STEEL MANUFACTURING LTD</t>
  </si>
  <si>
    <t>TAISHO PHARMACEUTICAL HOLDINGS LTD</t>
  </si>
  <si>
    <t>OKUMA CORP</t>
  </si>
  <si>
    <t>PFD</t>
  </si>
  <si>
    <t>PREMIER FOODS PLC</t>
  </si>
  <si>
    <t>DEME</t>
  </si>
  <si>
    <t>DEME GROUP NV</t>
  </si>
  <si>
    <t>C5H</t>
  </si>
  <si>
    <t>CAIRN HOMES PLC</t>
  </si>
  <si>
    <t>WPR</t>
  </si>
  <si>
    <t>WAYPOINT REIT STAPLED UNIT LTD</t>
  </si>
  <si>
    <t>AS ONE CORP</t>
  </si>
  <si>
    <t>MAN WAH HOLDINGS LTD</t>
  </si>
  <si>
    <t>FVRR</t>
  </si>
  <si>
    <t>FIVERR INTERNATIONAL LTD</t>
  </si>
  <si>
    <t>FIRST PACIFIC LTD</t>
  </si>
  <si>
    <t>FAN</t>
  </si>
  <si>
    <t>VOLUTION GROUP PLCINARY</t>
  </si>
  <si>
    <t>MP1</t>
  </si>
  <si>
    <t>MEGAPORT LTD</t>
  </si>
  <si>
    <t>INWI</t>
  </si>
  <si>
    <t>INWIDO</t>
  </si>
  <si>
    <t>PZOL</t>
  </si>
  <si>
    <t>PAZ OIL CO LTD</t>
  </si>
  <si>
    <t>GLOBAL ONE REAL ESTATE INVESTMENT</t>
  </si>
  <si>
    <t>DENA LTD</t>
  </si>
  <si>
    <t>EVN AG</t>
  </si>
  <si>
    <t>CKN</t>
  </si>
  <si>
    <t>CLARKSON PLC</t>
  </si>
  <si>
    <t>KOMN</t>
  </si>
  <si>
    <t>KOMAX HOLDING AG</t>
  </si>
  <si>
    <t>NISHIMATSUYA CHAIN LTD</t>
  </si>
  <si>
    <t>FERROTEC HOLDINGS CORP</t>
  </si>
  <si>
    <t>VTECH HOLDINGS LTD</t>
  </si>
  <si>
    <t>J85</t>
  </si>
  <si>
    <t>CDL HOSPITALITY REIT UNITS</t>
  </si>
  <si>
    <t>AIFUL CORP</t>
  </si>
  <si>
    <t>INABA DENKISANGYO LTD</t>
  </si>
  <si>
    <t>POLA ORBIS HOLDINGS INC</t>
  </si>
  <si>
    <t>CWC</t>
  </si>
  <si>
    <t>CEWE STIFTUNG</t>
  </si>
  <si>
    <t>RDWR</t>
  </si>
  <si>
    <t>RADWARE LTD</t>
  </si>
  <si>
    <t>NOK CASH</t>
  </si>
  <si>
    <t>MGNS</t>
  </si>
  <si>
    <t>MORGAN SINDALL GROUP PLC</t>
  </si>
  <si>
    <t>S92</t>
  </si>
  <si>
    <t>SMA SOLAR TECHNOLOGY AG</t>
  </si>
  <si>
    <t>MATAS</t>
  </si>
  <si>
    <t>VEI</t>
  </si>
  <si>
    <t>VEIDEKKE</t>
  </si>
  <si>
    <t>GYC</t>
  </si>
  <si>
    <t>GRAND CITY PROPERTIES SA</t>
  </si>
  <si>
    <t>HYSAN DEVELOPMENT LTD</t>
  </si>
  <si>
    <t>CAF</t>
  </si>
  <si>
    <t>CONSTRUCCIONES Y AUXILIAR DE FERRO</t>
  </si>
  <si>
    <t>GNI GROUP LTD</t>
  </si>
  <si>
    <t>HYQ</t>
  </si>
  <si>
    <t>HYPOPORT N</t>
  </si>
  <si>
    <t>JLG</t>
  </si>
  <si>
    <t>JOHNS LYNG GROUP LTD</t>
  </si>
  <si>
    <t>MENICON LTD</t>
  </si>
  <si>
    <t>FLNG</t>
  </si>
  <si>
    <t>FLEX LNG LTD</t>
  </si>
  <si>
    <t>HINO MOTORS LTD</t>
  </si>
  <si>
    <t>TOWA CORP</t>
  </si>
  <si>
    <t>MMS</t>
  </si>
  <si>
    <t>MCMILLAN SHAKESPEARE LTD</t>
  </si>
  <si>
    <t>ENAV</t>
  </si>
  <si>
    <t>ENAV SPA</t>
  </si>
  <si>
    <t>FIE</t>
  </si>
  <si>
    <t>FIELMANN GROUP AG</t>
  </si>
  <si>
    <t>JAPAN ELEVATOR SERVICE HOLDINGS LT</t>
  </si>
  <si>
    <t>PHARM</t>
  </si>
  <si>
    <t>PHARMING GROUP NV</t>
  </si>
  <si>
    <t>KLR</t>
  </si>
  <si>
    <t>KELLER GROUP PLC</t>
  </si>
  <si>
    <t>HU GROUP HOLDINGS INC</t>
  </si>
  <si>
    <t>YAOKO LTD</t>
  </si>
  <si>
    <t>AML</t>
  </si>
  <si>
    <t>ASTON MARTIN LAGONDA GLOBAL HOLDIN</t>
  </si>
  <si>
    <t>KYORIN PHARMACEUTICAL LTD</t>
  </si>
  <si>
    <t>TADANO LTD</t>
  </si>
  <si>
    <t>BIOT</t>
  </si>
  <si>
    <t>BIOTAGE</t>
  </si>
  <si>
    <t>OV8</t>
  </si>
  <si>
    <t>SHENG SIONG GROUP LTD</t>
  </si>
  <si>
    <t>HYAKUGO BANK LTD</t>
  </si>
  <si>
    <t>LEHN</t>
  </si>
  <si>
    <t>LEM HOLDING SA</t>
  </si>
  <si>
    <t>DTS CORP</t>
  </si>
  <si>
    <t>KUREHA CORP</t>
  </si>
  <si>
    <t>TOEI LTD</t>
  </si>
  <si>
    <t>PEPTIDREAM INC</t>
  </si>
  <si>
    <t>BAMNB</t>
  </si>
  <si>
    <t>BAM GROEP KONINKLIJKE NV</t>
  </si>
  <si>
    <t>NONG</t>
  </si>
  <si>
    <t>SPAREBANK NORD-NORGE</t>
  </si>
  <si>
    <t>ZEHN</t>
  </si>
  <si>
    <t>ZEHNDER GROUP AG</t>
  </si>
  <si>
    <t>ADVANCED MEDICAL SOLUTIONS GROUP P</t>
  </si>
  <si>
    <t>LOV</t>
  </si>
  <si>
    <t>LOVISA HOLDINGS LTD</t>
  </si>
  <si>
    <t>CGC</t>
  </si>
  <si>
    <t>COSTA GROUP HOLDINGS LTD</t>
  </si>
  <si>
    <t>CREDITO EMILIANO</t>
  </si>
  <si>
    <t>N91</t>
  </si>
  <si>
    <t>NINETY ONE PLC</t>
  </si>
  <si>
    <t>JM</t>
  </si>
  <si>
    <t>SNI</t>
  </si>
  <si>
    <t>STOLT-NIELSEN LTD</t>
  </si>
  <si>
    <t>TOCALO LTD</t>
  </si>
  <si>
    <t>HMC</t>
  </si>
  <si>
    <t>HMC CAPITAL LTD</t>
  </si>
  <si>
    <t>DENTSU SOKEN INC</t>
  </si>
  <si>
    <t>STOR B</t>
  </si>
  <si>
    <t>STORSKOGEN GROUP CLASS B</t>
  </si>
  <si>
    <t>SKAN</t>
  </si>
  <si>
    <t>SKAN N AG</t>
  </si>
  <si>
    <t>MONEX GROUP INC</t>
  </si>
  <si>
    <t>NIHON PARKERIZING LTD</t>
  </si>
  <si>
    <t>RWS</t>
  </si>
  <si>
    <t>RWS HOLDINGS PLC</t>
  </si>
  <si>
    <t>SHIGA BANK LTD</t>
  </si>
  <si>
    <t>RAFFLES MEDICAL GROUP LTD</t>
  </si>
  <si>
    <t>TAKASAGO THERMAL ENGINEERING LTD</t>
  </si>
  <si>
    <t>1U1</t>
  </si>
  <si>
    <t>1&amp;1 AG</t>
  </si>
  <si>
    <t>WKP</t>
  </si>
  <si>
    <t>WORKSPACE GROUP REIT PLC</t>
  </si>
  <si>
    <t>AIY</t>
  </si>
  <si>
    <t>IFAST CORPORATION LTD</t>
  </si>
  <si>
    <t>ACE</t>
  </si>
  <si>
    <t>ACEA</t>
  </si>
  <si>
    <t>KERRY PROPERTIES LTD</t>
  </si>
  <si>
    <t>NIKKON HOLDINGS LTD</t>
  </si>
  <si>
    <t>LTR</t>
  </si>
  <si>
    <t>LIONTOWN RESOURCES LTD</t>
  </si>
  <si>
    <t>ELD</t>
  </si>
  <si>
    <t>ELDERS LTD</t>
  </si>
  <si>
    <t>PIA</t>
  </si>
  <si>
    <t>PIAGGIO &amp; C</t>
  </si>
  <si>
    <t>MICRONICS JAPAN LTD</t>
  </si>
  <si>
    <t>UBXN</t>
  </si>
  <si>
    <t>U-BLOX HOLDING AG</t>
  </si>
  <si>
    <t>HOSHINO RESORTS REIT INC</t>
  </si>
  <si>
    <t>MAKINO MILLING MACHINE LTD</t>
  </si>
  <si>
    <t>MIZUHO LEASING LIMITED LTD</t>
  </si>
  <si>
    <t>ICHIGO OFFICE REIT INVESTMENT REIT</t>
  </si>
  <si>
    <t>CHEMM</t>
  </si>
  <si>
    <t>CHEMOMETEC</t>
  </si>
  <si>
    <t>CREATE RESTAURANTS HOLDINGS INC</t>
  </si>
  <si>
    <t>PNI</t>
  </si>
  <si>
    <t>PINNACLE INVESTMENT MANAGEMENT GRO</t>
  </si>
  <si>
    <t>JAPAN AVIATION ELECTRONICS INDUSTR</t>
  </si>
  <si>
    <t>SPNS</t>
  </si>
  <si>
    <t>SAPIENS INTERNATIONAL NV</t>
  </si>
  <si>
    <t>OERL</t>
  </si>
  <si>
    <t>OC OERLIKON CORPORATION AG</t>
  </si>
  <si>
    <t>THE KIYO BANK LTD</t>
  </si>
  <si>
    <t>PALTAC CORP</t>
  </si>
  <si>
    <t>OSAKA SODA LTD</t>
  </si>
  <si>
    <t>HAUTO</t>
  </si>
  <si>
    <t>HOEGH AUTOLINERS</t>
  </si>
  <si>
    <t>TOKYO KIRABOSHI FINANCIAL GROUP IN</t>
  </si>
  <si>
    <t>NAS</t>
  </si>
  <si>
    <t>NORWEGIAN AIR SHUTTLE</t>
  </si>
  <si>
    <t>JACCS LTD</t>
  </si>
  <si>
    <t>DSCV</t>
  </si>
  <si>
    <t>DISCOVERIE GROUP</t>
  </si>
  <si>
    <t>EVT LTD</t>
  </si>
  <si>
    <t>NIPPON SHOKUBAI LTD</t>
  </si>
  <si>
    <t>ATOM CORP</t>
  </si>
  <si>
    <t>CASH COLLATERAL GBP UBFUT</t>
  </si>
  <si>
    <t>DAIHEN CORP</t>
  </si>
  <si>
    <t>NIPPON LIGHT METAL HOLDINGS LTD</t>
  </si>
  <si>
    <t>JMDC INC</t>
  </si>
  <si>
    <t>PEAB B</t>
  </si>
  <si>
    <t>PEAB CLASS B</t>
  </si>
  <si>
    <t>DESCENTE LTD</t>
  </si>
  <si>
    <t>FP CORP</t>
  </si>
  <si>
    <t>ITOHAM YONEKYU HOLDINGS INC</t>
  </si>
  <si>
    <t>IFL</t>
  </si>
  <si>
    <t>INSIGNIA FINANCIAL LTD</t>
  </si>
  <si>
    <t>IBST</t>
  </si>
  <si>
    <t>IBSTOCK PLC</t>
  </si>
  <si>
    <t>QDT</t>
  </si>
  <si>
    <t>QUADIENT SA</t>
  </si>
  <si>
    <t>DEZ</t>
  </si>
  <si>
    <t>DEUTZ AG</t>
  </si>
  <si>
    <t>WEBUILD</t>
  </si>
  <si>
    <t>MIPS</t>
  </si>
  <si>
    <t>MELIA HOTELS INTERNATIONAL SA</t>
  </si>
  <si>
    <t>NIPPON SODA LTD</t>
  </si>
  <si>
    <t>CMM</t>
  </si>
  <si>
    <t>CAPRICORN METALS LTD DEF</t>
  </si>
  <si>
    <t>TOKAI HOLDINGS CORP</t>
  </si>
  <si>
    <t>XIOR</t>
  </si>
  <si>
    <t>XIOR STUDENT HOUSING NV</t>
  </si>
  <si>
    <t>DAISHI HOKUETSU FINANCIAL GROUP IN</t>
  </si>
  <si>
    <t>MSLH</t>
  </si>
  <si>
    <t>MARSHALLS PLC</t>
  </si>
  <si>
    <t>MAXELL LTD</t>
  </si>
  <si>
    <t>SAKATA SEED CORP</t>
  </si>
  <si>
    <t>IDL</t>
  </si>
  <si>
    <t>ID LOGISTICS</t>
  </si>
  <si>
    <t>NISHIMATSU CONSTRUCTION LTD</t>
  </si>
  <si>
    <t>HOSIDEN CORP</t>
  </si>
  <si>
    <t>BUFAB</t>
  </si>
  <si>
    <t>BUFAB AB</t>
  </si>
  <si>
    <t>NEL</t>
  </si>
  <si>
    <t>NA9</t>
  </si>
  <si>
    <t>NAGARRO N</t>
  </si>
  <si>
    <t>KRNT</t>
  </si>
  <si>
    <t>KORNIT DIGITAL LTD</t>
  </si>
  <si>
    <t>CASH COLLATERAL AUD SGAFT</t>
  </si>
  <si>
    <t>GBG</t>
  </si>
  <si>
    <t>GB GROUP PLC</t>
  </si>
  <si>
    <t>LIC</t>
  </si>
  <si>
    <t>LIFESTYLE COMMUNITIES LTD</t>
  </si>
  <si>
    <t>CRST</t>
  </si>
  <si>
    <t>CREST NICHOLSON HOLDINGS PLC</t>
  </si>
  <si>
    <t>NS8U</t>
  </si>
  <si>
    <t>HUTCHISON PORT HOLDINGS UNITS TRUS</t>
  </si>
  <si>
    <t>INABATA LTD</t>
  </si>
  <si>
    <t>IIA</t>
  </si>
  <si>
    <t>IMMOFINANZ AG</t>
  </si>
  <si>
    <t>GLORY LTD</t>
  </si>
  <si>
    <t>ARF</t>
  </si>
  <si>
    <t>ARENA REIT STAPLED UNITS</t>
  </si>
  <si>
    <t>LAR ESPANA REAL ESTATE SA</t>
  </si>
  <si>
    <t>THE UNITED LABORATORIES INTERNATIO</t>
  </si>
  <si>
    <t>PBB</t>
  </si>
  <si>
    <t>DEUTSCHE PFANDBRIEFBANK AG</t>
  </si>
  <si>
    <t>UNITED ENERGY GROUP LTD</t>
  </si>
  <si>
    <t>DIGITAL GARAGE INC</t>
  </si>
  <si>
    <t>SFER</t>
  </si>
  <si>
    <t>SALVATORE FERRAGAMO</t>
  </si>
  <si>
    <t>AUSS</t>
  </si>
  <si>
    <t>AUSTEVOLL SEAFOOD</t>
  </si>
  <si>
    <t>PKSHA TECHNOLOGY INC</t>
  </si>
  <si>
    <t>AIN HOLDINGS INC</t>
  </si>
  <si>
    <t>MAB</t>
  </si>
  <si>
    <t>MITCHELLS AND BUTLERS PLC</t>
  </si>
  <si>
    <t>KAR</t>
  </si>
  <si>
    <t>KAROON ENERGY LTD</t>
  </si>
  <si>
    <t>NIPPON PAPER INDUSTRIES LTD</t>
  </si>
  <si>
    <t>HEIWA REAL ESTATE LTD</t>
  </si>
  <si>
    <t>FREEE KK</t>
  </si>
  <si>
    <t>OPEN UP GROUP INC</t>
  </si>
  <si>
    <t>ILS CASH</t>
  </si>
  <si>
    <t>SERIA LTD</t>
  </si>
  <si>
    <t>HANKYU HANSHIN REIT INC</t>
  </si>
  <si>
    <t>NFG</t>
  </si>
  <si>
    <t>NEXT 15 GROUP PLC</t>
  </si>
  <si>
    <t>BIOA B</t>
  </si>
  <si>
    <t>BIOARCTIC CLASS B</t>
  </si>
  <si>
    <t>ICHIGO INC</t>
  </si>
  <si>
    <t>SILVER LAKE RESOURCES LTD</t>
  </si>
  <si>
    <t>SKBN</t>
  </si>
  <si>
    <t>SHIKUN AND BINUI LTD</t>
  </si>
  <si>
    <t>SGR</t>
  </si>
  <si>
    <t>THE STAR ENTERTAINMENT GROUP LTD</t>
  </si>
  <si>
    <t>NTN CORP</t>
  </si>
  <si>
    <t>DOMAIN HOLDINGS AUSTRALIA LTD</t>
  </si>
  <si>
    <t>HOKKAIDO ELECTRIC POWER</t>
  </si>
  <si>
    <t>FORTUNE REAL ESTATE INVESTMENT TRU</t>
  </si>
  <si>
    <t>INSTAL</t>
  </si>
  <si>
    <t>INSTALCO</t>
  </si>
  <si>
    <t>TOKYO ELECTRON DEVICE LTD</t>
  </si>
  <si>
    <t>AU8U</t>
  </si>
  <si>
    <t>CAPITALAND CHINA TRUST</t>
  </si>
  <si>
    <t>DERMAPHARM HOLDING</t>
  </si>
  <si>
    <t>KOMEDA HOLDINGS LTD</t>
  </si>
  <si>
    <t>APPIER GROUP INC</t>
  </si>
  <si>
    <t>CITIC TELECOM INTL HOLDINGS LTD</t>
  </si>
  <si>
    <t>CRN</t>
  </si>
  <si>
    <t>CORONADO GLOBAL RESOURCES CDI INC</t>
  </si>
  <si>
    <t>MARUHA NICHIRO CORP</t>
  </si>
  <si>
    <t>NITTO BOSEKI LTD</t>
  </si>
  <si>
    <t>UACJ CORP</t>
  </si>
  <si>
    <t>FTK</t>
  </si>
  <si>
    <t>FLATEXDEGIRO N AG</t>
  </si>
  <si>
    <t>TBS HOLDINGS INC</t>
  </si>
  <si>
    <t>HOKURIKU ELECTRIC POWER</t>
  </si>
  <si>
    <t>CCR</t>
  </si>
  <si>
    <t>C C GROUP PLC</t>
  </si>
  <si>
    <t>NEWAB</t>
  </si>
  <si>
    <t>NEW WAVE GROUP CLASS B</t>
  </si>
  <si>
    <t>KITZ CORP</t>
  </si>
  <si>
    <t>MATSUI SECURITIES LTD</t>
  </si>
  <si>
    <t>BAG</t>
  </si>
  <si>
    <t>A G BARR PLC</t>
  </si>
  <si>
    <t>PNV</t>
  </si>
  <si>
    <t>POLYNOVO LTD</t>
  </si>
  <si>
    <t>COPN</t>
  </si>
  <si>
    <t>COSMO PHARMACEUTICALS NV</t>
  </si>
  <si>
    <t>SZG</t>
  </si>
  <si>
    <t>SALZGITTER AG</t>
  </si>
  <si>
    <t>TAMRON LTD</t>
  </si>
  <si>
    <t>HABA</t>
  </si>
  <si>
    <t>HAMBORNER REIT N AG</t>
  </si>
  <si>
    <t>SOSEI GROUP CORP</t>
  </si>
  <si>
    <t>ELK</t>
  </si>
  <si>
    <t>ELKEM</t>
  </si>
  <si>
    <t>TAIYO HOLDINGS LTD</t>
  </si>
  <si>
    <t>LNK</t>
  </si>
  <si>
    <t>LINK ADMINISTRATION HLDG PTY LTD</t>
  </si>
  <si>
    <t>SCATC</t>
  </si>
  <si>
    <t>SCATEC SOLAR</t>
  </si>
  <si>
    <t>MITSUBOSHI BELTING LTD</t>
  </si>
  <si>
    <t>AVZ</t>
  </si>
  <si>
    <t>AVZ MINERALS LTD</t>
  </si>
  <si>
    <t>SURUGA BANK LTD</t>
  </si>
  <si>
    <t>YUE YUEN INDUSTRIAL (HOLDINGS) LTD</t>
  </si>
  <si>
    <t>SHINMAYWA INDUSTRIES LTD</t>
  </si>
  <si>
    <t>JSG</t>
  </si>
  <si>
    <t>JOHNSON SERVICE GROUP PLC</t>
  </si>
  <si>
    <t>NXI</t>
  </si>
  <si>
    <t>NEXITY SA</t>
  </si>
  <si>
    <t>NISSHIN OILLIO GROUP LTD</t>
  </si>
  <si>
    <t>MFEA</t>
  </si>
  <si>
    <t>MFE A NV</t>
  </si>
  <si>
    <t>MOVE</t>
  </si>
  <si>
    <t>MEDACTA GROUP SA</t>
  </si>
  <si>
    <t>AMG</t>
  </si>
  <si>
    <t>AMG CRITICAL MATERIALS NV</t>
  </si>
  <si>
    <t>CKF</t>
  </si>
  <si>
    <t>COLLINS FOODS LTD</t>
  </si>
  <si>
    <t>CCP</t>
  </si>
  <si>
    <t>CREDIT CORP GROUP LTD</t>
  </si>
  <si>
    <t>JUSTSYSTEMS CORP</t>
  </si>
  <si>
    <t>BGA</t>
  </si>
  <si>
    <t>BEGA CHEESE LTD</t>
  </si>
  <si>
    <t>SITEMINDER LTD</t>
  </si>
  <si>
    <t>POM</t>
  </si>
  <si>
    <t>COMPAGNIIE PLASTIC OMNIUM</t>
  </si>
  <si>
    <t>RIT1</t>
  </si>
  <si>
    <t>REIT REIT LTD</t>
  </si>
  <si>
    <t>ALESK</t>
  </si>
  <si>
    <t>ESKER SA</t>
  </si>
  <si>
    <t>M&amp;A RESEARCH INSTITUTE HOLDINGS IN</t>
  </si>
  <si>
    <t>KIN</t>
  </si>
  <si>
    <t>KINEPOLIS NV</t>
  </si>
  <si>
    <t>SPEN</t>
  </si>
  <si>
    <t>SHAPIR ENGINEERING AND INDUSTRY LT</t>
  </si>
  <si>
    <t>KLS</t>
  </si>
  <si>
    <t>KELSIAN GROUP LTD</t>
  </si>
  <si>
    <t>KUMAGAI LTD</t>
  </si>
  <si>
    <t>NAN</t>
  </si>
  <si>
    <t>NANOSONICS LTD</t>
  </si>
  <si>
    <t>TOYOBO LTD</t>
  </si>
  <si>
    <t>ALM</t>
  </si>
  <si>
    <t>ALMIRALL SA</t>
  </si>
  <si>
    <t>LUK FOOK HOLDINGS (INTERNATIONAL)</t>
  </si>
  <si>
    <t>HTWS</t>
  </si>
  <si>
    <t>HELIOS TOWERS PLC</t>
  </si>
  <si>
    <t>NIPPN CORP</t>
  </si>
  <si>
    <t>VTSC</t>
  </si>
  <si>
    <t>VITESCO TECHNOLOGIES GROUP N AG</t>
  </si>
  <si>
    <t>PILOT CORP</t>
  </si>
  <si>
    <t>C UYEMURA LTD</t>
  </si>
  <si>
    <t>TRUSCO NAKAYAMA CORP</t>
  </si>
  <si>
    <t>CAREL</t>
  </si>
  <si>
    <t>AMVIS HOLDINGS INC</t>
  </si>
  <si>
    <t>BRKN</t>
  </si>
  <si>
    <t>BURKHALTER HOLDING AG</t>
  </si>
  <si>
    <t>SANSAN INC</t>
  </si>
  <si>
    <t>MEDLEY INC</t>
  </si>
  <si>
    <t>NWH</t>
  </si>
  <si>
    <t>NRW HOLDINGS LTD</t>
  </si>
  <si>
    <t>KOHNAN SHOJI LTD</t>
  </si>
  <si>
    <t>NEXTAGE LTD</t>
  </si>
  <si>
    <t>ORIENT CORP</t>
  </si>
  <si>
    <t>NOS</t>
  </si>
  <si>
    <t>NOS SGPS SA</t>
  </si>
  <si>
    <t>ETL</t>
  </si>
  <si>
    <t>EUTELSAT COMMUNICATIONS SA</t>
  </si>
  <si>
    <t>OKI ELECTRIC INDUSTRY LTD</t>
  </si>
  <si>
    <t>P40U</t>
  </si>
  <si>
    <t>STARHILL GLOBAL REIT UNITS TRUST</t>
  </si>
  <si>
    <t>KAKEN PHARMACEUTICAL LTD</t>
  </si>
  <si>
    <t>ARBN</t>
  </si>
  <si>
    <t>ARBONIA AG</t>
  </si>
  <si>
    <t>SYSTENA CORP</t>
  </si>
  <si>
    <t>BETCO</t>
  </si>
  <si>
    <t>BETTER COLLECTIVE</t>
  </si>
  <si>
    <t>BYS</t>
  </si>
  <si>
    <t>BYSTRONIC AG</t>
  </si>
  <si>
    <t>FTAL</t>
  </si>
  <si>
    <t>FATTAL HOLDINGS LTD</t>
  </si>
  <si>
    <t>SIQ</t>
  </si>
  <si>
    <t>SMARTGROUP CORPORATION LTD</t>
  </si>
  <si>
    <t>OHSHO FOOD SERVICE CORP</t>
  </si>
  <si>
    <t>AICHI FINANCIAL GROUP INC</t>
  </si>
  <si>
    <t>TOKAI RIKA LTD</t>
  </si>
  <si>
    <t>RMLI</t>
  </si>
  <si>
    <t>RAMI LEVI CHAIN STORES HASHIKMA MA</t>
  </si>
  <si>
    <t>GUNGHO ONLINE ENTERTAINMENT INC</t>
  </si>
  <si>
    <t>JVCKENWOOD CORP</t>
  </si>
  <si>
    <t>PAL GROUP HOLDINGS LTD</t>
  </si>
  <si>
    <t>EUZ</t>
  </si>
  <si>
    <t>ECKERT &amp; ZIEGLER STRAHLEN UND MEDI</t>
  </si>
  <si>
    <t>TRI CHEMICAL LABORATORIES INC</t>
  </si>
  <si>
    <t>ITRN</t>
  </si>
  <si>
    <t>ITURAN LOCATION AND CONTROL LTD</t>
  </si>
  <si>
    <t>PARAMOUNT BED HOLDINGS LTD</t>
  </si>
  <si>
    <t>CY6U</t>
  </si>
  <si>
    <t>CAPITALAND INDIA UNITS TRUST</t>
  </si>
  <si>
    <t>THG</t>
  </si>
  <si>
    <t>THG PLC</t>
  </si>
  <si>
    <t>LNZ</t>
  </si>
  <si>
    <t>LENZING AG</t>
  </si>
  <si>
    <t>FUJI OIL HOLDINGS INC</t>
  </si>
  <si>
    <t>RATO B</t>
  </si>
  <si>
    <t>RATOS B</t>
  </si>
  <si>
    <t>WACOM LTD</t>
  </si>
  <si>
    <t>JUROKU FINANCIAL GROUP INC</t>
  </si>
  <si>
    <t>VITASOY INTERNATIONAL HOLDINGS LTD</t>
  </si>
  <si>
    <t>DANR</t>
  </si>
  <si>
    <t>DANIELI &amp; C OFFICINE MECCANICHE SA</t>
  </si>
  <si>
    <t>SHOEI LTD</t>
  </si>
  <si>
    <t>HBH</t>
  </si>
  <si>
    <t>HORNBACH HOLDING AG</t>
  </si>
  <si>
    <t>MGDL</t>
  </si>
  <si>
    <t>MIGDAL INSURANCE AND FINANCIAL HOL</t>
  </si>
  <si>
    <t>SUMITOMO OSAKA CEMENT LTD</t>
  </si>
  <si>
    <t>NIC</t>
  </si>
  <si>
    <t>NICKEL INDUSTRIES LTD</t>
  </si>
  <si>
    <t>LINTEC CORP</t>
  </si>
  <si>
    <t>SHED</t>
  </si>
  <si>
    <t>URBAN LOGISTICS REIT PLC</t>
  </si>
  <si>
    <t>RYOYO ELECTRO CORP</t>
  </si>
  <si>
    <t>SYA</t>
  </si>
  <si>
    <t>SYNLAB V AG</t>
  </si>
  <si>
    <t>PEUG</t>
  </si>
  <si>
    <t>PEUGEOT INVEST SA</t>
  </si>
  <si>
    <t>FIBIH</t>
  </si>
  <si>
    <t>FIBI BANK HOLDING LTD</t>
  </si>
  <si>
    <t>SJM HLDGS LTD</t>
  </si>
  <si>
    <t>JAPAN LIFELINE LTD</t>
  </si>
  <si>
    <t>SGD CASH</t>
  </si>
  <si>
    <t>MITSUI-SOKO HOLDINGS LTD</t>
  </si>
  <si>
    <t>GLJ</t>
  </si>
  <si>
    <t>GRENKE N AG</t>
  </si>
  <si>
    <t>ELTR</t>
  </si>
  <si>
    <t>ELECTRA LTD</t>
  </si>
  <si>
    <t>GEST</t>
  </si>
  <si>
    <t>GESTAMP AUTOMOCION SA</t>
  </si>
  <si>
    <t>INTO</t>
  </si>
  <si>
    <t>INTERVEST OFFICES &amp; WAREHOUSES REI</t>
  </si>
  <si>
    <t>MTG B</t>
  </si>
  <si>
    <t>MODERN TIMES GROUP MTG CLASS B</t>
  </si>
  <si>
    <t>IPO</t>
  </si>
  <si>
    <t>IP GROUP PLC</t>
  </si>
  <si>
    <t>WAC</t>
  </si>
  <si>
    <t>WACKER NEUSON N</t>
  </si>
  <si>
    <t>IVSO</t>
  </si>
  <si>
    <t>INVISIO</t>
  </si>
  <si>
    <t>DAN</t>
  </si>
  <si>
    <t>DANIELI</t>
  </si>
  <si>
    <t>HTG</t>
  </si>
  <si>
    <t>HUNTING PLC</t>
  </si>
  <si>
    <t>OX2</t>
  </si>
  <si>
    <t>NOJIMA CORP</t>
  </si>
  <si>
    <t>JDG</t>
  </si>
  <si>
    <t>JUDGES SCIENTIFIC PLC</t>
  </si>
  <si>
    <t>OPCE</t>
  </si>
  <si>
    <t>OPC ENERGY LTD</t>
  </si>
  <si>
    <t>NICHICON CORP</t>
  </si>
  <si>
    <t>TOM2</t>
  </si>
  <si>
    <t>TOMTOM NV</t>
  </si>
  <si>
    <t>OML</t>
  </si>
  <si>
    <t>OOH!MEDIA LTD</t>
  </si>
  <si>
    <t>RET</t>
  </si>
  <si>
    <t>RETAIL ESTATES NV</t>
  </si>
  <si>
    <t>CNI</t>
  </si>
  <si>
    <t>CENTURIA CAPITAL STAPLED UNITS</t>
  </si>
  <si>
    <t>IMPN</t>
  </si>
  <si>
    <t>IMPLENIA AG</t>
  </si>
  <si>
    <t>IZUMI LTD</t>
  </si>
  <si>
    <t>PDX</t>
  </si>
  <si>
    <t>PARADOX INTERACTIVE</t>
  </si>
  <si>
    <t>WIN</t>
  </si>
  <si>
    <t>WINCANTON PLC</t>
  </si>
  <si>
    <t>GREENCORE GROUP PLC</t>
  </si>
  <si>
    <t>DAIO PAPER CORP</t>
  </si>
  <si>
    <t>SENS</t>
  </si>
  <si>
    <t>SENSIRION HOLDING AG</t>
  </si>
  <si>
    <t>SEIREN LTD</t>
  </si>
  <si>
    <t>ICHIBANYA LTD</t>
  </si>
  <si>
    <t>FINANCIAL PRODUCTS GROUP LTD</t>
  </si>
  <si>
    <t>MEGMILK SNOW BRAND LTD</t>
  </si>
  <si>
    <t>YAMAZEN CORP</t>
  </si>
  <si>
    <t>YAL</t>
  </si>
  <si>
    <t>YANCOAL AUSTRALIA LTD</t>
  </si>
  <si>
    <t>KPG</t>
  </si>
  <si>
    <t>KIWI PROPERTY GROUP LTD</t>
  </si>
  <si>
    <t>JAFCO GROUP LTD</t>
  </si>
  <si>
    <t>SHOT</t>
  </si>
  <si>
    <t>SCANDIC HOTELS GROUP</t>
  </si>
  <si>
    <t>STRIKE ENERGY LTD</t>
  </si>
  <si>
    <t>SQZ</t>
  </si>
  <si>
    <t>SERICA ENERGY PLC</t>
  </si>
  <si>
    <t>ARCS LTD</t>
  </si>
  <si>
    <t>DESN</t>
  </si>
  <si>
    <t>DOTTIKON ES HOLDING AG</t>
  </si>
  <si>
    <t>SAN-A LTD</t>
  </si>
  <si>
    <t>TRUE B</t>
  </si>
  <si>
    <t>TRUECALLER CLASS B</t>
  </si>
  <si>
    <t>PHARMA MAR SA</t>
  </si>
  <si>
    <t>DBG</t>
  </si>
  <si>
    <t>DERICHEBOURG SA</t>
  </si>
  <si>
    <t>LDA</t>
  </si>
  <si>
    <t>LINEA DIRECTA ASEGURADORA SA</t>
  </si>
  <si>
    <t>FUJI KYUKO LTD</t>
  </si>
  <si>
    <t>BSLN</t>
  </si>
  <si>
    <t>BASILEA PHARMACEUTICA AG</t>
  </si>
  <si>
    <t>BOOZT</t>
  </si>
  <si>
    <t>THRL</t>
  </si>
  <si>
    <t>TARGET HEALTHCARE REIT PLC</t>
  </si>
  <si>
    <t>SDIP B</t>
  </si>
  <si>
    <t>SDIPTECH</t>
  </si>
  <si>
    <t>DOCS</t>
  </si>
  <si>
    <t>DR. MARTENS PLC</t>
  </si>
  <si>
    <t>MTRX</t>
  </si>
  <si>
    <t>MATRIX IT LTD</t>
  </si>
  <si>
    <t>TSUBAKIMOTO CHAIN</t>
  </si>
  <si>
    <t>KEEPER TECHNICAL LABORATORY LTD</t>
  </si>
  <si>
    <t>COWELL E HOLDINGS INC</t>
  </si>
  <si>
    <t>SWTQ</t>
  </si>
  <si>
    <t>SCHWEITER N AG</t>
  </si>
  <si>
    <t>TAIKISHA LTD</t>
  </si>
  <si>
    <t>FLOW</t>
  </si>
  <si>
    <t>FLOW TRADERS LTD</t>
  </si>
  <si>
    <t>ESNT</t>
  </si>
  <si>
    <t>ESSENTRA PLC</t>
  </si>
  <si>
    <t>CHAMPION REAL ESTATE INVESTMENT TR</t>
  </si>
  <si>
    <t>KCO</t>
  </si>
  <si>
    <t>KLOECKNER &amp; CO</t>
  </si>
  <si>
    <t>TIP</t>
  </si>
  <si>
    <t>TAMBURI INVESTMENT PARTNERS</t>
  </si>
  <si>
    <t>WEST AFRICAN RESOURCES LTD</t>
  </si>
  <si>
    <t>ERA</t>
  </si>
  <si>
    <t>ERAMET SA</t>
  </si>
  <si>
    <t>AWX</t>
  </si>
  <si>
    <t>AEM HOLDINGS LTD</t>
  </si>
  <si>
    <t>KYB CORP</t>
  </si>
  <si>
    <t>KATO SANGYO LTD</t>
  </si>
  <si>
    <t>BELL</t>
  </si>
  <si>
    <t>BELL FOOD GROUP AG</t>
  </si>
  <si>
    <t>PGS</t>
  </si>
  <si>
    <t>DIP CORP</t>
  </si>
  <si>
    <t>WORKMAN LTD</t>
  </si>
  <si>
    <t>TOYO TANSO LTD</t>
  </si>
  <si>
    <t>DRW3</t>
  </si>
  <si>
    <t>DRAEGERWERK PREF AG</t>
  </si>
  <si>
    <t>PTNR</t>
  </si>
  <si>
    <t>PARTNER COMMUNICATIONS LTD</t>
  </si>
  <si>
    <t>WHA</t>
  </si>
  <si>
    <t>WERELDHAVE NV</t>
  </si>
  <si>
    <t>SHA</t>
  </si>
  <si>
    <t>SCHAEFFLER PREF AG</t>
  </si>
  <si>
    <t>MILBON LTD</t>
  </si>
  <si>
    <t>TOSHIBA TEC CORP</t>
  </si>
  <si>
    <t>KISSEI PHARMACEUTICAL LTD</t>
  </si>
  <si>
    <t>CRAYN</t>
  </si>
  <si>
    <t>CRAYON GROUP HOLDING</t>
  </si>
  <si>
    <t>HOME</t>
  </si>
  <si>
    <t>NEINOR HOMES SA</t>
  </si>
  <si>
    <t>ADASTRIA LTD</t>
  </si>
  <si>
    <t>ALPH</t>
  </si>
  <si>
    <t>ALPHA GROUP INTERNATIONAL PLC</t>
  </si>
  <si>
    <t>HIS LTD</t>
  </si>
  <si>
    <t>ATS</t>
  </si>
  <si>
    <t>AT &amp; S AUSTRIA TECHNOLOGIE &amp; SYSTE</t>
  </si>
  <si>
    <t>DIVERSIFIED ENERGY COMPANY PLC</t>
  </si>
  <si>
    <t>MIXI INC</t>
  </si>
  <si>
    <t>CURY</t>
  </si>
  <si>
    <t>CURRYS PLC</t>
  </si>
  <si>
    <t>JYEU</t>
  </si>
  <si>
    <t>LENDLEASE GLOBAL COMMERCIAL REIT U</t>
  </si>
  <si>
    <t>TOKYU CONSTRUCTION LTD</t>
  </si>
  <si>
    <t>CRW</t>
  </si>
  <si>
    <t>CRANEWARE PLC</t>
  </si>
  <si>
    <t>YF8</t>
  </si>
  <si>
    <t>YANGZIJIANG FINANCIAL HOLDING LTD</t>
  </si>
  <si>
    <t>HLS</t>
  </si>
  <si>
    <t>HEALIUS LTD</t>
  </si>
  <si>
    <t>EIZO CORP</t>
  </si>
  <si>
    <t>MEIKO ELECTRONICS LTD</t>
  </si>
  <si>
    <t>NITTO KOGYO CORP</t>
  </si>
  <si>
    <t>STEM</t>
  </si>
  <si>
    <t>STHREE PLC</t>
  </si>
  <si>
    <t>NOMURA LTD</t>
  </si>
  <si>
    <t>TOKEN CORP</t>
  </si>
  <si>
    <t>ASKUL CORP</t>
  </si>
  <si>
    <t>INFOMART CORP</t>
  </si>
  <si>
    <t>TPW</t>
  </si>
  <si>
    <t>TEMPLE &amp; WEBSTER GROUP LTD</t>
  </si>
  <si>
    <t>CTT</t>
  </si>
  <si>
    <t>CTT CORREIOS DE PORTUGAL SA</t>
  </si>
  <si>
    <t>EB5</t>
  </si>
  <si>
    <t>FIRST RESOURCES LTD</t>
  </si>
  <si>
    <t>VALOR HOLDINGS LTD</t>
  </si>
  <si>
    <t>MOS FOOD SERVICES INC</t>
  </si>
  <si>
    <t>ELG</t>
  </si>
  <si>
    <t>ELMOS SEMICONDUCTOR</t>
  </si>
  <si>
    <t>FOX WIZEL LTD</t>
  </si>
  <si>
    <t>VICAT SA</t>
  </si>
  <si>
    <t>ALTR</t>
  </si>
  <si>
    <t>ALTRI SGPS SA</t>
  </si>
  <si>
    <t>NIPPON PILLAR PACKING LTD</t>
  </si>
  <si>
    <t>AUTN</t>
  </si>
  <si>
    <t>AUTONEUM HOLDING AG</t>
  </si>
  <si>
    <t>VASTN</t>
  </si>
  <si>
    <t>VASTNED RETAIL REIT NV</t>
  </si>
  <si>
    <t>KEN</t>
  </si>
  <si>
    <t>KENON HOLDINGS LTD</t>
  </si>
  <si>
    <t>SES</t>
  </si>
  <si>
    <t>SESA</t>
  </si>
  <si>
    <t>UNITED SUPER MARKETS HOLDINGS INC</t>
  </si>
  <si>
    <t>HOKKOKU FINANCIAL HOLDINGS INC</t>
  </si>
  <si>
    <t>KOMERI LTD</t>
  </si>
  <si>
    <t>NCAB</t>
  </si>
  <si>
    <t>NCAB GROUP</t>
  </si>
  <si>
    <t>KUMIAI CHEMICAL INDUSTRY LTD</t>
  </si>
  <si>
    <t>CC3</t>
  </si>
  <si>
    <t>STARHUB LTD</t>
  </si>
  <si>
    <t>GVOLT</t>
  </si>
  <si>
    <t>GREENVOLT ENERGIAS RENOVAVEIS SA</t>
  </si>
  <si>
    <t>HOGY MEDICAL LTD</t>
  </si>
  <si>
    <t>VC2</t>
  </si>
  <si>
    <t>OLAM GROUP LTD</t>
  </si>
  <si>
    <t>SUMITOMO MITSUI CONSTRUCTION LTD</t>
  </si>
  <si>
    <t>KAGA ELECTRONICS LTD</t>
  </si>
  <si>
    <t>EQTL</t>
  </si>
  <si>
    <t>EQUITAL LTD</t>
  </si>
  <si>
    <t>REG1V</t>
  </si>
  <si>
    <t>REVENIO GROUP</t>
  </si>
  <si>
    <t>EXEDY CORP</t>
  </si>
  <si>
    <t>JCR PHARMACEUTICALS LTD</t>
  </si>
  <si>
    <t>MCG</t>
  </si>
  <si>
    <t>MOBICO GROUP PLC</t>
  </si>
  <si>
    <t>S08</t>
  </si>
  <si>
    <t>SINGAPORE POST LTD</t>
  </si>
  <si>
    <t>STAR ASIA INVESTMENT REIT CORP</t>
  </si>
  <si>
    <t>PRSR</t>
  </si>
  <si>
    <t>THE PRS REIT PLC</t>
  </si>
  <si>
    <t>KATITAS LTD</t>
  </si>
  <si>
    <t>TRST</t>
  </si>
  <si>
    <t>TRUSTPILOT GROUP PLC</t>
  </si>
  <si>
    <t>OSAKA TITANIUM TECHNOLOGIES LTD</t>
  </si>
  <si>
    <t>TFI</t>
  </si>
  <si>
    <t>TELEVISION FRANCAISE SA</t>
  </si>
  <si>
    <t>BRIDGEPOINT GROUP PLC</t>
  </si>
  <si>
    <t>NOEJ</t>
  </si>
  <si>
    <t>NORMA GROUP</t>
  </si>
  <si>
    <t>MEIDENSHA CORP</t>
  </si>
  <si>
    <t>ADVANCE LOGISTICS INVESTMENT CORP</t>
  </si>
  <si>
    <t>RYOSAN LTD</t>
  </si>
  <si>
    <t>CMW</t>
  </si>
  <si>
    <t>CROMWELL PROPERTY GROUP STAPLED UN</t>
  </si>
  <si>
    <t>HFD</t>
  </si>
  <si>
    <t>HALFORDS GROUP PLC</t>
  </si>
  <si>
    <t>JOYFUL HONDA LTD</t>
  </si>
  <si>
    <t>NCK</t>
  </si>
  <si>
    <t>NICK SCALI LTD</t>
  </si>
  <si>
    <t>MUSTI</t>
  </si>
  <si>
    <t>MUSTI GROUP</t>
  </si>
  <si>
    <t>PZC</t>
  </si>
  <si>
    <t>PZ CUSSONS PLC</t>
  </si>
  <si>
    <t>NOEVIR HOLDINGS LTD</t>
  </si>
  <si>
    <t>MELCO INTERNATIONAL DEVELOPMENT LT</t>
  </si>
  <si>
    <t>CDA</t>
  </si>
  <si>
    <t>CODAN LTD</t>
  </si>
  <si>
    <t>NNDM</t>
  </si>
  <si>
    <t>NANO DIMENSION SPONSORED ADR REPR</t>
  </si>
  <si>
    <t>USEN-NEXT HOLDINGS LTD</t>
  </si>
  <si>
    <t>CRE LOGISTICS REIT INC</t>
  </si>
  <si>
    <t>UMS HOLDINGS LTD</t>
  </si>
  <si>
    <t>AI HOLDINGS CORP</t>
  </si>
  <si>
    <t>SECARE</t>
  </si>
  <si>
    <t>SWEDENCARE</t>
  </si>
  <si>
    <t>FORTY</t>
  </si>
  <si>
    <t>FORMULA SYSTEMS LTD</t>
  </si>
  <si>
    <t>NORITAKE LTD</t>
  </si>
  <si>
    <t>MOON</t>
  </si>
  <si>
    <t>MOONPIG GROUP PLC</t>
  </si>
  <si>
    <t>MMT</t>
  </si>
  <si>
    <t>METROPOLE TELEVISION SA</t>
  </si>
  <si>
    <t>IDEC CORP</t>
  </si>
  <si>
    <t>GEM</t>
  </si>
  <si>
    <t>G8 EDUCATION LTD</t>
  </si>
  <si>
    <t>EN JAPAN INC</t>
  </si>
  <si>
    <t>IF</t>
  </si>
  <si>
    <t>BANCA IFIS</t>
  </si>
  <si>
    <t>PSG</t>
  </si>
  <si>
    <t>PROSEGUR COMPANIA DE SEGURIDAD SA</t>
  </si>
  <si>
    <t>ANTIN</t>
  </si>
  <si>
    <t>ANTIN INFRASTRUCTURE PARTNERS</t>
  </si>
  <si>
    <t>CREATE SD HOLDINGS LTD</t>
  </si>
  <si>
    <t>ARTIENCE LTD</t>
  </si>
  <si>
    <t>VOS</t>
  </si>
  <si>
    <t>VOSSLOH AG</t>
  </si>
  <si>
    <t>SUMITOMO PHARMA LTD</t>
  </si>
  <si>
    <t>TASE</t>
  </si>
  <si>
    <t>TEL AVIV STOCK EXCHANGE LTD</t>
  </si>
  <si>
    <t>ONTEX</t>
  </si>
  <si>
    <t>ONTEX GROUP NV</t>
  </si>
  <si>
    <t>MOCHIDA PHARMACEUTICAL LTD</t>
  </si>
  <si>
    <t>SPI</t>
  </si>
  <si>
    <t>SPIRE HEALTHCARE GROUP PLCINARY</t>
  </si>
  <si>
    <t>SHIBAURA MECHATRONICS CORP</t>
  </si>
  <si>
    <t>EUGLENA LTD</t>
  </si>
  <si>
    <t>LIFE CORP</t>
  </si>
  <si>
    <t>ENC</t>
  </si>
  <si>
    <t>ENCE ENERGIA Y CELULOSA SA</t>
  </si>
  <si>
    <t>SHOCHIKU LTD</t>
  </si>
  <si>
    <t>INTRUM</t>
  </si>
  <si>
    <t>INTRUM JUSTITIA</t>
  </si>
  <si>
    <t>RAITO KOGYO LTD</t>
  </si>
  <si>
    <t>CTY1S</t>
  </si>
  <si>
    <t>CITYCON</t>
  </si>
  <si>
    <t>ROYAL HOLDINGS LTD</t>
  </si>
  <si>
    <t>MEKO</t>
  </si>
  <si>
    <t>DOFG</t>
  </si>
  <si>
    <t>DOF GROUP</t>
  </si>
  <si>
    <t>SHIBAURA MACHINE LTD</t>
  </si>
  <si>
    <t>JOHNSON ELECTRIC HOLDINGS LTD</t>
  </si>
  <si>
    <t>KIE</t>
  </si>
  <si>
    <t>KIER GROUP PLC</t>
  </si>
  <si>
    <t>ARIS</t>
  </si>
  <si>
    <t>ARISTON HOLDING NV</t>
  </si>
  <si>
    <t>TTK</t>
  </si>
  <si>
    <t>TAKKT AG</t>
  </si>
  <si>
    <t>PWH</t>
  </si>
  <si>
    <t>PWR HOLDINGS LTD</t>
  </si>
  <si>
    <t>MARR</t>
  </si>
  <si>
    <t>BCPT</t>
  </si>
  <si>
    <t>BALANCED COMMERCIAL PROPERTY TRUST</t>
  </si>
  <si>
    <t>ATT</t>
  </si>
  <si>
    <t>ATTENDO</t>
  </si>
  <si>
    <t>SUS</t>
  </si>
  <si>
    <t>SURGICAL SCIENCE SWEDEN</t>
  </si>
  <si>
    <t>KEMPOWR</t>
  </si>
  <si>
    <t>KEMPOWER</t>
  </si>
  <si>
    <t>AOF</t>
  </si>
  <si>
    <t>ATOSS SOFTWARE AG</t>
  </si>
  <si>
    <t>FUNAI SOKEN HOLDINGS INC</t>
  </si>
  <si>
    <t>TOKMAN</t>
  </si>
  <si>
    <t>TOKMANNI GROUP CORPORATION</t>
  </si>
  <si>
    <t>FPR</t>
  </si>
  <si>
    <t>FLEETPARTNERS GROUP LTD</t>
  </si>
  <si>
    <t>IPX</t>
  </si>
  <si>
    <t>IMPAX ASSET MANAGEMENT GROUP PLC</t>
  </si>
  <si>
    <t>KERRY LOGISTICS NETWORK LTD</t>
  </si>
  <si>
    <t>A3M</t>
  </si>
  <si>
    <t>ATRESMEDIA CORP SA</t>
  </si>
  <si>
    <t>TRE</t>
  </si>
  <si>
    <t>TECNICAS REUNIDAS SA</t>
  </si>
  <si>
    <t>SK6U</t>
  </si>
  <si>
    <t>PARAGON REIT</t>
  </si>
  <si>
    <t>SIMPLEX HOLDINGS INC</t>
  </si>
  <si>
    <t>ENPLAS CORP</t>
  </si>
  <si>
    <t>WAVE</t>
  </si>
  <si>
    <t>WAVESTONE SA</t>
  </si>
  <si>
    <t>ARIAKE JAPAN LTD</t>
  </si>
  <si>
    <t>KANAMOTO LTD</t>
  </si>
  <si>
    <t>CADLR</t>
  </si>
  <si>
    <t>CADELER</t>
  </si>
  <si>
    <t>PNL</t>
  </si>
  <si>
    <t>POSTNL NV</t>
  </si>
  <si>
    <t>SF</t>
  </si>
  <si>
    <t>STILLFRONT GROUP</t>
  </si>
  <si>
    <t>GUNZE LTD</t>
  </si>
  <si>
    <t>WEST HOLDINGS CORP</t>
  </si>
  <si>
    <t>KANTO DENKA KOGYO LTD</t>
  </si>
  <si>
    <t>DNR</t>
  </si>
  <si>
    <t>INDUSTRIE DE NORA</t>
  </si>
  <si>
    <t>LEOPALACE21 CORP</t>
  </si>
  <si>
    <t>RWI</t>
  </si>
  <si>
    <t>RENEWI PLC</t>
  </si>
  <si>
    <t>KEIYO BANK LTD</t>
  </si>
  <si>
    <t>LTG</t>
  </si>
  <si>
    <t>LEARNING TECHNOLOGIES GROUP PLC</t>
  </si>
  <si>
    <t>ORON</t>
  </si>
  <si>
    <t>ORIOR AG</t>
  </si>
  <si>
    <t>OKINAWA CELLULAR TELEPHONE</t>
  </si>
  <si>
    <t>SOSILA LOGISTICS REIT INC</t>
  </si>
  <si>
    <t>MUSASHI SEIMITSU INDUSTRY LTD</t>
  </si>
  <si>
    <t>MEGACHIPS CORP</t>
  </si>
  <si>
    <t>GRE</t>
  </si>
  <si>
    <t>GRENERGY RENOVABLES SA</t>
  </si>
  <si>
    <t>WEALTHNAVI INC</t>
  </si>
  <si>
    <t>MPCC</t>
  </si>
  <si>
    <t>MPC CONTAINER SHIPS</t>
  </si>
  <si>
    <t>CORE B</t>
  </si>
  <si>
    <t>COREM PROPERTY GROUP CLASS B</t>
  </si>
  <si>
    <t>FII</t>
  </si>
  <si>
    <t>LISI SA</t>
  </si>
  <si>
    <t>KURA SUSHI INC</t>
  </si>
  <si>
    <t>AWA BANK LTD</t>
  </si>
  <si>
    <t>DANE</t>
  </si>
  <si>
    <t>DANEL ADIR YEHOSHUA LTD</t>
  </si>
  <si>
    <t>STARTS CORP INC</t>
  </si>
  <si>
    <t>ANYCOLOR INC</t>
  </si>
  <si>
    <t>HHF</t>
  </si>
  <si>
    <t>HAMBURGER HAFEN UND LOGISTIK AKTIE</t>
  </si>
  <si>
    <t>FUTURE CORP</t>
  </si>
  <si>
    <t>DYL</t>
  </si>
  <si>
    <t>DEEP YELLOW LTD</t>
  </si>
  <si>
    <t>DOUTOR NICHIRES HOLDINGS LTD</t>
  </si>
  <si>
    <t>T HASEGAWA LTD</t>
  </si>
  <si>
    <t>PAT</t>
  </si>
  <si>
    <t>PATRIZIA</t>
  </si>
  <si>
    <t>SVOL B</t>
  </si>
  <si>
    <t>SVOLDER CLASS B</t>
  </si>
  <si>
    <t>FNAC</t>
  </si>
  <si>
    <t>FNAC DARTY SA</t>
  </si>
  <si>
    <t>YONEX LTD</t>
  </si>
  <si>
    <t>ISCD</t>
  </si>
  <si>
    <t>ISRACARD LTD</t>
  </si>
  <si>
    <t>RINGER HUT LTD</t>
  </si>
  <si>
    <t>DCRU</t>
  </si>
  <si>
    <t>DIGITAL CORE REIT UNITS</t>
  </si>
  <si>
    <t>TROAX</t>
  </si>
  <si>
    <t>TROAX GROUP</t>
  </si>
  <si>
    <t>FUKUYAMA TRANSPORTING LTD</t>
  </si>
  <si>
    <t>FUJI SEAL INTERNATIONAL INC</t>
  </si>
  <si>
    <t>ASB</t>
  </si>
  <si>
    <t>AUSTAL LTD</t>
  </si>
  <si>
    <t>AFM</t>
  </si>
  <si>
    <t>ALPHA FINANCIAL MARKETS CONSULTING</t>
  </si>
  <si>
    <t>WBT</t>
  </si>
  <si>
    <t>WEEBIT NANO LTD</t>
  </si>
  <si>
    <t>BYW6</t>
  </si>
  <si>
    <t>BAYWA AG</t>
  </si>
  <si>
    <t>SGL</t>
  </si>
  <si>
    <t>SGL CARBON</t>
  </si>
  <si>
    <t>ODD</t>
  </si>
  <si>
    <t>ODDITY TECH LTD CLASS A</t>
  </si>
  <si>
    <t>FUJI (EHIME) LTD</t>
  </si>
  <si>
    <t>NP3</t>
  </si>
  <si>
    <t>NP3 FASTIGHETER</t>
  </si>
  <si>
    <t>RIKEN KEIKI LTD</t>
  </si>
  <si>
    <t>NSI</t>
  </si>
  <si>
    <t>NSI NV</t>
  </si>
  <si>
    <t>ATG</t>
  </si>
  <si>
    <t>AUCTION TECHNOLOGY GROUP PLC</t>
  </si>
  <si>
    <t>CALTX</t>
  </si>
  <si>
    <t>CALLIDITAS THERAPEUTICS</t>
  </si>
  <si>
    <t>AIDA ENGINEERING LTD</t>
  </si>
  <si>
    <t>KISOJI LTD</t>
  </si>
  <si>
    <t>UPR</t>
  </si>
  <si>
    <t>UNIPHAR PLC</t>
  </si>
  <si>
    <t>STAR MICRONICS LTD</t>
  </si>
  <si>
    <t>VLA</t>
  </si>
  <si>
    <t>VALNEVA</t>
  </si>
  <si>
    <t>ELECOM LTD</t>
  </si>
  <si>
    <t>TOPRE CORP</t>
  </si>
  <si>
    <t>DIOS</t>
  </si>
  <si>
    <t>DIOS FASTIGHETER</t>
  </si>
  <si>
    <t>TOKYOTOKEIBA LTD</t>
  </si>
  <si>
    <t>VBK</t>
  </si>
  <si>
    <t>VERBIO</t>
  </si>
  <si>
    <t>ITOCHU ENEX LTD</t>
  </si>
  <si>
    <t>BOI</t>
  </si>
  <si>
    <t>BOIRON SA</t>
  </si>
  <si>
    <t>SLX</t>
  </si>
  <si>
    <t>SILEX SYSTEMS LTD</t>
  </si>
  <si>
    <t>VLX</t>
  </si>
  <si>
    <t>VOLEX PLC</t>
  </si>
  <si>
    <t>POLR</t>
  </si>
  <si>
    <t>POLAR CAPITAL HOLDINGS PLC</t>
  </si>
  <si>
    <t>NZD CASH</t>
  </si>
  <si>
    <t>GFT</t>
  </si>
  <si>
    <t>GFT TECHNOLOGIES</t>
  </si>
  <si>
    <t>FUJI MEDIA HOLDINGS INC</t>
  </si>
  <si>
    <t>HEIWADO LTD</t>
  </si>
  <si>
    <t>ABB</t>
  </si>
  <si>
    <t>AUSSIE BROADBAND LTD</t>
  </si>
  <si>
    <t>KH NEOCHEM LTD</t>
  </si>
  <si>
    <t>YOKOGAWA BRIDGE HOLDINGS CORP</t>
  </si>
  <si>
    <t>ATOS</t>
  </si>
  <si>
    <t>NITTA CORP</t>
  </si>
  <si>
    <t>TAKARA LEBEN REAL ESTATE REIT CORP</t>
  </si>
  <si>
    <t>GMD</t>
  </si>
  <si>
    <t>GENESIS MINERALS LTD</t>
  </si>
  <si>
    <t>JUP</t>
  </si>
  <si>
    <t>JUPITER FUND MANAGEMENT PLC</t>
  </si>
  <si>
    <t>BRNL</t>
  </si>
  <si>
    <t>BRUNEL INTERNATIONAL NV</t>
  </si>
  <si>
    <t>SEIKO GROUP CORP</t>
  </si>
  <si>
    <t>ABCA</t>
  </si>
  <si>
    <t>ABC ARBITRAGE SA</t>
  </si>
  <si>
    <t>IRISO ELECTRONICS LTD</t>
  </si>
  <si>
    <t>DTL</t>
  </si>
  <si>
    <t>DATA#3 LTD</t>
  </si>
  <si>
    <t>SLARL</t>
  </si>
  <si>
    <t>SELLA CAPTIAL REAL ESTATE LTD</t>
  </si>
  <si>
    <t>NICHIHA CORP</t>
  </si>
  <si>
    <t>MEDX</t>
  </si>
  <si>
    <t>MEDMIX N AG</t>
  </si>
  <si>
    <t>ISCN</t>
  </si>
  <si>
    <t>ISRAEL-CANADA LTD</t>
  </si>
  <si>
    <t>TIFS</t>
  </si>
  <si>
    <t>TI FLUID SYSTEMS PLC</t>
  </si>
  <si>
    <t>TLW</t>
  </si>
  <si>
    <t>TULLOW OIL PLC</t>
  </si>
  <si>
    <t>CEL</t>
  </si>
  <si>
    <t>CELLCOM LTD</t>
  </si>
  <si>
    <t>MTRN</t>
  </si>
  <si>
    <t>MAYTRONICS LTD</t>
  </si>
  <si>
    <t>MIRAI REIT CORP</t>
  </si>
  <si>
    <t>CYBOZU INC</t>
  </si>
  <si>
    <t>AAD</t>
  </si>
  <si>
    <t>AMADEUS FIRE AG</t>
  </si>
  <si>
    <t>BML INC</t>
  </si>
  <si>
    <t>AEON DELIGHT LTD</t>
  </si>
  <si>
    <t>TYMN</t>
  </si>
  <si>
    <t>TYMAN PLC</t>
  </si>
  <si>
    <t>COVER CORP</t>
  </si>
  <si>
    <t>TOA (TOKYO) CORP</t>
  </si>
  <si>
    <t>TAMA HOME LTD</t>
  </si>
  <si>
    <t>TOTETSU KOGYO LTD</t>
  </si>
  <si>
    <t>CIBUS</t>
  </si>
  <si>
    <t>CIBUS NORDIC REAL ESTATE</t>
  </si>
  <si>
    <t>SBB B</t>
  </si>
  <si>
    <t>SAMHALLSBYGGNADSBOLAGET I NORDEN C</t>
  </si>
  <si>
    <t>AAC</t>
  </si>
  <si>
    <t>AUSTRALIAN AGRICULTURAL COMPANY LT</t>
  </si>
  <si>
    <t>ONE</t>
  </si>
  <si>
    <t>ONE SOFTWARE TECHNOLOGIES LTD</t>
  </si>
  <si>
    <t>UT GROUP LTD</t>
  </si>
  <si>
    <t>CLAS B</t>
  </si>
  <si>
    <t>CLAS OHLSON</t>
  </si>
  <si>
    <t>HAKUTO LTD</t>
  </si>
  <si>
    <t>AG1</t>
  </si>
  <si>
    <t>AUTO1 GROUP</t>
  </si>
  <si>
    <t>GCT</t>
  </si>
  <si>
    <t>G CITY LTD</t>
  </si>
  <si>
    <t>FUSO CHEMICAL LTD</t>
  </si>
  <si>
    <t>NCC</t>
  </si>
  <si>
    <t>NCC GROUP PLC</t>
  </si>
  <si>
    <t>GROW</t>
  </si>
  <si>
    <t>MOLTEN VENTURES PLC</t>
  </si>
  <si>
    <t>GSF</t>
  </si>
  <si>
    <t>GRIEG SEAFOOD</t>
  </si>
  <si>
    <t>TRANSCOSMOS INC</t>
  </si>
  <si>
    <t>TOMONY HOLDINGS INC</t>
  </si>
  <si>
    <t>EKT</t>
  </si>
  <si>
    <t>ENERGIEKONTOR AG</t>
  </si>
  <si>
    <t>OGAKI KYORITSU BANK LTD</t>
  </si>
  <si>
    <t>GGP</t>
  </si>
  <si>
    <t>GREATLAND GOLD PLC</t>
  </si>
  <si>
    <t>BOO</t>
  </si>
  <si>
    <t>BOOHOO GROUP PLC</t>
  </si>
  <si>
    <t>RAKUTEN BANK LTD</t>
  </si>
  <si>
    <t>PLAZ B</t>
  </si>
  <si>
    <t>PLATZER FASTIGHETER HOLDING CLASS</t>
  </si>
  <si>
    <t>FCC LTD</t>
  </si>
  <si>
    <t>AO.</t>
  </si>
  <si>
    <t>AO WORLD</t>
  </si>
  <si>
    <t>VIMIAN</t>
  </si>
  <si>
    <t>VIMIAN GROUP</t>
  </si>
  <si>
    <t>CLA B</t>
  </si>
  <si>
    <t>CLOETTA</t>
  </si>
  <si>
    <t>NANTO BANK LTD</t>
  </si>
  <si>
    <t>NISSHA LTD</t>
  </si>
  <si>
    <t>CHANGE HOLDINGS INC</t>
  </si>
  <si>
    <t>LIFENET INSURANCE</t>
  </si>
  <si>
    <t>NIPPON TELEVISION HOLDINGS INC</t>
  </si>
  <si>
    <t>MUSASHINO BANK LTD</t>
  </si>
  <si>
    <t>SATO HOLDINGS CORP</t>
  </si>
  <si>
    <t>PIOLAX INC</t>
  </si>
  <si>
    <t>EARTH CORP</t>
  </si>
  <si>
    <t>JCU CORP</t>
  </si>
  <si>
    <t>BDT</t>
  </si>
  <si>
    <t>BERTRANDT AG</t>
  </si>
  <si>
    <t>CGG</t>
  </si>
  <si>
    <t>CGG SA</t>
  </si>
  <si>
    <t>OVS</t>
  </si>
  <si>
    <t>OVS SPA</t>
  </si>
  <si>
    <t>PRIMA MEAT PACKERS LTD</t>
  </si>
  <si>
    <t>FURUKAWA LTD</t>
  </si>
  <si>
    <t>OIZ</t>
  </si>
  <si>
    <t>ORIGIN ENTERPRISES PLC</t>
  </si>
  <si>
    <t>ATYM</t>
  </si>
  <si>
    <t>ATALAYA MINING PLC</t>
  </si>
  <si>
    <t>SMR</t>
  </si>
  <si>
    <t>STANMORE RESOURCES LTD</t>
  </si>
  <si>
    <t>CENTRAL GLASS LTD</t>
  </si>
  <si>
    <t>AX1</t>
  </si>
  <si>
    <t>ACCENT GROUP LTD</t>
  </si>
  <si>
    <t>MGOR</t>
  </si>
  <si>
    <t>MEGA OR HOLDINGS LTD</t>
  </si>
  <si>
    <t>RIEN</t>
  </si>
  <si>
    <t>RIETER HOLDING AG</t>
  </si>
  <si>
    <t>CHOW SANG SANG HOLDINGS INTERNATIO</t>
  </si>
  <si>
    <t>MITSUBISHI SHOKUHIN LTD</t>
  </si>
  <si>
    <t>MITSUBISHI PENCIL LTD</t>
  </si>
  <si>
    <t>MITSUI DM SUGAR HOLDINGS LTD</t>
  </si>
  <si>
    <t>NGMS</t>
  </si>
  <si>
    <t>NEOGAMES S A SA</t>
  </si>
  <si>
    <t>WICKES GROUP PLC</t>
  </si>
  <si>
    <t>Z25</t>
  </si>
  <si>
    <t>YANLORD LAND GROUP LTD</t>
  </si>
  <si>
    <t>ROLAND CORP</t>
  </si>
  <si>
    <t>LIO</t>
  </si>
  <si>
    <t>LIONTRUST ASSET MANAGEMENT PLC</t>
  </si>
  <si>
    <t>PTM</t>
  </si>
  <si>
    <t>PLATINUM ASSET MANAGEMENT LTD</t>
  </si>
  <si>
    <t>CPI</t>
  </si>
  <si>
    <t>CAPITA PLC</t>
  </si>
  <si>
    <t>BVB</t>
  </si>
  <si>
    <t>BORUSSIA DORTMUND</t>
  </si>
  <si>
    <t>DDR</t>
  </si>
  <si>
    <t>DICKER DATA LTD</t>
  </si>
  <si>
    <t>BPOST</t>
  </si>
  <si>
    <t>BPOST SA</t>
  </si>
  <si>
    <t>YIT</t>
  </si>
  <si>
    <t>TPE</t>
  </si>
  <si>
    <t>PVA TEPLA AG</t>
  </si>
  <si>
    <t>EGUARANTEE INC</t>
  </si>
  <si>
    <t>TOHO TITANIUM LTD</t>
  </si>
  <si>
    <t>YUASA TRADING LTD</t>
  </si>
  <si>
    <t>CUV</t>
  </si>
  <si>
    <t>CLINUVEL PHARMACEUTICALS LTD</t>
  </si>
  <si>
    <t>RICOH LEASING LTD</t>
  </si>
  <si>
    <t>JDO</t>
  </si>
  <si>
    <t>JUDO CAPITAL HOLDINGS LTD</t>
  </si>
  <si>
    <t>888 HOLDINGS PLC</t>
  </si>
  <si>
    <t>DNO</t>
  </si>
  <si>
    <t>HSN</t>
  </si>
  <si>
    <t>HANSEN TECHNOLOGIES LTD</t>
  </si>
  <si>
    <t>KASUMIGASEKI CAPITAL LTD</t>
  </si>
  <si>
    <t>MBTN</t>
  </si>
  <si>
    <t>MEYER BURGER TECHNOLOGY AG</t>
  </si>
  <si>
    <t>AERO</t>
  </si>
  <si>
    <t>MONTANA N AG</t>
  </si>
  <si>
    <t>PAX GLOBAL TECHNOLOGY LTD</t>
  </si>
  <si>
    <t>TOYO CONSTRUCTION LTD</t>
  </si>
  <si>
    <t>MARLOWE PLC</t>
  </si>
  <si>
    <t>ASK</t>
  </si>
  <si>
    <t>ABACUS STORAGE KING UNITS LTD</t>
  </si>
  <si>
    <t>DIGITAL ARTS INC</t>
  </si>
  <si>
    <t>ABG</t>
  </si>
  <si>
    <t>ABACUS GROUP UNIT</t>
  </si>
  <si>
    <t>ADV</t>
  </si>
  <si>
    <t>ADTRAN NETWORKS</t>
  </si>
  <si>
    <t>TOD</t>
  </si>
  <si>
    <t>TODS</t>
  </si>
  <si>
    <t>HIRATA CORP</t>
  </si>
  <si>
    <t>TAKARA BIO INC</t>
  </si>
  <si>
    <t>TECHMATRIX CORP</t>
  </si>
  <si>
    <t>AWE</t>
  </si>
  <si>
    <t>ALPHAWAVE IP GROUP PLC</t>
  </si>
  <si>
    <t>GVS</t>
  </si>
  <si>
    <t>AZ-COM MARUWA HOLDINGS INC</t>
  </si>
  <si>
    <t>TARO</t>
  </si>
  <si>
    <t>TARO PHARMACEUTICAL INDUSTRIES LTD</t>
  </si>
  <si>
    <t>RAKSUL INC</t>
  </si>
  <si>
    <t>PNE3</t>
  </si>
  <si>
    <t>PNE AG</t>
  </si>
  <si>
    <t>TOWA PHARMACEUTICAL LTD</t>
  </si>
  <si>
    <t>TSUBURAYA FIELDS HOLDINGS INC</t>
  </si>
  <si>
    <t>ACC</t>
  </si>
  <si>
    <t>AKER CARBON CAPTURE</t>
  </si>
  <si>
    <t>SLIGR</t>
  </si>
  <si>
    <t>SLIGRO FOOD GROUP NV</t>
  </si>
  <si>
    <t>VAR1</t>
  </si>
  <si>
    <t>VARTA AG</t>
  </si>
  <si>
    <t>HLAN</t>
  </si>
  <si>
    <t>HILAN LTD</t>
  </si>
  <si>
    <t>MODEC INC</t>
  </si>
  <si>
    <t>NACHI-FUJIKOSHI CORP</t>
  </si>
  <si>
    <t>PLUS ALPHA CONSULTING LTD</t>
  </si>
  <si>
    <t>ELIOR</t>
  </si>
  <si>
    <t>ELIOR GROUP SA</t>
  </si>
  <si>
    <t>SCF</t>
  </si>
  <si>
    <t>SALCEF GROUP</t>
  </si>
  <si>
    <t>JTOWER INC</t>
  </si>
  <si>
    <t>HKBN LTD</t>
  </si>
  <si>
    <t>SBO</t>
  </si>
  <si>
    <t>SCHOELLER-BLECKMANN OILFIELD EQUIP</t>
  </si>
  <si>
    <t>EDR</t>
  </si>
  <si>
    <t>EDREAMS ODIGEO SA</t>
  </si>
  <si>
    <t>GVR</t>
  </si>
  <si>
    <t>GLENVEAGH PROPERTIES PLC</t>
  </si>
  <si>
    <t>MCJ LTD</t>
  </si>
  <si>
    <t>IRES</t>
  </si>
  <si>
    <t>IRISH RESIDENTIAL PROPERTIES PLC</t>
  </si>
  <si>
    <t>VT HOLDINGS LTD</t>
  </si>
  <si>
    <t>JINS HOLDINGS INC</t>
  </si>
  <si>
    <t>CREI</t>
  </si>
  <si>
    <t>CUSTODIAN PROPERTY INCOME REIT PLC</t>
  </si>
  <si>
    <t>MAU</t>
  </si>
  <si>
    <t>MAUREL ET PROM SA</t>
  </si>
  <si>
    <t>VOBILE GROUP LTD</t>
  </si>
  <si>
    <t>5CV</t>
  </si>
  <si>
    <t>CUREVAC NV</t>
  </si>
  <si>
    <t>Boerse Berlin</t>
  </si>
  <si>
    <t>NOFR</t>
  </si>
  <si>
    <t>O.Y. NOFAR ENERGY LTD</t>
  </si>
  <si>
    <t>YOKOREI LTD</t>
  </si>
  <si>
    <t>GREE INC</t>
  </si>
  <si>
    <t>NIPPON ROAD LTD</t>
  </si>
  <si>
    <t>IMD</t>
  </si>
  <si>
    <t>IMDEX LTD</t>
  </si>
  <si>
    <t>WINGARC1ST INC</t>
  </si>
  <si>
    <t>ASHG</t>
  </si>
  <si>
    <t>ASHTROM GROUP LTD</t>
  </si>
  <si>
    <t>ISRS</t>
  </si>
  <si>
    <t>ISRAS INVESTMENT COMPANY LTD</t>
  </si>
  <si>
    <t>IHR</t>
  </si>
  <si>
    <t>IMPACT HEALTHCARE REIT PLC</t>
  </si>
  <si>
    <t>NIKKISO LTD</t>
  </si>
  <si>
    <t>CHIYODA CORPORATION CORP</t>
  </si>
  <si>
    <t>KAMBI</t>
  </si>
  <si>
    <t>KAMBI GROUP PLC</t>
  </si>
  <si>
    <t>VANQ</t>
  </si>
  <si>
    <t>VANQUIS BANKING GROUP PLC</t>
  </si>
  <si>
    <t>ESP</t>
  </si>
  <si>
    <t>EMPIRIC STUDENT PROPERTY PLC</t>
  </si>
  <si>
    <t>VSL</t>
  </si>
  <si>
    <t>VULCAN STEEL LTD</t>
  </si>
  <si>
    <t>RENOVA INC</t>
  </si>
  <si>
    <t>DAH SING BANKING LTD</t>
  </si>
  <si>
    <t>YODOGAWA STEEL WORKS LTD</t>
  </si>
  <si>
    <t>COLOPL INC</t>
  </si>
  <si>
    <t>YELLOW HAT LTD</t>
  </si>
  <si>
    <t>XVIVO</t>
  </si>
  <si>
    <t>XVIVO PERFUSION</t>
  </si>
  <si>
    <t>DAH SING FINANCIAL HOLDINGS LTD</t>
  </si>
  <si>
    <t>JIN</t>
  </si>
  <si>
    <t>JUMBO INTERACTIVE LTD</t>
  </si>
  <si>
    <t>VETN</t>
  </si>
  <si>
    <t>VETROPACK HOLDING SA</t>
  </si>
  <si>
    <t>ODL</t>
  </si>
  <si>
    <t>ODFJELL DRILLING LTD</t>
  </si>
  <si>
    <t>CWR</t>
  </si>
  <si>
    <t>CERES POWER HOLDINGS PLC</t>
  </si>
  <si>
    <t>XFAB</t>
  </si>
  <si>
    <t>X-FAB SILICON FOUNDRIES</t>
  </si>
  <si>
    <t>HIOKI EE CORP</t>
  </si>
  <si>
    <t>KOSHIDAKA HOLDINGS LTD</t>
  </si>
  <si>
    <t>UNIVERSAL ENTERTAINMENT CORP</t>
  </si>
  <si>
    <t>EAPI</t>
  </si>
  <si>
    <t>EUROAPI SA</t>
  </si>
  <si>
    <t>ASC</t>
  </si>
  <si>
    <t>ASOS PLC</t>
  </si>
  <si>
    <t>TKC CORP</t>
  </si>
  <si>
    <t>PAF</t>
  </si>
  <si>
    <t>PAN AFRICAN RESOURCES PLC</t>
  </si>
  <si>
    <t>OPTORUN LTD</t>
  </si>
  <si>
    <t>HOC</t>
  </si>
  <si>
    <t>HOCHSCHILD MINING PLC</t>
  </si>
  <si>
    <t>AIR NEW ZEALAND LTD</t>
  </si>
  <si>
    <t>CBRAIN</t>
  </si>
  <si>
    <t>PRN</t>
  </si>
  <si>
    <t>PERENTI LTD</t>
  </si>
  <si>
    <t>SANYO SPECIAL STEEL LTD</t>
  </si>
  <si>
    <t>CE2</t>
  </si>
  <si>
    <t>CROPENERGIES AG</t>
  </si>
  <si>
    <t>INFOCOM CORP</t>
  </si>
  <si>
    <t>HTRO</t>
  </si>
  <si>
    <t>HEXATRONIC GROUP</t>
  </si>
  <si>
    <t>ARAD</t>
  </si>
  <si>
    <t>ARAD INVESTMENT AND INDUSTRIAL LTD</t>
  </si>
  <si>
    <t>DELG</t>
  </si>
  <si>
    <t>DELTA GALIL INDUSTRIES LTD</t>
  </si>
  <si>
    <t>SBS</t>
  </si>
  <si>
    <t>STRATEC</t>
  </si>
  <si>
    <t>MANDOM CORP</t>
  </si>
  <si>
    <t>NIPPON CERAMIC LTD</t>
  </si>
  <si>
    <t>TOHO BANK LTD</t>
  </si>
  <si>
    <t>VIVA GOODS LTD</t>
  </si>
  <si>
    <t>COOR</t>
  </si>
  <si>
    <t>COOR SERVICE MANAGEMENT HOLDING</t>
  </si>
  <si>
    <t>ADN1</t>
  </si>
  <si>
    <t>ADESSO K</t>
  </si>
  <si>
    <t>SAMTY LTD</t>
  </si>
  <si>
    <t>NS UNITED KAIUN KAISHA LTD</t>
  </si>
  <si>
    <t>GEO HOLDINGS CORP</t>
  </si>
  <si>
    <t>RECSI</t>
  </si>
  <si>
    <t>REC SILICON</t>
  </si>
  <si>
    <t>KOF</t>
  </si>
  <si>
    <t>KAUFMAN &amp; BROAD SA</t>
  </si>
  <si>
    <t>KONISHI LTD</t>
  </si>
  <si>
    <t>VALUE PARTNERS GROUP LTD</t>
  </si>
  <si>
    <t>EIKEN CHEMICAL LTD</t>
  </si>
  <si>
    <t>EQS</t>
  </si>
  <si>
    <t>EQUASENS SA</t>
  </si>
  <si>
    <t>KYOKUTO KAIHATSU KOGYO LTD</t>
  </si>
  <si>
    <t>ANICOM HOLDINGS INC</t>
  </si>
  <si>
    <t>REALORD GROUP HOLDINGS LTD</t>
  </si>
  <si>
    <t>KOA CORP</t>
  </si>
  <si>
    <t>CEC</t>
  </si>
  <si>
    <t>CECONOMY AG</t>
  </si>
  <si>
    <t>FXPO</t>
  </si>
  <si>
    <t>FERREXPO PLC</t>
  </si>
  <si>
    <t>SKIS B</t>
  </si>
  <si>
    <t>SKISTAR CLASS B</t>
  </si>
  <si>
    <t>ELN</t>
  </si>
  <si>
    <t>EL EN</t>
  </si>
  <si>
    <t>NIPPON SIGNAL LTD</t>
  </si>
  <si>
    <t>AVEX INC</t>
  </si>
  <si>
    <t>TOYO GOSEI LTD</t>
  </si>
  <si>
    <t>SHOWA SANGYO LTD</t>
  </si>
  <si>
    <t>IGG INC</t>
  </si>
  <si>
    <t>OBARA GROUP INC</t>
  </si>
  <si>
    <t>HUTCHISON TELECOMMUNICATIONS HONG</t>
  </si>
  <si>
    <t>ARCLANDS CORP</t>
  </si>
  <si>
    <t>NORITSU KOKI LTD</t>
  </si>
  <si>
    <t>DLEA</t>
  </si>
  <si>
    <t>DELEK AUTOMOTIVE SYSTEMS LTD</t>
  </si>
  <si>
    <t>RSKD</t>
  </si>
  <si>
    <t>RISKIFIED LTD CLASS A</t>
  </si>
  <si>
    <t>AFRE</t>
  </si>
  <si>
    <t>AFRICA ISRAEL RESIDENCES LTD</t>
  </si>
  <si>
    <t>TSUGAMI CORP</t>
  </si>
  <si>
    <t>PASONA GROUP INC</t>
  </si>
  <si>
    <t>TRE HOLDINGS CORP</t>
  </si>
  <si>
    <t>BELC LTD</t>
  </si>
  <si>
    <t>CAFE DE CORAL HOLDINGS LTD</t>
  </si>
  <si>
    <t>OPDE</t>
  </si>
  <si>
    <t>OPDENERGY HOLDING SHS SA</t>
  </si>
  <si>
    <t>WGX</t>
  </si>
  <si>
    <t>WESTGOLD RESOURCES LTD</t>
  </si>
  <si>
    <t>ENGCON B</t>
  </si>
  <si>
    <t>ENGCON CLASS B</t>
  </si>
  <si>
    <t>ZOJIRUSHI CORP</t>
  </si>
  <si>
    <t>SIIX CORP</t>
  </si>
  <si>
    <t>RECT</t>
  </si>
  <si>
    <t>RECTICEL NV</t>
  </si>
  <si>
    <t>RAIZNEXT CORP</t>
  </si>
  <si>
    <t>CLBT</t>
  </si>
  <si>
    <t>CELLEBRITE DI LTD</t>
  </si>
  <si>
    <t>ALTA</t>
  </si>
  <si>
    <t>ALTAREA</t>
  </si>
  <si>
    <t>CAWACHI LTD</t>
  </si>
  <si>
    <t>HLUN A</t>
  </si>
  <si>
    <t>H. LUNDBECK CLASS A</t>
  </si>
  <si>
    <t>CIR</t>
  </si>
  <si>
    <t>CIR SPA - COMPAGNIE INDUSTRIALI RI</t>
  </si>
  <si>
    <t>MARUKA FURUSATO CORP</t>
  </si>
  <si>
    <t>NNOX</t>
  </si>
  <si>
    <t>NANO X IMAGING LTD</t>
  </si>
  <si>
    <t>VCP</t>
  </si>
  <si>
    <t>VICTORIA PLC</t>
  </si>
  <si>
    <t>W-SCOPE CORP</t>
  </si>
  <si>
    <t>TYR</t>
  </si>
  <si>
    <t>TYRO PAYMENTS LTD</t>
  </si>
  <si>
    <t>OKINAWA ELECTRIC POWER INC</t>
  </si>
  <si>
    <t>SFQ</t>
  </si>
  <si>
    <t>SAF-HOLLAND</t>
  </si>
  <si>
    <t>JUVE</t>
  </si>
  <si>
    <t>JUVENTUS FOOTBAL CLUB</t>
  </si>
  <si>
    <t>LLL</t>
  </si>
  <si>
    <t>LEO LITHIUM LTD</t>
  </si>
  <si>
    <t>YNGA</t>
  </si>
  <si>
    <t>YOUNG AND COS BREWERY PLC</t>
  </si>
  <si>
    <t>CETTIRE LTD</t>
  </si>
  <si>
    <t>UNITED ARROWS LTD</t>
  </si>
  <si>
    <t>JS GLOBAL LIFESTYLE LTD</t>
  </si>
  <si>
    <t>KAPPA CREATE LTD</t>
  </si>
  <si>
    <t>NLFSK</t>
  </si>
  <si>
    <t>NILFISK HOLDING</t>
  </si>
  <si>
    <t>SHIMA SEIKI MFG LTD</t>
  </si>
  <si>
    <t>SECHE ENVIRONNEMENT SA</t>
  </si>
  <si>
    <t>DAMICO INTERNATIONAL SHIPPING SA</t>
  </si>
  <si>
    <t>SAIBU GAS HOLDINGS LTD</t>
  </si>
  <si>
    <t>CLCO</t>
  </si>
  <si>
    <t>COOL COMPANY LTD</t>
  </si>
  <si>
    <t>TAIHEI DENGYO LTD</t>
  </si>
  <si>
    <t>NISSAN SHATAI LTD</t>
  </si>
  <si>
    <t>IDOM INC</t>
  </si>
  <si>
    <t>GKP</t>
  </si>
  <si>
    <t>GULF KEYSTONE PETROLEUM LTD</t>
  </si>
  <si>
    <t>GUOTAI JUNAN INTERNATIONAL HOLDING</t>
  </si>
  <si>
    <t>FORT</t>
  </si>
  <si>
    <t>FORTERRA PLC</t>
  </si>
  <si>
    <t>T-GAIA CORP</t>
  </si>
  <si>
    <t>TM17</t>
  </si>
  <si>
    <t>TEAM 17 GROUP PLC</t>
  </si>
  <si>
    <t>CWBU</t>
  </si>
  <si>
    <t>CROMWELL EUROPEAN REAL ESTATE INVE</t>
  </si>
  <si>
    <t>JST</t>
  </si>
  <si>
    <t>JOST WERKE</t>
  </si>
  <si>
    <t>AD8</t>
  </si>
  <si>
    <t>AUDINATE GROUP LTD</t>
  </si>
  <si>
    <t>FDP</t>
  </si>
  <si>
    <t>FD TECHNOLOGIES PLC</t>
  </si>
  <si>
    <t>HOME REIT PLC</t>
  </si>
  <si>
    <t>RS TECHNOLOGIES LTD</t>
  </si>
  <si>
    <t>MGIC</t>
  </si>
  <si>
    <t>MAGIC SOFTWARE ENTERPRISES LTD</t>
  </si>
  <si>
    <t>OKAMOTO INDUSTRIES INC</t>
  </si>
  <si>
    <t>VSTECS HOLDINGS LTD</t>
  </si>
  <si>
    <t>HOKUTO CORP</t>
  </si>
  <si>
    <t>TAKAMATSU CONSTRUCTION GROUP LTD</t>
  </si>
  <si>
    <t>SHI</t>
  </si>
  <si>
    <t>SIG PLC</t>
  </si>
  <si>
    <t>CXO</t>
  </si>
  <si>
    <t>CORE LITHIUM LTD</t>
  </si>
  <si>
    <t>SANYO DENKI LTD</t>
  </si>
  <si>
    <t>WAREHOUSE REIT PLC</t>
  </si>
  <si>
    <t>OPTEX GROUP LTD</t>
  </si>
  <si>
    <t>OSAKA ORGANIC CHEMICAL INDUSTRY LT</t>
  </si>
  <si>
    <t>GMO FINANCIAL GATE INC</t>
  </si>
  <si>
    <t>ITM</t>
  </si>
  <si>
    <t>ITM POWER PLC</t>
  </si>
  <si>
    <t>OILES CORP</t>
  </si>
  <si>
    <t>KFC HOLDINGS JAPAN LTD</t>
  </si>
  <si>
    <t>OISIX RA DAICHI INC</t>
  </si>
  <si>
    <t>HEALTH AND HAPPINESS (H&amp;H) INTERNA</t>
  </si>
  <si>
    <t>PRESTIGE INTERNATIONAL INC</t>
  </si>
  <si>
    <t>FAR EAST CONSORTIUM INTERNATIONAL</t>
  </si>
  <si>
    <t>TNXT</t>
  </si>
  <si>
    <t>TINEXTA</t>
  </si>
  <si>
    <t>GLOBAL DOMINION ACCESS SA</t>
  </si>
  <si>
    <t>E-COMMODITIES HOLDINGS LTD</t>
  </si>
  <si>
    <t>AOKI HOLDINGS INC</t>
  </si>
  <si>
    <t>TORII PHARMACEUTICAL LTD</t>
  </si>
  <si>
    <t>VISION INC</t>
  </si>
  <si>
    <t>ECP</t>
  </si>
  <si>
    <t>ELECTRA CONSUMER PRODUCTS LTD</t>
  </si>
  <si>
    <t>CRED A</t>
  </si>
  <si>
    <t>CREADES CLASS A</t>
  </si>
  <si>
    <t>AP4</t>
  </si>
  <si>
    <t>RIVERSTONE HOLDINGS LTD</t>
  </si>
  <si>
    <t>INSOURCE LTD</t>
  </si>
  <si>
    <t>NTG</t>
  </si>
  <si>
    <t>NTG NORDIC TRANSPORT GROUP</t>
  </si>
  <si>
    <t>HDD</t>
  </si>
  <si>
    <t>HEIDELBERGER DRUCKMASCHINEN AG</t>
  </si>
  <si>
    <t>NAGAWA LTD</t>
  </si>
  <si>
    <t>STO3</t>
  </si>
  <si>
    <t>STO PREF</t>
  </si>
  <si>
    <t>SMT</t>
  </si>
  <si>
    <t>SUMMIT REAL ESTATE HOLDINGS LTD</t>
  </si>
  <si>
    <t>LITALICO INC</t>
  </si>
  <si>
    <t>SL</t>
  </si>
  <si>
    <t>SANLORENZO</t>
  </si>
  <si>
    <t>KYOEI STEEL LTD</t>
  </si>
  <si>
    <t>STRIKE LTD</t>
  </si>
  <si>
    <t>TDRN</t>
  </si>
  <si>
    <t>TADIRAN GROUP LTD</t>
  </si>
  <si>
    <t>THEME INTERNATIONAL HOLDINGS LTD</t>
  </si>
  <si>
    <t>VLTSA</t>
  </si>
  <si>
    <t>VOLTALIA SA</t>
  </si>
  <si>
    <t>PHN</t>
  </si>
  <si>
    <t>PHARMANUTRA</t>
  </si>
  <si>
    <t>PHC HOLDINGS CORP</t>
  </si>
  <si>
    <t>NICHIDEN CORP</t>
  </si>
  <si>
    <t>J TRUST LTD</t>
  </si>
  <si>
    <t>BENGO4.COM INC</t>
  </si>
  <si>
    <t>NIPPON PARKING DEVELOPMENT LTD</t>
  </si>
  <si>
    <t>SHIN ETSU POLYMER LTD</t>
  </si>
  <si>
    <t>SHIN NIPPON BIOMEDICAL LABORATORIE</t>
  </si>
  <si>
    <t>CANON ELECTRONICS INC</t>
  </si>
  <si>
    <t>RISO KAGAKU CORP</t>
  </si>
  <si>
    <t>MFEB</t>
  </si>
  <si>
    <t>MFE B NV</t>
  </si>
  <si>
    <t>MANAGEMENT SOLUTIONS LTD</t>
  </si>
  <si>
    <t>SIG</t>
  </si>
  <si>
    <t>SIGMA HEALTHCARE LTD</t>
  </si>
  <si>
    <t>BELLSYSTEM24 HOLDINGS INC</t>
  </si>
  <si>
    <t>PPGN</t>
  </si>
  <si>
    <t>POLYPEPTIDE N AG</t>
  </si>
  <si>
    <t>ONE REIT INC</t>
  </si>
  <si>
    <t>NIPPON DENSETSU KOGYO LTD</t>
  </si>
  <si>
    <t>COMTURE CORP</t>
  </si>
  <si>
    <t>NSKOG</t>
  </si>
  <si>
    <t>NORSKE SKOG</t>
  </si>
  <si>
    <t>BON</t>
  </si>
  <si>
    <t>BONDUELLE SA</t>
  </si>
  <si>
    <t>ENQ</t>
  </si>
  <si>
    <t>ENQUEST PLC</t>
  </si>
  <si>
    <t>RWAY</t>
  </si>
  <si>
    <t>RAI WAY SPA</t>
  </si>
  <si>
    <t>SFL</t>
  </si>
  <si>
    <t>SAFILO GROUP</t>
  </si>
  <si>
    <t>YA-MAN LTD</t>
  </si>
  <si>
    <t>SAYONA MINING LTD</t>
  </si>
  <si>
    <t>CHN</t>
  </si>
  <si>
    <t>CHALICE MINING LTD</t>
  </si>
  <si>
    <t>M&amp;A CAPITAL PARTNERS LTD</t>
  </si>
  <si>
    <t>BENETEAU SA</t>
  </si>
  <si>
    <t>NORITZ CORP</t>
  </si>
  <si>
    <t>RTLS</t>
  </si>
  <si>
    <t>RETAILORS LTD</t>
  </si>
  <si>
    <t>FUJIYA LTD</t>
  </si>
  <si>
    <t>SHIKOKU KASEI HOLDINGS CORP</t>
  </si>
  <si>
    <t>NOTE</t>
  </si>
  <si>
    <t>UKCM</t>
  </si>
  <si>
    <t>UK COMMERCIAL PROPERTY REIT LTD</t>
  </si>
  <si>
    <t>YSN</t>
  </si>
  <si>
    <t>SECUNET SECURITY AG</t>
  </si>
  <si>
    <t>DOSHISHA LTD</t>
  </si>
  <si>
    <t>ZUKEN INC</t>
  </si>
  <si>
    <t>VAC</t>
  </si>
  <si>
    <t>PIERRE ET VACANCES SA</t>
  </si>
  <si>
    <t>DAIKOKUTEN BUSSAN LTD</t>
  </si>
  <si>
    <t>TV ASAHI HOLDINGS CORP</t>
  </si>
  <si>
    <t>RVRC</t>
  </si>
  <si>
    <t>RVRC HOLDING</t>
  </si>
  <si>
    <t>ILM1</t>
  </si>
  <si>
    <t>MEDIOS AG</t>
  </si>
  <si>
    <t>SYNSAM</t>
  </si>
  <si>
    <t>LEON</t>
  </si>
  <si>
    <t>LEONTEQ AG</t>
  </si>
  <si>
    <t>ACL</t>
  </si>
  <si>
    <t>AUSTRALIAN CLINICAL LABS LTD</t>
  </si>
  <si>
    <t>CXL</t>
  </si>
  <si>
    <t>CALIX LTD</t>
  </si>
  <si>
    <t>SAKAI MOVING SERVICE LTD</t>
  </si>
  <si>
    <t>C-MER EYE CARE HOLDINGS LTD</t>
  </si>
  <si>
    <t>NITTETSU MINING LTD</t>
  </si>
  <si>
    <t>LUVE</t>
  </si>
  <si>
    <t>OKINAWA FINANCIAL GROUP INC</t>
  </si>
  <si>
    <t>SMARTONE TELECOMMUNICATIONS HOLDIN</t>
  </si>
  <si>
    <t>PUUILO</t>
  </si>
  <si>
    <t>CLI</t>
  </si>
  <si>
    <t>CLS HOLDINGS PLC</t>
  </si>
  <si>
    <t>KIT</t>
  </si>
  <si>
    <t>KITRON</t>
  </si>
  <si>
    <t>GOZ</t>
  </si>
  <si>
    <t>GROWTHPOINT PROPERTIES AUSTRALIA R</t>
  </si>
  <si>
    <t>SEPTENI HOLDINGS LTD</t>
  </si>
  <si>
    <t>S FOODS INC</t>
  </si>
  <si>
    <t>MGX</t>
  </si>
  <si>
    <t>MOUNT GIBSON IRON LTD</t>
  </si>
  <si>
    <t>PGY</t>
  </si>
  <si>
    <t>PAGAYA TECHNOLOGIES LTD CLASS A</t>
  </si>
  <si>
    <t>TOENEC CORP</t>
  </si>
  <si>
    <t>HIDAY HIDAKA CORP</t>
  </si>
  <si>
    <t>KI-STAR REAL ESTATE LTD</t>
  </si>
  <si>
    <t>SHUN TAK HOLDINGS LTD</t>
  </si>
  <si>
    <t>S20</t>
  </si>
  <si>
    <t>STRAITS TRADING LTD</t>
  </si>
  <si>
    <t>SYNT</t>
  </si>
  <si>
    <t>SYNTHOMER PLC</t>
  </si>
  <si>
    <t>GOLDCREST LTD</t>
  </si>
  <si>
    <t>CKLIFE SCIENCES INC</t>
  </si>
  <si>
    <t>SANBIO LTD</t>
  </si>
  <si>
    <t>SEM</t>
  </si>
  <si>
    <t>SEMPERIT HOLDING AG</t>
  </si>
  <si>
    <t>ACAD</t>
  </si>
  <si>
    <t>ACADEMEDIA</t>
  </si>
  <si>
    <t>GENKY DRUGSTORES LTD</t>
  </si>
  <si>
    <t>HEX</t>
  </si>
  <si>
    <t>HEXAGON COMPOSITES</t>
  </si>
  <si>
    <t>JAC RECRUITMENT LTD</t>
  </si>
  <si>
    <t>MELCO HOLDINGS INC</t>
  </si>
  <si>
    <t>MAF</t>
  </si>
  <si>
    <t>MA FINANCIAL GROUP LTD</t>
  </si>
  <si>
    <t>SRE HOLDINGS CORP</t>
  </si>
  <si>
    <t>CHUGOKU MARINE PAINTS LTD</t>
  </si>
  <si>
    <t>LINK AND MOTIVATION INC</t>
  </si>
  <si>
    <t>DNYA</t>
  </si>
  <si>
    <t>DANYA CEBUS LTD</t>
  </si>
  <si>
    <t>CQE</t>
  </si>
  <si>
    <t>CHARTER HALL SOCIAL INFRASTRUCTURE</t>
  </si>
  <si>
    <t>IDIA</t>
  </si>
  <si>
    <t>IDORSIA N LTD</t>
  </si>
  <si>
    <t>FASTNED DUTCH CERTIFICATES</t>
  </si>
  <si>
    <t>NAGAILEBEN LTD</t>
  </si>
  <si>
    <t>ADX</t>
  </si>
  <si>
    <t>AUDAX RENOVABLES SA</t>
  </si>
  <si>
    <t>SA SA INTERNATIONAL HOLDINGS LTD</t>
  </si>
  <si>
    <t>TENMA CORP</t>
  </si>
  <si>
    <t>INAGEYA LTD</t>
  </si>
  <si>
    <t>WEATHERNEWS INC</t>
  </si>
  <si>
    <t>CLARI</t>
  </si>
  <si>
    <t>CLARIANE</t>
  </si>
  <si>
    <t>SAN-AI OBBLI LTD</t>
  </si>
  <si>
    <t>GLOBERIDE INC</t>
  </si>
  <si>
    <t>MITSUBISHI LOGISNEXT LTD</t>
  </si>
  <si>
    <t>SNOW PEAK INC</t>
  </si>
  <si>
    <t>GIKEN SEISAKUSHO LTD</t>
  </si>
  <si>
    <t>AEON HOKKAIDO CORP</t>
  </si>
  <si>
    <t>RNK</t>
  </si>
  <si>
    <t>RANK GROUP PLC</t>
  </si>
  <si>
    <t>NIPPON SEIKI LTD</t>
  </si>
  <si>
    <t>METAWATER LTD</t>
  </si>
  <si>
    <t>ZV</t>
  </si>
  <si>
    <t>ZIGNAGO VETRO</t>
  </si>
  <si>
    <t>J OIL MILLS INC</t>
  </si>
  <si>
    <t>SBS HOLDINGS INC</t>
  </si>
  <si>
    <t>CENTURIA OFFICE REIT UNITS</t>
  </si>
  <si>
    <t>SFOR</t>
  </si>
  <si>
    <t>S4 CAPITAL PLC</t>
  </si>
  <si>
    <t>RFF</t>
  </si>
  <si>
    <t>RURAL FUND GROUP STAPLED UNITS</t>
  </si>
  <si>
    <t>SOLASTO CORP</t>
  </si>
  <si>
    <t>ST5</t>
  </si>
  <si>
    <t>STEICO</t>
  </si>
  <si>
    <t>STELLA INTERNATIONAL LTD</t>
  </si>
  <si>
    <t>PCTN</t>
  </si>
  <si>
    <t>PICTON PROPERTY INCOME LTD</t>
  </si>
  <si>
    <t>MORITA HOLDINGS CORP</t>
  </si>
  <si>
    <t>NYKD</t>
  </si>
  <si>
    <t>NYKODE THERAPEUTICS</t>
  </si>
  <si>
    <t>SHIZUOKA GAS LTD</t>
  </si>
  <si>
    <t>TKP CORP</t>
  </si>
  <si>
    <t>AIRTRIP CORP</t>
  </si>
  <si>
    <t>CGN</t>
  </si>
  <si>
    <t>BEST WORLD INTERNATIONAL LTD</t>
  </si>
  <si>
    <t>ZENRIN LTD</t>
  </si>
  <si>
    <t>PHARMA FOODS INTERNATIONAL LTD</t>
  </si>
  <si>
    <t>TOSEI CORPORATION CORP</t>
  </si>
  <si>
    <t>AGAS</t>
  </si>
  <si>
    <t>AVANCE GAS HOLDING LTD</t>
  </si>
  <si>
    <t>ILTY</t>
  </si>
  <si>
    <t>ILLIMITY BANK</t>
  </si>
  <si>
    <t>CLTN</t>
  </si>
  <si>
    <t>COLTENE HOLDING AG</t>
  </si>
  <si>
    <t>DAIKI ALUMINIUM INDUSTRY LTD</t>
  </si>
  <si>
    <t>MZH</t>
  </si>
  <si>
    <t>NANOFILM TECHNOLOGIES INTERNATIONA</t>
  </si>
  <si>
    <t>KEIHANSHIN BUILDING LTD</t>
  </si>
  <si>
    <t>DAIHO CORP</t>
  </si>
  <si>
    <t>FOSUN TOURISM GROUP</t>
  </si>
  <si>
    <t>MAXN</t>
  </si>
  <si>
    <t>MAXEON SOLAR TECHNOLOGIES LTD</t>
  </si>
  <si>
    <t>VECTOR INC</t>
  </si>
  <si>
    <t>PFC</t>
  </si>
  <si>
    <t>PETROFAC LTD</t>
  </si>
  <si>
    <t>PRESSANCE CORP</t>
  </si>
  <si>
    <t>CYBERDYNE INC</t>
  </si>
  <si>
    <t>EREX LTD</t>
  </si>
  <si>
    <t>ABALANCE CORP</t>
  </si>
  <si>
    <t>MAX LTD</t>
  </si>
  <si>
    <t>FCT</t>
  </si>
  <si>
    <t>FINCANTIERI SPA</t>
  </si>
  <si>
    <t>SUMITOMO RIKO LTD</t>
  </si>
  <si>
    <t>NISHIO HOLDINGS LTD</t>
  </si>
  <si>
    <t>DEMAE-CAN LTD</t>
  </si>
  <si>
    <t>RISO KYOIKU LTD</t>
  </si>
  <si>
    <t>ARATA CORP</t>
  </si>
  <si>
    <t>COMBA TELECOM SYSTEMS LTD</t>
  </si>
  <si>
    <t>VALUECOMMERCE LTD</t>
  </si>
  <si>
    <t>MEKKO</t>
  </si>
  <si>
    <t>MARIMEKKO</t>
  </si>
  <si>
    <t>TOKAI (GIFU) CORP</t>
  </si>
  <si>
    <t>MAEDA KOSEN LTD</t>
  </si>
  <si>
    <t>ALPEN LTD</t>
  </si>
  <si>
    <t>NAFCO LTD</t>
  </si>
  <si>
    <t>SHV</t>
  </si>
  <si>
    <t>SELECT HARVESTS LTD</t>
  </si>
  <si>
    <t>MIMASU SEMICONDUCTOR INDUSTRY LTD</t>
  </si>
  <si>
    <t>MITSUBISHI RESEARCH INSTITUTE INC</t>
  </si>
  <si>
    <t>MATSUDA SANGYO LTD</t>
  </si>
  <si>
    <t>SUNEVISION HOLDINGS LTD</t>
  </si>
  <si>
    <t>WAGA</t>
  </si>
  <si>
    <t>WAGA ENERGY SA</t>
  </si>
  <si>
    <t>ASCOPIAVE</t>
  </si>
  <si>
    <t>AAREIT</t>
  </si>
  <si>
    <t>AIMS APAC REIT</t>
  </si>
  <si>
    <t>JAPAN DISPLAY INC</t>
  </si>
  <si>
    <t>JAPAN WOOL TEXTILE LTD</t>
  </si>
  <si>
    <t>DYDO GROUP HOLDINGS INC</t>
  </si>
  <si>
    <t>APM</t>
  </si>
  <si>
    <t>APM HUMAN SERVICES INTERNATIONAL L</t>
  </si>
  <si>
    <t>KAMEDA SEIKA LTD</t>
  </si>
  <si>
    <t>TXGN</t>
  </si>
  <si>
    <t>TX GROUP AG</t>
  </si>
  <si>
    <t>IDX</t>
  </si>
  <si>
    <t>INTEGRAL DIAGNOSTICS LTD</t>
  </si>
  <si>
    <t>BUNKA SHUTTER LTD</t>
  </si>
  <si>
    <t>VIH1</t>
  </si>
  <si>
    <t>VIB VERMOEGEN N AG</t>
  </si>
  <si>
    <t>SHOEI FOODS CORP</t>
  </si>
  <si>
    <t>CAML</t>
  </si>
  <si>
    <t>CENTRAL ASIA METALS PLC</t>
  </si>
  <si>
    <t>BELLUNA LTD</t>
  </si>
  <si>
    <t>MMHD</t>
  </si>
  <si>
    <t>MENORAH MIVTACHIM HOLDINGS LTD</t>
  </si>
  <si>
    <t>ELAN CORP</t>
  </si>
  <si>
    <t>ELCRE</t>
  </si>
  <si>
    <t>ELECTRA REAL ESTATE LTD</t>
  </si>
  <si>
    <t>FULLCAST HOLDINGS LTD</t>
  </si>
  <si>
    <t>WHS</t>
  </si>
  <si>
    <t>WAREHOUSE GROUP LTD</t>
  </si>
  <si>
    <t>TEXHONG INTERNATIONAL GROUP LTD</t>
  </si>
  <si>
    <t>CURVES HOLDINGS LTD</t>
  </si>
  <si>
    <t>SANYO CHEMICAL INDUSTRIES LTD</t>
  </si>
  <si>
    <t>PERFECT MEDICAL HEALTH MGT LTD</t>
  </si>
  <si>
    <t>ACS.D</t>
  </si>
  <si>
    <t>DERECHOS DE ACS,ACTIVIDADES DE CON</t>
  </si>
  <si>
    <t>NIPPON KANZAI HOLDINGS LTD</t>
  </si>
  <si>
    <t>RESURS</t>
  </si>
  <si>
    <t>RESURS HOLDING</t>
  </si>
  <si>
    <t>MGH</t>
  </si>
  <si>
    <t>MAAS GROUP HOLDINGS LTD</t>
  </si>
  <si>
    <t>GURN</t>
  </si>
  <si>
    <t>GURIT HOLDING AG</t>
  </si>
  <si>
    <t>FILA</t>
  </si>
  <si>
    <t>AXIAL RETAILING INC</t>
  </si>
  <si>
    <t>DXI</t>
  </si>
  <si>
    <t>DEXUS INDUSTRIA REIT STAPLED UNIT</t>
  </si>
  <si>
    <t>G-7 HOLDINGS INC</t>
  </si>
  <si>
    <t>ELCO</t>
  </si>
  <si>
    <t>ELCO LTD</t>
  </si>
  <si>
    <t>ABOUT YOU HOLDING</t>
  </si>
  <si>
    <t>S59</t>
  </si>
  <si>
    <t>SIA ENGINEERING LTD</t>
  </si>
  <si>
    <t>GMO FINANCIAL HOLDINGS INC</t>
  </si>
  <si>
    <t>NIPPON CARBON LTD</t>
  </si>
  <si>
    <t>OCA</t>
  </si>
  <si>
    <t>OCEANIA HEALTHCARE LTD</t>
  </si>
  <si>
    <t>SAMTY RESIDENTIAL INVESTMENT REIT</t>
  </si>
  <si>
    <t>STARTS PROCEED INVESTMENT REIT COR</t>
  </si>
  <si>
    <t>PAL</t>
  </si>
  <si>
    <t>PALFINGER AG</t>
  </si>
  <si>
    <t>WIIT</t>
  </si>
  <si>
    <t>DIMRI</t>
  </si>
  <si>
    <t>YH DIMRI CONSTRUCTION AND DEVELOPM</t>
  </si>
  <si>
    <t>MITANI SEKISAN LTD</t>
  </si>
  <si>
    <t>SOLG</t>
  </si>
  <si>
    <t>SOLGOLD PLC</t>
  </si>
  <si>
    <t>RETAIL PARTNERS LTD</t>
  </si>
  <si>
    <t>FFX</t>
  </si>
  <si>
    <t>FIREFINCH LTD</t>
  </si>
  <si>
    <t>NORION</t>
  </si>
  <si>
    <t>NORION BANK</t>
  </si>
  <si>
    <t>CORTICEIRA AMORIM SA</t>
  </si>
  <si>
    <t>ES CON JAPAN LTD</t>
  </si>
  <si>
    <t>IOT</t>
  </si>
  <si>
    <t>SECO</t>
  </si>
  <si>
    <t>DATALOGIC</t>
  </si>
  <si>
    <t>ARGO GRAPHICS INC</t>
  </si>
  <si>
    <t>KATAKURA INDUSTRIES LTD</t>
  </si>
  <si>
    <t>AZRM</t>
  </si>
  <si>
    <t>AZORIM INVESTMENT DEVELOPMENT AND</t>
  </si>
  <si>
    <t>DGV</t>
  </si>
  <si>
    <t>DIGITAL VALUE</t>
  </si>
  <si>
    <t>JOSHIN DENKI LTD</t>
  </si>
  <si>
    <t>BLSR</t>
  </si>
  <si>
    <t>BLUE SQUARE REAL ESTATE LTD</t>
  </si>
  <si>
    <t>ZIL2</t>
  </si>
  <si>
    <t>ELRINGKLINGER AG</t>
  </si>
  <si>
    <t>CHOFU SEISAKUSHO LTD</t>
  </si>
  <si>
    <t>TRANCOM LTD</t>
  </si>
  <si>
    <t>NOHMI BOSAI LTD</t>
  </si>
  <si>
    <t>FUJIMORI KOGYO LTD</t>
  </si>
  <si>
    <t>FUKUI COMPUTER HOLDING INC</t>
  </si>
  <si>
    <t>SOLAR B</t>
  </si>
  <si>
    <t>SOLAR CLASS B</t>
  </si>
  <si>
    <t>EC HEALTHCARE</t>
  </si>
  <si>
    <t>NYAX</t>
  </si>
  <si>
    <t>NAYAX LTD</t>
  </si>
  <si>
    <t>OCL</t>
  </si>
  <si>
    <t>OBJECTIVE CORPORATION LTD</t>
  </si>
  <si>
    <t>CHUDENKO CORP</t>
  </si>
  <si>
    <t>POS</t>
  </si>
  <si>
    <t>PORR AG</t>
  </si>
  <si>
    <t>PRSK</t>
  </si>
  <si>
    <t>PRASHKOVSKY INVESTMENTS &amp; CONSTRUC</t>
  </si>
  <si>
    <t>SAKATA INX CORP</t>
  </si>
  <si>
    <t>Q5T</t>
  </si>
  <si>
    <t>FAR EAST HOSPITALITY TRUST REIT</t>
  </si>
  <si>
    <t>SYAB</t>
  </si>
  <si>
    <t>SYNLAB AG</t>
  </si>
  <si>
    <t>FUKUSHIMA GALILEI LTD</t>
  </si>
  <si>
    <t>SPARX GROUP LTD</t>
  </si>
  <si>
    <t>FIA1S</t>
  </si>
  <si>
    <t>FINNAIR</t>
  </si>
  <si>
    <t>BLV</t>
  </si>
  <si>
    <t>BELIEVE SA</t>
  </si>
  <si>
    <t>ZERIA PHARMACEUTICAL LTD</t>
  </si>
  <si>
    <t>NISSIN FOODS LTD</t>
  </si>
  <si>
    <t>COMPAGNIE DES ALPES SA</t>
  </si>
  <si>
    <t>TOKUSHU TOKAI PAPER LTD</t>
  </si>
  <si>
    <t>SCY.D</t>
  </si>
  <si>
    <t>DER SACYR SA</t>
  </si>
  <si>
    <t>YHNF</t>
  </si>
  <si>
    <t>YOCHANANOF LTD</t>
  </si>
  <si>
    <t>EIN3</t>
  </si>
  <si>
    <t>EINHELL GERMANY PREF AG</t>
  </si>
  <si>
    <t>SB TECHNOLOGY CORP</t>
  </si>
  <si>
    <t>SANKI ENGINEERING LTD</t>
  </si>
  <si>
    <t>DISTRIBUIDORA INTERNACIONAL DE ALI</t>
  </si>
  <si>
    <t>JDC CORP</t>
  </si>
  <si>
    <t>CRPU</t>
  </si>
  <si>
    <t>SASSEUR REIT UNITS TRUST</t>
  </si>
  <si>
    <t>D6H</t>
  </si>
  <si>
    <t>DATAGROUP</t>
  </si>
  <si>
    <t>AUBAY SA</t>
  </si>
  <si>
    <t>SPOL</t>
  </si>
  <si>
    <t>SPAREBANK OSTLANDET</t>
  </si>
  <si>
    <t>FUJICCO LTD</t>
  </si>
  <si>
    <t>CASH</t>
  </si>
  <si>
    <t>PROSEGUR CASH SA</t>
  </si>
  <si>
    <t>MBB</t>
  </si>
  <si>
    <t>MAXVALU TOKAI LTD</t>
  </si>
  <si>
    <t>GVYM</t>
  </si>
  <si>
    <t>GAV-YAM LAND CORP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</si>
</sst>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44" fontId="0" fillId="0" borderId="0" xfId="1" applyFont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44" fontId="18" fillId="0" borderId="0" xfId="1" applyFont="1"/>
    <xf numFmtId="16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5"/>
  <sheetViews>
    <sheetView tabSelected="1" zoomScale="74" workbookViewId="0">
      <selection activeCell="B7" sqref="B7"/>
    </sheetView>
  </sheetViews>
  <sheetFormatPr defaultRowHeight="14.5" x14ac:dyDescent="0.35"/>
  <cols>
    <col min="1" max="1" width="22.1796875" bestFit="1" customWidth="1"/>
    <col min="2" max="2" width="17.453125" customWidth="1"/>
    <col min="4" max="4" width="16.1796875" bestFit="1" customWidth="1"/>
    <col min="5" max="5" width="15.26953125" bestFit="1" customWidth="1"/>
    <col min="6" max="6" width="15.7265625" bestFit="1" customWidth="1"/>
    <col min="7" max="7" width="15.7265625" customWidth="1"/>
    <col min="8" max="8" width="19.08984375" customWidth="1"/>
    <col min="9" max="9" width="14.6328125" customWidth="1"/>
    <col min="10" max="10" width="19.36328125" bestFit="1" customWidth="1"/>
    <col min="11" max="11" width="8.81640625" customWidth="1"/>
    <col min="15" max="15" width="8.81640625" bestFit="1" customWidth="1"/>
    <col min="21" max="21" width="16.1796875" bestFit="1" customWidth="1"/>
    <col min="22" max="22" width="16.08984375" customWidth="1"/>
  </cols>
  <sheetData>
    <row r="1" spans="1:22" x14ac:dyDescent="0.35">
      <c r="A1" t="s">
        <v>0</v>
      </c>
    </row>
    <row r="2" spans="1:22" x14ac:dyDescent="0.35">
      <c r="A2" t="s">
        <v>1</v>
      </c>
      <c r="B2" s="1">
        <v>45313</v>
      </c>
    </row>
    <row r="3" spans="1:22" x14ac:dyDescent="0.35">
      <c r="A3" t="s">
        <v>2</v>
      </c>
      <c r="B3" s="1">
        <v>36661</v>
      </c>
    </row>
    <row r="4" spans="1:22" x14ac:dyDescent="0.35">
      <c r="A4" t="s">
        <v>3</v>
      </c>
      <c r="B4" s="2">
        <v>853950000</v>
      </c>
      <c r="D4" s="6" t="s">
        <v>1047</v>
      </c>
      <c r="E4" s="6" t="s">
        <v>1051</v>
      </c>
      <c r="G4" t="s">
        <v>1053</v>
      </c>
      <c r="H4" t="s">
        <v>1050</v>
      </c>
      <c r="J4" s="7" t="s">
        <v>1052</v>
      </c>
      <c r="K4" s="7" t="s">
        <v>1051</v>
      </c>
      <c r="L4" s="7" t="s">
        <v>1054</v>
      </c>
    </row>
    <row r="5" spans="1:22" x14ac:dyDescent="0.35">
      <c r="A5" t="s">
        <v>1055</v>
      </c>
      <c r="B5" s="4">
        <v>485.76</v>
      </c>
      <c r="D5" s="4">
        <f>SUM(H11:H514)</f>
        <v>12330231.340000002</v>
      </c>
      <c r="E5" s="3">
        <f>SUM(I11:I514)</f>
        <v>96894</v>
      </c>
      <c r="F5" s="3"/>
      <c r="G5" s="4">
        <v>12400000</v>
      </c>
      <c r="H5" t="str">
        <f>IF(COUNTIF(K11:K514, "OK")=504, "OK", "NOK")</f>
        <v>OK</v>
      </c>
      <c r="J5" s="8">
        <f>SUM(J11:J514)</f>
        <v>102014.08000000007</v>
      </c>
      <c r="K5" s="7">
        <f>COUNT(E11:E514)</f>
        <v>504</v>
      </c>
      <c r="L5" s="7">
        <f>D5/J5</f>
        <v>120.8679364652408</v>
      </c>
    </row>
    <row r="6" spans="1:22" x14ac:dyDescent="0.35">
      <c r="U6" s="4"/>
    </row>
    <row r="7" spans="1:22" x14ac:dyDescent="0.35">
      <c r="U7" s="4"/>
    </row>
    <row r="8" spans="1:22" x14ac:dyDescent="0.35">
      <c r="V8" s="4"/>
    </row>
    <row r="9" spans="1:22" x14ac:dyDescent="0.35">
      <c r="A9" t="s">
        <v>6</v>
      </c>
    </row>
    <row r="10" spans="1:22" x14ac:dyDescent="0.3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1046</v>
      </c>
      <c r="G10" t="s">
        <v>1049</v>
      </c>
      <c r="H10" t="s">
        <v>12</v>
      </c>
      <c r="I10" t="s">
        <v>13</v>
      </c>
      <c r="J10" t="s">
        <v>14</v>
      </c>
      <c r="K10" t="s">
        <v>1048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</row>
    <row r="11" spans="1:22" x14ac:dyDescent="0.35">
      <c r="A11" t="s">
        <v>21</v>
      </c>
      <c r="B11" t="s">
        <v>22</v>
      </c>
      <c r="C11" t="s">
        <v>23</v>
      </c>
      <c r="D11" t="s">
        <v>24</v>
      </c>
      <c r="E11">
        <v>7.22</v>
      </c>
      <c r="F11">
        <f>E11/100</f>
        <v>7.22E-2</v>
      </c>
      <c r="G11" s="5">
        <f>H11/D$5</f>
        <v>7.2579584707126818E-2</v>
      </c>
      <c r="H11" s="2">
        <f>I11*J11</f>
        <v>894923.07</v>
      </c>
      <c r="I11" s="3">
        <f>_xlfn.FLOOR.MATH(F11*G$5/J11)</f>
        <v>2257</v>
      </c>
      <c r="J11">
        <v>396.51</v>
      </c>
      <c r="K11" t="str">
        <f>IF(I11=0, "NOK", "OK")</f>
        <v>OK</v>
      </c>
      <c r="L11" t="s">
        <v>25</v>
      </c>
      <c r="M11" t="s">
        <v>26</v>
      </c>
      <c r="N11" t="s">
        <v>27</v>
      </c>
      <c r="O11">
        <v>1</v>
      </c>
      <c r="P11" t="s">
        <v>27</v>
      </c>
      <c r="Q11" t="s">
        <v>4</v>
      </c>
    </row>
    <row r="12" spans="1:22" x14ac:dyDescent="0.35">
      <c r="A12" t="s">
        <v>28</v>
      </c>
      <c r="B12" t="s">
        <v>29</v>
      </c>
      <c r="C12" t="s">
        <v>23</v>
      </c>
      <c r="D12" t="s">
        <v>24</v>
      </c>
      <c r="E12">
        <v>6.95</v>
      </c>
      <c r="F12">
        <f>E12/100</f>
        <v>6.9500000000000006E-2</v>
      </c>
      <c r="G12" s="5">
        <f t="shared" ref="G12:G75" si="0">H12/D$5</f>
        <v>6.9880859185890973E-2</v>
      </c>
      <c r="H12" s="2">
        <f>I12*J12</f>
        <v>861647.15999999992</v>
      </c>
      <c r="I12" s="3">
        <f t="shared" ref="I12:I75" si="1">_xlfn.FLOOR.MATH(F12*G$5/J12)</f>
        <v>4444</v>
      </c>
      <c r="J12">
        <v>193.89</v>
      </c>
      <c r="K12" t="str">
        <f t="shared" ref="K12:K75" si="2">IF(I12=0, "NOK", "OK")</f>
        <v>OK</v>
      </c>
      <c r="L12" t="s">
        <v>25</v>
      </c>
      <c r="M12" t="s">
        <v>26</v>
      </c>
      <c r="N12" t="s">
        <v>27</v>
      </c>
      <c r="O12">
        <v>1</v>
      </c>
      <c r="P12" t="s">
        <v>27</v>
      </c>
      <c r="Q12" t="s">
        <v>4</v>
      </c>
    </row>
    <row r="13" spans="1:22" x14ac:dyDescent="0.35">
      <c r="A13" t="s">
        <v>30</v>
      </c>
      <c r="B13" t="s">
        <v>31</v>
      </c>
      <c r="C13" t="s">
        <v>23</v>
      </c>
      <c r="D13" t="s">
        <v>24</v>
      </c>
      <c r="E13">
        <v>3.61</v>
      </c>
      <c r="F13">
        <f t="shared" ref="F13:F75" si="3">E13/100</f>
        <v>3.61E-2</v>
      </c>
      <c r="G13" s="5">
        <f t="shared" si="0"/>
        <v>3.6285207281439372E-2</v>
      </c>
      <c r="H13" s="2">
        <f t="shared" ref="H13:H75" si="4">I13*J13</f>
        <v>447405</v>
      </c>
      <c r="I13" s="3">
        <f t="shared" si="1"/>
        <v>750</v>
      </c>
      <c r="J13">
        <v>596.54</v>
      </c>
      <c r="K13" t="str">
        <f t="shared" si="2"/>
        <v>OK</v>
      </c>
      <c r="L13" t="s">
        <v>25</v>
      </c>
      <c r="M13" t="s">
        <v>26</v>
      </c>
      <c r="N13" t="s">
        <v>27</v>
      </c>
      <c r="O13">
        <v>1</v>
      </c>
      <c r="P13" t="s">
        <v>27</v>
      </c>
      <c r="Q13" t="s">
        <v>4</v>
      </c>
    </row>
    <row r="14" spans="1:22" x14ac:dyDescent="0.35">
      <c r="A14" t="s">
        <v>32</v>
      </c>
      <c r="B14" t="s">
        <v>33</v>
      </c>
      <c r="C14" t="s">
        <v>34</v>
      </c>
      <c r="D14" t="s">
        <v>24</v>
      </c>
      <c r="E14">
        <v>3.45</v>
      </c>
      <c r="F14">
        <f t="shared" si="3"/>
        <v>3.4500000000000003E-2</v>
      </c>
      <c r="G14" s="5">
        <f t="shared" si="0"/>
        <v>3.4683626625289253E-2</v>
      </c>
      <c r="H14" s="2">
        <f t="shared" si="4"/>
        <v>427657.14</v>
      </c>
      <c r="I14" s="3">
        <f t="shared" si="1"/>
        <v>2763</v>
      </c>
      <c r="J14">
        <v>154.78</v>
      </c>
      <c r="K14" t="str">
        <f t="shared" si="2"/>
        <v>OK</v>
      </c>
      <c r="L14" t="s">
        <v>25</v>
      </c>
      <c r="M14" t="s">
        <v>26</v>
      </c>
      <c r="N14" t="s">
        <v>27</v>
      </c>
      <c r="O14">
        <v>1</v>
      </c>
      <c r="P14" t="s">
        <v>27</v>
      </c>
      <c r="Q14" t="s">
        <v>4</v>
      </c>
    </row>
    <row r="15" spans="1:22" x14ac:dyDescent="0.35">
      <c r="A15" t="s">
        <v>35</v>
      </c>
      <c r="B15" t="s">
        <v>36</v>
      </c>
      <c r="C15" t="s">
        <v>37</v>
      </c>
      <c r="D15" t="s">
        <v>24</v>
      </c>
      <c r="E15">
        <v>2.12</v>
      </c>
      <c r="F15">
        <f t="shared" si="3"/>
        <v>2.12E-2</v>
      </c>
      <c r="G15" s="5">
        <f t="shared" si="0"/>
        <v>2.1312008895365945E-2</v>
      </c>
      <c r="H15" s="2">
        <f t="shared" si="4"/>
        <v>262782</v>
      </c>
      <c r="I15" s="3">
        <f t="shared" si="1"/>
        <v>1800</v>
      </c>
      <c r="J15">
        <v>145.99</v>
      </c>
      <c r="K15" t="str">
        <f t="shared" si="2"/>
        <v>OK</v>
      </c>
      <c r="L15" t="s">
        <v>25</v>
      </c>
      <c r="M15" t="s">
        <v>26</v>
      </c>
      <c r="N15" t="s">
        <v>27</v>
      </c>
      <c r="O15">
        <v>1</v>
      </c>
      <c r="P15" t="s">
        <v>27</v>
      </c>
      <c r="Q15" t="s">
        <v>4</v>
      </c>
    </row>
    <row r="16" spans="1:22" x14ac:dyDescent="0.35">
      <c r="A16" t="s">
        <v>38</v>
      </c>
      <c r="B16" t="s">
        <v>39</v>
      </c>
      <c r="C16" t="s">
        <v>37</v>
      </c>
      <c r="D16" t="s">
        <v>24</v>
      </c>
      <c r="E16">
        <v>2.08</v>
      </c>
      <c r="F16">
        <f t="shared" si="3"/>
        <v>2.0799999999999999E-2</v>
      </c>
      <c r="G16" s="5">
        <f t="shared" si="0"/>
        <v>2.0899972830517869E-2</v>
      </c>
      <c r="H16" s="2">
        <f t="shared" si="4"/>
        <v>257701.49999999997</v>
      </c>
      <c r="I16" s="3">
        <f t="shared" si="1"/>
        <v>675</v>
      </c>
      <c r="J16">
        <v>381.78</v>
      </c>
      <c r="K16" t="str">
        <f t="shared" si="2"/>
        <v>OK</v>
      </c>
      <c r="L16" t="s">
        <v>25</v>
      </c>
      <c r="M16" t="s">
        <v>26</v>
      </c>
      <c r="N16" t="s">
        <v>27</v>
      </c>
      <c r="O16">
        <v>1</v>
      </c>
      <c r="P16" t="s">
        <v>27</v>
      </c>
      <c r="Q16" t="s">
        <v>4</v>
      </c>
    </row>
    <row r="17" spans="1:17" x14ac:dyDescent="0.35">
      <c r="A17" t="s">
        <v>40</v>
      </c>
      <c r="B17" t="s">
        <v>41</v>
      </c>
      <c r="C17" t="s">
        <v>37</v>
      </c>
      <c r="D17" t="s">
        <v>24</v>
      </c>
      <c r="E17">
        <v>1.8</v>
      </c>
      <c r="F17">
        <f t="shared" si="3"/>
        <v>1.8000000000000002E-2</v>
      </c>
      <c r="G17" s="5">
        <f t="shared" si="0"/>
        <v>1.81010237233716E-2</v>
      </c>
      <c r="H17" s="2">
        <f t="shared" si="4"/>
        <v>223189.81</v>
      </c>
      <c r="I17" s="3">
        <f t="shared" si="1"/>
        <v>1511</v>
      </c>
      <c r="J17">
        <v>147.71</v>
      </c>
      <c r="K17" t="str">
        <f t="shared" si="2"/>
        <v>OK</v>
      </c>
      <c r="L17" t="s">
        <v>25</v>
      </c>
      <c r="M17" t="s">
        <v>26</v>
      </c>
      <c r="N17" t="s">
        <v>27</v>
      </c>
      <c r="O17">
        <v>1</v>
      </c>
      <c r="P17" t="s">
        <v>27</v>
      </c>
      <c r="Q17" t="s">
        <v>4</v>
      </c>
    </row>
    <row r="18" spans="1:17" x14ac:dyDescent="0.35">
      <c r="A18" t="s">
        <v>42</v>
      </c>
      <c r="B18" t="s">
        <v>43</v>
      </c>
      <c r="C18" t="s">
        <v>44</v>
      </c>
      <c r="D18" t="s">
        <v>24</v>
      </c>
      <c r="E18">
        <v>1.64</v>
      </c>
      <c r="F18">
        <f t="shared" si="3"/>
        <v>1.6399999999999998E-2</v>
      </c>
      <c r="G18" s="5">
        <f t="shared" si="0"/>
        <v>1.6477316150663557E-2</v>
      </c>
      <c r="H18" s="2">
        <f t="shared" si="4"/>
        <v>203169.12</v>
      </c>
      <c r="I18" s="3">
        <f t="shared" si="1"/>
        <v>552</v>
      </c>
      <c r="J18">
        <v>368.06</v>
      </c>
      <c r="K18" t="str">
        <f t="shared" si="2"/>
        <v>OK</v>
      </c>
      <c r="L18" t="s">
        <v>25</v>
      </c>
      <c r="M18" t="s">
        <v>45</v>
      </c>
      <c r="N18" t="s">
        <v>27</v>
      </c>
      <c r="O18">
        <v>1</v>
      </c>
      <c r="P18" t="s">
        <v>27</v>
      </c>
      <c r="Q18" t="s">
        <v>4</v>
      </c>
    </row>
    <row r="19" spans="1:17" x14ac:dyDescent="0.35">
      <c r="A19" t="s">
        <v>46</v>
      </c>
      <c r="B19" t="s">
        <v>47</v>
      </c>
      <c r="C19" t="s">
        <v>34</v>
      </c>
      <c r="D19" t="s">
        <v>24</v>
      </c>
      <c r="E19">
        <v>1.42</v>
      </c>
      <c r="F19">
        <f t="shared" si="3"/>
        <v>1.4199999999999999E-2</v>
      </c>
      <c r="G19" s="5">
        <f t="shared" si="0"/>
        <v>1.4275352598534456E-2</v>
      </c>
      <c r="H19" s="2">
        <f t="shared" si="4"/>
        <v>176018.40000000002</v>
      </c>
      <c r="I19" s="3">
        <f t="shared" si="1"/>
        <v>843</v>
      </c>
      <c r="J19">
        <v>208.8</v>
      </c>
      <c r="K19" t="str">
        <f t="shared" si="2"/>
        <v>OK</v>
      </c>
      <c r="L19" t="s">
        <v>25</v>
      </c>
      <c r="M19" t="s">
        <v>26</v>
      </c>
      <c r="N19" t="s">
        <v>27</v>
      </c>
      <c r="O19">
        <v>1</v>
      </c>
      <c r="P19" t="s">
        <v>27</v>
      </c>
      <c r="Q19" t="s">
        <v>4</v>
      </c>
    </row>
    <row r="20" spans="1:17" x14ac:dyDescent="0.35">
      <c r="A20" t="s">
        <v>48</v>
      </c>
      <c r="B20" t="s">
        <v>49</v>
      </c>
      <c r="C20" t="s">
        <v>23</v>
      </c>
      <c r="D20" t="s">
        <v>24</v>
      </c>
      <c r="E20">
        <v>1.31</v>
      </c>
      <c r="F20">
        <f t="shared" si="3"/>
        <v>1.3100000000000001E-2</v>
      </c>
      <c r="G20" s="5">
        <f t="shared" si="0"/>
        <v>1.3164919256089154E-2</v>
      </c>
      <c r="H20" s="2">
        <f t="shared" si="4"/>
        <v>162326.5</v>
      </c>
      <c r="I20" s="3">
        <f t="shared" si="1"/>
        <v>133</v>
      </c>
      <c r="J20" s="2">
        <v>1220.5</v>
      </c>
      <c r="K20" t="str">
        <f t="shared" si="2"/>
        <v>OK</v>
      </c>
      <c r="L20" t="s">
        <v>25</v>
      </c>
      <c r="M20" t="s">
        <v>26</v>
      </c>
      <c r="N20" t="s">
        <v>27</v>
      </c>
      <c r="O20">
        <v>1</v>
      </c>
      <c r="P20" t="s">
        <v>27</v>
      </c>
      <c r="Q20" t="s">
        <v>4</v>
      </c>
    </row>
    <row r="21" spans="1:17" x14ac:dyDescent="0.35">
      <c r="A21" t="s">
        <v>50</v>
      </c>
      <c r="B21" t="s">
        <v>51</v>
      </c>
      <c r="C21" t="s">
        <v>52</v>
      </c>
      <c r="D21" t="s">
        <v>24</v>
      </c>
      <c r="E21">
        <v>1.23</v>
      </c>
      <c r="F21">
        <f t="shared" si="3"/>
        <v>1.23E-2</v>
      </c>
      <c r="G21" s="5">
        <f t="shared" si="0"/>
        <v>1.2330837581835667E-2</v>
      </c>
      <c r="H21" s="2">
        <f t="shared" si="4"/>
        <v>152042.07999999999</v>
      </c>
      <c r="I21" s="3">
        <f t="shared" si="1"/>
        <v>241</v>
      </c>
      <c r="J21">
        <v>630.88</v>
      </c>
      <c r="K21" t="str">
        <f t="shared" si="2"/>
        <v>OK</v>
      </c>
      <c r="L21" t="s">
        <v>25</v>
      </c>
      <c r="M21" t="s">
        <v>45</v>
      </c>
      <c r="N21" t="s">
        <v>27</v>
      </c>
      <c r="O21">
        <v>1</v>
      </c>
      <c r="P21" t="s">
        <v>27</v>
      </c>
      <c r="Q21" t="s">
        <v>4</v>
      </c>
    </row>
    <row r="22" spans="1:17" x14ac:dyDescent="0.35">
      <c r="A22" t="s">
        <v>53</v>
      </c>
      <c r="B22" t="s">
        <v>54</v>
      </c>
      <c r="C22" t="s">
        <v>44</v>
      </c>
      <c r="D22" t="s">
        <v>24</v>
      </c>
      <c r="E22">
        <v>1.21</v>
      </c>
      <c r="F22">
        <f t="shared" si="3"/>
        <v>1.21E-2</v>
      </c>
      <c r="G22" s="5">
        <f t="shared" si="0"/>
        <v>1.2168224250040714E-2</v>
      </c>
      <c r="H22" s="2">
        <f t="shared" si="4"/>
        <v>150037.02000000002</v>
      </c>
      <c r="I22" s="3">
        <f t="shared" si="1"/>
        <v>882</v>
      </c>
      <c r="J22">
        <v>170.11</v>
      </c>
      <c r="K22" t="str">
        <f t="shared" si="2"/>
        <v>OK</v>
      </c>
      <c r="L22" t="s">
        <v>25</v>
      </c>
      <c r="M22" t="s">
        <v>45</v>
      </c>
      <c r="N22" t="s">
        <v>27</v>
      </c>
      <c r="O22">
        <v>1</v>
      </c>
      <c r="P22" t="s">
        <v>27</v>
      </c>
      <c r="Q22" t="s">
        <v>4</v>
      </c>
    </row>
    <row r="23" spans="1:17" x14ac:dyDescent="0.35">
      <c r="A23" t="s">
        <v>55</v>
      </c>
      <c r="B23" t="s">
        <v>56</v>
      </c>
      <c r="C23" t="s">
        <v>52</v>
      </c>
      <c r="D23" t="s">
        <v>24</v>
      </c>
      <c r="E23">
        <v>1.1599999999999999</v>
      </c>
      <c r="F23">
        <f t="shared" si="3"/>
        <v>1.1599999999999999E-2</v>
      </c>
      <c r="G23" s="5">
        <f t="shared" si="0"/>
        <v>1.1649189381713578E-2</v>
      </c>
      <c r="H23" s="2">
        <f t="shared" si="4"/>
        <v>143637.20000000001</v>
      </c>
      <c r="I23" s="3">
        <f t="shared" si="1"/>
        <v>280</v>
      </c>
      <c r="J23">
        <v>512.99</v>
      </c>
      <c r="K23" t="str">
        <f t="shared" si="2"/>
        <v>OK</v>
      </c>
      <c r="L23" t="s">
        <v>25</v>
      </c>
      <c r="M23" t="s">
        <v>45</v>
      </c>
      <c r="N23" t="s">
        <v>27</v>
      </c>
      <c r="O23">
        <v>1</v>
      </c>
      <c r="P23" t="s">
        <v>27</v>
      </c>
      <c r="Q23" t="s">
        <v>4</v>
      </c>
    </row>
    <row r="24" spans="1:17" x14ac:dyDescent="0.35">
      <c r="A24" t="s">
        <v>57</v>
      </c>
      <c r="B24" t="s">
        <v>58</v>
      </c>
      <c r="C24" t="s">
        <v>44</v>
      </c>
      <c r="D24" t="s">
        <v>24</v>
      </c>
      <c r="E24">
        <v>1.06</v>
      </c>
      <c r="F24">
        <f t="shared" si="3"/>
        <v>1.06E-2</v>
      </c>
      <c r="G24" s="5">
        <f t="shared" si="0"/>
        <v>1.0645445035096963E-2</v>
      </c>
      <c r="H24" s="2">
        <f t="shared" si="4"/>
        <v>131260.79999999999</v>
      </c>
      <c r="I24" s="3">
        <f t="shared" si="1"/>
        <v>484</v>
      </c>
      <c r="J24">
        <v>271.2</v>
      </c>
      <c r="K24" t="str">
        <f t="shared" si="2"/>
        <v>OK</v>
      </c>
      <c r="L24" t="s">
        <v>25</v>
      </c>
      <c r="M24" t="s">
        <v>45</v>
      </c>
      <c r="N24" t="s">
        <v>27</v>
      </c>
      <c r="O24">
        <v>1</v>
      </c>
      <c r="P24" t="s">
        <v>27</v>
      </c>
      <c r="Q24" t="s">
        <v>4</v>
      </c>
    </row>
    <row r="25" spans="1:17" x14ac:dyDescent="0.35">
      <c r="A25" t="s">
        <v>59</v>
      </c>
      <c r="B25" t="s">
        <v>60</v>
      </c>
      <c r="C25" t="s">
        <v>52</v>
      </c>
      <c r="D25" t="s">
        <v>24</v>
      </c>
      <c r="E25">
        <v>0.96</v>
      </c>
      <c r="F25">
        <f t="shared" si="3"/>
        <v>9.5999999999999992E-3</v>
      </c>
      <c r="G25" s="5">
        <f t="shared" si="0"/>
        <v>9.645239957030682E-3</v>
      </c>
      <c r="H25" s="2">
        <f t="shared" si="4"/>
        <v>118928.04</v>
      </c>
      <c r="I25" s="3">
        <f t="shared" si="1"/>
        <v>732</v>
      </c>
      <c r="J25">
        <v>162.47</v>
      </c>
      <c r="K25" t="str">
        <f t="shared" si="2"/>
        <v>OK</v>
      </c>
      <c r="L25" t="s">
        <v>25</v>
      </c>
      <c r="M25" t="s">
        <v>45</v>
      </c>
      <c r="N25" t="s">
        <v>27</v>
      </c>
      <c r="O25">
        <v>1</v>
      </c>
      <c r="P25" t="s">
        <v>27</v>
      </c>
      <c r="Q25" t="s">
        <v>4</v>
      </c>
    </row>
    <row r="26" spans="1:17" x14ac:dyDescent="0.35">
      <c r="A26" t="s">
        <v>61</v>
      </c>
      <c r="B26" t="s">
        <v>62</v>
      </c>
      <c r="C26" t="s">
        <v>63</v>
      </c>
      <c r="D26" t="s">
        <v>24</v>
      </c>
      <c r="E26">
        <v>0.95</v>
      </c>
      <c r="F26">
        <f t="shared" si="3"/>
        <v>9.4999999999999998E-3</v>
      </c>
      <c r="G26" s="5">
        <f t="shared" si="0"/>
        <v>9.5483301775585328E-3</v>
      </c>
      <c r="H26" s="2">
        <f t="shared" si="4"/>
        <v>117733.12</v>
      </c>
      <c r="I26" s="3">
        <f t="shared" si="1"/>
        <v>1216</v>
      </c>
      <c r="J26">
        <v>96.82</v>
      </c>
      <c r="K26" t="str">
        <f t="shared" si="2"/>
        <v>OK</v>
      </c>
      <c r="L26" t="s">
        <v>25</v>
      </c>
      <c r="M26" t="s">
        <v>45</v>
      </c>
      <c r="N26" t="s">
        <v>27</v>
      </c>
      <c r="O26">
        <v>1</v>
      </c>
      <c r="P26" t="s">
        <v>27</v>
      </c>
      <c r="Q26" t="s">
        <v>4</v>
      </c>
    </row>
    <row r="27" spans="1:17" x14ac:dyDescent="0.35">
      <c r="A27" t="s">
        <v>64</v>
      </c>
      <c r="B27" t="s">
        <v>65</v>
      </c>
      <c r="C27" t="s">
        <v>44</v>
      </c>
      <c r="D27" t="s">
        <v>24</v>
      </c>
      <c r="E27">
        <v>0.89</v>
      </c>
      <c r="F27">
        <f t="shared" si="3"/>
        <v>8.8999999999999999E-3</v>
      </c>
      <c r="G27" s="5">
        <f t="shared" si="0"/>
        <v>8.9160938646265491E-3</v>
      </c>
      <c r="H27" s="2">
        <f t="shared" si="4"/>
        <v>109937.5</v>
      </c>
      <c r="I27" s="3">
        <f t="shared" si="1"/>
        <v>250</v>
      </c>
      <c r="J27">
        <v>439.75</v>
      </c>
      <c r="K27" t="str">
        <f t="shared" si="2"/>
        <v>OK</v>
      </c>
      <c r="L27" t="s">
        <v>25</v>
      </c>
      <c r="M27" t="s">
        <v>45</v>
      </c>
      <c r="N27" t="s">
        <v>27</v>
      </c>
      <c r="O27">
        <v>1</v>
      </c>
      <c r="P27" t="s">
        <v>27</v>
      </c>
      <c r="Q27" t="s">
        <v>4</v>
      </c>
    </row>
    <row r="28" spans="1:17" x14ac:dyDescent="0.35">
      <c r="A28" t="s">
        <v>66</v>
      </c>
      <c r="B28" t="s">
        <v>67</v>
      </c>
      <c r="C28" t="s">
        <v>34</v>
      </c>
      <c r="D28" t="s">
        <v>24</v>
      </c>
      <c r="E28">
        <v>0.87</v>
      </c>
      <c r="F28">
        <f t="shared" si="3"/>
        <v>8.6999999999999994E-3</v>
      </c>
      <c r="G28" s="5">
        <f t="shared" si="0"/>
        <v>8.736282153161936E-3</v>
      </c>
      <c r="H28" s="2">
        <f t="shared" si="4"/>
        <v>107720.38</v>
      </c>
      <c r="I28" s="3">
        <f t="shared" si="1"/>
        <v>302</v>
      </c>
      <c r="J28">
        <v>356.69</v>
      </c>
      <c r="K28" t="str">
        <f t="shared" si="2"/>
        <v>OK</v>
      </c>
      <c r="L28" t="s">
        <v>25</v>
      </c>
      <c r="M28" t="s">
        <v>45</v>
      </c>
      <c r="N28" t="s">
        <v>27</v>
      </c>
      <c r="O28">
        <v>1</v>
      </c>
      <c r="P28" t="s">
        <v>27</v>
      </c>
      <c r="Q28" t="s">
        <v>4</v>
      </c>
    </row>
    <row r="29" spans="1:17" x14ac:dyDescent="0.35">
      <c r="A29" t="s">
        <v>68</v>
      </c>
      <c r="B29" t="s">
        <v>69</v>
      </c>
      <c r="C29" t="s">
        <v>70</v>
      </c>
      <c r="D29" t="s">
        <v>24</v>
      </c>
      <c r="E29">
        <v>0.85</v>
      </c>
      <c r="F29">
        <f t="shared" si="3"/>
        <v>8.5000000000000006E-3</v>
      </c>
      <c r="G29" s="5">
        <f t="shared" si="0"/>
        <v>8.5380652720178397E-3</v>
      </c>
      <c r="H29" s="2">
        <f t="shared" si="4"/>
        <v>105276.32</v>
      </c>
      <c r="I29" s="3">
        <f t="shared" si="1"/>
        <v>712</v>
      </c>
      <c r="J29">
        <v>147.86000000000001</v>
      </c>
      <c r="K29" t="str">
        <f t="shared" si="2"/>
        <v>OK</v>
      </c>
      <c r="L29" t="s">
        <v>25</v>
      </c>
      <c r="M29" t="s">
        <v>45</v>
      </c>
      <c r="N29" t="s">
        <v>27</v>
      </c>
      <c r="O29">
        <v>1</v>
      </c>
      <c r="P29" t="s">
        <v>27</v>
      </c>
      <c r="Q29" t="s">
        <v>4</v>
      </c>
    </row>
    <row r="30" spans="1:17" x14ac:dyDescent="0.35">
      <c r="A30" t="s">
        <v>71</v>
      </c>
      <c r="B30" t="s">
        <v>72</v>
      </c>
      <c r="C30" t="s">
        <v>70</v>
      </c>
      <c r="D30" t="s">
        <v>24</v>
      </c>
      <c r="E30">
        <v>0.75</v>
      </c>
      <c r="F30">
        <f t="shared" si="3"/>
        <v>7.4999999999999997E-3</v>
      </c>
      <c r="G30" s="5">
        <f t="shared" si="0"/>
        <v>7.5259204341903271E-3</v>
      </c>
      <c r="H30" s="2">
        <f t="shared" si="4"/>
        <v>92796.34</v>
      </c>
      <c r="I30" s="3">
        <f t="shared" si="1"/>
        <v>134</v>
      </c>
      <c r="J30">
        <v>692.51</v>
      </c>
      <c r="K30" t="str">
        <f t="shared" si="2"/>
        <v>OK</v>
      </c>
      <c r="L30" t="s">
        <v>25</v>
      </c>
      <c r="M30" t="s">
        <v>26</v>
      </c>
      <c r="N30" t="s">
        <v>27</v>
      </c>
      <c r="O30">
        <v>1</v>
      </c>
      <c r="P30" t="s">
        <v>27</v>
      </c>
      <c r="Q30" t="s">
        <v>4</v>
      </c>
    </row>
    <row r="31" spans="1:17" x14ac:dyDescent="0.35">
      <c r="A31" t="s">
        <v>73</v>
      </c>
      <c r="B31" t="s">
        <v>74</v>
      </c>
      <c r="C31" t="s">
        <v>52</v>
      </c>
      <c r="D31" t="s">
        <v>24</v>
      </c>
      <c r="E31">
        <v>0.74</v>
      </c>
      <c r="F31">
        <f t="shared" si="3"/>
        <v>7.4000000000000003E-3</v>
      </c>
      <c r="G31" s="5">
        <f t="shared" si="0"/>
        <v>7.4388093354297111E-3</v>
      </c>
      <c r="H31" s="2">
        <f t="shared" si="4"/>
        <v>91722.240000000005</v>
      </c>
      <c r="I31" s="3">
        <f t="shared" si="1"/>
        <v>768</v>
      </c>
      <c r="J31">
        <v>119.43</v>
      </c>
      <c r="K31" t="str">
        <f t="shared" si="2"/>
        <v>OK</v>
      </c>
      <c r="L31" t="s">
        <v>25</v>
      </c>
      <c r="M31" t="s">
        <v>45</v>
      </c>
      <c r="N31" t="s">
        <v>27</v>
      </c>
      <c r="O31">
        <v>1</v>
      </c>
      <c r="P31" t="s">
        <v>27</v>
      </c>
      <c r="Q31" t="s">
        <v>4</v>
      </c>
    </row>
    <row r="32" spans="1:17" x14ac:dyDescent="0.35">
      <c r="A32" t="s">
        <v>75</v>
      </c>
      <c r="B32" t="s">
        <v>76</v>
      </c>
      <c r="C32" t="s">
        <v>52</v>
      </c>
      <c r="D32" t="s">
        <v>24</v>
      </c>
      <c r="E32">
        <v>0.72</v>
      </c>
      <c r="F32">
        <f t="shared" si="3"/>
        <v>7.1999999999999998E-3</v>
      </c>
      <c r="G32" s="5">
        <f t="shared" si="0"/>
        <v>7.2298083906023438E-3</v>
      </c>
      <c r="H32" s="2">
        <f t="shared" si="4"/>
        <v>89145.209999999992</v>
      </c>
      <c r="I32" s="3">
        <f t="shared" si="1"/>
        <v>539</v>
      </c>
      <c r="J32">
        <v>165.39</v>
      </c>
      <c r="K32" t="str">
        <f t="shared" si="2"/>
        <v>OK</v>
      </c>
      <c r="L32" t="s">
        <v>25</v>
      </c>
      <c r="M32" t="s">
        <v>45</v>
      </c>
      <c r="N32" t="s">
        <v>27</v>
      </c>
      <c r="O32">
        <v>1</v>
      </c>
      <c r="P32" t="s">
        <v>27</v>
      </c>
      <c r="Q32" t="s">
        <v>4</v>
      </c>
    </row>
    <row r="33" spans="1:17" x14ac:dyDescent="0.35">
      <c r="A33" t="s">
        <v>77</v>
      </c>
      <c r="B33" t="s">
        <v>78</v>
      </c>
      <c r="C33" t="s">
        <v>23</v>
      </c>
      <c r="D33" t="s">
        <v>24</v>
      </c>
      <c r="E33">
        <v>0.67</v>
      </c>
      <c r="F33">
        <f t="shared" si="3"/>
        <v>6.7000000000000002E-3</v>
      </c>
      <c r="G33" s="5">
        <f t="shared" si="0"/>
        <v>6.7064297270516575E-3</v>
      </c>
      <c r="H33" s="2">
        <f t="shared" si="4"/>
        <v>82691.83</v>
      </c>
      <c r="I33" s="3">
        <f t="shared" si="1"/>
        <v>137</v>
      </c>
      <c r="J33">
        <v>603.59</v>
      </c>
      <c r="K33" t="str">
        <f t="shared" si="2"/>
        <v>OK</v>
      </c>
      <c r="L33" t="s">
        <v>25</v>
      </c>
      <c r="M33" t="s">
        <v>26</v>
      </c>
      <c r="N33" t="s">
        <v>27</v>
      </c>
      <c r="O33">
        <v>1</v>
      </c>
      <c r="P33" t="s">
        <v>27</v>
      </c>
      <c r="Q33" t="s">
        <v>4</v>
      </c>
    </row>
    <row r="34" spans="1:17" x14ac:dyDescent="0.35">
      <c r="A34" t="s">
        <v>79</v>
      </c>
      <c r="B34" t="s">
        <v>80</v>
      </c>
      <c r="C34" t="s">
        <v>23</v>
      </c>
      <c r="D34" t="s">
        <v>24</v>
      </c>
      <c r="E34">
        <v>0.67</v>
      </c>
      <c r="F34">
        <f t="shared" si="3"/>
        <v>6.7000000000000002E-3</v>
      </c>
      <c r="G34" s="5">
        <f t="shared" si="0"/>
        <v>6.7288924037332779E-3</v>
      </c>
      <c r="H34" s="2">
        <f t="shared" si="4"/>
        <v>82968.800000000003</v>
      </c>
      <c r="I34" s="3">
        <f t="shared" si="1"/>
        <v>296</v>
      </c>
      <c r="J34">
        <v>280.3</v>
      </c>
      <c r="K34" t="str">
        <f t="shared" si="2"/>
        <v>OK</v>
      </c>
      <c r="L34" t="s">
        <v>25</v>
      </c>
      <c r="M34" t="s">
        <v>45</v>
      </c>
      <c r="N34" t="s">
        <v>27</v>
      </c>
      <c r="O34">
        <v>1</v>
      </c>
      <c r="P34" t="s">
        <v>27</v>
      </c>
      <c r="Q34" t="s">
        <v>4</v>
      </c>
    </row>
    <row r="35" spans="1:17" x14ac:dyDescent="0.35">
      <c r="A35" t="s">
        <v>81</v>
      </c>
      <c r="B35" t="s">
        <v>82</v>
      </c>
      <c r="C35" t="s">
        <v>23</v>
      </c>
      <c r="D35" t="s">
        <v>24</v>
      </c>
      <c r="E35">
        <v>0.67</v>
      </c>
      <c r="F35">
        <f t="shared" si="3"/>
        <v>6.7000000000000002E-3</v>
      </c>
      <c r="G35" s="5">
        <f t="shared" si="0"/>
        <v>6.7243458548118364E-3</v>
      </c>
      <c r="H35" s="2">
        <f t="shared" si="4"/>
        <v>82912.740000000005</v>
      </c>
      <c r="I35" s="3">
        <f t="shared" si="1"/>
        <v>493</v>
      </c>
      <c r="J35">
        <v>168.18</v>
      </c>
      <c r="K35" t="str">
        <f t="shared" si="2"/>
        <v>OK</v>
      </c>
      <c r="L35" t="s">
        <v>25</v>
      </c>
      <c r="M35" t="s">
        <v>26</v>
      </c>
      <c r="N35" t="s">
        <v>27</v>
      </c>
      <c r="O35">
        <v>1</v>
      </c>
      <c r="P35" t="s">
        <v>27</v>
      </c>
      <c r="Q35" t="s">
        <v>4</v>
      </c>
    </row>
    <row r="36" spans="1:17" x14ac:dyDescent="0.35">
      <c r="A36" t="s">
        <v>83</v>
      </c>
      <c r="B36" t="s">
        <v>84</v>
      </c>
      <c r="C36" t="s">
        <v>63</v>
      </c>
      <c r="D36" t="s">
        <v>24</v>
      </c>
      <c r="E36">
        <v>0.61</v>
      </c>
      <c r="F36">
        <f t="shared" si="3"/>
        <v>6.0999999999999995E-3</v>
      </c>
      <c r="G36" s="5">
        <f t="shared" si="0"/>
        <v>6.1247593753581591E-3</v>
      </c>
      <c r="H36" s="2">
        <f t="shared" si="4"/>
        <v>75519.700000000012</v>
      </c>
      <c r="I36" s="3">
        <f t="shared" si="1"/>
        <v>530</v>
      </c>
      <c r="J36">
        <v>142.49</v>
      </c>
      <c r="K36" t="str">
        <f t="shared" si="2"/>
        <v>OK</v>
      </c>
      <c r="L36" t="s">
        <v>25</v>
      </c>
      <c r="M36" t="s">
        <v>45</v>
      </c>
      <c r="N36" t="s">
        <v>27</v>
      </c>
      <c r="O36">
        <v>1</v>
      </c>
      <c r="P36" t="s">
        <v>27</v>
      </c>
      <c r="Q36" t="s">
        <v>4</v>
      </c>
    </row>
    <row r="37" spans="1:17" x14ac:dyDescent="0.35">
      <c r="A37" t="s">
        <v>85</v>
      </c>
      <c r="B37" t="s">
        <v>86</v>
      </c>
      <c r="C37" t="s">
        <v>70</v>
      </c>
      <c r="D37" t="s">
        <v>24</v>
      </c>
      <c r="E37">
        <v>0.56999999999999995</v>
      </c>
      <c r="F37">
        <f t="shared" si="3"/>
        <v>5.6999999999999993E-3</v>
      </c>
      <c r="G37" s="5">
        <f t="shared" si="0"/>
        <v>5.7298211243455872E-3</v>
      </c>
      <c r="H37" s="2">
        <f t="shared" si="4"/>
        <v>70650.02</v>
      </c>
      <c r="I37" s="3">
        <f t="shared" si="1"/>
        <v>1186</v>
      </c>
      <c r="J37">
        <v>59.57</v>
      </c>
      <c r="K37" t="str">
        <f t="shared" si="2"/>
        <v>OK</v>
      </c>
      <c r="L37" t="s">
        <v>25</v>
      </c>
      <c r="M37" t="s">
        <v>45</v>
      </c>
      <c r="N37" t="s">
        <v>27</v>
      </c>
      <c r="O37">
        <v>1</v>
      </c>
      <c r="P37" t="s">
        <v>27</v>
      </c>
      <c r="Q37" t="s">
        <v>4</v>
      </c>
    </row>
    <row r="38" spans="1:17" x14ac:dyDescent="0.35">
      <c r="A38" t="s">
        <v>87</v>
      </c>
      <c r="B38" t="s">
        <v>88</v>
      </c>
      <c r="C38" t="s">
        <v>70</v>
      </c>
      <c r="D38" t="s">
        <v>24</v>
      </c>
      <c r="E38">
        <v>0.56999999999999995</v>
      </c>
      <c r="F38">
        <f t="shared" si="3"/>
        <v>5.6999999999999993E-3</v>
      </c>
      <c r="G38" s="5">
        <f t="shared" si="0"/>
        <v>5.7289801020067466E-3</v>
      </c>
      <c r="H38" s="2">
        <f t="shared" si="4"/>
        <v>70639.649999999994</v>
      </c>
      <c r="I38" s="3">
        <f t="shared" si="1"/>
        <v>435</v>
      </c>
      <c r="J38">
        <v>162.38999999999999</v>
      </c>
      <c r="K38" t="str">
        <f t="shared" si="2"/>
        <v>OK</v>
      </c>
      <c r="L38" t="s">
        <v>25</v>
      </c>
      <c r="M38" t="s">
        <v>45</v>
      </c>
      <c r="N38" t="s">
        <v>27</v>
      </c>
      <c r="O38">
        <v>1</v>
      </c>
      <c r="P38" t="s">
        <v>27</v>
      </c>
      <c r="Q38" t="s">
        <v>4</v>
      </c>
    </row>
    <row r="39" spans="1:17" x14ac:dyDescent="0.35">
      <c r="A39" t="s">
        <v>89</v>
      </c>
      <c r="B39" t="s">
        <v>90</v>
      </c>
      <c r="C39" t="s">
        <v>23</v>
      </c>
      <c r="D39" t="s">
        <v>24</v>
      </c>
      <c r="E39">
        <v>0.56000000000000005</v>
      </c>
      <c r="F39">
        <f t="shared" si="3"/>
        <v>5.6000000000000008E-3</v>
      </c>
      <c r="G39" s="5">
        <f t="shared" si="0"/>
        <v>5.6286608163509111E-3</v>
      </c>
      <c r="H39" s="2">
        <f t="shared" si="4"/>
        <v>69402.69</v>
      </c>
      <c r="I39" s="3">
        <f t="shared" si="1"/>
        <v>189</v>
      </c>
      <c r="J39">
        <v>367.21</v>
      </c>
      <c r="K39" t="str">
        <f t="shared" si="2"/>
        <v>OK</v>
      </c>
      <c r="L39" t="s">
        <v>25</v>
      </c>
      <c r="M39" t="s">
        <v>45</v>
      </c>
      <c r="N39" t="s">
        <v>27</v>
      </c>
      <c r="O39">
        <v>1</v>
      </c>
      <c r="P39" t="s">
        <v>27</v>
      </c>
      <c r="Q39" t="s">
        <v>4</v>
      </c>
    </row>
    <row r="40" spans="1:17" x14ac:dyDescent="0.35">
      <c r="A40" t="s">
        <v>91</v>
      </c>
      <c r="B40" t="s">
        <v>92</v>
      </c>
      <c r="C40" t="s">
        <v>70</v>
      </c>
      <c r="D40" t="s">
        <v>24</v>
      </c>
      <c r="E40">
        <v>0.56000000000000005</v>
      </c>
      <c r="F40">
        <f t="shared" si="3"/>
        <v>5.6000000000000008E-3</v>
      </c>
      <c r="G40" s="5">
        <f t="shared" si="0"/>
        <v>5.6240793937934342E-3</v>
      </c>
      <c r="H40" s="2">
        <f t="shared" si="4"/>
        <v>69346.200000000012</v>
      </c>
      <c r="I40" s="3">
        <f t="shared" si="1"/>
        <v>420</v>
      </c>
      <c r="J40">
        <v>165.11</v>
      </c>
      <c r="K40" t="str">
        <f t="shared" si="2"/>
        <v>OK</v>
      </c>
      <c r="L40" t="s">
        <v>25</v>
      </c>
      <c r="M40" t="s">
        <v>26</v>
      </c>
      <c r="N40" t="s">
        <v>27</v>
      </c>
      <c r="O40">
        <v>1</v>
      </c>
      <c r="P40" t="s">
        <v>27</v>
      </c>
      <c r="Q40" t="s">
        <v>4</v>
      </c>
    </row>
    <row r="41" spans="1:17" x14ac:dyDescent="0.35">
      <c r="A41" t="s">
        <v>93</v>
      </c>
      <c r="B41" t="s">
        <v>94</v>
      </c>
      <c r="C41" t="s">
        <v>44</v>
      </c>
      <c r="D41" t="s">
        <v>24</v>
      </c>
      <c r="E41">
        <v>0.55000000000000004</v>
      </c>
      <c r="F41">
        <f t="shared" si="3"/>
        <v>5.5000000000000005E-3</v>
      </c>
      <c r="G41" s="5">
        <f t="shared" si="0"/>
        <v>5.5304923419222714E-3</v>
      </c>
      <c r="H41" s="2">
        <f t="shared" si="4"/>
        <v>68192.25</v>
      </c>
      <c r="I41" s="3">
        <f t="shared" si="1"/>
        <v>2095</v>
      </c>
      <c r="J41">
        <v>32.549999999999997</v>
      </c>
      <c r="K41" t="str">
        <f t="shared" si="2"/>
        <v>OK</v>
      </c>
      <c r="L41" t="s">
        <v>25</v>
      </c>
      <c r="M41" t="s">
        <v>45</v>
      </c>
      <c r="N41" t="s">
        <v>27</v>
      </c>
      <c r="O41">
        <v>1</v>
      </c>
      <c r="P41" t="s">
        <v>27</v>
      </c>
      <c r="Q41" t="s">
        <v>4</v>
      </c>
    </row>
    <row r="42" spans="1:17" x14ac:dyDescent="0.35">
      <c r="A42" t="s">
        <v>95</v>
      </c>
      <c r="B42" t="s">
        <v>96</v>
      </c>
      <c r="C42" t="s">
        <v>34</v>
      </c>
      <c r="D42" t="s">
        <v>24</v>
      </c>
      <c r="E42">
        <v>0.53</v>
      </c>
      <c r="F42">
        <f t="shared" si="3"/>
        <v>5.3E-3</v>
      </c>
      <c r="G42" s="5">
        <f t="shared" si="0"/>
        <v>5.3243283268357561E-3</v>
      </c>
      <c r="H42" s="2">
        <f t="shared" si="4"/>
        <v>65650.200000000012</v>
      </c>
      <c r="I42" s="3">
        <f t="shared" si="1"/>
        <v>220</v>
      </c>
      <c r="J42">
        <v>298.41000000000003</v>
      </c>
      <c r="K42" t="str">
        <f t="shared" si="2"/>
        <v>OK</v>
      </c>
      <c r="L42" t="s">
        <v>25</v>
      </c>
      <c r="M42" t="s">
        <v>45</v>
      </c>
      <c r="N42" t="s">
        <v>27</v>
      </c>
      <c r="O42">
        <v>1</v>
      </c>
      <c r="P42" t="s">
        <v>27</v>
      </c>
      <c r="Q42" t="s">
        <v>4</v>
      </c>
    </row>
    <row r="43" spans="1:17" x14ac:dyDescent="0.35">
      <c r="A43" t="s">
        <v>97</v>
      </c>
      <c r="B43" t="s">
        <v>98</v>
      </c>
      <c r="C43" t="s">
        <v>52</v>
      </c>
      <c r="D43" t="s">
        <v>24</v>
      </c>
      <c r="E43">
        <v>0.52</v>
      </c>
      <c r="F43">
        <f t="shared" si="3"/>
        <v>5.1999999999999998E-3</v>
      </c>
      <c r="G43" s="5">
        <f t="shared" si="0"/>
        <v>5.2061667157657712E-3</v>
      </c>
      <c r="H43" s="2">
        <f t="shared" si="4"/>
        <v>64193.24</v>
      </c>
      <c r="I43" s="3">
        <f t="shared" si="1"/>
        <v>116</v>
      </c>
      <c r="J43">
        <v>553.39</v>
      </c>
      <c r="K43" t="str">
        <f t="shared" si="2"/>
        <v>OK</v>
      </c>
      <c r="L43" t="s">
        <v>25</v>
      </c>
      <c r="M43" t="s">
        <v>45</v>
      </c>
      <c r="N43" t="s">
        <v>27</v>
      </c>
      <c r="O43">
        <v>1</v>
      </c>
      <c r="P43" t="s">
        <v>27</v>
      </c>
      <c r="Q43" t="s">
        <v>4</v>
      </c>
    </row>
    <row r="44" spans="1:17" x14ac:dyDescent="0.35">
      <c r="A44" t="s">
        <v>99</v>
      </c>
      <c r="B44" t="s">
        <v>100</v>
      </c>
      <c r="C44" t="s">
        <v>37</v>
      </c>
      <c r="D44" t="s">
        <v>24</v>
      </c>
      <c r="E44">
        <v>0.52</v>
      </c>
      <c r="F44">
        <f t="shared" si="3"/>
        <v>5.1999999999999998E-3</v>
      </c>
      <c r="G44" s="5">
        <f t="shared" si="0"/>
        <v>5.1997175261433489E-3</v>
      </c>
      <c r="H44" s="2">
        <f t="shared" si="4"/>
        <v>64113.719999999994</v>
      </c>
      <c r="I44" s="3">
        <f t="shared" si="1"/>
        <v>132</v>
      </c>
      <c r="J44">
        <v>485.71</v>
      </c>
      <c r="K44" t="str">
        <f t="shared" si="2"/>
        <v>OK</v>
      </c>
      <c r="L44" t="s">
        <v>25</v>
      </c>
      <c r="M44" t="s">
        <v>26</v>
      </c>
      <c r="N44" t="s">
        <v>27</v>
      </c>
      <c r="O44">
        <v>1</v>
      </c>
      <c r="P44" t="s">
        <v>27</v>
      </c>
      <c r="Q44" t="s">
        <v>4</v>
      </c>
    </row>
    <row r="45" spans="1:17" x14ac:dyDescent="0.35">
      <c r="A45" t="s">
        <v>101</v>
      </c>
      <c r="B45" t="s">
        <v>102</v>
      </c>
      <c r="C45" t="s">
        <v>23</v>
      </c>
      <c r="D45" t="s">
        <v>24</v>
      </c>
      <c r="E45">
        <v>0.51</v>
      </c>
      <c r="F45">
        <f t="shared" si="3"/>
        <v>5.1000000000000004E-3</v>
      </c>
      <c r="G45" s="5">
        <f t="shared" si="0"/>
        <v>5.1276264213222771E-3</v>
      </c>
      <c r="H45" s="2">
        <f t="shared" si="4"/>
        <v>63224.82</v>
      </c>
      <c r="I45" s="3">
        <f t="shared" si="1"/>
        <v>1226</v>
      </c>
      <c r="J45">
        <v>51.57</v>
      </c>
      <c r="K45" t="str">
        <f t="shared" si="2"/>
        <v>OK</v>
      </c>
      <c r="L45" t="s">
        <v>25</v>
      </c>
      <c r="M45" t="s">
        <v>26</v>
      </c>
      <c r="N45" t="s">
        <v>27</v>
      </c>
      <c r="O45">
        <v>1</v>
      </c>
      <c r="P45" t="s">
        <v>27</v>
      </c>
      <c r="Q45" t="s">
        <v>4</v>
      </c>
    </row>
    <row r="46" spans="1:17" x14ac:dyDescent="0.35">
      <c r="A46" t="s">
        <v>103</v>
      </c>
      <c r="B46" t="s">
        <v>104</v>
      </c>
      <c r="C46" t="s">
        <v>23</v>
      </c>
      <c r="D46" t="s">
        <v>24</v>
      </c>
      <c r="E46">
        <v>0.5</v>
      </c>
      <c r="F46">
        <f t="shared" si="3"/>
        <v>5.0000000000000001E-3</v>
      </c>
      <c r="G46" s="5">
        <f t="shared" si="0"/>
        <v>5.025266622450896E-3</v>
      </c>
      <c r="H46" s="2">
        <f t="shared" si="4"/>
        <v>61962.7</v>
      </c>
      <c r="I46" s="3">
        <f t="shared" si="1"/>
        <v>1285</v>
      </c>
      <c r="J46">
        <v>48.22</v>
      </c>
      <c r="K46" t="str">
        <f t="shared" si="2"/>
        <v>OK</v>
      </c>
      <c r="L46" t="s">
        <v>25</v>
      </c>
      <c r="M46" t="s">
        <v>26</v>
      </c>
      <c r="N46" t="s">
        <v>27</v>
      </c>
      <c r="O46">
        <v>1</v>
      </c>
      <c r="P46" t="s">
        <v>27</v>
      </c>
      <c r="Q46" t="s">
        <v>4</v>
      </c>
    </row>
    <row r="47" spans="1:17" x14ac:dyDescent="0.35">
      <c r="A47" t="s">
        <v>105</v>
      </c>
      <c r="B47" t="s">
        <v>106</v>
      </c>
      <c r="C47" t="s">
        <v>52</v>
      </c>
      <c r="D47" t="s">
        <v>24</v>
      </c>
      <c r="E47">
        <v>0.49</v>
      </c>
      <c r="F47">
        <f t="shared" si="3"/>
        <v>4.8999999999999998E-3</v>
      </c>
      <c r="G47" s="5">
        <f t="shared" si="0"/>
        <v>4.9268402453185433E-3</v>
      </c>
      <c r="H47" s="2">
        <f t="shared" si="4"/>
        <v>60749.08</v>
      </c>
      <c r="I47" s="3">
        <f t="shared" si="1"/>
        <v>532</v>
      </c>
      <c r="J47">
        <v>114.19</v>
      </c>
      <c r="K47" t="str">
        <f t="shared" si="2"/>
        <v>OK</v>
      </c>
      <c r="L47" t="s">
        <v>25</v>
      </c>
      <c r="M47" t="s">
        <v>45</v>
      </c>
      <c r="N47" t="s">
        <v>27</v>
      </c>
      <c r="O47">
        <v>1</v>
      </c>
      <c r="P47" t="s">
        <v>27</v>
      </c>
      <c r="Q47" t="s">
        <v>4</v>
      </c>
    </row>
    <row r="48" spans="1:17" x14ac:dyDescent="0.35">
      <c r="A48" t="s">
        <v>107</v>
      </c>
      <c r="B48" t="s">
        <v>108</v>
      </c>
      <c r="C48" t="s">
        <v>109</v>
      </c>
      <c r="D48" t="s">
        <v>24</v>
      </c>
      <c r="E48">
        <v>0.48</v>
      </c>
      <c r="F48">
        <f t="shared" si="3"/>
        <v>4.7999999999999996E-3</v>
      </c>
      <c r="G48" s="5">
        <f t="shared" si="0"/>
        <v>4.8129364619042088E-3</v>
      </c>
      <c r="H48" s="2">
        <f t="shared" si="4"/>
        <v>59344.62</v>
      </c>
      <c r="I48" s="3">
        <f t="shared" si="1"/>
        <v>146</v>
      </c>
      <c r="J48">
        <v>406.47</v>
      </c>
      <c r="K48" t="str">
        <f t="shared" si="2"/>
        <v>OK</v>
      </c>
      <c r="L48" t="s">
        <v>25</v>
      </c>
      <c r="M48" t="s">
        <v>26</v>
      </c>
      <c r="N48" t="s">
        <v>27</v>
      </c>
      <c r="O48">
        <v>1</v>
      </c>
      <c r="P48" t="s">
        <v>27</v>
      </c>
      <c r="Q48" t="s">
        <v>4</v>
      </c>
    </row>
    <row r="49" spans="1:17" x14ac:dyDescent="0.35">
      <c r="A49" t="s">
        <v>110</v>
      </c>
      <c r="B49" t="s">
        <v>111</v>
      </c>
      <c r="C49" t="s">
        <v>23</v>
      </c>
      <c r="D49" t="s">
        <v>24</v>
      </c>
      <c r="E49">
        <v>0.43</v>
      </c>
      <c r="F49">
        <f t="shared" si="3"/>
        <v>4.3E-3</v>
      </c>
      <c r="G49" s="5">
        <f t="shared" si="0"/>
        <v>4.296045916685939E-3</v>
      </c>
      <c r="H49" s="2">
        <f t="shared" si="4"/>
        <v>52971.24</v>
      </c>
      <c r="I49" s="3">
        <f t="shared" si="1"/>
        <v>84</v>
      </c>
      <c r="J49">
        <v>630.61</v>
      </c>
      <c r="K49" t="str">
        <f t="shared" si="2"/>
        <v>OK</v>
      </c>
      <c r="L49" t="s">
        <v>25</v>
      </c>
      <c r="M49" t="s">
        <v>26</v>
      </c>
      <c r="N49" t="s">
        <v>27</v>
      </c>
      <c r="O49">
        <v>1</v>
      </c>
      <c r="P49" t="s">
        <v>27</v>
      </c>
      <c r="Q49" t="s">
        <v>4</v>
      </c>
    </row>
    <row r="50" spans="1:17" x14ac:dyDescent="0.35">
      <c r="A50" t="s">
        <v>112</v>
      </c>
      <c r="B50" t="s">
        <v>113</v>
      </c>
      <c r="C50" t="s">
        <v>44</v>
      </c>
      <c r="D50" t="s">
        <v>24</v>
      </c>
      <c r="E50">
        <v>0.43</v>
      </c>
      <c r="F50">
        <f t="shared" si="3"/>
        <v>4.3E-3</v>
      </c>
      <c r="G50" s="5">
        <f t="shared" si="0"/>
        <v>4.3215685521760857E-3</v>
      </c>
      <c r="H50" s="2">
        <f t="shared" si="4"/>
        <v>53285.94</v>
      </c>
      <c r="I50" s="3">
        <f t="shared" si="1"/>
        <v>1098</v>
      </c>
      <c r="J50">
        <v>48.53</v>
      </c>
      <c r="K50" t="str">
        <f t="shared" si="2"/>
        <v>OK</v>
      </c>
      <c r="L50" t="s">
        <v>25</v>
      </c>
      <c r="M50" t="s">
        <v>45</v>
      </c>
      <c r="N50" t="s">
        <v>27</v>
      </c>
      <c r="O50">
        <v>1</v>
      </c>
      <c r="P50" t="s">
        <v>27</v>
      </c>
      <c r="Q50" t="s">
        <v>4</v>
      </c>
    </row>
    <row r="51" spans="1:17" x14ac:dyDescent="0.35">
      <c r="A51" t="s">
        <v>114</v>
      </c>
      <c r="B51" t="s">
        <v>115</v>
      </c>
      <c r="C51" t="s">
        <v>37</v>
      </c>
      <c r="D51" t="s">
        <v>24</v>
      </c>
      <c r="E51">
        <v>0.43</v>
      </c>
      <c r="F51">
        <f t="shared" si="3"/>
        <v>4.3E-3</v>
      </c>
      <c r="G51" s="5">
        <f t="shared" si="0"/>
        <v>4.3230040483571326E-3</v>
      </c>
      <c r="H51" s="2">
        <f t="shared" si="4"/>
        <v>53303.64</v>
      </c>
      <c r="I51" s="3">
        <f t="shared" si="1"/>
        <v>1222</v>
      </c>
      <c r="J51">
        <v>43.62</v>
      </c>
      <c r="K51" t="str">
        <f t="shared" si="2"/>
        <v>OK</v>
      </c>
      <c r="L51" t="s">
        <v>25</v>
      </c>
      <c r="M51" t="s">
        <v>26</v>
      </c>
      <c r="N51" t="s">
        <v>27</v>
      </c>
      <c r="O51">
        <v>1</v>
      </c>
      <c r="P51" t="s">
        <v>27</v>
      </c>
      <c r="Q51" t="s">
        <v>4</v>
      </c>
    </row>
    <row r="52" spans="1:17" x14ac:dyDescent="0.35">
      <c r="A52" t="s">
        <v>116</v>
      </c>
      <c r="B52" t="s">
        <v>117</v>
      </c>
      <c r="C52" t="s">
        <v>23</v>
      </c>
      <c r="D52" t="s">
        <v>24</v>
      </c>
      <c r="E52">
        <v>0.43</v>
      </c>
      <c r="F52">
        <f t="shared" si="3"/>
        <v>4.3E-3</v>
      </c>
      <c r="G52" s="5">
        <f t="shared" si="0"/>
        <v>4.3217680618148069E-3</v>
      </c>
      <c r="H52" s="2">
        <f t="shared" si="4"/>
        <v>53288.399999999994</v>
      </c>
      <c r="I52" s="3">
        <f t="shared" si="1"/>
        <v>484</v>
      </c>
      <c r="J52">
        <v>110.1</v>
      </c>
      <c r="K52" t="str">
        <f t="shared" si="2"/>
        <v>OK</v>
      </c>
      <c r="L52" t="s">
        <v>25</v>
      </c>
      <c r="M52" t="s">
        <v>45</v>
      </c>
      <c r="N52" t="s">
        <v>27</v>
      </c>
      <c r="O52">
        <v>1</v>
      </c>
      <c r="P52" t="s">
        <v>27</v>
      </c>
      <c r="Q52" t="s">
        <v>4</v>
      </c>
    </row>
    <row r="53" spans="1:17" x14ac:dyDescent="0.35">
      <c r="A53" t="s">
        <v>118</v>
      </c>
      <c r="B53" t="s">
        <v>119</v>
      </c>
      <c r="C53" t="s">
        <v>37</v>
      </c>
      <c r="D53" t="s">
        <v>24</v>
      </c>
      <c r="E53">
        <v>0.43</v>
      </c>
      <c r="F53">
        <f t="shared" si="3"/>
        <v>4.3E-3</v>
      </c>
      <c r="G53" s="5">
        <f t="shared" si="0"/>
        <v>4.3182320373236398E-3</v>
      </c>
      <c r="H53" s="2">
        <f t="shared" si="4"/>
        <v>53244.799999999996</v>
      </c>
      <c r="I53" s="3">
        <f t="shared" si="1"/>
        <v>560</v>
      </c>
      <c r="J53">
        <v>95.08</v>
      </c>
      <c r="K53" t="str">
        <f t="shared" si="2"/>
        <v>OK</v>
      </c>
      <c r="L53" t="s">
        <v>25</v>
      </c>
      <c r="M53" t="s">
        <v>45</v>
      </c>
      <c r="N53" t="s">
        <v>27</v>
      </c>
      <c r="O53">
        <v>1</v>
      </c>
      <c r="P53" t="s">
        <v>27</v>
      </c>
      <c r="Q53" t="s">
        <v>4</v>
      </c>
    </row>
    <row r="54" spans="1:17" x14ac:dyDescent="0.35">
      <c r="A54" t="s">
        <v>120</v>
      </c>
      <c r="B54" t="s">
        <v>121</v>
      </c>
      <c r="C54" t="s">
        <v>23</v>
      </c>
      <c r="D54" t="s">
        <v>24</v>
      </c>
      <c r="E54">
        <v>0.42</v>
      </c>
      <c r="F54">
        <f t="shared" si="3"/>
        <v>4.1999999999999997E-3</v>
      </c>
      <c r="G54" s="5">
        <f t="shared" si="0"/>
        <v>4.2153142602756712E-3</v>
      </c>
      <c r="H54" s="2">
        <f t="shared" si="4"/>
        <v>51975.8</v>
      </c>
      <c r="I54" s="3">
        <f t="shared" si="1"/>
        <v>340</v>
      </c>
      <c r="J54">
        <v>152.87</v>
      </c>
      <c r="K54" t="str">
        <f t="shared" si="2"/>
        <v>OK</v>
      </c>
      <c r="L54" t="s">
        <v>25</v>
      </c>
      <c r="M54" t="s">
        <v>26</v>
      </c>
      <c r="N54" t="s">
        <v>27</v>
      </c>
      <c r="O54">
        <v>1</v>
      </c>
      <c r="P54" t="s">
        <v>27</v>
      </c>
      <c r="Q54" t="s">
        <v>4</v>
      </c>
    </row>
    <row r="55" spans="1:17" x14ac:dyDescent="0.35">
      <c r="A55" t="s">
        <v>122</v>
      </c>
      <c r="B55" t="s">
        <v>123</v>
      </c>
      <c r="C55" t="s">
        <v>37</v>
      </c>
      <c r="D55" t="s">
        <v>24</v>
      </c>
      <c r="E55">
        <v>0.41</v>
      </c>
      <c r="F55">
        <f t="shared" si="3"/>
        <v>4.0999999999999995E-3</v>
      </c>
      <c r="G55" s="5">
        <f t="shared" si="0"/>
        <v>4.1216355637330639E-3</v>
      </c>
      <c r="H55" s="2">
        <f t="shared" si="4"/>
        <v>50820.72</v>
      </c>
      <c r="I55" s="3">
        <f t="shared" si="1"/>
        <v>1284</v>
      </c>
      <c r="J55">
        <v>39.58</v>
      </c>
      <c r="K55" t="str">
        <f t="shared" si="2"/>
        <v>OK</v>
      </c>
      <c r="L55" t="s">
        <v>25</v>
      </c>
      <c r="M55" t="s">
        <v>45</v>
      </c>
      <c r="N55" t="s">
        <v>27</v>
      </c>
      <c r="O55">
        <v>1</v>
      </c>
      <c r="P55" t="s">
        <v>27</v>
      </c>
      <c r="Q55" t="s">
        <v>4</v>
      </c>
    </row>
    <row r="56" spans="1:17" x14ac:dyDescent="0.35">
      <c r="A56" t="s">
        <v>124</v>
      </c>
      <c r="B56" t="s">
        <v>125</v>
      </c>
      <c r="C56" t="s">
        <v>52</v>
      </c>
      <c r="D56" t="s">
        <v>24</v>
      </c>
      <c r="E56">
        <v>0.41</v>
      </c>
      <c r="F56">
        <f t="shared" si="3"/>
        <v>4.0999999999999995E-3</v>
      </c>
      <c r="G56" s="5">
        <f t="shared" si="0"/>
        <v>4.1001728682894282E-3</v>
      </c>
      <c r="H56" s="2">
        <f t="shared" si="4"/>
        <v>50556.08</v>
      </c>
      <c r="I56" s="3">
        <f t="shared" si="1"/>
        <v>163</v>
      </c>
      <c r="J56">
        <v>310.16000000000003</v>
      </c>
      <c r="K56" t="str">
        <f t="shared" si="2"/>
        <v>OK</v>
      </c>
      <c r="L56" t="s">
        <v>25</v>
      </c>
      <c r="M56" t="s">
        <v>26</v>
      </c>
      <c r="N56" t="s">
        <v>27</v>
      </c>
      <c r="O56">
        <v>1</v>
      </c>
      <c r="P56" t="s">
        <v>27</v>
      </c>
      <c r="Q56" t="s">
        <v>4</v>
      </c>
    </row>
    <row r="57" spans="1:17" x14ac:dyDescent="0.35">
      <c r="A57" t="s">
        <v>126</v>
      </c>
      <c r="B57" t="s">
        <v>127</v>
      </c>
      <c r="C57" t="s">
        <v>52</v>
      </c>
      <c r="D57" t="s">
        <v>24</v>
      </c>
      <c r="E57">
        <v>0.39</v>
      </c>
      <c r="F57">
        <f t="shared" si="3"/>
        <v>3.9000000000000003E-3</v>
      </c>
      <c r="G57" s="5">
        <f t="shared" si="0"/>
        <v>3.921538750302149E-3</v>
      </c>
      <c r="H57" s="2">
        <f t="shared" si="4"/>
        <v>48353.479999999996</v>
      </c>
      <c r="I57" s="3">
        <f t="shared" si="1"/>
        <v>1708</v>
      </c>
      <c r="J57">
        <v>28.31</v>
      </c>
      <c r="K57" t="str">
        <f t="shared" si="2"/>
        <v>OK</v>
      </c>
      <c r="L57" t="s">
        <v>25</v>
      </c>
      <c r="M57" t="s">
        <v>45</v>
      </c>
      <c r="N57" t="s">
        <v>27</v>
      </c>
      <c r="O57">
        <v>1</v>
      </c>
      <c r="P57" t="s">
        <v>27</v>
      </c>
      <c r="Q57" t="s">
        <v>4</v>
      </c>
    </row>
    <row r="58" spans="1:17" x14ac:dyDescent="0.35">
      <c r="A58" t="s">
        <v>128</v>
      </c>
      <c r="B58" t="s">
        <v>129</v>
      </c>
      <c r="C58" t="s">
        <v>23</v>
      </c>
      <c r="D58" t="s">
        <v>24</v>
      </c>
      <c r="E58">
        <v>0.39</v>
      </c>
      <c r="F58">
        <f t="shared" si="3"/>
        <v>3.9000000000000003E-3</v>
      </c>
      <c r="G58" s="5">
        <f t="shared" si="0"/>
        <v>3.9133961617949659E-3</v>
      </c>
      <c r="H58" s="2">
        <f t="shared" si="4"/>
        <v>48253.08</v>
      </c>
      <c r="I58" s="3">
        <f t="shared" si="1"/>
        <v>276</v>
      </c>
      <c r="J58">
        <v>174.83</v>
      </c>
      <c r="K58" t="str">
        <f t="shared" si="2"/>
        <v>OK</v>
      </c>
      <c r="L58" t="s">
        <v>25</v>
      </c>
      <c r="M58" t="s">
        <v>26</v>
      </c>
      <c r="N58" t="s">
        <v>27</v>
      </c>
      <c r="O58">
        <v>1</v>
      </c>
      <c r="P58" t="s">
        <v>27</v>
      </c>
      <c r="Q58" t="s">
        <v>4</v>
      </c>
    </row>
    <row r="59" spans="1:17" x14ac:dyDescent="0.35">
      <c r="A59" t="s">
        <v>130</v>
      </c>
      <c r="B59" t="s">
        <v>131</v>
      </c>
      <c r="C59" t="s">
        <v>23</v>
      </c>
      <c r="D59" t="s">
        <v>24</v>
      </c>
      <c r="E59">
        <v>0.39</v>
      </c>
      <c r="F59">
        <f t="shared" si="3"/>
        <v>3.9000000000000003E-3</v>
      </c>
      <c r="G59" s="5">
        <f t="shared" si="0"/>
        <v>3.9106784512284746E-3</v>
      </c>
      <c r="H59" s="2">
        <f t="shared" si="4"/>
        <v>48219.570000000007</v>
      </c>
      <c r="I59" s="3">
        <f t="shared" si="1"/>
        <v>279</v>
      </c>
      <c r="J59">
        <v>172.83</v>
      </c>
      <c r="K59" t="str">
        <f t="shared" si="2"/>
        <v>OK</v>
      </c>
      <c r="L59" t="s">
        <v>25</v>
      </c>
      <c r="M59" t="s">
        <v>45</v>
      </c>
      <c r="N59" t="s">
        <v>27</v>
      </c>
      <c r="O59">
        <v>1</v>
      </c>
      <c r="P59" t="s">
        <v>27</v>
      </c>
      <c r="Q59" t="s">
        <v>4</v>
      </c>
    </row>
    <row r="60" spans="1:17" x14ac:dyDescent="0.35">
      <c r="A60" t="s">
        <v>132</v>
      </c>
      <c r="B60" t="s">
        <v>133</v>
      </c>
      <c r="C60" t="s">
        <v>23</v>
      </c>
      <c r="D60" t="s">
        <v>24</v>
      </c>
      <c r="E60">
        <v>0.38</v>
      </c>
      <c r="F60">
        <f t="shared" si="3"/>
        <v>3.8E-3</v>
      </c>
      <c r="G60" s="5">
        <f t="shared" si="0"/>
        <v>3.7835380954012168E-3</v>
      </c>
      <c r="H60" s="2">
        <f t="shared" si="4"/>
        <v>46651.9</v>
      </c>
      <c r="I60" s="3">
        <f t="shared" si="1"/>
        <v>62</v>
      </c>
      <c r="J60">
        <v>752.45</v>
      </c>
      <c r="K60" t="str">
        <f t="shared" si="2"/>
        <v>OK</v>
      </c>
      <c r="L60" t="s">
        <v>25</v>
      </c>
      <c r="M60" t="s">
        <v>45</v>
      </c>
      <c r="N60" t="s">
        <v>27</v>
      </c>
      <c r="O60">
        <v>1</v>
      </c>
      <c r="P60" t="s">
        <v>27</v>
      </c>
      <c r="Q60" t="s">
        <v>4</v>
      </c>
    </row>
    <row r="61" spans="1:17" x14ac:dyDescent="0.35">
      <c r="A61" t="s">
        <v>134</v>
      </c>
      <c r="B61" t="s">
        <v>135</v>
      </c>
      <c r="C61" t="s">
        <v>52</v>
      </c>
      <c r="D61" t="s">
        <v>24</v>
      </c>
      <c r="E61">
        <v>0.37</v>
      </c>
      <c r="F61">
        <f t="shared" si="3"/>
        <v>3.7000000000000002E-3</v>
      </c>
      <c r="G61" s="5">
        <f t="shared" si="0"/>
        <v>3.70618269356818E-3</v>
      </c>
      <c r="H61" s="2">
        <f t="shared" si="4"/>
        <v>45698.09</v>
      </c>
      <c r="I61" s="3">
        <f t="shared" si="1"/>
        <v>197</v>
      </c>
      <c r="J61">
        <v>231.97</v>
      </c>
      <c r="K61" t="str">
        <f t="shared" si="2"/>
        <v>OK</v>
      </c>
      <c r="L61" t="s">
        <v>25</v>
      </c>
      <c r="M61" t="s">
        <v>45</v>
      </c>
      <c r="N61" t="s">
        <v>27</v>
      </c>
      <c r="O61">
        <v>1</v>
      </c>
      <c r="P61" t="s">
        <v>27</v>
      </c>
      <c r="Q61" t="s">
        <v>4</v>
      </c>
    </row>
    <row r="62" spans="1:17" x14ac:dyDescent="0.35">
      <c r="A62" t="s">
        <v>136</v>
      </c>
      <c r="B62" t="s">
        <v>137</v>
      </c>
      <c r="C62" t="s">
        <v>138</v>
      </c>
      <c r="D62" t="s">
        <v>24</v>
      </c>
      <c r="E62">
        <v>0.36</v>
      </c>
      <c r="F62">
        <f t="shared" si="3"/>
        <v>3.5999999999999999E-3</v>
      </c>
      <c r="G62" s="5">
        <f t="shared" si="0"/>
        <v>3.6081342493286908E-3</v>
      </c>
      <c r="H62" s="2">
        <f t="shared" si="4"/>
        <v>44489.130000000005</v>
      </c>
      <c r="I62" s="3">
        <f t="shared" si="1"/>
        <v>183</v>
      </c>
      <c r="J62">
        <v>243.11</v>
      </c>
      <c r="K62" t="str">
        <f t="shared" si="2"/>
        <v>OK</v>
      </c>
      <c r="L62" t="s">
        <v>25</v>
      </c>
      <c r="M62" t="s">
        <v>45</v>
      </c>
      <c r="N62" t="s">
        <v>27</v>
      </c>
      <c r="O62">
        <v>1</v>
      </c>
      <c r="P62" t="s">
        <v>27</v>
      </c>
      <c r="Q62" t="s">
        <v>4</v>
      </c>
    </row>
    <row r="63" spans="1:17" x14ac:dyDescent="0.35">
      <c r="A63" t="s">
        <v>139</v>
      </c>
      <c r="B63" t="s">
        <v>140</v>
      </c>
      <c r="C63" t="s">
        <v>138</v>
      </c>
      <c r="D63" t="s">
        <v>24</v>
      </c>
      <c r="E63">
        <v>0.36</v>
      </c>
      <c r="F63">
        <f t="shared" si="3"/>
        <v>3.5999999999999999E-3</v>
      </c>
      <c r="G63" s="5">
        <f t="shared" si="0"/>
        <v>3.6053808541113711E-3</v>
      </c>
      <c r="H63" s="2">
        <f t="shared" si="4"/>
        <v>44455.18</v>
      </c>
      <c r="I63" s="3">
        <f t="shared" si="1"/>
        <v>154</v>
      </c>
      <c r="J63">
        <v>288.67</v>
      </c>
      <c r="K63" t="str">
        <f t="shared" si="2"/>
        <v>OK</v>
      </c>
      <c r="L63" t="s">
        <v>25</v>
      </c>
      <c r="M63" t="s">
        <v>45</v>
      </c>
      <c r="N63" t="s">
        <v>27</v>
      </c>
      <c r="O63">
        <v>1</v>
      </c>
      <c r="P63" t="s">
        <v>27</v>
      </c>
      <c r="Q63" t="s">
        <v>4</v>
      </c>
    </row>
    <row r="64" spans="1:17" x14ac:dyDescent="0.35">
      <c r="A64" t="s">
        <v>141</v>
      </c>
      <c r="B64" t="s">
        <v>142</v>
      </c>
      <c r="C64" t="s">
        <v>44</v>
      </c>
      <c r="D64" t="s">
        <v>24</v>
      </c>
      <c r="E64">
        <v>0.35</v>
      </c>
      <c r="F64">
        <f t="shared" si="3"/>
        <v>3.4999999999999996E-3</v>
      </c>
      <c r="G64" s="5">
        <f t="shared" si="0"/>
        <v>3.496497252256744E-3</v>
      </c>
      <c r="H64" s="2">
        <f t="shared" si="4"/>
        <v>43112.619999999995</v>
      </c>
      <c r="I64" s="3">
        <f t="shared" si="1"/>
        <v>97</v>
      </c>
      <c r="J64">
        <v>444.46</v>
      </c>
      <c r="K64" t="str">
        <f t="shared" si="2"/>
        <v>OK</v>
      </c>
      <c r="L64" t="s">
        <v>25</v>
      </c>
      <c r="M64" t="s">
        <v>45</v>
      </c>
      <c r="N64" t="s">
        <v>27</v>
      </c>
      <c r="O64">
        <v>1</v>
      </c>
      <c r="P64" t="s">
        <v>27</v>
      </c>
      <c r="Q64" t="s">
        <v>4</v>
      </c>
    </row>
    <row r="65" spans="1:17" x14ac:dyDescent="0.35">
      <c r="A65" t="s">
        <v>143</v>
      </c>
      <c r="B65" t="s">
        <v>144</v>
      </c>
      <c r="C65" t="s">
        <v>70</v>
      </c>
      <c r="D65" t="s">
        <v>24</v>
      </c>
      <c r="E65">
        <v>0.35</v>
      </c>
      <c r="F65">
        <f t="shared" si="3"/>
        <v>3.4999999999999996E-3</v>
      </c>
      <c r="G65" s="5">
        <f t="shared" si="0"/>
        <v>3.5157223578904887E-3</v>
      </c>
      <c r="H65" s="2">
        <f t="shared" si="4"/>
        <v>43349.670000000006</v>
      </c>
      <c r="I65" s="3">
        <f t="shared" si="1"/>
        <v>469</v>
      </c>
      <c r="J65">
        <v>92.43</v>
      </c>
      <c r="K65" t="str">
        <f t="shared" si="2"/>
        <v>OK</v>
      </c>
      <c r="L65" t="s">
        <v>25</v>
      </c>
      <c r="M65" t="s">
        <v>45</v>
      </c>
      <c r="N65" t="s">
        <v>27</v>
      </c>
      <c r="O65">
        <v>1</v>
      </c>
      <c r="P65" t="s">
        <v>27</v>
      </c>
      <c r="Q65" t="s">
        <v>4</v>
      </c>
    </row>
    <row r="66" spans="1:17" x14ac:dyDescent="0.35">
      <c r="A66" t="s">
        <v>145</v>
      </c>
      <c r="B66" t="s">
        <v>146</v>
      </c>
      <c r="C66" t="s">
        <v>138</v>
      </c>
      <c r="D66" t="s">
        <v>24</v>
      </c>
      <c r="E66">
        <v>0.35</v>
      </c>
      <c r="F66">
        <f t="shared" si="3"/>
        <v>3.4999999999999996E-3</v>
      </c>
      <c r="G66" s="5">
        <f t="shared" si="0"/>
        <v>3.5121725461478639E-3</v>
      </c>
      <c r="H66" s="2">
        <f t="shared" si="4"/>
        <v>43305.899999999994</v>
      </c>
      <c r="I66" s="3">
        <f t="shared" si="1"/>
        <v>330</v>
      </c>
      <c r="J66">
        <v>131.22999999999999</v>
      </c>
      <c r="K66" t="str">
        <f t="shared" si="2"/>
        <v>OK</v>
      </c>
      <c r="L66" t="s">
        <v>25</v>
      </c>
      <c r="M66" t="s">
        <v>45</v>
      </c>
      <c r="N66" t="s">
        <v>27</v>
      </c>
      <c r="O66">
        <v>1</v>
      </c>
      <c r="P66" t="s">
        <v>27</v>
      </c>
      <c r="Q66" t="s">
        <v>4</v>
      </c>
    </row>
    <row r="67" spans="1:17" x14ac:dyDescent="0.35">
      <c r="A67" t="s">
        <v>147</v>
      </c>
      <c r="B67" t="s">
        <v>148</v>
      </c>
      <c r="C67" t="s">
        <v>23</v>
      </c>
      <c r="D67" t="s">
        <v>24</v>
      </c>
      <c r="E67">
        <v>0.35</v>
      </c>
      <c r="F67">
        <f t="shared" si="3"/>
        <v>3.4999999999999996E-3</v>
      </c>
      <c r="G67" s="5">
        <f t="shared" si="0"/>
        <v>3.5078903880484693E-3</v>
      </c>
      <c r="H67" s="2">
        <f t="shared" si="4"/>
        <v>43253.100000000006</v>
      </c>
      <c r="I67" s="3">
        <f t="shared" si="1"/>
        <v>257</v>
      </c>
      <c r="J67">
        <v>168.3</v>
      </c>
      <c r="K67" t="str">
        <f t="shared" si="2"/>
        <v>OK</v>
      </c>
      <c r="L67" t="s">
        <v>25</v>
      </c>
      <c r="M67" t="s">
        <v>26</v>
      </c>
      <c r="N67" t="s">
        <v>27</v>
      </c>
      <c r="O67">
        <v>1</v>
      </c>
      <c r="P67" t="s">
        <v>27</v>
      </c>
      <c r="Q67" t="s">
        <v>4</v>
      </c>
    </row>
    <row r="68" spans="1:17" x14ac:dyDescent="0.35">
      <c r="A68" t="s">
        <v>149</v>
      </c>
      <c r="B68" t="s">
        <v>150</v>
      </c>
      <c r="C68" t="s">
        <v>138</v>
      </c>
      <c r="D68" t="s">
        <v>24</v>
      </c>
      <c r="E68">
        <v>0.33</v>
      </c>
      <c r="F68">
        <f t="shared" si="3"/>
        <v>3.3E-3</v>
      </c>
      <c r="G68" s="5">
        <f t="shared" si="0"/>
        <v>3.3138186035039951E-3</v>
      </c>
      <c r="H68" s="2">
        <f t="shared" si="4"/>
        <v>40860.15</v>
      </c>
      <c r="I68" s="3">
        <f t="shared" si="1"/>
        <v>633</v>
      </c>
      <c r="J68">
        <v>64.55</v>
      </c>
      <c r="K68" t="str">
        <f t="shared" si="2"/>
        <v>OK</v>
      </c>
      <c r="L68" t="s">
        <v>25</v>
      </c>
      <c r="M68" t="s">
        <v>45</v>
      </c>
      <c r="N68" t="s">
        <v>27</v>
      </c>
      <c r="O68">
        <v>1</v>
      </c>
      <c r="P68" t="s">
        <v>27</v>
      </c>
      <c r="Q68" t="s">
        <v>4</v>
      </c>
    </row>
    <row r="69" spans="1:17" x14ac:dyDescent="0.35">
      <c r="A69" t="s">
        <v>151</v>
      </c>
      <c r="B69" t="s">
        <v>152</v>
      </c>
      <c r="C69" t="s">
        <v>138</v>
      </c>
      <c r="D69" t="s">
        <v>24</v>
      </c>
      <c r="E69">
        <v>0.32</v>
      </c>
      <c r="F69">
        <f t="shared" si="3"/>
        <v>3.2000000000000002E-3</v>
      </c>
      <c r="G69" s="5">
        <f t="shared" si="0"/>
        <v>3.2120143497648269E-3</v>
      </c>
      <c r="H69" s="2">
        <f t="shared" si="4"/>
        <v>39604.879999999997</v>
      </c>
      <c r="I69" s="3">
        <f t="shared" si="1"/>
        <v>197</v>
      </c>
      <c r="J69">
        <v>201.04</v>
      </c>
      <c r="K69" t="str">
        <f t="shared" si="2"/>
        <v>OK</v>
      </c>
      <c r="L69" t="s">
        <v>25</v>
      </c>
      <c r="M69" t="s">
        <v>26</v>
      </c>
      <c r="N69" t="s">
        <v>27</v>
      </c>
      <c r="O69">
        <v>1</v>
      </c>
      <c r="P69" t="s">
        <v>27</v>
      </c>
      <c r="Q69" t="s">
        <v>4</v>
      </c>
    </row>
    <row r="70" spans="1:17" x14ac:dyDescent="0.35">
      <c r="A70" t="s">
        <v>153</v>
      </c>
      <c r="B70" t="s">
        <v>154</v>
      </c>
      <c r="C70" t="s">
        <v>52</v>
      </c>
      <c r="D70" t="s">
        <v>24</v>
      </c>
      <c r="E70">
        <v>0.32</v>
      </c>
      <c r="F70">
        <f t="shared" si="3"/>
        <v>3.2000000000000002E-3</v>
      </c>
      <c r="G70" s="5">
        <f t="shared" si="0"/>
        <v>3.2002684225387774E-3</v>
      </c>
      <c r="H70" s="2">
        <f t="shared" si="4"/>
        <v>39460.050000000003</v>
      </c>
      <c r="I70" s="3">
        <f t="shared" si="1"/>
        <v>105</v>
      </c>
      <c r="J70">
        <v>375.81</v>
      </c>
      <c r="K70" t="str">
        <f t="shared" si="2"/>
        <v>OK</v>
      </c>
      <c r="L70" t="s">
        <v>25</v>
      </c>
      <c r="M70" t="s">
        <v>26</v>
      </c>
      <c r="N70" t="s">
        <v>27</v>
      </c>
      <c r="O70">
        <v>1</v>
      </c>
      <c r="P70" t="s">
        <v>27</v>
      </c>
      <c r="Q70" t="s">
        <v>4</v>
      </c>
    </row>
    <row r="71" spans="1:17" x14ac:dyDescent="0.35">
      <c r="A71" t="s">
        <v>155</v>
      </c>
      <c r="B71" t="s">
        <v>156</v>
      </c>
      <c r="C71" t="s">
        <v>63</v>
      </c>
      <c r="D71" t="s">
        <v>24</v>
      </c>
      <c r="E71">
        <v>0.31</v>
      </c>
      <c r="F71">
        <f t="shared" si="3"/>
        <v>3.0999999999999999E-3</v>
      </c>
      <c r="G71" s="5">
        <f t="shared" si="0"/>
        <v>3.1111581723169842E-3</v>
      </c>
      <c r="H71" s="2">
        <f t="shared" si="4"/>
        <v>38361.300000000003</v>
      </c>
      <c r="I71" s="3">
        <f t="shared" si="1"/>
        <v>355</v>
      </c>
      <c r="J71">
        <v>108.06</v>
      </c>
      <c r="K71" t="str">
        <f t="shared" si="2"/>
        <v>OK</v>
      </c>
      <c r="L71" t="s">
        <v>25</v>
      </c>
      <c r="M71" t="s">
        <v>45</v>
      </c>
      <c r="N71" t="s">
        <v>27</v>
      </c>
      <c r="O71">
        <v>1</v>
      </c>
      <c r="P71" t="s">
        <v>27</v>
      </c>
      <c r="Q71" t="s">
        <v>4</v>
      </c>
    </row>
    <row r="72" spans="1:17" x14ac:dyDescent="0.35">
      <c r="A72" t="s">
        <v>157</v>
      </c>
      <c r="B72" t="s">
        <v>158</v>
      </c>
      <c r="C72" t="s">
        <v>34</v>
      </c>
      <c r="D72" t="s">
        <v>24</v>
      </c>
      <c r="E72">
        <v>0.31</v>
      </c>
      <c r="F72">
        <f t="shared" si="3"/>
        <v>3.0999999999999999E-3</v>
      </c>
      <c r="G72" s="5">
        <f t="shared" si="0"/>
        <v>3.1025889900294437E-3</v>
      </c>
      <c r="H72" s="2">
        <f t="shared" si="4"/>
        <v>38255.64</v>
      </c>
      <c r="I72" s="3">
        <f t="shared" si="1"/>
        <v>174</v>
      </c>
      <c r="J72">
        <v>219.86</v>
      </c>
      <c r="K72" t="str">
        <f t="shared" si="2"/>
        <v>OK</v>
      </c>
      <c r="L72" t="s">
        <v>25</v>
      </c>
      <c r="M72" t="s">
        <v>45</v>
      </c>
      <c r="N72" t="s">
        <v>27</v>
      </c>
      <c r="O72">
        <v>1</v>
      </c>
      <c r="P72" t="s">
        <v>27</v>
      </c>
      <c r="Q72" t="s">
        <v>4</v>
      </c>
    </row>
    <row r="73" spans="1:17" x14ac:dyDescent="0.35">
      <c r="A73" t="s">
        <v>159</v>
      </c>
      <c r="B73" t="s">
        <v>160</v>
      </c>
      <c r="C73" t="s">
        <v>44</v>
      </c>
      <c r="D73" t="s">
        <v>24</v>
      </c>
      <c r="E73">
        <v>0.31</v>
      </c>
      <c r="F73">
        <f t="shared" si="3"/>
        <v>3.0999999999999999E-3</v>
      </c>
      <c r="G73" s="5">
        <f t="shared" si="0"/>
        <v>3.0988907625799662E-3</v>
      </c>
      <c r="H73" s="2">
        <f t="shared" si="4"/>
        <v>38210.04</v>
      </c>
      <c r="I73" s="3">
        <f t="shared" si="1"/>
        <v>99</v>
      </c>
      <c r="J73">
        <v>385.96</v>
      </c>
      <c r="K73" t="str">
        <f t="shared" si="2"/>
        <v>OK</v>
      </c>
      <c r="L73" t="s">
        <v>25</v>
      </c>
      <c r="M73" t="s">
        <v>45</v>
      </c>
      <c r="N73" t="s">
        <v>27</v>
      </c>
      <c r="O73">
        <v>1</v>
      </c>
      <c r="P73" t="s">
        <v>27</v>
      </c>
      <c r="Q73" t="s">
        <v>4</v>
      </c>
    </row>
    <row r="74" spans="1:17" x14ac:dyDescent="0.35">
      <c r="A74" t="s">
        <v>161</v>
      </c>
      <c r="B74" t="s">
        <v>162</v>
      </c>
      <c r="C74" t="s">
        <v>34</v>
      </c>
      <c r="D74" t="s">
        <v>24</v>
      </c>
      <c r="E74">
        <v>0.3</v>
      </c>
      <c r="F74">
        <f t="shared" si="3"/>
        <v>3.0000000000000001E-3</v>
      </c>
      <c r="G74" s="5">
        <f t="shared" si="0"/>
        <v>3.0094033904801004E-3</v>
      </c>
      <c r="H74" s="2">
        <f t="shared" si="4"/>
        <v>37106.639999999999</v>
      </c>
      <c r="I74" s="3">
        <f t="shared" si="1"/>
        <v>369</v>
      </c>
      <c r="J74">
        <v>100.56</v>
      </c>
      <c r="K74" t="str">
        <f t="shared" si="2"/>
        <v>OK</v>
      </c>
      <c r="L74" t="s">
        <v>25</v>
      </c>
      <c r="M74" t="s">
        <v>45</v>
      </c>
      <c r="N74" t="s">
        <v>27</v>
      </c>
      <c r="O74">
        <v>1</v>
      </c>
      <c r="P74" t="s">
        <v>27</v>
      </c>
      <c r="Q74" t="s">
        <v>4</v>
      </c>
    </row>
    <row r="75" spans="1:17" x14ac:dyDescent="0.35">
      <c r="A75" t="s">
        <v>163</v>
      </c>
      <c r="B75" t="s">
        <v>164</v>
      </c>
      <c r="C75" t="s">
        <v>34</v>
      </c>
      <c r="D75" t="s">
        <v>24</v>
      </c>
      <c r="E75">
        <v>0.3</v>
      </c>
      <c r="F75">
        <f t="shared" si="3"/>
        <v>3.0000000000000001E-3</v>
      </c>
      <c r="G75" s="5">
        <f t="shared" si="0"/>
        <v>2.8434340794777002E-3</v>
      </c>
      <c r="H75" s="2">
        <f t="shared" si="4"/>
        <v>35060.199999999997</v>
      </c>
      <c r="I75" s="3">
        <f t="shared" si="1"/>
        <v>10</v>
      </c>
      <c r="J75" s="2">
        <v>3506.02</v>
      </c>
      <c r="K75" t="str">
        <f t="shared" si="2"/>
        <v>OK</v>
      </c>
      <c r="L75" t="s">
        <v>25</v>
      </c>
      <c r="M75" t="s">
        <v>26</v>
      </c>
      <c r="N75" t="s">
        <v>27</v>
      </c>
      <c r="O75">
        <v>1</v>
      </c>
      <c r="P75" t="s">
        <v>27</v>
      </c>
      <c r="Q75" t="s">
        <v>4</v>
      </c>
    </row>
    <row r="76" spans="1:17" x14ac:dyDescent="0.35">
      <c r="A76" t="s">
        <v>165</v>
      </c>
      <c r="B76" t="s">
        <v>166</v>
      </c>
      <c r="C76" t="s">
        <v>138</v>
      </c>
      <c r="D76" t="s">
        <v>24</v>
      </c>
      <c r="E76">
        <v>0.3</v>
      </c>
      <c r="F76">
        <f t="shared" ref="F76:F139" si="5">E76/100</f>
        <v>3.0000000000000001E-3</v>
      </c>
      <c r="G76" s="5">
        <f t="shared" ref="G76:G139" si="6">H76/D$5</f>
        <v>3.013223270148311E-3</v>
      </c>
      <c r="H76" s="2">
        <f t="shared" ref="H76:H139" si="7">I76*J76</f>
        <v>37153.74</v>
      </c>
      <c r="I76" s="3">
        <f t="shared" ref="I76:I139" si="8">_xlfn.FLOOR.MATH(F76*G$5/J76)</f>
        <v>437</v>
      </c>
      <c r="J76">
        <v>85.02</v>
      </c>
      <c r="K76" t="str">
        <f t="shared" ref="K76:K139" si="9">IF(I76=0, "NOK", "OK")</f>
        <v>OK</v>
      </c>
      <c r="L76" t="s">
        <v>25</v>
      </c>
      <c r="M76" t="s">
        <v>45</v>
      </c>
      <c r="N76" t="s">
        <v>27</v>
      </c>
      <c r="O76">
        <v>1</v>
      </c>
      <c r="P76" t="s">
        <v>27</v>
      </c>
      <c r="Q76" t="s">
        <v>4</v>
      </c>
    </row>
    <row r="77" spans="1:17" x14ac:dyDescent="0.35">
      <c r="A77" t="s">
        <v>167</v>
      </c>
      <c r="B77" t="s">
        <v>168</v>
      </c>
      <c r="C77" t="s">
        <v>138</v>
      </c>
      <c r="D77" t="s">
        <v>24</v>
      </c>
      <c r="E77">
        <v>0.3</v>
      </c>
      <c r="F77">
        <f t="shared" si="5"/>
        <v>3.0000000000000001E-3</v>
      </c>
      <c r="G77" s="5">
        <f t="shared" si="6"/>
        <v>3.0155873782656858E-3</v>
      </c>
      <c r="H77" s="2">
        <f t="shared" si="7"/>
        <v>37182.89</v>
      </c>
      <c r="I77" s="3">
        <f t="shared" si="8"/>
        <v>173</v>
      </c>
      <c r="J77">
        <v>214.93</v>
      </c>
      <c r="K77" t="str">
        <f t="shared" si="9"/>
        <v>OK</v>
      </c>
      <c r="L77" t="s">
        <v>25</v>
      </c>
      <c r="M77" t="s">
        <v>45</v>
      </c>
      <c r="N77" t="s">
        <v>27</v>
      </c>
      <c r="O77">
        <v>1</v>
      </c>
      <c r="P77" t="s">
        <v>27</v>
      </c>
      <c r="Q77" t="s">
        <v>4</v>
      </c>
    </row>
    <row r="78" spans="1:17" x14ac:dyDescent="0.35">
      <c r="A78" t="s">
        <v>169</v>
      </c>
      <c r="B78" t="s">
        <v>170</v>
      </c>
      <c r="C78" t="s">
        <v>37</v>
      </c>
      <c r="D78" t="s">
        <v>24</v>
      </c>
      <c r="E78">
        <v>0.28999999999999998</v>
      </c>
      <c r="F78">
        <f t="shared" si="5"/>
        <v>2.8999999999999998E-3</v>
      </c>
      <c r="G78" s="5">
        <f t="shared" si="6"/>
        <v>2.915760378588322E-3</v>
      </c>
      <c r="H78" s="2">
        <f t="shared" si="7"/>
        <v>35952</v>
      </c>
      <c r="I78" s="3">
        <f t="shared" si="8"/>
        <v>2140</v>
      </c>
      <c r="J78">
        <v>16.8</v>
      </c>
      <c r="K78" t="str">
        <f t="shared" si="9"/>
        <v>OK</v>
      </c>
      <c r="L78" t="s">
        <v>25</v>
      </c>
      <c r="M78" t="s">
        <v>45</v>
      </c>
      <c r="N78" t="s">
        <v>27</v>
      </c>
      <c r="O78">
        <v>1</v>
      </c>
      <c r="P78" t="s">
        <v>27</v>
      </c>
      <c r="Q78" t="s">
        <v>4</v>
      </c>
    </row>
    <row r="79" spans="1:17" x14ac:dyDescent="0.35">
      <c r="A79" t="s">
        <v>171</v>
      </c>
      <c r="B79" t="s">
        <v>172</v>
      </c>
      <c r="C79" t="s">
        <v>173</v>
      </c>
      <c r="D79" t="s">
        <v>24</v>
      </c>
      <c r="E79">
        <v>0.28999999999999998</v>
      </c>
      <c r="F79">
        <f t="shared" si="5"/>
        <v>2.8999999999999998E-3</v>
      </c>
      <c r="G79" s="5">
        <f t="shared" si="6"/>
        <v>2.9130402349774563E-3</v>
      </c>
      <c r="H79" s="2">
        <f t="shared" si="7"/>
        <v>35918.46</v>
      </c>
      <c r="I79" s="3">
        <f t="shared" si="8"/>
        <v>279</v>
      </c>
      <c r="J79">
        <v>128.74</v>
      </c>
      <c r="K79" t="str">
        <f t="shared" si="9"/>
        <v>OK</v>
      </c>
      <c r="L79" t="s">
        <v>25</v>
      </c>
      <c r="M79" t="s">
        <v>45</v>
      </c>
      <c r="N79" t="s">
        <v>27</v>
      </c>
      <c r="O79">
        <v>1</v>
      </c>
      <c r="P79" t="s">
        <v>27</v>
      </c>
      <c r="Q79" t="s">
        <v>4</v>
      </c>
    </row>
    <row r="80" spans="1:17" x14ac:dyDescent="0.35">
      <c r="A80" t="s">
        <v>174</v>
      </c>
      <c r="B80" t="s">
        <v>175</v>
      </c>
      <c r="C80" t="s">
        <v>176</v>
      </c>
      <c r="D80" t="s">
        <v>24</v>
      </c>
      <c r="E80">
        <v>0.28999999999999998</v>
      </c>
      <c r="F80">
        <f t="shared" si="5"/>
        <v>2.8999999999999998E-3</v>
      </c>
      <c r="G80" s="5">
        <f t="shared" si="6"/>
        <v>2.9139112648635837E-3</v>
      </c>
      <c r="H80" s="2">
        <f t="shared" si="7"/>
        <v>35929.200000000004</v>
      </c>
      <c r="I80" s="3">
        <f t="shared" si="8"/>
        <v>632</v>
      </c>
      <c r="J80">
        <v>56.85</v>
      </c>
      <c r="K80" t="str">
        <f t="shared" si="9"/>
        <v>OK</v>
      </c>
      <c r="L80" t="s">
        <v>25</v>
      </c>
      <c r="M80" t="s">
        <v>45</v>
      </c>
      <c r="N80" t="s">
        <v>27</v>
      </c>
      <c r="O80">
        <v>1</v>
      </c>
      <c r="P80" t="s">
        <v>27</v>
      </c>
      <c r="Q80" t="s">
        <v>4</v>
      </c>
    </row>
    <row r="81" spans="1:17" x14ac:dyDescent="0.35">
      <c r="A81" t="s">
        <v>177</v>
      </c>
      <c r="B81" t="s">
        <v>178</v>
      </c>
      <c r="C81" t="s">
        <v>52</v>
      </c>
      <c r="D81" t="s">
        <v>24</v>
      </c>
      <c r="E81">
        <v>0.28000000000000003</v>
      </c>
      <c r="F81">
        <f t="shared" si="5"/>
        <v>2.8000000000000004E-3</v>
      </c>
      <c r="G81" s="5">
        <f t="shared" si="6"/>
        <v>2.8121508059231592E-3</v>
      </c>
      <c r="H81" s="2">
        <f t="shared" si="7"/>
        <v>34674.47</v>
      </c>
      <c r="I81" s="3">
        <f t="shared" si="8"/>
        <v>401</v>
      </c>
      <c r="J81">
        <v>86.47</v>
      </c>
      <c r="K81" t="str">
        <f t="shared" si="9"/>
        <v>OK</v>
      </c>
      <c r="L81" t="s">
        <v>25</v>
      </c>
      <c r="M81" t="s">
        <v>45</v>
      </c>
      <c r="N81" t="s">
        <v>27</v>
      </c>
      <c r="O81">
        <v>1</v>
      </c>
      <c r="P81" t="s">
        <v>27</v>
      </c>
      <c r="Q81" t="s">
        <v>4</v>
      </c>
    </row>
    <row r="82" spans="1:17" x14ac:dyDescent="0.35">
      <c r="A82" t="s">
        <v>179</v>
      </c>
      <c r="B82" t="s">
        <v>180</v>
      </c>
      <c r="C82" t="s">
        <v>138</v>
      </c>
      <c r="D82" t="s">
        <v>24</v>
      </c>
      <c r="E82">
        <v>0.28000000000000003</v>
      </c>
      <c r="F82">
        <f t="shared" si="5"/>
        <v>2.8000000000000004E-3</v>
      </c>
      <c r="G82" s="5">
        <f t="shared" si="6"/>
        <v>2.8040674214957584E-3</v>
      </c>
      <c r="H82" s="2">
        <f t="shared" si="7"/>
        <v>34574.799999999996</v>
      </c>
      <c r="I82" s="3">
        <f t="shared" si="8"/>
        <v>218</v>
      </c>
      <c r="J82">
        <v>158.6</v>
      </c>
      <c r="K82" t="str">
        <f t="shared" si="9"/>
        <v>OK</v>
      </c>
      <c r="L82" t="s">
        <v>25</v>
      </c>
      <c r="M82" t="s">
        <v>45</v>
      </c>
      <c r="N82" t="s">
        <v>27</v>
      </c>
      <c r="O82">
        <v>1</v>
      </c>
      <c r="P82" t="s">
        <v>27</v>
      </c>
      <c r="Q82" t="s">
        <v>4</v>
      </c>
    </row>
    <row r="83" spans="1:17" x14ac:dyDescent="0.35">
      <c r="A83" t="s">
        <v>181</v>
      </c>
      <c r="B83" t="s">
        <v>182</v>
      </c>
      <c r="C83" t="s">
        <v>52</v>
      </c>
      <c r="D83" t="s">
        <v>24</v>
      </c>
      <c r="E83">
        <v>0.28000000000000003</v>
      </c>
      <c r="F83">
        <f t="shared" si="5"/>
        <v>2.8000000000000004E-3</v>
      </c>
      <c r="G83" s="5">
        <f t="shared" si="6"/>
        <v>2.7840986152981619E-3</v>
      </c>
      <c r="H83" s="2">
        <f t="shared" si="7"/>
        <v>34328.58</v>
      </c>
      <c r="I83" s="3">
        <f t="shared" si="8"/>
        <v>78</v>
      </c>
      <c r="J83">
        <v>440.11</v>
      </c>
      <c r="K83" t="str">
        <f t="shared" si="9"/>
        <v>OK</v>
      </c>
      <c r="L83" t="s">
        <v>25</v>
      </c>
      <c r="M83" t="s">
        <v>26</v>
      </c>
      <c r="N83" t="s">
        <v>27</v>
      </c>
      <c r="O83">
        <v>1</v>
      </c>
      <c r="P83" t="s">
        <v>27</v>
      </c>
      <c r="Q83" t="s">
        <v>4</v>
      </c>
    </row>
    <row r="84" spans="1:17" x14ac:dyDescent="0.35">
      <c r="A84" t="s">
        <v>183</v>
      </c>
      <c r="B84" t="s">
        <v>184</v>
      </c>
      <c r="C84" t="s">
        <v>44</v>
      </c>
      <c r="D84" t="s">
        <v>24</v>
      </c>
      <c r="E84">
        <v>0.27</v>
      </c>
      <c r="F84">
        <f t="shared" si="5"/>
        <v>2.7000000000000001E-3</v>
      </c>
      <c r="G84" s="5">
        <f t="shared" si="6"/>
        <v>2.70464025211063E-3</v>
      </c>
      <c r="H84" s="2">
        <f t="shared" si="7"/>
        <v>33348.839999999997</v>
      </c>
      <c r="I84" s="3">
        <f t="shared" si="8"/>
        <v>42</v>
      </c>
      <c r="J84">
        <v>794.02</v>
      </c>
      <c r="K84" t="str">
        <f t="shared" si="9"/>
        <v>OK</v>
      </c>
      <c r="L84" t="s">
        <v>25</v>
      </c>
      <c r="M84" t="s">
        <v>45</v>
      </c>
      <c r="N84" t="s">
        <v>27</v>
      </c>
      <c r="O84">
        <v>1</v>
      </c>
      <c r="P84" t="s">
        <v>27</v>
      </c>
      <c r="Q84" t="s">
        <v>4</v>
      </c>
    </row>
    <row r="85" spans="1:17" x14ac:dyDescent="0.35">
      <c r="A85" t="s">
        <v>185</v>
      </c>
      <c r="B85" t="s">
        <v>186</v>
      </c>
      <c r="C85" t="s">
        <v>52</v>
      </c>
      <c r="D85" t="s">
        <v>24</v>
      </c>
      <c r="E85">
        <v>0.27</v>
      </c>
      <c r="F85">
        <f t="shared" si="5"/>
        <v>2.7000000000000001E-3</v>
      </c>
      <c r="G85" s="5">
        <f t="shared" si="6"/>
        <v>2.6786845347217948E-3</v>
      </c>
      <c r="H85" s="2">
        <f t="shared" si="7"/>
        <v>33028.799999999996</v>
      </c>
      <c r="I85" s="3">
        <f t="shared" si="8"/>
        <v>70</v>
      </c>
      <c r="J85">
        <v>471.84</v>
      </c>
      <c r="K85" t="str">
        <f t="shared" si="9"/>
        <v>OK</v>
      </c>
      <c r="L85" t="s">
        <v>25</v>
      </c>
      <c r="M85" t="s">
        <v>45</v>
      </c>
      <c r="N85" t="s">
        <v>27</v>
      </c>
      <c r="O85">
        <v>1</v>
      </c>
      <c r="P85" t="s">
        <v>27</v>
      </c>
      <c r="Q85" t="s">
        <v>4</v>
      </c>
    </row>
    <row r="86" spans="1:17" x14ac:dyDescent="0.35">
      <c r="A86" t="s">
        <v>187</v>
      </c>
      <c r="B86" t="s">
        <v>188</v>
      </c>
      <c r="C86" t="s">
        <v>23</v>
      </c>
      <c r="D86" t="s">
        <v>24</v>
      </c>
      <c r="E86">
        <v>0.27</v>
      </c>
      <c r="F86">
        <f t="shared" si="5"/>
        <v>2.7000000000000001E-3</v>
      </c>
      <c r="G86" s="5">
        <f t="shared" si="6"/>
        <v>2.7040530774015466E-3</v>
      </c>
      <c r="H86" s="2">
        <f t="shared" si="7"/>
        <v>33341.599999999999</v>
      </c>
      <c r="I86" s="3">
        <f t="shared" si="8"/>
        <v>40</v>
      </c>
      <c r="J86">
        <v>833.54</v>
      </c>
      <c r="K86" t="str">
        <f t="shared" si="9"/>
        <v>OK</v>
      </c>
      <c r="L86" t="s">
        <v>25</v>
      </c>
      <c r="M86" t="s">
        <v>26</v>
      </c>
      <c r="N86" t="s">
        <v>27</v>
      </c>
      <c r="O86">
        <v>1</v>
      </c>
      <c r="P86" t="s">
        <v>27</v>
      </c>
      <c r="Q86" t="s">
        <v>4</v>
      </c>
    </row>
    <row r="87" spans="1:17" x14ac:dyDescent="0.35">
      <c r="A87" t="s">
        <v>189</v>
      </c>
      <c r="B87" t="s">
        <v>190</v>
      </c>
      <c r="C87" t="s">
        <v>34</v>
      </c>
      <c r="D87" t="s">
        <v>24</v>
      </c>
      <c r="E87">
        <v>0.27</v>
      </c>
      <c r="F87">
        <f t="shared" si="5"/>
        <v>2.7000000000000001E-3</v>
      </c>
      <c r="G87" s="5">
        <f t="shared" si="6"/>
        <v>2.7080294829245266E-3</v>
      </c>
      <c r="H87" s="2">
        <f t="shared" si="7"/>
        <v>33390.629999999997</v>
      </c>
      <c r="I87" s="3">
        <f t="shared" si="8"/>
        <v>351</v>
      </c>
      <c r="J87">
        <v>95.13</v>
      </c>
      <c r="K87" t="str">
        <f t="shared" si="9"/>
        <v>OK</v>
      </c>
      <c r="L87" t="s">
        <v>25</v>
      </c>
      <c r="M87" t="s">
        <v>45</v>
      </c>
      <c r="N87" t="s">
        <v>27</v>
      </c>
      <c r="O87">
        <v>1</v>
      </c>
      <c r="P87" t="s">
        <v>27</v>
      </c>
      <c r="Q87" t="s">
        <v>4</v>
      </c>
    </row>
    <row r="88" spans="1:17" x14ac:dyDescent="0.35">
      <c r="A88" t="s">
        <v>191</v>
      </c>
      <c r="B88" t="s">
        <v>192</v>
      </c>
      <c r="C88" t="s">
        <v>44</v>
      </c>
      <c r="D88" t="s">
        <v>24</v>
      </c>
      <c r="E88">
        <v>0.27</v>
      </c>
      <c r="F88">
        <f t="shared" si="5"/>
        <v>2.7000000000000001E-3</v>
      </c>
      <c r="G88" s="5">
        <f t="shared" si="6"/>
        <v>2.7116036251108974E-3</v>
      </c>
      <c r="H88" s="2">
        <f t="shared" si="7"/>
        <v>33434.700000000004</v>
      </c>
      <c r="I88" s="3">
        <f t="shared" si="8"/>
        <v>390</v>
      </c>
      <c r="J88">
        <v>85.73</v>
      </c>
      <c r="K88" t="str">
        <f t="shared" si="9"/>
        <v>OK</v>
      </c>
      <c r="L88" t="s">
        <v>25</v>
      </c>
      <c r="M88" t="s">
        <v>45</v>
      </c>
      <c r="N88" t="s">
        <v>27</v>
      </c>
      <c r="O88">
        <v>1</v>
      </c>
      <c r="P88" t="s">
        <v>27</v>
      </c>
      <c r="Q88" t="s">
        <v>4</v>
      </c>
    </row>
    <row r="89" spans="1:17" x14ac:dyDescent="0.35">
      <c r="A89" t="s">
        <v>193</v>
      </c>
      <c r="B89" t="s">
        <v>194</v>
      </c>
      <c r="C89" t="s">
        <v>23</v>
      </c>
      <c r="D89" t="s">
        <v>24</v>
      </c>
      <c r="E89">
        <v>0.26</v>
      </c>
      <c r="F89">
        <f t="shared" si="5"/>
        <v>2.5999999999999999E-3</v>
      </c>
      <c r="G89" s="5">
        <f t="shared" si="6"/>
        <v>2.6070435431100347E-3</v>
      </c>
      <c r="H89" s="2">
        <f t="shared" si="7"/>
        <v>32145.449999999997</v>
      </c>
      <c r="I89" s="3">
        <f t="shared" si="8"/>
        <v>93</v>
      </c>
      <c r="J89">
        <v>345.65</v>
      </c>
      <c r="K89" t="str">
        <f t="shared" si="9"/>
        <v>OK</v>
      </c>
      <c r="L89" t="s">
        <v>25</v>
      </c>
      <c r="M89" t="s">
        <v>26</v>
      </c>
      <c r="N89" t="s">
        <v>27</v>
      </c>
      <c r="O89">
        <v>1</v>
      </c>
      <c r="P89" t="s">
        <v>27</v>
      </c>
      <c r="Q89" t="s">
        <v>4</v>
      </c>
    </row>
    <row r="90" spans="1:17" x14ac:dyDescent="0.35">
      <c r="A90" t="s">
        <v>195</v>
      </c>
      <c r="B90" t="s">
        <v>196</v>
      </c>
      <c r="C90" t="s">
        <v>44</v>
      </c>
      <c r="D90" t="s">
        <v>24</v>
      </c>
      <c r="E90">
        <v>0.26</v>
      </c>
      <c r="F90">
        <f t="shared" si="5"/>
        <v>2.5999999999999999E-3</v>
      </c>
      <c r="G90" s="5">
        <f t="shared" si="6"/>
        <v>2.61079773058013E-3</v>
      </c>
      <c r="H90" s="2">
        <f t="shared" si="7"/>
        <v>32191.739999999998</v>
      </c>
      <c r="I90" s="3">
        <f t="shared" si="8"/>
        <v>174</v>
      </c>
      <c r="J90">
        <v>185.01</v>
      </c>
      <c r="K90" t="str">
        <f t="shared" si="9"/>
        <v>OK</v>
      </c>
      <c r="L90" t="s">
        <v>25</v>
      </c>
      <c r="M90" t="s">
        <v>45</v>
      </c>
      <c r="N90" t="s">
        <v>27</v>
      </c>
      <c r="O90">
        <v>1</v>
      </c>
      <c r="P90" t="s">
        <v>27</v>
      </c>
      <c r="Q90" t="s">
        <v>4</v>
      </c>
    </row>
    <row r="91" spans="1:17" x14ac:dyDescent="0.35">
      <c r="A91" t="s">
        <v>197</v>
      </c>
      <c r="B91" t="s">
        <v>198</v>
      </c>
      <c r="C91" t="s">
        <v>34</v>
      </c>
      <c r="D91" t="s">
        <v>24</v>
      </c>
      <c r="E91">
        <v>0.26</v>
      </c>
      <c r="F91">
        <f t="shared" si="5"/>
        <v>2.5999999999999999E-3</v>
      </c>
      <c r="G91" s="5">
        <f t="shared" si="6"/>
        <v>2.6116476740816767E-3</v>
      </c>
      <c r="H91" s="2">
        <f t="shared" si="7"/>
        <v>32202.219999999998</v>
      </c>
      <c r="I91" s="3">
        <f t="shared" si="8"/>
        <v>346</v>
      </c>
      <c r="J91">
        <v>93.07</v>
      </c>
      <c r="K91" t="str">
        <f t="shared" si="9"/>
        <v>OK</v>
      </c>
      <c r="L91" t="s">
        <v>25</v>
      </c>
      <c r="M91" t="s">
        <v>26</v>
      </c>
      <c r="N91" t="s">
        <v>27</v>
      </c>
      <c r="O91">
        <v>1</v>
      </c>
      <c r="P91" t="s">
        <v>27</v>
      </c>
      <c r="Q91" t="s">
        <v>4</v>
      </c>
    </row>
    <row r="92" spans="1:17" x14ac:dyDescent="0.35">
      <c r="A92" t="s">
        <v>199</v>
      </c>
      <c r="B92" t="s">
        <v>200</v>
      </c>
      <c r="C92" t="s">
        <v>52</v>
      </c>
      <c r="D92" t="s">
        <v>24</v>
      </c>
      <c r="E92">
        <v>0.26</v>
      </c>
      <c r="F92">
        <f t="shared" si="5"/>
        <v>2.5999999999999999E-3</v>
      </c>
      <c r="G92" s="5">
        <f t="shared" si="6"/>
        <v>2.5914793582453573E-3</v>
      </c>
      <c r="H92" s="2">
        <f t="shared" si="7"/>
        <v>31953.539999999997</v>
      </c>
      <c r="I92" s="3">
        <f t="shared" si="8"/>
        <v>102</v>
      </c>
      <c r="J92">
        <v>313.27</v>
      </c>
      <c r="K92" t="str">
        <f t="shared" si="9"/>
        <v>OK</v>
      </c>
      <c r="L92" t="s">
        <v>25</v>
      </c>
      <c r="M92" t="s">
        <v>45</v>
      </c>
      <c r="N92" t="s">
        <v>27</v>
      </c>
      <c r="O92">
        <v>1</v>
      </c>
      <c r="P92" t="s">
        <v>27</v>
      </c>
      <c r="Q92" t="s">
        <v>4</v>
      </c>
    </row>
    <row r="93" spans="1:17" x14ac:dyDescent="0.35">
      <c r="A93" t="s">
        <v>201</v>
      </c>
      <c r="B93" t="s">
        <v>202</v>
      </c>
      <c r="C93" t="s">
        <v>138</v>
      </c>
      <c r="D93" t="s">
        <v>24</v>
      </c>
      <c r="E93">
        <v>0.25</v>
      </c>
      <c r="F93">
        <f t="shared" si="5"/>
        <v>2.5000000000000001E-3</v>
      </c>
      <c r="G93" s="5">
        <f t="shared" si="6"/>
        <v>2.4952654294643586E-3</v>
      </c>
      <c r="H93" s="2">
        <f t="shared" si="7"/>
        <v>30767.199999999997</v>
      </c>
      <c r="I93" s="3">
        <f t="shared" si="8"/>
        <v>80</v>
      </c>
      <c r="J93">
        <v>384.59</v>
      </c>
      <c r="K93" t="str">
        <f t="shared" si="9"/>
        <v>OK</v>
      </c>
      <c r="L93" t="s">
        <v>25</v>
      </c>
      <c r="M93" t="s">
        <v>45</v>
      </c>
      <c r="N93" t="s">
        <v>27</v>
      </c>
      <c r="O93">
        <v>1</v>
      </c>
      <c r="P93" t="s">
        <v>27</v>
      </c>
      <c r="Q93" t="s">
        <v>4</v>
      </c>
    </row>
    <row r="94" spans="1:17" x14ac:dyDescent="0.35">
      <c r="A94" t="s">
        <v>203</v>
      </c>
      <c r="B94" t="s">
        <v>204</v>
      </c>
      <c r="C94" t="s">
        <v>138</v>
      </c>
      <c r="D94" t="s">
        <v>24</v>
      </c>
      <c r="E94">
        <v>0.25</v>
      </c>
      <c r="F94">
        <f t="shared" si="5"/>
        <v>2.5000000000000001E-3</v>
      </c>
      <c r="G94" s="5">
        <f t="shared" si="6"/>
        <v>2.4928096766755389E-3</v>
      </c>
      <c r="H94" s="2">
        <f t="shared" si="7"/>
        <v>30736.92</v>
      </c>
      <c r="I94" s="3">
        <f t="shared" si="8"/>
        <v>67</v>
      </c>
      <c r="J94">
        <v>458.76</v>
      </c>
      <c r="K94" t="str">
        <f t="shared" si="9"/>
        <v>OK</v>
      </c>
      <c r="L94" t="s">
        <v>25</v>
      </c>
      <c r="M94" t="s">
        <v>45</v>
      </c>
      <c r="N94" t="s">
        <v>27</v>
      </c>
      <c r="O94">
        <v>1</v>
      </c>
      <c r="P94" t="s">
        <v>27</v>
      </c>
      <c r="Q94" t="s">
        <v>4</v>
      </c>
    </row>
    <row r="95" spans="1:17" x14ac:dyDescent="0.35">
      <c r="A95" t="s">
        <v>205</v>
      </c>
      <c r="B95" t="s">
        <v>206</v>
      </c>
      <c r="C95" t="s">
        <v>44</v>
      </c>
      <c r="D95" t="s">
        <v>24</v>
      </c>
      <c r="E95">
        <v>0.25</v>
      </c>
      <c r="F95">
        <f t="shared" si="5"/>
        <v>2.5000000000000001E-3</v>
      </c>
      <c r="G95" s="5">
        <f t="shared" si="6"/>
        <v>2.5112456649171028E-3</v>
      </c>
      <c r="H95" s="2">
        <f t="shared" si="7"/>
        <v>30964.240000000002</v>
      </c>
      <c r="I95" s="3">
        <f t="shared" si="8"/>
        <v>586</v>
      </c>
      <c r="J95">
        <v>52.84</v>
      </c>
      <c r="K95" t="str">
        <f t="shared" si="9"/>
        <v>OK</v>
      </c>
      <c r="L95" t="s">
        <v>25</v>
      </c>
      <c r="M95" t="s">
        <v>45</v>
      </c>
      <c r="N95" t="s">
        <v>27</v>
      </c>
      <c r="O95">
        <v>1</v>
      </c>
      <c r="P95" t="s">
        <v>27</v>
      </c>
      <c r="Q95" t="s">
        <v>4</v>
      </c>
    </row>
    <row r="96" spans="1:17" x14ac:dyDescent="0.35">
      <c r="A96" t="s">
        <v>207</v>
      </c>
      <c r="B96" t="s">
        <v>208</v>
      </c>
      <c r="C96" t="s">
        <v>52</v>
      </c>
      <c r="D96" t="s">
        <v>24</v>
      </c>
      <c r="E96">
        <v>0.25</v>
      </c>
      <c r="F96">
        <f t="shared" si="5"/>
        <v>2.5000000000000001E-3</v>
      </c>
      <c r="G96" s="5">
        <f t="shared" si="6"/>
        <v>2.446877042941191E-3</v>
      </c>
      <c r="H96" s="2">
        <f t="shared" si="7"/>
        <v>30170.560000000001</v>
      </c>
      <c r="I96" s="3">
        <f t="shared" si="8"/>
        <v>32</v>
      </c>
      <c r="J96">
        <v>942.83</v>
      </c>
      <c r="K96" t="str">
        <f t="shared" si="9"/>
        <v>OK</v>
      </c>
      <c r="L96" t="s">
        <v>25</v>
      </c>
      <c r="M96" t="s">
        <v>26</v>
      </c>
      <c r="N96" t="s">
        <v>27</v>
      </c>
      <c r="O96">
        <v>1</v>
      </c>
      <c r="P96" t="s">
        <v>27</v>
      </c>
      <c r="Q96" t="s">
        <v>4</v>
      </c>
    </row>
    <row r="97" spans="1:17" x14ac:dyDescent="0.35">
      <c r="A97" t="s">
        <v>209</v>
      </c>
      <c r="B97" t="s">
        <v>210</v>
      </c>
      <c r="C97" t="s">
        <v>52</v>
      </c>
      <c r="D97" t="s">
        <v>24</v>
      </c>
      <c r="E97">
        <v>0.25</v>
      </c>
      <c r="F97">
        <f t="shared" si="5"/>
        <v>2.5000000000000001E-3</v>
      </c>
      <c r="G97" s="5">
        <f t="shared" si="6"/>
        <v>2.5126252010775328E-3</v>
      </c>
      <c r="H97" s="2">
        <f t="shared" si="7"/>
        <v>30981.25</v>
      </c>
      <c r="I97" s="3">
        <f t="shared" si="8"/>
        <v>625</v>
      </c>
      <c r="J97">
        <v>49.57</v>
      </c>
      <c r="K97" t="str">
        <f t="shared" si="9"/>
        <v>OK</v>
      </c>
      <c r="L97" t="s">
        <v>25</v>
      </c>
      <c r="M97" t="s">
        <v>45</v>
      </c>
      <c r="N97" t="s">
        <v>27</v>
      </c>
      <c r="O97">
        <v>1</v>
      </c>
      <c r="P97" t="s">
        <v>27</v>
      </c>
      <c r="Q97" t="s">
        <v>4</v>
      </c>
    </row>
    <row r="98" spans="1:17" x14ac:dyDescent="0.35">
      <c r="A98" t="s">
        <v>211</v>
      </c>
      <c r="B98" t="s">
        <v>212</v>
      </c>
      <c r="C98" t="s">
        <v>44</v>
      </c>
      <c r="D98" t="s">
        <v>24</v>
      </c>
      <c r="E98">
        <v>0.24</v>
      </c>
      <c r="F98">
        <f t="shared" si="5"/>
        <v>2.3999999999999998E-3</v>
      </c>
      <c r="G98" s="5">
        <f t="shared" si="6"/>
        <v>2.4029330174757287E-3</v>
      </c>
      <c r="H98" s="2">
        <f t="shared" si="7"/>
        <v>29628.720000000001</v>
      </c>
      <c r="I98" s="3">
        <f t="shared" si="8"/>
        <v>174</v>
      </c>
      <c r="J98">
        <v>170.28</v>
      </c>
      <c r="K98" t="str">
        <f t="shared" si="9"/>
        <v>OK</v>
      </c>
      <c r="L98" t="s">
        <v>25</v>
      </c>
      <c r="M98" t="s">
        <v>45</v>
      </c>
      <c r="N98" t="s">
        <v>27</v>
      </c>
      <c r="O98">
        <v>1</v>
      </c>
      <c r="P98" t="s">
        <v>27</v>
      </c>
      <c r="Q98" t="s">
        <v>4</v>
      </c>
    </row>
    <row r="99" spans="1:17" x14ac:dyDescent="0.35">
      <c r="A99" t="s">
        <v>213</v>
      </c>
      <c r="B99" t="s">
        <v>214</v>
      </c>
      <c r="C99" t="s">
        <v>70</v>
      </c>
      <c r="D99" t="s">
        <v>24</v>
      </c>
      <c r="E99">
        <v>0.24</v>
      </c>
      <c r="F99">
        <f t="shared" si="5"/>
        <v>2.3999999999999998E-3</v>
      </c>
      <c r="G99" s="5">
        <f t="shared" si="6"/>
        <v>2.4135670434225604E-3</v>
      </c>
      <c r="H99" s="2">
        <f t="shared" si="7"/>
        <v>29759.84</v>
      </c>
      <c r="I99" s="3">
        <f t="shared" si="8"/>
        <v>407</v>
      </c>
      <c r="J99">
        <v>73.12</v>
      </c>
      <c r="K99" t="str">
        <f t="shared" si="9"/>
        <v>OK</v>
      </c>
      <c r="L99" t="s">
        <v>25</v>
      </c>
      <c r="M99" t="s">
        <v>26</v>
      </c>
      <c r="N99" t="s">
        <v>27</v>
      </c>
      <c r="O99">
        <v>1</v>
      </c>
      <c r="P99" t="s">
        <v>27</v>
      </c>
      <c r="Q99" t="s">
        <v>4</v>
      </c>
    </row>
    <row r="100" spans="1:17" x14ac:dyDescent="0.35">
      <c r="A100" t="s">
        <v>215</v>
      </c>
      <c r="B100" t="s">
        <v>216</v>
      </c>
      <c r="C100" t="s">
        <v>138</v>
      </c>
      <c r="D100" t="s">
        <v>24</v>
      </c>
      <c r="E100">
        <v>0.24</v>
      </c>
      <c r="F100">
        <f t="shared" si="5"/>
        <v>2.3999999999999998E-3</v>
      </c>
      <c r="G100" s="5">
        <f t="shared" si="6"/>
        <v>2.4075460696100772E-3</v>
      </c>
      <c r="H100" s="2">
        <f t="shared" si="7"/>
        <v>29685.600000000002</v>
      </c>
      <c r="I100" s="3">
        <f t="shared" si="8"/>
        <v>124</v>
      </c>
      <c r="J100">
        <v>239.4</v>
      </c>
      <c r="K100" t="str">
        <f t="shared" si="9"/>
        <v>OK</v>
      </c>
      <c r="L100" t="s">
        <v>25</v>
      </c>
      <c r="M100" t="s">
        <v>26</v>
      </c>
      <c r="N100" t="s">
        <v>27</v>
      </c>
      <c r="O100">
        <v>1</v>
      </c>
      <c r="P100" t="s">
        <v>27</v>
      </c>
      <c r="Q100" t="s">
        <v>4</v>
      </c>
    </row>
    <row r="101" spans="1:17" x14ac:dyDescent="0.35">
      <c r="A101" t="s">
        <v>217</v>
      </c>
      <c r="B101" t="s">
        <v>218</v>
      </c>
      <c r="C101" t="s">
        <v>23</v>
      </c>
      <c r="D101" t="s">
        <v>24</v>
      </c>
      <c r="E101">
        <v>0.24</v>
      </c>
      <c r="F101">
        <f t="shared" si="5"/>
        <v>2.3999999999999998E-3</v>
      </c>
      <c r="G101" s="5">
        <f t="shared" si="6"/>
        <v>2.4003199278173474E-3</v>
      </c>
      <c r="H101" s="2">
        <f t="shared" si="7"/>
        <v>29596.5</v>
      </c>
      <c r="I101" s="3">
        <f t="shared" si="8"/>
        <v>150</v>
      </c>
      <c r="J101">
        <v>197.31</v>
      </c>
      <c r="K101" t="str">
        <f t="shared" si="9"/>
        <v>OK</v>
      </c>
      <c r="L101" t="s">
        <v>25</v>
      </c>
      <c r="M101" t="s">
        <v>26</v>
      </c>
      <c r="N101" t="s">
        <v>27</v>
      </c>
      <c r="O101">
        <v>1</v>
      </c>
      <c r="P101" t="s">
        <v>27</v>
      </c>
      <c r="Q101" t="s">
        <v>4</v>
      </c>
    </row>
    <row r="102" spans="1:17" x14ac:dyDescent="0.35">
      <c r="A102" t="s">
        <v>219</v>
      </c>
      <c r="B102" t="s">
        <v>220</v>
      </c>
      <c r="C102" t="s">
        <v>23</v>
      </c>
      <c r="D102" t="s">
        <v>24</v>
      </c>
      <c r="E102">
        <v>0.24</v>
      </c>
      <c r="F102">
        <f t="shared" si="5"/>
        <v>2.3999999999999998E-3</v>
      </c>
      <c r="G102" s="5">
        <f t="shared" si="6"/>
        <v>2.4100861679372185E-3</v>
      </c>
      <c r="H102" s="2">
        <f t="shared" si="7"/>
        <v>29716.92</v>
      </c>
      <c r="I102" s="3">
        <f t="shared" si="8"/>
        <v>333</v>
      </c>
      <c r="J102">
        <v>89.24</v>
      </c>
      <c r="K102" t="str">
        <f t="shared" si="9"/>
        <v>OK</v>
      </c>
      <c r="L102" t="s">
        <v>25</v>
      </c>
      <c r="M102" t="s">
        <v>26</v>
      </c>
      <c r="N102" t="s">
        <v>27</v>
      </c>
      <c r="O102">
        <v>1</v>
      </c>
      <c r="P102" t="s">
        <v>27</v>
      </c>
      <c r="Q102" t="s">
        <v>4</v>
      </c>
    </row>
    <row r="103" spans="1:17" x14ac:dyDescent="0.35">
      <c r="A103" t="s">
        <v>221</v>
      </c>
      <c r="B103" t="s">
        <v>222</v>
      </c>
      <c r="C103" t="s">
        <v>44</v>
      </c>
      <c r="D103" t="s">
        <v>24</v>
      </c>
      <c r="E103">
        <v>0.24</v>
      </c>
      <c r="F103">
        <f t="shared" si="5"/>
        <v>2.3999999999999998E-3</v>
      </c>
      <c r="G103" s="5">
        <f t="shared" si="6"/>
        <v>2.3979728510105957E-3</v>
      </c>
      <c r="H103" s="2">
        <f t="shared" si="7"/>
        <v>29567.56</v>
      </c>
      <c r="I103" s="3">
        <f t="shared" si="8"/>
        <v>149</v>
      </c>
      <c r="J103">
        <v>198.44</v>
      </c>
      <c r="K103" t="str">
        <f t="shared" si="9"/>
        <v>OK</v>
      </c>
      <c r="L103" t="s">
        <v>25</v>
      </c>
      <c r="M103" t="s">
        <v>45</v>
      </c>
      <c r="N103" t="s">
        <v>27</v>
      </c>
      <c r="O103">
        <v>1</v>
      </c>
      <c r="P103" t="s">
        <v>27</v>
      </c>
      <c r="Q103" t="s">
        <v>4</v>
      </c>
    </row>
    <row r="104" spans="1:17" x14ac:dyDescent="0.35">
      <c r="A104" t="s">
        <v>223</v>
      </c>
      <c r="B104" t="s">
        <v>224</v>
      </c>
      <c r="C104" t="s">
        <v>52</v>
      </c>
      <c r="D104" t="s">
        <v>24</v>
      </c>
      <c r="E104">
        <v>0.24</v>
      </c>
      <c r="F104">
        <f t="shared" si="5"/>
        <v>2.3999999999999998E-3</v>
      </c>
      <c r="G104" s="5">
        <f t="shared" si="6"/>
        <v>2.410739034844418E-3</v>
      </c>
      <c r="H104" s="2">
        <f t="shared" si="7"/>
        <v>29724.97</v>
      </c>
      <c r="I104" s="3">
        <f t="shared" si="8"/>
        <v>379</v>
      </c>
      <c r="J104">
        <v>78.430000000000007</v>
      </c>
      <c r="K104" t="str">
        <f t="shared" si="9"/>
        <v>OK</v>
      </c>
      <c r="L104" t="s">
        <v>25</v>
      </c>
      <c r="M104" t="s">
        <v>26</v>
      </c>
      <c r="N104" t="s">
        <v>27</v>
      </c>
      <c r="O104">
        <v>1</v>
      </c>
      <c r="P104" t="s">
        <v>27</v>
      </c>
      <c r="Q104" t="s">
        <v>4</v>
      </c>
    </row>
    <row r="105" spans="1:17" x14ac:dyDescent="0.35">
      <c r="A105" t="s">
        <v>225</v>
      </c>
      <c r="B105" t="s">
        <v>226</v>
      </c>
      <c r="C105" t="s">
        <v>44</v>
      </c>
      <c r="D105" t="s">
        <v>24</v>
      </c>
      <c r="E105">
        <v>0.24</v>
      </c>
      <c r="F105">
        <f t="shared" si="5"/>
        <v>2.3999999999999998E-3</v>
      </c>
      <c r="G105" s="5">
        <f t="shared" si="6"/>
        <v>2.4035234362439787E-3</v>
      </c>
      <c r="H105" s="2">
        <f t="shared" si="7"/>
        <v>29636</v>
      </c>
      <c r="I105" s="3">
        <f t="shared" si="8"/>
        <v>124</v>
      </c>
      <c r="J105">
        <v>239</v>
      </c>
      <c r="K105" t="str">
        <f t="shared" si="9"/>
        <v>OK</v>
      </c>
      <c r="L105" t="s">
        <v>25</v>
      </c>
      <c r="M105" t="s">
        <v>45</v>
      </c>
      <c r="N105" t="s">
        <v>27</v>
      </c>
      <c r="O105">
        <v>1</v>
      </c>
      <c r="P105" t="s">
        <v>27</v>
      </c>
      <c r="Q105" t="s">
        <v>4</v>
      </c>
    </row>
    <row r="106" spans="1:17" x14ac:dyDescent="0.35">
      <c r="A106" t="s">
        <v>227</v>
      </c>
      <c r="B106" t="s">
        <v>228</v>
      </c>
      <c r="C106" t="s">
        <v>138</v>
      </c>
      <c r="D106" t="s">
        <v>24</v>
      </c>
      <c r="E106">
        <v>0.24</v>
      </c>
      <c r="F106">
        <f t="shared" si="5"/>
        <v>2.3999999999999998E-3</v>
      </c>
      <c r="G106" s="5">
        <f t="shared" si="6"/>
        <v>2.4132393934467732E-3</v>
      </c>
      <c r="H106" s="2">
        <f t="shared" si="7"/>
        <v>29755.8</v>
      </c>
      <c r="I106" s="3">
        <f t="shared" si="8"/>
        <v>122</v>
      </c>
      <c r="J106">
        <v>243.9</v>
      </c>
      <c r="K106" t="str">
        <f t="shared" si="9"/>
        <v>OK</v>
      </c>
      <c r="L106" t="s">
        <v>25</v>
      </c>
      <c r="M106" t="s">
        <v>45</v>
      </c>
      <c r="N106" t="s">
        <v>27</v>
      </c>
      <c r="O106">
        <v>1</v>
      </c>
      <c r="P106" t="s">
        <v>27</v>
      </c>
      <c r="Q106" t="s">
        <v>4</v>
      </c>
    </row>
    <row r="107" spans="1:17" x14ac:dyDescent="0.35">
      <c r="A107" t="s">
        <v>229</v>
      </c>
      <c r="B107" t="s">
        <v>230</v>
      </c>
      <c r="C107" t="s">
        <v>173</v>
      </c>
      <c r="D107" t="s">
        <v>24</v>
      </c>
      <c r="E107">
        <v>0.23</v>
      </c>
      <c r="F107">
        <f t="shared" si="5"/>
        <v>2.3E-3</v>
      </c>
      <c r="G107" s="5">
        <f t="shared" si="6"/>
        <v>2.2999390050373538E-3</v>
      </c>
      <c r="H107" s="2">
        <f t="shared" si="7"/>
        <v>28358.780000000002</v>
      </c>
      <c r="I107" s="3">
        <f t="shared" si="8"/>
        <v>139</v>
      </c>
      <c r="J107">
        <v>204.02</v>
      </c>
      <c r="K107" t="str">
        <f t="shared" si="9"/>
        <v>OK</v>
      </c>
      <c r="L107" t="s">
        <v>25</v>
      </c>
      <c r="M107" t="s">
        <v>45</v>
      </c>
      <c r="N107" t="s">
        <v>27</v>
      </c>
      <c r="O107">
        <v>1</v>
      </c>
      <c r="P107" t="s">
        <v>27</v>
      </c>
      <c r="Q107" t="s">
        <v>4</v>
      </c>
    </row>
    <row r="108" spans="1:17" x14ac:dyDescent="0.35">
      <c r="A108" t="s">
        <v>231</v>
      </c>
      <c r="B108" t="s">
        <v>232</v>
      </c>
      <c r="C108" t="s">
        <v>52</v>
      </c>
      <c r="D108" t="s">
        <v>24</v>
      </c>
      <c r="E108">
        <v>0.23</v>
      </c>
      <c r="F108">
        <f t="shared" si="5"/>
        <v>2.3E-3</v>
      </c>
      <c r="G108" s="5">
        <f t="shared" si="6"/>
        <v>2.3083954562688682E-3</v>
      </c>
      <c r="H108" s="2">
        <f t="shared" si="7"/>
        <v>28463.050000000003</v>
      </c>
      <c r="I108" s="3">
        <f t="shared" si="8"/>
        <v>385</v>
      </c>
      <c r="J108">
        <v>73.930000000000007</v>
      </c>
      <c r="K108" t="str">
        <f t="shared" si="9"/>
        <v>OK</v>
      </c>
      <c r="L108" t="s">
        <v>25</v>
      </c>
      <c r="M108" t="s">
        <v>45</v>
      </c>
      <c r="N108" t="s">
        <v>27</v>
      </c>
      <c r="O108">
        <v>1</v>
      </c>
      <c r="P108" t="s">
        <v>27</v>
      </c>
      <c r="Q108" t="s">
        <v>4</v>
      </c>
    </row>
    <row r="109" spans="1:17" x14ac:dyDescent="0.35">
      <c r="A109" t="s">
        <v>233</v>
      </c>
      <c r="B109" t="s">
        <v>234</v>
      </c>
      <c r="C109" t="s">
        <v>44</v>
      </c>
      <c r="D109" t="s">
        <v>24</v>
      </c>
      <c r="E109">
        <v>0.23</v>
      </c>
      <c r="F109">
        <f t="shared" si="5"/>
        <v>2.3E-3</v>
      </c>
      <c r="G109" s="5">
        <f t="shared" si="6"/>
        <v>2.3118982291535821E-3</v>
      </c>
      <c r="H109" s="2">
        <f t="shared" si="7"/>
        <v>28506.240000000002</v>
      </c>
      <c r="I109" s="3">
        <f t="shared" si="8"/>
        <v>448</v>
      </c>
      <c r="J109">
        <v>63.63</v>
      </c>
      <c r="K109" t="str">
        <f t="shared" si="9"/>
        <v>OK</v>
      </c>
      <c r="L109" t="s">
        <v>25</v>
      </c>
      <c r="M109" t="s">
        <v>45</v>
      </c>
      <c r="N109" t="s">
        <v>27</v>
      </c>
      <c r="O109">
        <v>1</v>
      </c>
      <c r="P109" t="s">
        <v>27</v>
      </c>
      <c r="Q109" t="s">
        <v>4</v>
      </c>
    </row>
    <row r="110" spans="1:17" x14ac:dyDescent="0.35">
      <c r="A110" t="s">
        <v>235</v>
      </c>
      <c r="B110" t="s">
        <v>236</v>
      </c>
      <c r="C110" t="s">
        <v>52</v>
      </c>
      <c r="D110" t="s">
        <v>24</v>
      </c>
      <c r="E110">
        <v>0.22</v>
      </c>
      <c r="F110">
        <f t="shared" si="5"/>
        <v>2.2000000000000001E-3</v>
      </c>
      <c r="G110" s="5">
        <f t="shared" si="6"/>
        <v>2.2017161926176799E-3</v>
      </c>
      <c r="H110" s="2">
        <f t="shared" si="7"/>
        <v>27147.67</v>
      </c>
      <c r="I110" s="3">
        <f t="shared" si="8"/>
        <v>89</v>
      </c>
      <c r="J110">
        <v>305.02999999999997</v>
      </c>
      <c r="K110" t="str">
        <f t="shared" si="9"/>
        <v>OK</v>
      </c>
      <c r="L110" t="s">
        <v>25</v>
      </c>
      <c r="M110" t="s">
        <v>45</v>
      </c>
      <c r="N110" t="s">
        <v>27</v>
      </c>
      <c r="O110">
        <v>1</v>
      </c>
      <c r="P110" t="s">
        <v>27</v>
      </c>
      <c r="Q110" t="s">
        <v>4</v>
      </c>
    </row>
    <row r="111" spans="1:17" x14ac:dyDescent="0.35">
      <c r="A111" t="s">
        <v>237</v>
      </c>
      <c r="B111" t="s">
        <v>238</v>
      </c>
      <c r="C111" t="s">
        <v>52</v>
      </c>
      <c r="D111" t="s">
        <v>24</v>
      </c>
      <c r="E111">
        <v>0.22</v>
      </c>
      <c r="F111">
        <f t="shared" si="5"/>
        <v>2.2000000000000001E-3</v>
      </c>
      <c r="G111" s="5">
        <f t="shared" si="6"/>
        <v>2.2118206259056287E-3</v>
      </c>
      <c r="H111" s="2">
        <f t="shared" si="7"/>
        <v>27272.260000000002</v>
      </c>
      <c r="I111" s="3">
        <f t="shared" si="8"/>
        <v>449</v>
      </c>
      <c r="J111">
        <v>60.74</v>
      </c>
      <c r="K111" t="str">
        <f t="shared" si="9"/>
        <v>OK</v>
      </c>
      <c r="L111" t="s">
        <v>25</v>
      </c>
      <c r="M111" t="s">
        <v>45</v>
      </c>
      <c r="N111" t="s">
        <v>27</v>
      </c>
      <c r="O111">
        <v>1</v>
      </c>
      <c r="P111" t="s">
        <v>27</v>
      </c>
      <c r="Q111" t="s">
        <v>4</v>
      </c>
    </row>
    <row r="112" spans="1:17" x14ac:dyDescent="0.35">
      <c r="A112" t="s">
        <v>239</v>
      </c>
      <c r="B112" t="s">
        <v>240</v>
      </c>
      <c r="C112" t="s">
        <v>52</v>
      </c>
      <c r="D112" t="s">
        <v>24</v>
      </c>
      <c r="E112">
        <v>0.22</v>
      </c>
      <c r="F112">
        <f t="shared" si="5"/>
        <v>2.2000000000000001E-3</v>
      </c>
      <c r="G112" s="5">
        <f t="shared" si="6"/>
        <v>2.2019375996557736E-3</v>
      </c>
      <c r="H112" s="2">
        <f t="shared" si="7"/>
        <v>27150.399999999998</v>
      </c>
      <c r="I112" s="3">
        <f t="shared" si="8"/>
        <v>142</v>
      </c>
      <c r="J112">
        <v>191.2</v>
      </c>
      <c r="K112" t="str">
        <f t="shared" si="9"/>
        <v>OK</v>
      </c>
      <c r="L112" t="s">
        <v>25</v>
      </c>
      <c r="M112" t="s">
        <v>45</v>
      </c>
      <c r="N112" t="s">
        <v>27</v>
      </c>
      <c r="O112">
        <v>1</v>
      </c>
      <c r="P112" t="s">
        <v>27</v>
      </c>
      <c r="Q112" t="s">
        <v>4</v>
      </c>
    </row>
    <row r="113" spans="1:17" x14ac:dyDescent="0.35">
      <c r="A113" t="s">
        <v>241</v>
      </c>
      <c r="B113" t="s">
        <v>242</v>
      </c>
      <c r="C113" t="s">
        <v>44</v>
      </c>
      <c r="D113" t="s">
        <v>24</v>
      </c>
      <c r="E113">
        <v>0.21</v>
      </c>
      <c r="F113">
        <f t="shared" si="5"/>
        <v>2.0999999999999999E-3</v>
      </c>
      <c r="G113" s="5">
        <f t="shared" si="6"/>
        <v>2.1093318756823906E-3</v>
      </c>
      <c r="H113" s="2">
        <f t="shared" si="7"/>
        <v>26008.55</v>
      </c>
      <c r="I113" s="3">
        <f t="shared" si="8"/>
        <v>215</v>
      </c>
      <c r="J113">
        <v>120.97</v>
      </c>
      <c r="K113" t="str">
        <f t="shared" si="9"/>
        <v>OK</v>
      </c>
      <c r="L113" t="s">
        <v>25</v>
      </c>
      <c r="M113" t="s">
        <v>45</v>
      </c>
      <c r="N113" t="s">
        <v>27</v>
      </c>
      <c r="O113">
        <v>1</v>
      </c>
      <c r="P113" t="s">
        <v>27</v>
      </c>
      <c r="Q113" t="s">
        <v>4</v>
      </c>
    </row>
    <row r="114" spans="1:17" x14ac:dyDescent="0.35">
      <c r="A114" t="s">
        <v>243</v>
      </c>
      <c r="B114" t="s">
        <v>244</v>
      </c>
      <c r="C114" t="s">
        <v>23</v>
      </c>
      <c r="D114" t="s">
        <v>24</v>
      </c>
      <c r="E114">
        <v>0.21</v>
      </c>
      <c r="F114">
        <f t="shared" si="5"/>
        <v>2.0999999999999999E-3</v>
      </c>
      <c r="G114" s="5">
        <f t="shared" si="6"/>
        <v>2.0719075981262165E-3</v>
      </c>
      <c r="H114" s="2">
        <f t="shared" si="7"/>
        <v>25547.100000000002</v>
      </c>
      <c r="I114" s="3">
        <f t="shared" si="8"/>
        <v>41</v>
      </c>
      <c r="J114">
        <v>623.1</v>
      </c>
      <c r="K114" t="str">
        <f t="shared" si="9"/>
        <v>OK</v>
      </c>
      <c r="L114" t="s">
        <v>25</v>
      </c>
      <c r="M114" t="s">
        <v>26</v>
      </c>
      <c r="N114" t="s">
        <v>27</v>
      </c>
      <c r="O114">
        <v>1</v>
      </c>
      <c r="P114" t="s">
        <v>27</v>
      </c>
      <c r="Q114" t="s">
        <v>4</v>
      </c>
    </row>
    <row r="115" spans="1:17" x14ac:dyDescent="0.35">
      <c r="A115" t="s">
        <v>245</v>
      </c>
      <c r="B115" t="s">
        <v>246</v>
      </c>
      <c r="C115" t="s">
        <v>44</v>
      </c>
      <c r="D115" t="s">
        <v>24</v>
      </c>
      <c r="E115">
        <v>0.21</v>
      </c>
      <c r="F115">
        <f t="shared" si="5"/>
        <v>2.0999999999999999E-3</v>
      </c>
      <c r="G115" s="5">
        <f t="shared" si="6"/>
        <v>2.1083302724148236E-3</v>
      </c>
      <c r="H115" s="2">
        <f t="shared" si="7"/>
        <v>25996.2</v>
      </c>
      <c r="I115" s="3">
        <f t="shared" si="8"/>
        <v>185</v>
      </c>
      <c r="J115">
        <v>140.52000000000001</v>
      </c>
      <c r="K115" t="str">
        <f t="shared" si="9"/>
        <v>OK</v>
      </c>
      <c r="L115" t="s">
        <v>25</v>
      </c>
      <c r="M115" t="s">
        <v>45</v>
      </c>
      <c r="N115" t="s">
        <v>27</v>
      </c>
      <c r="O115">
        <v>1</v>
      </c>
      <c r="P115" t="s">
        <v>27</v>
      </c>
      <c r="Q115" t="s">
        <v>4</v>
      </c>
    </row>
    <row r="116" spans="1:17" x14ac:dyDescent="0.35">
      <c r="A116" t="s">
        <v>247</v>
      </c>
      <c r="B116" t="s">
        <v>248</v>
      </c>
      <c r="C116" t="s">
        <v>37</v>
      </c>
      <c r="D116" t="s">
        <v>24</v>
      </c>
      <c r="E116">
        <v>0.21</v>
      </c>
      <c r="F116">
        <f t="shared" si="5"/>
        <v>2.0999999999999999E-3</v>
      </c>
      <c r="G116" s="5">
        <f t="shared" si="6"/>
        <v>2.1063708606784337E-3</v>
      </c>
      <c r="H116" s="2">
        <f t="shared" si="7"/>
        <v>25972.04</v>
      </c>
      <c r="I116" s="3">
        <f t="shared" si="8"/>
        <v>158</v>
      </c>
      <c r="J116">
        <v>164.38</v>
      </c>
      <c r="K116" t="str">
        <f t="shared" si="9"/>
        <v>OK</v>
      </c>
      <c r="L116" t="s">
        <v>25</v>
      </c>
      <c r="M116" t="s">
        <v>26</v>
      </c>
      <c r="N116" t="s">
        <v>27</v>
      </c>
      <c r="O116">
        <v>1</v>
      </c>
      <c r="P116" t="s">
        <v>27</v>
      </c>
      <c r="Q116" t="s">
        <v>4</v>
      </c>
    </row>
    <row r="117" spans="1:17" x14ac:dyDescent="0.35">
      <c r="A117" t="s">
        <v>249</v>
      </c>
      <c r="B117" t="s">
        <v>250</v>
      </c>
      <c r="C117" t="s">
        <v>23</v>
      </c>
      <c r="D117" t="s">
        <v>24</v>
      </c>
      <c r="E117">
        <v>0.2</v>
      </c>
      <c r="F117">
        <f t="shared" si="5"/>
        <v>2E-3</v>
      </c>
      <c r="G117" s="5">
        <f t="shared" si="6"/>
        <v>1.9770067022927404E-3</v>
      </c>
      <c r="H117" s="2">
        <f t="shared" si="7"/>
        <v>24376.95</v>
      </c>
      <c r="I117" s="3">
        <f t="shared" si="8"/>
        <v>45</v>
      </c>
      <c r="J117">
        <v>541.71</v>
      </c>
      <c r="K117" t="str">
        <f t="shared" si="9"/>
        <v>OK</v>
      </c>
      <c r="L117" t="s">
        <v>25</v>
      </c>
      <c r="M117" t="s">
        <v>26</v>
      </c>
      <c r="N117" t="s">
        <v>27</v>
      </c>
      <c r="O117">
        <v>1</v>
      </c>
      <c r="P117" t="s">
        <v>27</v>
      </c>
      <c r="Q117" t="s">
        <v>4</v>
      </c>
    </row>
    <row r="118" spans="1:17" x14ac:dyDescent="0.35">
      <c r="A118" t="s">
        <v>251</v>
      </c>
      <c r="B118" t="s">
        <v>252</v>
      </c>
      <c r="C118" t="s">
        <v>23</v>
      </c>
      <c r="D118" t="s">
        <v>24</v>
      </c>
      <c r="E118">
        <v>0.2</v>
      </c>
      <c r="F118">
        <f t="shared" si="5"/>
        <v>2E-3</v>
      </c>
      <c r="G118" s="5">
        <f t="shared" si="6"/>
        <v>1.9906836557374761E-3</v>
      </c>
      <c r="H118" s="2">
        <f t="shared" si="7"/>
        <v>24545.59</v>
      </c>
      <c r="I118" s="3">
        <f t="shared" si="8"/>
        <v>83</v>
      </c>
      <c r="J118">
        <v>295.73</v>
      </c>
      <c r="K118" t="str">
        <f t="shared" si="9"/>
        <v>OK</v>
      </c>
      <c r="L118" t="s">
        <v>25</v>
      </c>
      <c r="M118" t="s">
        <v>26</v>
      </c>
      <c r="N118" t="s">
        <v>27</v>
      </c>
      <c r="O118">
        <v>1</v>
      </c>
      <c r="P118" t="s">
        <v>27</v>
      </c>
      <c r="Q118" t="s">
        <v>4</v>
      </c>
    </row>
    <row r="119" spans="1:17" x14ac:dyDescent="0.35">
      <c r="A119" t="s">
        <v>253</v>
      </c>
      <c r="B119" t="s">
        <v>254</v>
      </c>
      <c r="C119" t="s">
        <v>173</v>
      </c>
      <c r="D119" t="s">
        <v>24</v>
      </c>
      <c r="E119">
        <v>0.18</v>
      </c>
      <c r="F119">
        <f t="shared" si="5"/>
        <v>1.8E-3</v>
      </c>
      <c r="G119" s="5">
        <f t="shared" si="6"/>
        <v>1.7567626594100867E-3</v>
      </c>
      <c r="H119" s="2">
        <f t="shared" si="7"/>
        <v>21661.29</v>
      </c>
      <c r="I119" s="3">
        <f t="shared" si="8"/>
        <v>27</v>
      </c>
      <c r="J119">
        <v>802.27</v>
      </c>
      <c r="K119" t="str">
        <f t="shared" si="9"/>
        <v>OK</v>
      </c>
      <c r="L119" t="s">
        <v>25</v>
      </c>
      <c r="M119" t="s">
        <v>26</v>
      </c>
      <c r="N119" t="s">
        <v>27</v>
      </c>
      <c r="O119">
        <v>1</v>
      </c>
      <c r="P119" t="s">
        <v>27</v>
      </c>
      <c r="Q119" t="s">
        <v>4</v>
      </c>
    </row>
    <row r="120" spans="1:17" x14ac:dyDescent="0.35">
      <c r="A120" t="s">
        <v>255</v>
      </c>
      <c r="B120" t="s">
        <v>256</v>
      </c>
      <c r="C120" t="s">
        <v>176</v>
      </c>
      <c r="D120" t="s">
        <v>24</v>
      </c>
      <c r="E120">
        <v>0.18</v>
      </c>
      <c r="F120">
        <f t="shared" si="5"/>
        <v>1.8E-3</v>
      </c>
      <c r="G120" s="5">
        <f t="shared" si="6"/>
        <v>1.8083748297296743E-3</v>
      </c>
      <c r="H120" s="2">
        <f t="shared" si="7"/>
        <v>22297.679999999997</v>
      </c>
      <c r="I120" s="3">
        <f t="shared" si="8"/>
        <v>324</v>
      </c>
      <c r="J120">
        <v>68.819999999999993</v>
      </c>
      <c r="K120" t="str">
        <f t="shared" si="9"/>
        <v>OK</v>
      </c>
      <c r="L120" t="s">
        <v>25</v>
      </c>
      <c r="M120" t="s">
        <v>45</v>
      </c>
      <c r="N120" t="s">
        <v>27</v>
      </c>
      <c r="O120">
        <v>1</v>
      </c>
      <c r="P120" t="s">
        <v>27</v>
      </c>
      <c r="Q120" t="s">
        <v>4</v>
      </c>
    </row>
    <row r="121" spans="1:17" x14ac:dyDescent="0.35">
      <c r="A121" t="s">
        <v>257</v>
      </c>
      <c r="B121" t="s">
        <v>258</v>
      </c>
      <c r="C121" t="s">
        <v>176</v>
      </c>
      <c r="D121" t="s">
        <v>24</v>
      </c>
      <c r="E121">
        <v>0.18</v>
      </c>
      <c r="F121">
        <f t="shared" si="5"/>
        <v>1.8E-3</v>
      </c>
      <c r="G121" s="5">
        <f t="shared" si="6"/>
        <v>1.8040245463877887E-3</v>
      </c>
      <c r="H121" s="2">
        <f t="shared" si="7"/>
        <v>22244.04</v>
      </c>
      <c r="I121" s="3">
        <f t="shared" si="8"/>
        <v>234</v>
      </c>
      <c r="J121">
        <v>95.06</v>
      </c>
      <c r="K121" t="str">
        <f t="shared" si="9"/>
        <v>OK</v>
      </c>
      <c r="L121" t="s">
        <v>25</v>
      </c>
      <c r="M121" t="s">
        <v>45</v>
      </c>
      <c r="N121" t="s">
        <v>27</v>
      </c>
      <c r="O121">
        <v>1</v>
      </c>
      <c r="P121" t="s">
        <v>27</v>
      </c>
      <c r="Q121" t="s">
        <v>4</v>
      </c>
    </row>
    <row r="122" spans="1:17" x14ac:dyDescent="0.35">
      <c r="A122" t="s">
        <v>259</v>
      </c>
      <c r="B122" t="s">
        <v>260</v>
      </c>
      <c r="C122" t="s">
        <v>44</v>
      </c>
      <c r="D122" t="s">
        <v>24</v>
      </c>
      <c r="E122">
        <v>0.18</v>
      </c>
      <c r="F122">
        <f t="shared" si="5"/>
        <v>1.8E-3</v>
      </c>
      <c r="G122" s="5">
        <f t="shared" si="6"/>
        <v>1.7969192457990004E-3</v>
      </c>
      <c r="H122" s="2">
        <f t="shared" si="7"/>
        <v>22156.43</v>
      </c>
      <c r="I122" s="3">
        <f t="shared" si="8"/>
        <v>109</v>
      </c>
      <c r="J122">
        <v>203.27</v>
      </c>
      <c r="K122" t="str">
        <f t="shared" si="9"/>
        <v>OK</v>
      </c>
      <c r="L122" t="s">
        <v>25</v>
      </c>
      <c r="M122" t="s">
        <v>26</v>
      </c>
      <c r="N122" t="s">
        <v>27</v>
      </c>
      <c r="O122">
        <v>1</v>
      </c>
      <c r="P122" t="s">
        <v>27</v>
      </c>
      <c r="Q122" t="s">
        <v>4</v>
      </c>
    </row>
    <row r="123" spans="1:17" x14ac:dyDescent="0.35">
      <c r="A123" t="s">
        <v>261</v>
      </c>
      <c r="B123" t="s">
        <v>262</v>
      </c>
      <c r="C123" t="s">
        <v>44</v>
      </c>
      <c r="D123" t="s">
        <v>24</v>
      </c>
      <c r="E123">
        <v>0.18</v>
      </c>
      <c r="F123">
        <f t="shared" si="5"/>
        <v>1.8E-3</v>
      </c>
      <c r="G123" s="5">
        <f t="shared" si="6"/>
        <v>1.8067382018803224E-3</v>
      </c>
      <c r="H123" s="2">
        <f t="shared" si="7"/>
        <v>22277.5</v>
      </c>
      <c r="I123" s="3">
        <f t="shared" si="8"/>
        <v>175</v>
      </c>
      <c r="J123">
        <v>127.3</v>
      </c>
      <c r="K123" t="str">
        <f t="shared" si="9"/>
        <v>OK</v>
      </c>
      <c r="L123" t="s">
        <v>25</v>
      </c>
      <c r="M123" t="s">
        <v>45</v>
      </c>
      <c r="N123" t="s">
        <v>27</v>
      </c>
      <c r="O123">
        <v>1</v>
      </c>
      <c r="P123" t="s">
        <v>27</v>
      </c>
      <c r="Q123" t="s">
        <v>4</v>
      </c>
    </row>
    <row r="124" spans="1:17" x14ac:dyDescent="0.35">
      <c r="A124" t="s">
        <v>263</v>
      </c>
      <c r="B124" t="s">
        <v>264</v>
      </c>
      <c r="C124" t="s">
        <v>109</v>
      </c>
      <c r="D124" t="s">
        <v>24</v>
      </c>
      <c r="E124">
        <v>0.18</v>
      </c>
      <c r="F124">
        <f t="shared" si="5"/>
        <v>1.8E-3</v>
      </c>
      <c r="G124" s="5">
        <f t="shared" si="6"/>
        <v>1.7954699623664967E-3</v>
      </c>
      <c r="H124" s="2">
        <f t="shared" si="7"/>
        <v>22138.560000000001</v>
      </c>
      <c r="I124" s="3">
        <f t="shared" si="8"/>
        <v>72</v>
      </c>
      <c r="J124">
        <v>307.48</v>
      </c>
      <c r="K124" t="str">
        <f t="shared" si="9"/>
        <v>OK</v>
      </c>
      <c r="L124" t="s">
        <v>25</v>
      </c>
      <c r="M124" t="s">
        <v>45</v>
      </c>
      <c r="N124" t="s">
        <v>27</v>
      </c>
      <c r="O124">
        <v>1</v>
      </c>
      <c r="P124" t="s">
        <v>27</v>
      </c>
      <c r="Q124" t="s">
        <v>4</v>
      </c>
    </row>
    <row r="125" spans="1:17" x14ac:dyDescent="0.35">
      <c r="A125" t="s">
        <v>265</v>
      </c>
      <c r="B125" t="s">
        <v>266</v>
      </c>
      <c r="C125" t="s">
        <v>63</v>
      </c>
      <c r="D125" t="s">
        <v>24</v>
      </c>
      <c r="E125">
        <v>0.18</v>
      </c>
      <c r="F125">
        <f t="shared" si="5"/>
        <v>1.8E-3</v>
      </c>
      <c r="G125" s="5">
        <f t="shared" si="6"/>
        <v>1.8084981039779905E-3</v>
      </c>
      <c r="H125" s="2">
        <f t="shared" si="7"/>
        <v>22299.200000000001</v>
      </c>
      <c r="I125" s="3">
        <f t="shared" si="8"/>
        <v>440</v>
      </c>
      <c r="J125">
        <v>50.68</v>
      </c>
      <c r="K125" t="str">
        <f t="shared" si="9"/>
        <v>OK</v>
      </c>
      <c r="L125" t="s">
        <v>25</v>
      </c>
      <c r="M125" t="s">
        <v>45</v>
      </c>
      <c r="N125" t="s">
        <v>27</v>
      </c>
      <c r="O125">
        <v>1</v>
      </c>
      <c r="P125" t="s">
        <v>27</v>
      </c>
      <c r="Q125" t="s">
        <v>4</v>
      </c>
    </row>
    <row r="126" spans="1:17" x14ac:dyDescent="0.35">
      <c r="A126" t="s">
        <v>267</v>
      </c>
      <c r="B126" t="s">
        <v>268</v>
      </c>
      <c r="C126" t="s">
        <v>70</v>
      </c>
      <c r="D126" t="s">
        <v>24</v>
      </c>
      <c r="E126">
        <v>0.18</v>
      </c>
      <c r="F126">
        <f t="shared" si="5"/>
        <v>1.8E-3</v>
      </c>
      <c r="G126" s="5">
        <f t="shared" si="6"/>
        <v>1.8089263197879301E-3</v>
      </c>
      <c r="H126" s="2">
        <f t="shared" si="7"/>
        <v>22304.48</v>
      </c>
      <c r="I126" s="3">
        <f t="shared" si="8"/>
        <v>551</v>
      </c>
      <c r="J126">
        <v>40.479999999999997</v>
      </c>
      <c r="K126" t="str">
        <f t="shared" si="9"/>
        <v>OK</v>
      </c>
      <c r="L126" t="s">
        <v>25</v>
      </c>
      <c r="M126" t="s">
        <v>45</v>
      </c>
      <c r="N126" t="s">
        <v>27</v>
      </c>
      <c r="O126">
        <v>1</v>
      </c>
      <c r="P126" t="s">
        <v>27</v>
      </c>
      <c r="Q126" t="s">
        <v>4</v>
      </c>
    </row>
    <row r="127" spans="1:17" x14ac:dyDescent="0.35">
      <c r="A127" t="s">
        <v>269</v>
      </c>
      <c r="B127" t="s">
        <v>270</v>
      </c>
      <c r="C127" t="s">
        <v>138</v>
      </c>
      <c r="D127" t="s">
        <v>24</v>
      </c>
      <c r="E127">
        <v>0.17</v>
      </c>
      <c r="F127">
        <f t="shared" si="5"/>
        <v>1.7000000000000001E-3</v>
      </c>
      <c r="G127" s="5">
        <f t="shared" si="6"/>
        <v>1.6928222532441143E-3</v>
      </c>
      <c r="H127" s="2">
        <f t="shared" si="7"/>
        <v>20872.89</v>
      </c>
      <c r="I127" s="3">
        <f t="shared" si="8"/>
        <v>81</v>
      </c>
      <c r="J127">
        <v>257.69</v>
      </c>
      <c r="K127" t="str">
        <f t="shared" si="9"/>
        <v>OK</v>
      </c>
      <c r="L127" t="s">
        <v>25</v>
      </c>
      <c r="M127" t="s">
        <v>45</v>
      </c>
      <c r="N127" t="s">
        <v>27</v>
      </c>
      <c r="O127">
        <v>1</v>
      </c>
      <c r="P127" t="s">
        <v>27</v>
      </c>
      <c r="Q127" t="s">
        <v>4</v>
      </c>
    </row>
    <row r="128" spans="1:17" x14ac:dyDescent="0.35">
      <c r="A128" t="s">
        <v>271</v>
      </c>
      <c r="B128" t="s">
        <v>272</v>
      </c>
      <c r="C128" t="s">
        <v>44</v>
      </c>
      <c r="D128" t="s">
        <v>24</v>
      </c>
      <c r="E128">
        <v>0.17</v>
      </c>
      <c r="F128">
        <f t="shared" si="5"/>
        <v>1.7000000000000001E-3</v>
      </c>
      <c r="G128" s="5">
        <f t="shared" si="6"/>
        <v>1.7059047328466424E-3</v>
      </c>
      <c r="H128" s="2">
        <f t="shared" si="7"/>
        <v>21034.2</v>
      </c>
      <c r="I128" s="3">
        <f t="shared" si="8"/>
        <v>330</v>
      </c>
      <c r="J128">
        <v>63.74</v>
      </c>
      <c r="K128" t="str">
        <f t="shared" si="9"/>
        <v>OK</v>
      </c>
      <c r="L128" t="s">
        <v>25</v>
      </c>
      <c r="M128" t="s">
        <v>26</v>
      </c>
      <c r="N128" t="s">
        <v>27</v>
      </c>
      <c r="O128">
        <v>1</v>
      </c>
      <c r="P128" t="s">
        <v>27</v>
      </c>
      <c r="Q128" t="s">
        <v>4</v>
      </c>
    </row>
    <row r="129" spans="1:17" x14ac:dyDescent="0.35">
      <c r="A129" t="s">
        <v>273</v>
      </c>
      <c r="B129" t="s">
        <v>274</v>
      </c>
      <c r="C129" t="s">
        <v>138</v>
      </c>
      <c r="D129" t="s">
        <v>24</v>
      </c>
      <c r="E129">
        <v>0.17</v>
      </c>
      <c r="F129">
        <f t="shared" si="5"/>
        <v>1.7000000000000001E-3</v>
      </c>
      <c r="G129" s="5">
        <f t="shared" si="6"/>
        <v>1.707875498790114E-3</v>
      </c>
      <c r="H129" s="2">
        <f t="shared" si="7"/>
        <v>21058.5</v>
      </c>
      <c r="I129" s="3">
        <f t="shared" si="8"/>
        <v>606</v>
      </c>
      <c r="J129">
        <v>34.75</v>
      </c>
      <c r="K129" t="str">
        <f t="shared" si="9"/>
        <v>OK</v>
      </c>
      <c r="L129" t="s">
        <v>25</v>
      </c>
      <c r="M129" t="s">
        <v>26</v>
      </c>
      <c r="N129" t="s">
        <v>27</v>
      </c>
      <c r="O129">
        <v>1</v>
      </c>
      <c r="P129" t="s">
        <v>27</v>
      </c>
      <c r="Q129" t="s">
        <v>4</v>
      </c>
    </row>
    <row r="130" spans="1:17" x14ac:dyDescent="0.35">
      <c r="A130" t="s">
        <v>275</v>
      </c>
      <c r="B130" t="s">
        <v>276</v>
      </c>
      <c r="C130" t="s">
        <v>52</v>
      </c>
      <c r="D130" t="s">
        <v>24</v>
      </c>
      <c r="E130">
        <v>0.17</v>
      </c>
      <c r="F130">
        <f t="shared" si="5"/>
        <v>1.7000000000000001E-3</v>
      </c>
      <c r="G130" s="5">
        <f t="shared" si="6"/>
        <v>1.7026614846952252E-3</v>
      </c>
      <c r="H130" s="2">
        <f t="shared" si="7"/>
        <v>20994.21</v>
      </c>
      <c r="I130" s="3">
        <f t="shared" si="8"/>
        <v>89</v>
      </c>
      <c r="J130">
        <v>235.89</v>
      </c>
      <c r="K130" t="str">
        <f t="shared" si="9"/>
        <v>OK</v>
      </c>
      <c r="L130" t="s">
        <v>25</v>
      </c>
      <c r="M130" t="s">
        <v>45</v>
      </c>
      <c r="N130" t="s">
        <v>27</v>
      </c>
      <c r="O130">
        <v>1</v>
      </c>
      <c r="P130" t="s">
        <v>27</v>
      </c>
      <c r="Q130" t="s">
        <v>4</v>
      </c>
    </row>
    <row r="131" spans="1:17" x14ac:dyDescent="0.35">
      <c r="A131" t="s">
        <v>277</v>
      </c>
      <c r="B131" t="s">
        <v>278</v>
      </c>
      <c r="C131" t="s">
        <v>138</v>
      </c>
      <c r="D131" t="s">
        <v>24</v>
      </c>
      <c r="E131">
        <v>0.17</v>
      </c>
      <c r="F131">
        <f t="shared" si="5"/>
        <v>1.7000000000000001E-3</v>
      </c>
      <c r="G131" s="5">
        <f t="shared" si="6"/>
        <v>1.7095980942073707E-3</v>
      </c>
      <c r="H131" s="2">
        <f t="shared" si="7"/>
        <v>21079.739999999998</v>
      </c>
      <c r="I131" s="3">
        <f t="shared" si="8"/>
        <v>114</v>
      </c>
      <c r="J131">
        <v>184.91</v>
      </c>
      <c r="K131" t="str">
        <f t="shared" si="9"/>
        <v>OK</v>
      </c>
      <c r="L131" t="s">
        <v>25</v>
      </c>
      <c r="M131" t="s">
        <v>45</v>
      </c>
      <c r="N131" t="s">
        <v>27</v>
      </c>
      <c r="O131">
        <v>1</v>
      </c>
      <c r="P131" t="s">
        <v>27</v>
      </c>
      <c r="Q131" t="s">
        <v>4</v>
      </c>
    </row>
    <row r="132" spans="1:17" x14ac:dyDescent="0.35">
      <c r="A132" t="s">
        <v>279</v>
      </c>
      <c r="B132" t="s">
        <v>280</v>
      </c>
      <c r="C132" t="s">
        <v>23</v>
      </c>
      <c r="D132" t="s">
        <v>24</v>
      </c>
      <c r="E132">
        <v>0.16</v>
      </c>
      <c r="F132">
        <f t="shared" si="5"/>
        <v>1.6000000000000001E-3</v>
      </c>
      <c r="G132" s="5">
        <f t="shared" si="6"/>
        <v>1.6000024213657616E-3</v>
      </c>
      <c r="H132" s="2">
        <f t="shared" si="7"/>
        <v>19728.400000000001</v>
      </c>
      <c r="I132" s="3">
        <f t="shared" si="8"/>
        <v>74</v>
      </c>
      <c r="J132">
        <v>266.60000000000002</v>
      </c>
      <c r="K132" t="str">
        <f t="shared" si="9"/>
        <v>OK</v>
      </c>
      <c r="L132" t="s">
        <v>25</v>
      </c>
      <c r="M132" t="s">
        <v>45</v>
      </c>
      <c r="N132" t="s">
        <v>27</v>
      </c>
      <c r="O132">
        <v>1</v>
      </c>
      <c r="P132" t="s">
        <v>27</v>
      </c>
      <c r="Q132" t="s">
        <v>4</v>
      </c>
    </row>
    <row r="133" spans="1:17" x14ac:dyDescent="0.35">
      <c r="A133" t="s">
        <v>281</v>
      </c>
      <c r="B133" t="s">
        <v>282</v>
      </c>
      <c r="C133" t="s">
        <v>70</v>
      </c>
      <c r="D133" t="s">
        <v>24</v>
      </c>
      <c r="E133">
        <v>0.16</v>
      </c>
      <c r="F133">
        <f t="shared" si="5"/>
        <v>1.6000000000000001E-3</v>
      </c>
      <c r="G133" s="5">
        <f t="shared" si="6"/>
        <v>1.6044565146009658E-3</v>
      </c>
      <c r="H133" s="2">
        <f t="shared" si="7"/>
        <v>19783.32</v>
      </c>
      <c r="I133" s="3">
        <f t="shared" si="8"/>
        <v>246</v>
      </c>
      <c r="J133">
        <v>80.42</v>
      </c>
      <c r="K133" t="str">
        <f t="shared" si="9"/>
        <v>OK</v>
      </c>
      <c r="L133" t="s">
        <v>25</v>
      </c>
      <c r="M133" t="s">
        <v>45</v>
      </c>
      <c r="N133" t="s">
        <v>27</v>
      </c>
      <c r="O133">
        <v>1</v>
      </c>
      <c r="P133" t="s">
        <v>27</v>
      </c>
      <c r="Q133" t="s">
        <v>4</v>
      </c>
    </row>
    <row r="134" spans="1:17" x14ac:dyDescent="0.35">
      <c r="A134" t="s">
        <v>283</v>
      </c>
      <c r="B134" t="s">
        <v>284</v>
      </c>
      <c r="C134" t="s">
        <v>138</v>
      </c>
      <c r="D134" t="s">
        <v>24</v>
      </c>
      <c r="E134">
        <v>0.16</v>
      </c>
      <c r="F134">
        <f t="shared" si="5"/>
        <v>1.6000000000000001E-3</v>
      </c>
      <c r="G134" s="5">
        <f t="shared" si="6"/>
        <v>1.5894300325430875E-3</v>
      </c>
      <c r="H134" s="2">
        <f t="shared" si="7"/>
        <v>19598.04</v>
      </c>
      <c r="I134" s="3">
        <f t="shared" si="8"/>
        <v>42</v>
      </c>
      <c r="J134">
        <v>466.62</v>
      </c>
      <c r="K134" t="str">
        <f t="shared" si="9"/>
        <v>OK</v>
      </c>
      <c r="L134" t="s">
        <v>25</v>
      </c>
      <c r="M134" t="s">
        <v>45</v>
      </c>
      <c r="N134" t="s">
        <v>27</v>
      </c>
      <c r="O134">
        <v>1</v>
      </c>
      <c r="P134" t="s">
        <v>27</v>
      </c>
      <c r="Q134" t="s">
        <v>4</v>
      </c>
    </row>
    <row r="135" spans="1:17" x14ac:dyDescent="0.35">
      <c r="A135" t="s">
        <v>285</v>
      </c>
      <c r="B135" t="s">
        <v>286</v>
      </c>
      <c r="C135" t="s">
        <v>44</v>
      </c>
      <c r="D135" t="s">
        <v>24</v>
      </c>
      <c r="E135">
        <v>0.16</v>
      </c>
      <c r="F135">
        <f t="shared" si="5"/>
        <v>1.6000000000000001E-3</v>
      </c>
      <c r="G135" s="5">
        <f t="shared" si="6"/>
        <v>1.6061109847757323E-3</v>
      </c>
      <c r="H135" s="2">
        <f t="shared" si="7"/>
        <v>19803.72</v>
      </c>
      <c r="I135" s="3">
        <f t="shared" si="8"/>
        <v>474</v>
      </c>
      <c r="J135">
        <v>41.78</v>
      </c>
      <c r="K135" t="str">
        <f t="shared" si="9"/>
        <v>OK</v>
      </c>
      <c r="L135" t="s">
        <v>25</v>
      </c>
      <c r="M135" t="s">
        <v>45</v>
      </c>
      <c r="N135" t="s">
        <v>27</v>
      </c>
      <c r="O135">
        <v>1</v>
      </c>
      <c r="P135" t="s">
        <v>27</v>
      </c>
      <c r="Q135" t="s">
        <v>4</v>
      </c>
    </row>
    <row r="136" spans="1:17" x14ac:dyDescent="0.35">
      <c r="A136" t="s">
        <v>287</v>
      </c>
      <c r="B136" t="s">
        <v>288</v>
      </c>
      <c r="C136" t="s">
        <v>52</v>
      </c>
      <c r="D136" t="s">
        <v>24</v>
      </c>
      <c r="E136">
        <v>0.16</v>
      </c>
      <c r="F136">
        <f t="shared" si="5"/>
        <v>1.6000000000000001E-3</v>
      </c>
      <c r="G136" s="5">
        <f t="shared" si="6"/>
        <v>1.5808949128767926E-3</v>
      </c>
      <c r="H136" s="2">
        <f t="shared" si="7"/>
        <v>19492.8</v>
      </c>
      <c r="I136" s="3">
        <f t="shared" si="8"/>
        <v>40</v>
      </c>
      <c r="J136">
        <v>487.32</v>
      </c>
      <c r="K136" t="str">
        <f t="shared" si="9"/>
        <v>OK</v>
      </c>
      <c r="L136" t="s">
        <v>25</v>
      </c>
      <c r="M136" t="s">
        <v>45</v>
      </c>
      <c r="N136" t="s">
        <v>27</v>
      </c>
      <c r="O136">
        <v>1</v>
      </c>
      <c r="P136" t="s">
        <v>27</v>
      </c>
      <c r="Q136" t="s">
        <v>4</v>
      </c>
    </row>
    <row r="137" spans="1:17" x14ac:dyDescent="0.35">
      <c r="A137" t="s">
        <v>289</v>
      </c>
      <c r="B137" t="s">
        <v>290</v>
      </c>
      <c r="C137" t="s">
        <v>70</v>
      </c>
      <c r="D137" t="s">
        <v>24</v>
      </c>
      <c r="E137">
        <v>0.16</v>
      </c>
      <c r="F137">
        <f t="shared" si="5"/>
        <v>1.6000000000000001E-3</v>
      </c>
      <c r="G137" s="5">
        <f t="shared" si="6"/>
        <v>1.6050599096058809E-3</v>
      </c>
      <c r="H137" s="2">
        <f t="shared" si="7"/>
        <v>19790.760000000002</v>
      </c>
      <c r="I137" s="3">
        <f t="shared" si="8"/>
        <v>141</v>
      </c>
      <c r="J137">
        <v>140.36000000000001</v>
      </c>
      <c r="K137" t="str">
        <f t="shared" si="9"/>
        <v>OK</v>
      </c>
      <c r="L137" t="s">
        <v>25</v>
      </c>
      <c r="M137" t="s">
        <v>45</v>
      </c>
      <c r="N137" t="s">
        <v>27</v>
      </c>
      <c r="O137">
        <v>1</v>
      </c>
      <c r="P137" t="s">
        <v>27</v>
      </c>
      <c r="Q137" t="s">
        <v>4</v>
      </c>
    </row>
    <row r="138" spans="1:17" x14ac:dyDescent="0.35">
      <c r="A138" t="s">
        <v>291</v>
      </c>
      <c r="B138" t="s">
        <v>292</v>
      </c>
      <c r="C138" t="s">
        <v>63</v>
      </c>
      <c r="D138" t="s">
        <v>24</v>
      </c>
      <c r="E138">
        <v>0.16</v>
      </c>
      <c r="F138">
        <f t="shared" si="5"/>
        <v>1.6000000000000001E-3</v>
      </c>
      <c r="G138" s="5">
        <f t="shared" si="6"/>
        <v>1.6061791100182227E-3</v>
      </c>
      <c r="H138" s="2">
        <f t="shared" si="7"/>
        <v>19804.560000000001</v>
      </c>
      <c r="I138" s="3">
        <f t="shared" si="8"/>
        <v>179</v>
      </c>
      <c r="J138">
        <v>110.64</v>
      </c>
      <c r="K138" t="str">
        <f t="shared" si="9"/>
        <v>OK</v>
      </c>
      <c r="L138" t="s">
        <v>25</v>
      </c>
      <c r="M138" t="s">
        <v>45</v>
      </c>
      <c r="N138" t="s">
        <v>27</v>
      </c>
      <c r="O138">
        <v>1</v>
      </c>
      <c r="P138" t="s">
        <v>27</v>
      </c>
      <c r="Q138" t="s">
        <v>4</v>
      </c>
    </row>
    <row r="139" spans="1:17" x14ac:dyDescent="0.35">
      <c r="A139" t="s">
        <v>293</v>
      </c>
      <c r="B139" t="s">
        <v>294</v>
      </c>
      <c r="C139" t="s">
        <v>34</v>
      </c>
      <c r="D139" t="s">
        <v>24</v>
      </c>
      <c r="E139">
        <v>0.16</v>
      </c>
      <c r="F139">
        <f t="shared" si="5"/>
        <v>1.6000000000000001E-3</v>
      </c>
      <c r="G139" s="5">
        <f t="shared" si="6"/>
        <v>1.5084875122870157E-3</v>
      </c>
      <c r="H139" s="2">
        <f t="shared" si="7"/>
        <v>18600</v>
      </c>
      <c r="I139" s="3">
        <f t="shared" si="8"/>
        <v>8</v>
      </c>
      <c r="J139" s="2">
        <v>2325</v>
      </c>
      <c r="K139" t="str">
        <f t="shared" si="9"/>
        <v>OK</v>
      </c>
      <c r="L139" t="s">
        <v>25</v>
      </c>
      <c r="M139" t="s">
        <v>45</v>
      </c>
      <c r="N139" t="s">
        <v>27</v>
      </c>
      <c r="O139">
        <v>1</v>
      </c>
      <c r="P139" t="s">
        <v>27</v>
      </c>
      <c r="Q139" t="s">
        <v>4</v>
      </c>
    </row>
    <row r="140" spans="1:17" x14ac:dyDescent="0.35">
      <c r="A140" t="s">
        <v>295</v>
      </c>
      <c r="B140" t="s">
        <v>296</v>
      </c>
      <c r="C140" t="s">
        <v>34</v>
      </c>
      <c r="D140" t="s">
        <v>24</v>
      </c>
      <c r="E140">
        <v>0.15</v>
      </c>
      <c r="F140">
        <f t="shared" ref="F140:F202" si="10">E140/100</f>
        <v>1.5E-3</v>
      </c>
      <c r="G140" s="5">
        <f t="shared" ref="G140:G203" si="11">H140/D$5</f>
        <v>1.4972387371281874E-3</v>
      </c>
      <c r="H140" s="2">
        <f t="shared" ref="H140:H203" si="12">I140*J140</f>
        <v>18461.3</v>
      </c>
      <c r="I140" s="3">
        <f t="shared" ref="I140:I203" si="13">_xlfn.FLOOR.MATH(F140*G$5/J140)</f>
        <v>130</v>
      </c>
      <c r="J140">
        <v>142.01</v>
      </c>
      <c r="K140" t="str">
        <f t="shared" ref="K140:K203" si="14">IF(I140=0, "NOK", "OK")</f>
        <v>OK</v>
      </c>
      <c r="L140" t="s">
        <v>25</v>
      </c>
      <c r="M140" t="s">
        <v>26</v>
      </c>
      <c r="N140" t="s">
        <v>27</v>
      </c>
      <c r="O140">
        <v>1</v>
      </c>
      <c r="P140" t="s">
        <v>27</v>
      </c>
      <c r="Q140" t="s">
        <v>4</v>
      </c>
    </row>
    <row r="141" spans="1:17" x14ac:dyDescent="0.35">
      <c r="A141" t="s">
        <v>297</v>
      </c>
      <c r="B141" t="s">
        <v>298</v>
      </c>
      <c r="C141" t="s">
        <v>44</v>
      </c>
      <c r="D141" t="s">
        <v>24</v>
      </c>
      <c r="E141">
        <v>0.15</v>
      </c>
      <c r="F141">
        <f t="shared" si="10"/>
        <v>1.5E-3</v>
      </c>
      <c r="G141" s="5">
        <f t="shared" si="11"/>
        <v>1.4911155754519685E-3</v>
      </c>
      <c r="H141" s="2">
        <f t="shared" si="12"/>
        <v>18385.8</v>
      </c>
      <c r="I141" s="3">
        <f t="shared" si="13"/>
        <v>60</v>
      </c>
      <c r="J141">
        <v>306.43</v>
      </c>
      <c r="K141" t="str">
        <f t="shared" si="14"/>
        <v>OK</v>
      </c>
      <c r="L141" t="s">
        <v>25</v>
      </c>
      <c r="M141" t="s">
        <v>45</v>
      </c>
      <c r="N141" t="s">
        <v>27</v>
      </c>
      <c r="O141">
        <v>1</v>
      </c>
      <c r="P141" t="s">
        <v>27</v>
      </c>
      <c r="Q141" t="s">
        <v>4</v>
      </c>
    </row>
    <row r="142" spans="1:17" x14ac:dyDescent="0.35">
      <c r="A142" t="s">
        <v>299</v>
      </c>
      <c r="B142" t="s">
        <v>300</v>
      </c>
      <c r="C142" t="s">
        <v>34</v>
      </c>
      <c r="D142" t="s">
        <v>24</v>
      </c>
      <c r="E142">
        <v>0.15</v>
      </c>
      <c r="F142">
        <f t="shared" si="10"/>
        <v>1.5E-3</v>
      </c>
      <c r="G142" s="5">
        <f t="shared" si="11"/>
        <v>1.4282765273729242E-3</v>
      </c>
      <c r="H142" s="2">
        <f t="shared" si="12"/>
        <v>17610.98</v>
      </c>
      <c r="I142" s="3">
        <f t="shared" si="13"/>
        <v>17</v>
      </c>
      <c r="J142" s="2">
        <v>1035.94</v>
      </c>
      <c r="K142" t="str">
        <f t="shared" si="14"/>
        <v>OK</v>
      </c>
      <c r="L142" t="s">
        <v>25</v>
      </c>
      <c r="M142" t="s">
        <v>26</v>
      </c>
      <c r="N142" t="s">
        <v>27</v>
      </c>
      <c r="O142">
        <v>1</v>
      </c>
      <c r="P142" t="s">
        <v>27</v>
      </c>
      <c r="Q142" s="1">
        <v>25569</v>
      </c>
    </row>
    <row r="143" spans="1:17" x14ac:dyDescent="0.35">
      <c r="A143" t="s">
        <v>301</v>
      </c>
      <c r="B143" t="s">
        <v>302</v>
      </c>
      <c r="C143" t="s">
        <v>44</v>
      </c>
      <c r="D143" t="s">
        <v>24</v>
      </c>
      <c r="E143">
        <v>0.15</v>
      </c>
      <c r="F143">
        <f t="shared" si="10"/>
        <v>1.5E-3</v>
      </c>
      <c r="G143" s="5">
        <f t="shared" si="11"/>
        <v>1.4819778717955505E-3</v>
      </c>
      <c r="H143" s="2">
        <f t="shared" si="12"/>
        <v>18273.13</v>
      </c>
      <c r="I143" s="3">
        <f t="shared" si="13"/>
        <v>47</v>
      </c>
      <c r="J143">
        <v>388.79</v>
      </c>
      <c r="K143" t="str">
        <f t="shared" si="14"/>
        <v>OK</v>
      </c>
      <c r="L143" t="s">
        <v>25</v>
      </c>
      <c r="M143" t="s">
        <v>45</v>
      </c>
      <c r="N143" t="s">
        <v>27</v>
      </c>
      <c r="O143">
        <v>1</v>
      </c>
      <c r="P143" t="s">
        <v>27</v>
      </c>
      <c r="Q143" t="s">
        <v>4</v>
      </c>
    </row>
    <row r="144" spans="1:17" x14ac:dyDescent="0.35">
      <c r="A144" t="s">
        <v>303</v>
      </c>
      <c r="B144" t="s">
        <v>304</v>
      </c>
      <c r="C144" t="s">
        <v>138</v>
      </c>
      <c r="D144" t="s">
        <v>24</v>
      </c>
      <c r="E144">
        <v>0.15</v>
      </c>
      <c r="F144">
        <f t="shared" si="10"/>
        <v>1.5E-3</v>
      </c>
      <c r="G144" s="5">
        <f t="shared" si="11"/>
        <v>1.4977237239735355E-3</v>
      </c>
      <c r="H144" s="2">
        <f t="shared" si="12"/>
        <v>18467.28</v>
      </c>
      <c r="I144" s="3">
        <f t="shared" si="13"/>
        <v>39</v>
      </c>
      <c r="J144">
        <v>473.52</v>
      </c>
      <c r="K144" t="str">
        <f t="shared" si="14"/>
        <v>OK</v>
      </c>
      <c r="L144" t="s">
        <v>25</v>
      </c>
      <c r="M144" t="s">
        <v>45</v>
      </c>
      <c r="N144" t="s">
        <v>27</v>
      </c>
      <c r="O144">
        <v>1</v>
      </c>
      <c r="P144" t="s">
        <v>27</v>
      </c>
      <c r="Q144" t="s">
        <v>4</v>
      </c>
    </row>
    <row r="145" spans="1:17" x14ac:dyDescent="0.35">
      <c r="A145" t="s">
        <v>305</v>
      </c>
      <c r="B145" t="s">
        <v>306</v>
      </c>
      <c r="C145" t="s">
        <v>138</v>
      </c>
      <c r="D145" t="s">
        <v>24</v>
      </c>
      <c r="E145">
        <v>0.15</v>
      </c>
      <c r="F145">
        <f t="shared" si="10"/>
        <v>1.5E-3</v>
      </c>
      <c r="G145" s="5">
        <f t="shared" si="11"/>
        <v>1.5068200658755844E-3</v>
      </c>
      <c r="H145" s="2">
        <f t="shared" si="12"/>
        <v>18579.439999999999</v>
      </c>
      <c r="I145" s="3">
        <f t="shared" si="13"/>
        <v>172</v>
      </c>
      <c r="J145">
        <v>108.02</v>
      </c>
      <c r="K145" t="str">
        <f t="shared" si="14"/>
        <v>OK</v>
      </c>
      <c r="L145" t="s">
        <v>25</v>
      </c>
      <c r="M145" t="s">
        <v>45</v>
      </c>
      <c r="N145" t="s">
        <v>27</v>
      </c>
      <c r="O145">
        <v>1</v>
      </c>
      <c r="P145" t="s">
        <v>27</v>
      </c>
      <c r="Q145" t="s">
        <v>4</v>
      </c>
    </row>
    <row r="146" spans="1:17" x14ac:dyDescent="0.35">
      <c r="A146" t="s">
        <v>307</v>
      </c>
      <c r="B146" t="s">
        <v>308</v>
      </c>
      <c r="C146" t="s">
        <v>44</v>
      </c>
      <c r="D146" t="s">
        <v>24</v>
      </c>
      <c r="E146">
        <v>0.15</v>
      </c>
      <c r="F146">
        <f t="shared" si="10"/>
        <v>1.5E-3</v>
      </c>
      <c r="G146" s="5">
        <f t="shared" si="11"/>
        <v>1.5027552597403251E-3</v>
      </c>
      <c r="H146" s="2">
        <f t="shared" si="12"/>
        <v>18529.32</v>
      </c>
      <c r="I146" s="3">
        <f t="shared" si="13"/>
        <v>124</v>
      </c>
      <c r="J146">
        <v>149.43</v>
      </c>
      <c r="K146" t="str">
        <f t="shared" si="14"/>
        <v>OK</v>
      </c>
      <c r="L146" t="s">
        <v>25</v>
      </c>
      <c r="M146" t="s">
        <v>45</v>
      </c>
      <c r="N146" t="s">
        <v>27</v>
      </c>
      <c r="O146">
        <v>1</v>
      </c>
      <c r="P146" t="s">
        <v>27</v>
      </c>
      <c r="Q146" t="s">
        <v>4</v>
      </c>
    </row>
    <row r="147" spans="1:17" x14ac:dyDescent="0.35">
      <c r="A147" t="s">
        <v>309</v>
      </c>
      <c r="B147" t="s">
        <v>310</v>
      </c>
      <c r="C147" t="s">
        <v>138</v>
      </c>
      <c r="D147" t="s">
        <v>24</v>
      </c>
      <c r="E147">
        <v>0.15</v>
      </c>
      <c r="F147">
        <f t="shared" si="10"/>
        <v>1.5E-3</v>
      </c>
      <c r="G147" s="5">
        <f t="shared" si="11"/>
        <v>1.4782828884052387E-3</v>
      </c>
      <c r="H147" s="2">
        <f t="shared" si="12"/>
        <v>18227.57</v>
      </c>
      <c r="I147" s="3">
        <f t="shared" si="13"/>
        <v>17</v>
      </c>
      <c r="J147" s="2">
        <v>1072.21</v>
      </c>
      <c r="K147" t="str">
        <f t="shared" si="14"/>
        <v>OK</v>
      </c>
      <c r="L147" t="s">
        <v>25</v>
      </c>
      <c r="M147" t="s">
        <v>45</v>
      </c>
      <c r="N147" t="s">
        <v>27</v>
      </c>
      <c r="O147">
        <v>1</v>
      </c>
      <c r="P147" t="s">
        <v>27</v>
      </c>
      <c r="Q147" t="s">
        <v>4</v>
      </c>
    </row>
    <row r="148" spans="1:17" x14ac:dyDescent="0.35">
      <c r="A148" t="s">
        <v>311</v>
      </c>
      <c r="B148" t="s">
        <v>312</v>
      </c>
      <c r="C148" t="s">
        <v>23</v>
      </c>
      <c r="D148" t="s">
        <v>24</v>
      </c>
      <c r="E148">
        <v>0.14000000000000001</v>
      </c>
      <c r="F148">
        <f t="shared" si="10"/>
        <v>1.4000000000000002E-3</v>
      </c>
      <c r="G148" s="5">
        <f t="shared" si="11"/>
        <v>1.3825539464695879E-3</v>
      </c>
      <c r="H148" s="2">
        <f t="shared" si="12"/>
        <v>17047.21</v>
      </c>
      <c r="I148" s="3">
        <f t="shared" si="13"/>
        <v>31</v>
      </c>
      <c r="J148">
        <v>549.91</v>
      </c>
      <c r="K148" t="str">
        <f t="shared" si="14"/>
        <v>OK</v>
      </c>
      <c r="L148" t="s">
        <v>25</v>
      </c>
      <c r="M148" t="s">
        <v>26</v>
      </c>
      <c r="N148" t="s">
        <v>27</v>
      </c>
      <c r="O148">
        <v>1</v>
      </c>
      <c r="P148" t="s">
        <v>27</v>
      </c>
      <c r="Q148" t="s">
        <v>4</v>
      </c>
    </row>
    <row r="149" spans="1:17" x14ac:dyDescent="0.35">
      <c r="A149" t="s">
        <v>313</v>
      </c>
      <c r="B149" t="s">
        <v>314</v>
      </c>
      <c r="C149" t="s">
        <v>63</v>
      </c>
      <c r="D149" t="s">
        <v>24</v>
      </c>
      <c r="E149">
        <v>0.14000000000000001</v>
      </c>
      <c r="F149">
        <f t="shared" si="10"/>
        <v>1.4000000000000002E-3</v>
      </c>
      <c r="G149" s="5">
        <f t="shared" si="11"/>
        <v>1.4028349933619328E-3</v>
      </c>
      <c r="H149" s="2">
        <f t="shared" si="12"/>
        <v>17297.28</v>
      </c>
      <c r="I149" s="3">
        <f t="shared" si="13"/>
        <v>112</v>
      </c>
      <c r="J149">
        <v>154.44</v>
      </c>
      <c r="K149" t="str">
        <f t="shared" si="14"/>
        <v>OK</v>
      </c>
      <c r="L149" t="s">
        <v>25</v>
      </c>
      <c r="M149" t="s">
        <v>45</v>
      </c>
      <c r="N149" t="s">
        <v>27</v>
      </c>
      <c r="O149">
        <v>1</v>
      </c>
      <c r="P149" t="s">
        <v>27</v>
      </c>
      <c r="Q149" t="s">
        <v>4</v>
      </c>
    </row>
    <row r="150" spans="1:17" x14ac:dyDescent="0.35">
      <c r="A150" t="s">
        <v>315</v>
      </c>
      <c r="B150" t="s">
        <v>316</v>
      </c>
      <c r="C150" t="s">
        <v>23</v>
      </c>
      <c r="D150" t="s">
        <v>24</v>
      </c>
      <c r="E150">
        <v>0.14000000000000001</v>
      </c>
      <c r="F150">
        <f t="shared" si="10"/>
        <v>1.4000000000000002E-3</v>
      </c>
      <c r="G150" s="5">
        <f t="shared" si="11"/>
        <v>1.4063556085720608E-3</v>
      </c>
      <c r="H150" s="2">
        <f t="shared" si="12"/>
        <v>17340.689999999999</v>
      </c>
      <c r="I150" s="3">
        <f t="shared" si="13"/>
        <v>177</v>
      </c>
      <c r="J150">
        <v>97.97</v>
      </c>
      <c r="K150" t="str">
        <f t="shared" si="14"/>
        <v>OK</v>
      </c>
      <c r="L150" t="s">
        <v>25</v>
      </c>
      <c r="M150" t="s">
        <v>45</v>
      </c>
      <c r="N150" t="s">
        <v>27</v>
      </c>
      <c r="O150">
        <v>1</v>
      </c>
      <c r="P150" t="s">
        <v>27</v>
      </c>
      <c r="Q150" t="s">
        <v>4</v>
      </c>
    </row>
    <row r="151" spans="1:17" x14ac:dyDescent="0.35">
      <c r="A151" t="s">
        <v>317</v>
      </c>
      <c r="B151" t="s">
        <v>318</v>
      </c>
      <c r="C151" t="s">
        <v>34</v>
      </c>
      <c r="D151" t="s">
        <v>24</v>
      </c>
      <c r="E151">
        <v>0.14000000000000001</v>
      </c>
      <c r="F151">
        <f t="shared" si="10"/>
        <v>1.4000000000000002E-3</v>
      </c>
      <c r="G151" s="5">
        <f t="shared" si="11"/>
        <v>1.4053864458961559E-3</v>
      </c>
      <c r="H151" s="2">
        <f t="shared" si="12"/>
        <v>17328.739999999998</v>
      </c>
      <c r="I151" s="3">
        <f t="shared" si="13"/>
        <v>73</v>
      </c>
      <c r="J151">
        <v>237.38</v>
      </c>
      <c r="K151" t="str">
        <f t="shared" si="14"/>
        <v>OK</v>
      </c>
      <c r="L151" t="s">
        <v>25</v>
      </c>
      <c r="M151" t="s">
        <v>26</v>
      </c>
      <c r="N151" t="s">
        <v>27</v>
      </c>
      <c r="O151">
        <v>1</v>
      </c>
      <c r="P151" t="s">
        <v>27</v>
      </c>
      <c r="Q151" t="s">
        <v>4</v>
      </c>
    </row>
    <row r="152" spans="1:17" x14ac:dyDescent="0.35">
      <c r="A152" t="s">
        <v>319</v>
      </c>
      <c r="B152" t="s">
        <v>320</v>
      </c>
      <c r="C152" t="s">
        <v>138</v>
      </c>
      <c r="D152" t="s">
        <v>24</v>
      </c>
      <c r="E152">
        <v>0.14000000000000001</v>
      </c>
      <c r="F152">
        <f t="shared" si="10"/>
        <v>1.4000000000000002E-3</v>
      </c>
      <c r="G152" s="5">
        <f t="shared" si="11"/>
        <v>1.4028617568500542E-3</v>
      </c>
      <c r="H152" s="2">
        <f t="shared" si="12"/>
        <v>17297.61</v>
      </c>
      <c r="I152" s="3">
        <f t="shared" si="13"/>
        <v>69</v>
      </c>
      <c r="J152">
        <v>250.69</v>
      </c>
      <c r="K152" t="str">
        <f t="shared" si="14"/>
        <v>OK</v>
      </c>
      <c r="L152" t="s">
        <v>25</v>
      </c>
      <c r="M152" t="s">
        <v>45</v>
      </c>
      <c r="N152" t="s">
        <v>27</v>
      </c>
      <c r="O152">
        <v>1</v>
      </c>
      <c r="P152" t="s">
        <v>27</v>
      </c>
      <c r="Q152" t="s">
        <v>4</v>
      </c>
    </row>
    <row r="153" spans="1:17" x14ac:dyDescent="0.35">
      <c r="A153" t="s">
        <v>321</v>
      </c>
      <c r="B153" t="s">
        <v>322</v>
      </c>
      <c r="C153" t="s">
        <v>109</v>
      </c>
      <c r="D153" t="s">
        <v>24</v>
      </c>
      <c r="E153">
        <v>0.14000000000000001</v>
      </c>
      <c r="F153">
        <f t="shared" si="10"/>
        <v>1.4000000000000002E-3</v>
      </c>
      <c r="G153" s="5">
        <f t="shared" si="11"/>
        <v>1.3966793910940522E-3</v>
      </c>
      <c r="H153" s="2">
        <f t="shared" si="12"/>
        <v>17221.38</v>
      </c>
      <c r="I153" s="3">
        <f t="shared" si="13"/>
        <v>66</v>
      </c>
      <c r="J153">
        <v>260.93</v>
      </c>
      <c r="K153" t="str">
        <f t="shared" si="14"/>
        <v>OK</v>
      </c>
      <c r="L153" t="s">
        <v>25</v>
      </c>
      <c r="M153" t="s">
        <v>45</v>
      </c>
      <c r="N153" t="s">
        <v>27</v>
      </c>
      <c r="O153">
        <v>1</v>
      </c>
      <c r="P153" t="s">
        <v>27</v>
      </c>
      <c r="Q153" t="s">
        <v>4</v>
      </c>
    </row>
    <row r="154" spans="1:17" x14ac:dyDescent="0.35">
      <c r="A154" t="s">
        <v>323</v>
      </c>
      <c r="B154" t="s">
        <v>324</v>
      </c>
      <c r="C154" t="s">
        <v>138</v>
      </c>
      <c r="D154" t="s">
        <v>24</v>
      </c>
      <c r="E154">
        <v>0.14000000000000001</v>
      </c>
      <c r="F154">
        <f t="shared" si="10"/>
        <v>1.4000000000000002E-3</v>
      </c>
      <c r="G154" s="5">
        <f t="shared" si="11"/>
        <v>1.3932293341707891E-3</v>
      </c>
      <c r="H154" s="2">
        <f t="shared" si="12"/>
        <v>17178.84</v>
      </c>
      <c r="I154" s="3">
        <f t="shared" si="13"/>
        <v>68</v>
      </c>
      <c r="J154">
        <v>252.63</v>
      </c>
      <c r="K154" t="str">
        <f t="shared" si="14"/>
        <v>OK</v>
      </c>
      <c r="L154" t="s">
        <v>25</v>
      </c>
      <c r="M154" t="s">
        <v>45</v>
      </c>
      <c r="N154" t="s">
        <v>27</v>
      </c>
      <c r="O154">
        <v>1</v>
      </c>
      <c r="P154" t="s">
        <v>27</v>
      </c>
      <c r="Q154" t="s">
        <v>4</v>
      </c>
    </row>
    <row r="155" spans="1:17" x14ac:dyDescent="0.35">
      <c r="A155" t="s">
        <v>325</v>
      </c>
      <c r="B155" t="s">
        <v>326</v>
      </c>
      <c r="C155" t="s">
        <v>52</v>
      </c>
      <c r="D155" t="s">
        <v>24</v>
      </c>
      <c r="E155">
        <v>0.14000000000000001</v>
      </c>
      <c r="F155">
        <f t="shared" si="10"/>
        <v>1.4000000000000002E-3</v>
      </c>
      <c r="G155" s="5">
        <f t="shared" si="11"/>
        <v>1.4029420473144177E-3</v>
      </c>
      <c r="H155" s="2">
        <f t="shared" si="12"/>
        <v>17298.599999999999</v>
      </c>
      <c r="I155" s="3">
        <f t="shared" si="13"/>
        <v>60</v>
      </c>
      <c r="J155">
        <v>288.31</v>
      </c>
      <c r="K155" t="str">
        <f t="shared" si="14"/>
        <v>OK</v>
      </c>
      <c r="L155" t="s">
        <v>25</v>
      </c>
      <c r="M155" t="s">
        <v>45</v>
      </c>
      <c r="N155" t="s">
        <v>27</v>
      </c>
      <c r="O155">
        <v>1</v>
      </c>
      <c r="P155" t="s">
        <v>27</v>
      </c>
      <c r="Q155" t="s">
        <v>4</v>
      </c>
    </row>
    <row r="156" spans="1:17" x14ac:dyDescent="0.35">
      <c r="A156" t="s">
        <v>327</v>
      </c>
      <c r="B156" t="s">
        <v>328</v>
      </c>
      <c r="C156" t="s">
        <v>63</v>
      </c>
      <c r="D156" t="s">
        <v>24</v>
      </c>
      <c r="E156">
        <v>0.14000000000000001</v>
      </c>
      <c r="F156">
        <f t="shared" si="10"/>
        <v>1.4000000000000002E-3</v>
      </c>
      <c r="G156" s="5">
        <f t="shared" si="11"/>
        <v>1.398577165706284E-3</v>
      </c>
      <c r="H156" s="2">
        <f t="shared" si="12"/>
        <v>17244.78</v>
      </c>
      <c r="I156" s="3">
        <f t="shared" si="13"/>
        <v>133</v>
      </c>
      <c r="J156">
        <v>129.66</v>
      </c>
      <c r="K156" t="str">
        <f t="shared" si="14"/>
        <v>OK</v>
      </c>
      <c r="L156" t="s">
        <v>25</v>
      </c>
      <c r="M156" t="s">
        <v>45</v>
      </c>
      <c r="N156" t="s">
        <v>27</v>
      </c>
      <c r="O156">
        <v>1</v>
      </c>
      <c r="P156" t="s">
        <v>27</v>
      </c>
      <c r="Q156" t="s">
        <v>4</v>
      </c>
    </row>
    <row r="157" spans="1:17" x14ac:dyDescent="0.35">
      <c r="A157" t="s">
        <v>329</v>
      </c>
      <c r="B157" t="s">
        <v>330</v>
      </c>
      <c r="C157" t="s">
        <v>138</v>
      </c>
      <c r="D157" t="s">
        <v>24</v>
      </c>
      <c r="E157">
        <v>0.14000000000000001</v>
      </c>
      <c r="F157">
        <f t="shared" si="10"/>
        <v>1.4000000000000002E-3</v>
      </c>
      <c r="G157" s="5">
        <f t="shared" si="11"/>
        <v>1.3976574749326638E-3</v>
      </c>
      <c r="H157" s="2">
        <f t="shared" si="12"/>
        <v>17233.439999999999</v>
      </c>
      <c r="I157" s="3">
        <f t="shared" si="13"/>
        <v>69</v>
      </c>
      <c r="J157">
        <v>249.76</v>
      </c>
      <c r="K157" t="str">
        <f t="shared" si="14"/>
        <v>OK</v>
      </c>
      <c r="L157" t="s">
        <v>25</v>
      </c>
      <c r="M157" t="s">
        <v>45</v>
      </c>
      <c r="N157" t="s">
        <v>27</v>
      </c>
      <c r="O157">
        <v>1</v>
      </c>
      <c r="P157" t="s">
        <v>27</v>
      </c>
      <c r="Q157" t="s">
        <v>4</v>
      </c>
    </row>
    <row r="158" spans="1:17" x14ac:dyDescent="0.35">
      <c r="A158" t="s">
        <v>331</v>
      </c>
      <c r="B158" t="s">
        <v>332</v>
      </c>
      <c r="C158" t="s">
        <v>23</v>
      </c>
      <c r="D158" t="s">
        <v>24</v>
      </c>
      <c r="E158">
        <v>0.14000000000000001</v>
      </c>
      <c r="F158">
        <f t="shared" si="10"/>
        <v>1.4000000000000002E-3</v>
      </c>
      <c r="G158" s="5">
        <f t="shared" si="11"/>
        <v>1.4021115681678684E-3</v>
      </c>
      <c r="H158" s="2">
        <f t="shared" si="12"/>
        <v>17288.36</v>
      </c>
      <c r="I158" s="3">
        <f t="shared" si="13"/>
        <v>79</v>
      </c>
      <c r="J158">
        <v>218.84</v>
      </c>
      <c r="K158" t="str">
        <f t="shared" si="14"/>
        <v>OK</v>
      </c>
      <c r="L158" t="s">
        <v>25</v>
      </c>
      <c r="M158" t="s">
        <v>26</v>
      </c>
      <c r="N158" t="s">
        <v>27</v>
      </c>
      <c r="O158">
        <v>1</v>
      </c>
      <c r="P158" t="s">
        <v>27</v>
      </c>
      <c r="Q158" t="s">
        <v>4</v>
      </c>
    </row>
    <row r="159" spans="1:17" x14ac:dyDescent="0.35">
      <c r="A159" t="s">
        <v>333</v>
      </c>
      <c r="B159" t="s">
        <v>334</v>
      </c>
      <c r="C159" t="s">
        <v>34</v>
      </c>
      <c r="D159" t="s">
        <v>24</v>
      </c>
      <c r="E159">
        <v>0.14000000000000001</v>
      </c>
      <c r="F159">
        <f t="shared" si="10"/>
        <v>1.4000000000000002E-3</v>
      </c>
      <c r="G159" s="5">
        <f t="shared" si="11"/>
        <v>1.4069517044438518E-3</v>
      </c>
      <c r="H159" s="2">
        <f t="shared" si="12"/>
        <v>17348.04</v>
      </c>
      <c r="I159" s="3">
        <f t="shared" si="13"/>
        <v>36</v>
      </c>
      <c r="J159">
        <v>481.89</v>
      </c>
      <c r="K159" t="str">
        <f t="shared" si="14"/>
        <v>OK</v>
      </c>
      <c r="L159" t="s">
        <v>25</v>
      </c>
      <c r="M159" t="s">
        <v>26</v>
      </c>
      <c r="N159" t="s">
        <v>27</v>
      </c>
      <c r="O159">
        <v>1</v>
      </c>
      <c r="P159" t="s">
        <v>27</v>
      </c>
      <c r="Q159" t="s">
        <v>4</v>
      </c>
    </row>
    <row r="160" spans="1:17" x14ac:dyDescent="0.35">
      <c r="A160" t="s">
        <v>335</v>
      </c>
      <c r="B160" t="s">
        <v>336</v>
      </c>
      <c r="C160" t="s">
        <v>138</v>
      </c>
      <c r="D160" t="s">
        <v>24</v>
      </c>
      <c r="E160">
        <v>0.13</v>
      </c>
      <c r="F160">
        <f t="shared" si="10"/>
        <v>1.2999999999999999E-3</v>
      </c>
      <c r="G160" s="5">
        <f t="shared" si="11"/>
        <v>1.3021150663990702E-3</v>
      </c>
      <c r="H160" s="2">
        <f t="shared" si="12"/>
        <v>16055.38</v>
      </c>
      <c r="I160" s="3">
        <f t="shared" si="13"/>
        <v>167</v>
      </c>
      <c r="J160">
        <v>96.14</v>
      </c>
      <c r="K160" t="str">
        <f t="shared" si="14"/>
        <v>OK</v>
      </c>
      <c r="L160" t="s">
        <v>25</v>
      </c>
      <c r="M160" t="s">
        <v>45</v>
      </c>
      <c r="N160" t="s">
        <v>27</v>
      </c>
      <c r="O160">
        <v>1</v>
      </c>
      <c r="P160" t="s">
        <v>27</v>
      </c>
      <c r="Q160" t="s">
        <v>4</v>
      </c>
    </row>
    <row r="161" spans="1:17" x14ac:dyDescent="0.35">
      <c r="A161" t="s">
        <v>337</v>
      </c>
      <c r="B161" t="s">
        <v>338</v>
      </c>
      <c r="C161" t="s">
        <v>138</v>
      </c>
      <c r="D161" t="s">
        <v>24</v>
      </c>
      <c r="E161">
        <v>0.13</v>
      </c>
      <c r="F161">
        <f t="shared" si="10"/>
        <v>1.2999999999999999E-3</v>
      </c>
      <c r="G161" s="5">
        <f t="shared" si="11"/>
        <v>1.3048725166903475E-3</v>
      </c>
      <c r="H161" s="2">
        <f t="shared" si="12"/>
        <v>16089.38</v>
      </c>
      <c r="I161" s="3">
        <f t="shared" si="13"/>
        <v>67</v>
      </c>
      <c r="J161">
        <v>240.14</v>
      </c>
      <c r="K161" t="str">
        <f t="shared" si="14"/>
        <v>OK</v>
      </c>
      <c r="L161" t="s">
        <v>25</v>
      </c>
      <c r="M161" t="s">
        <v>45</v>
      </c>
      <c r="N161" t="s">
        <v>27</v>
      </c>
      <c r="O161">
        <v>1</v>
      </c>
      <c r="P161" t="s">
        <v>27</v>
      </c>
      <c r="Q161" t="s">
        <v>4</v>
      </c>
    </row>
    <row r="162" spans="1:17" x14ac:dyDescent="0.35">
      <c r="A162" t="s">
        <v>339</v>
      </c>
      <c r="B162" t="s">
        <v>340</v>
      </c>
      <c r="C162" t="s">
        <v>23</v>
      </c>
      <c r="D162" t="s">
        <v>24</v>
      </c>
      <c r="E162">
        <v>0.13</v>
      </c>
      <c r="F162">
        <f t="shared" si="10"/>
        <v>1.2999999999999999E-3</v>
      </c>
      <c r="G162" s="5">
        <f t="shared" si="11"/>
        <v>1.2915013158220272E-3</v>
      </c>
      <c r="H162" s="2">
        <f t="shared" si="12"/>
        <v>15924.51</v>
      </c>
      <c r="I162" s="3">
        <f t="shared" si="13"/>
        <v>49</v>
      </c>
      <c r="J162">
        <v>324.99</v>
      </c>
      <c r="K162" t="str">
        <f t="shared" si="14"/>
        <v>OK</v>
      </c>
      <c r="L162" t="s">
        <v>25</v>
      </c>
      <c r="M162" t="s">
        <v>45</v>
      </c>
      <c r="N162" t="s">
        <v>27</v>
      </c>
      <c r="O162">
        <v>1</v>
      </c>
      <c r="P162" t="s">
        <v>27</v>
      </c>
      <c r="Q162" t="s">
        <v>4</v>
      </c>
    </row>
    <row r="163" spans="1:17" x14ac:dyDescent="0.35">
      <c r="A163" t="s">
        <v>341</v>
      </c>
      <c r="B163" t="s">
        <v>342</v>
      </c>
      <c r="C163" t="s">
        <v>109</v>
      </c>
      <c r="D163" t="s">
        <v>24</v>
      </c>
      <c r="E163">
        <v>0.13</v>
      </c>
      <c r="F163">
        <f t="shared" si="10"/>
        <v>1.2999999999999999E-3</v>
      </c>
      <c r="G163" s="5">
        <f t="shared" si="11"/>
        <v>1.3070638786571215E-3</v>
      </c>
      <c r="H163" s="2">
        <f t="shared" si="12"/>
        <v>16116.399999999998</v>
      </c>
      <c r="I163" s="3">
        <f t="shared" si="13"/>
        <v>430</v>
      </c>
      <c r="J163">
        <v>37.479999999999997</v>
      </c>
      <c r="K163" t="str">
        <f t="shared" si="14"/>
        <v>OK</v>
      </c>
      <c r="L163" t="s">
        <v>25</v>
      </c>
      <c r="M163" t="s">
        <v>45</v>
      </c>
      <c r="N163" t="s">
        <v>27</v>
      </c>
      <c r="O163">
        <v>1</v>
      </c>
      <c r="P163" t="s">
        <v>27</v>
      </c>
      <c r="Q163" t="s">
        <v>4</v>
      </c>
    </row>
    <row r="164" spans="1:17" x14ac:dyDescent="0.35">
      <c r="A164" t="s">
        <v>343</v>
      </c>
      <c r="B164" t="s">
        <v>344</v>
      </c>
      <c r="C164" t="s">
        <v>23</v>
      </c>
      <c r="D164" t="s">
        <v>24</v>
      </c>
      <c r="E164">
        <v>0.13</v>
      </c>
      <c r="F164">
        <f t="shared" si="10"/>
        <v>1.2999999999999999E-3</v>
      </c>
      <c r="G164" s="5">
        <f t="shared" si="11"/>
        <v>1.3017241572695422E-3</v>
      </c>
      <c r="H164" s="2">
        <f t="shared" si="12"/>
        <v>16050.56</v>
      </c>
      <c r="I164" s="3">
        <f t="shared" si="13"/>
        <v>64</v>
      </c>
      <c r="J164">
        <v>250.79</v>
      </c>
      <c r="K164" t="str">
        <f t="shared" si="14"/>
        <v>OK</v>
      </c>
      <c r="L164" t="s">
        <v>25</v>
      </c>
      <c r="M164" t="s">
        <v>26</v>
      </c>
      <c r="N164" t="s">
        <v>27</v>
      </c>
      <c r="O164">
        <v>1</v>
      </c>
      <c r="P164" t="s">
        <v>27</v>
      </c>
      <c r="Q164" t="s">
        <v>4</v>
      </c>
    </row>
    <row r="165" spans="1:17" x14ac:dyDescent="0.35">
      <c r="A165" t="s">
        <v>346</v>
      </c>
      <c r="B165" t="s">
        <v>347</v>
      </c>
      <c r="C165" t="s">
        <v>138</v>
      </c>
      <c r="D165" t="s">
        <v>24</v>
      </c>
      <c r="E165">
        <v>0.13</v>
      </c>
      <c r="F165">
        <f t="shared" si="10"/>
        <v>1.2999999999999999E-3</v>
      </c>
      <c r="G165" s="5">
        <f t="shared" si="11"/>
        <v>1.2684092916621626E-3</v>
      </c>
      <c r="H165" s="2">
        <f t="shared" si="12"/>
        <v>15639.779999999999</v>
      </c>
      <c r="I165" s="3">
        <f t="shared" si="13"/>
        <v>26</v>
      </c>
      <c r="J165">
        <v>601.53</v>
      </c>
      <c r="K165" t="str">
        <f t="shared" si="14"/>
        <v>OK</v>
      </c>
      <c r="L165" t="s">
        <v>25</v>
      </c>
      <c r="M165" t="s">
        <v>26</v>
      </c>
      <c r="N165" t="s">
        <v>27</v>
      </c>
      <c r="O165">
        <v>1</v>
      </c>
      <c r="P165" t="s">
        <v>27</v>
      </c>
      <c r="Q165" t="s">
        <v>4</v>
      </c>
    </row>
    <row r="166" spans="1:17" x14ac:dyDescent="0.35">
      <c r="A166" t="s">
        <v>348</v>
      </c>
      <c r="B166" t="s">
        <v>349</v>
      </c>
      <c r="C166" t="s">
        <v>44</v>
      </c>
      <c r="D166" t="s">
        <v>24</v>
      </c>
      <c r="E166">
        <v>0.13</v>
      </c>
      <c r="F166">
        <f t="shared" si="10"/>
        <v>1.2999999999999999E-3</v>
      </c>
      <c r="G166" s="5">
        <f t="shared" si="11"/>
        <v>1.290635963039441E-3</v>
      </c>
      <c r="H166" s="2">
        <f t="shared" si="12"/>
        <v>15913.84</v>
      </c>
      <c r="I166" s="3">
        <f t="shared" si="13"/>
        <v>67</v>
      </c>
      <c r="J166">
        <v>237.52</v>
      </c>
      <c r="K166" t="str">
        <f t="shared" si="14"/>
        <v>OK</v>
      </c>
      <c r="L166" t="s">
        <v>25</v>
      </c>
      <c r="M166" t="s">
        <v>45</v>
      </c>
      <c r="N166" t="s">
        <v>27</v>
      </c>
      <c r="O166">
        <v>1</v>
      </c>
      <c r="P166" t="s">
        <v>27</v>
      </c>
      <c r="Q166" t="s">
        <v>4</v>
      </c>
    </row>
    <row r="167" spans="1:17" x14ac:dyDescent="0.35">
      <c r="A167" t="s">
        <v>350</v>
      </c>
      <c r="B167" t="s">
        <v>351</v>
      </c>
      <c r="C167" t="s">
        <v>109</v>
      </c>
      <c r="D167" t="s">
        <v>24</v>
      </c>
      <c r="E167">
        <v>0.12</v>
      </c>
      <c r="F167">
        <f t="shared" si="10"/>
        <v>1.1999999999999999E-3</v>
      </c>
      <c r="G167" s="5">
        <f t="shared" si="11"/>
        <v>1.2055232047252082E-3</v>
      </c>
      <c r="H167" s="2">
        <f t="shared" si="12"/>
        <v>14864.380000000001</v>
      </c>
      <c r="I167" s="3">
        <f t="shared" si="13"/>
        <v>74</v>
      </c>
      <c r="J167">
        <v>200.87</v>
      </c>
      <c r="K167" t="str">
        <f t="shared" si="14"/>
        <v>OK</v>
      </c>
      <c r="L167" t="s">
        <v>25</v>
      </c>
      <c r="M167" t="s">
        <v>45</v>
      </c>
      <c r="N167" t="s">
        <v>27</v>
      </c>
      <c r="O167">
        <v>1</v>
      </c>
      <c r="P167" t="s">
        <v>27</v>
      </c>
      <c r="Q167" t="s">
        <v>4</v>
      </c>
    </row>
    <row r="168" spans="1:17" x14ac:dyDescent="0.35">
      <c r="A168" t="s">
        <v>352</v>
      </c>
      <c r="B168" t="s">
        <v>353</v>
      </c>
      <c r="C168" t="s">
        <v>138</v>
      </c>
      <c r="D168" t="s">
        <v>24</v>
      </c>
      <c r="E168">
        <v>0.12</v>
      </c>
      <c r="F168">
        <f t="shared" si="10"/>
        <v>1.1999999999999999E-3</v>
      </c>
      <c r="G168" s="5">
        <f t="shared" si="11"/>
        <v>1.2047438195105266E-3</v>
      </c>
      <c r="H168" s="2">
        <f t="shared" si="12"/>
        <v>14854.77</v>
      </c>
      <c r="I168" s="3">
        <f t="shared" si="13"/>
        <v>153</v>
      </c>
      <c r="J168">
        <v>97.09</v>
      </c>
      <c r="K168" t="str">
        <f t="shared" si="14"/>
        <v>OK</v>
      </c>
      <c r="L168" t="s">
        <v>25</v>
      </c>
      <c r="M168" t="s">
        <v>26</v>
      </c>
      <c r="N168" t="s">
        <v>27</v>
      </c>
      <c r="O168">
        <v>1</v>
      </c>
      <c r="P168" t="s">
        <v>27</v>
      </c>
      <c r="Q168" t="s">
        <v>4</v>
      </c>
    </row>
    <row r="169" spans="1:17" x14ac:dyDescent="0.35">
      <c r="A169" t="s">
        <v>354</v>
      </c>
      <c r="B169" t="s">
        <v>355</v>
      </c>
      <c r="C169" t="s">
        <v>63</v>
      </c>
      <c r="D169" t="s">
        <v>24</v>
      </c>
      <c r="E169">
        <v>0.12</v>
      </c>
      <c r="F169">
        <f t="shared" si="10"/>
        <v>1.1999999999999999E-3</v>
      </c>
      <c r="G169" s="5">
        <f t="shared" si="11"/>
        <v>1.1939208271172629E-3</v>
      </c>
      <c r="H169" s="2">
        <f t="shared" si="12"/>
        <v>14721.32</v>
      </c>
      <c r="I169" s="3">
        <f t="shared" si="13"/>
        <v>68</v>
      </c>
      <c r="J169">
        <v>216.49</v>
      </c>
      <c r="K169" t="str">
        <f t="shared" si="14"/>
        <v>OK</v>
      </c>
      <c r="L169" t="s">
        <v>25</v>
      </c>
      <c r="M169" t="s">
        <v>45</v>
      </c>
      <c r="N169" t="s">
        <v>27</v>
      </c>
      <c r="O169">
        <v>1</v>
      </c>
      <c r="P169" t="s">
        <v>27</v>
      </c>
      <c r="Q169" t="s">
        <v>4</v>
      </c>
    </row>
    <row r="170" spans="1:17" x14ac:dyDescent="0.35">
      <c r="A170" t="s">
        <v>356</v>
      </c>
      <c r="B170" t="s">
        <v>357</v>
      </c>
      <c r="C170" t="s">
        <v>52</v>
      </c>
      <c r="D170" t="s">
        <v>24</v>
      </c>
      <c r="E170">
        <v>0.12</v>
      </c>
      <c r="F170">
        <f t="shared" si="10"/>
        <v>1.1999999999999999E-3</v>
      </c>
      <c r="G170" s="5">
        <f t="shared" si="11"/>
        <v>1.196035953693631E-3</v>
      </c>
      <c r="H170" s="2">
        <f t="shared" si="12"/>
        <v>14747.4</v>
      </c>
      <c r="I170" s="3">
        <f t="shared" si="13"/>
        <v>36</v>
      </c>
      <c r="J170">
        <v>409.65</v>
      </c>
      <c r="K170" t="str">
        <f t="shared" si="14"/>
        <v>OK</v>
      </c>
      <c r="L170" t="s">
        <v>25</v>
      </c>
      <c r="M170" t="s">
        <v>45</v>
      </c>
      <c r="N170" t="s">
        <v>27</v>
      </c>
      <c r="O170">
        <v>1</v>
      </c>
      <c r="P170" t="s">
        <v>27</v>
      </c>
      <c r="Q170" t="s">
        <v>4</v>
      </c>
    </row>
    <row r="171" spans="1:17" x14ac:dyDescent="0.35">
      <c r="A171" t="s">
        <v>358</v>
      </c>
      <c r="B171" t="s">
        <v>359</v>
      </c>
      <c r="C171" t="s">
        <v>52</v>
      </c>
      <c r="D171" t="s">
        <v>24</v>
      </c>
      <c r="E171">
        <v>0.12</v>
      </c>
      <c r="F171">
        <f t="shared" si="10"/>
        <v>1.1999999999999999E-3</v>
      </c>
      <c r="G171" s="5">
        <f t="shared" si="11"/>
        <v>1.2058451775974542E-3</v>
      </c>
      <c r="H171" s="2">
        <f t="shared" si="12"/>
        <v>14868.349999999999</v>
      </c>
      <c r="I171" s="3">
        <f t="shared" si="13"/>
        <v>115</v>
      </c>
      <c r="J171">
        <v>129.29</v>
      </c>
      <c r="K171" t="str">
        <f t="shared" si="14"/>
        <v>OK</v>
      </c>
      <c r="L171" t="s">
        <v>25</v>
      </c>
      <c r="M171" t="s">
        <v>26</v>
      </c>
      <c r="N171" t="s">
        <v>27</v>
      </c>
      <c r="O171">
        <v>1</v>
      </c>
      <c r="P171" t="s">
        <v>27</v>
      </c>
      <c r="Q171" t="s">
        <v>4</v>
      </c>
    </row>
    <row r="172" spans="1:17" x14ac:dyDescent="0.35">
      <c r="A172" t="s">
        <v>360</v>
      </c>
      <c r="B172" t="s">
        <v>361</v>
      </c>
      <c r="C172" t="s">
        <v>44</v>
      </c>
      <c r="D172" t="s">
        <v>24</v>
      </c>
      <c r="E172">
        <v>0.12</v>
      </c>
      <c r="F172">
        <f t="shared" si="10"/>
        <v>1.1999999999999999E-3</v>
      </c>
      <c r="G172" s="5">
        <f t="shared" si="11"/>
        <v>1.1989653391207174E-3</v>
      </c>
      <c r="H172" s="2">
        <f t="shared" si="12"/>
        <v>14783.52</v>
      </c>
      <c r="I172" s="3">
        <f t="shared" si="13"/>
        <v>114</v>
      </c>
      <c r="J172">
        <v>129.68</v>
      </c>
      <c r="K172" t="str">
        <f t="shared" si="14"/>
        <v>OK</v>
      </c>
      <c r="L172" t="s">
        <v>25</v>
      </c>
      <c r="M172" t="s">
        <v>45</v>
      </c>
      <c r="N172" t="s">
        <v>27</v>
      </c>
      <c r="O172">
        <v>1</v>
      </c>
      <c r="P172" t="s">
        <v>27</v>
      </c>
      <c r="Q172" t="s">
        <v>4</v>
      </c>
    </row>
    <row r="173" spans="1:17" x14ac:dyDescent="0.35">
      <c r="A173" t="s">
        <v>362</v>
      </c>
      <c r="B173" t="s">
        <v>363</v>
      </c>
      <c r="C173" t="s">
        <v>44</v>
      </c>
      <c r="D173" t="s">
        <v>24</v>
      </c>
      <c r="E173">
        <v>0.12</v>
      </c>
      <c r="F173">
        <f t="shared" si="10"/>
        <v>1.1999999999999999E-3</v>
      </c>
      <c r="G173" s="5">
        <f t="shared" si="11"/>
        <v>1.2066294289008852E-3</v>
      </c>
      <c r="H173" s="2">
        <f t="shared" si="12"/>
        <v>14878.019999999999</v>
      </c>
      <c r="I173" s="3">
        <f t="shared" si="13"/>
        <v>402</v>
      </c>
      <c r="J173">
        <v>37.01</v>
      </c>
      <c r="K173" t="str">
        <f t="shared" si="14"/>
        <v>OK</v>
      </c>
      <c r="L173" t="s">
        <v>25</v>
      </c>
      <c r="M173" t="s">
        <v>45</v>
      </c>
      <c r="N173" t="s">
        <v>27</v>
      </c>
      <c r="O173">
        <v>1</v>
      </c>
      <c r="P173" t="s">
        <v>27</v>
      </c>
      <c r="Q173" t="s">
        <v>4</v>
      </c>
    </row>
    <row r="174" spans="1:17" x14ac:dyDescent="0.35">
      <c r="A174" t="s">
        <v>364</v>
      </c>
      <c r="B174" t="s">
        <v>365</v>
      </c>
      <c r="C174" t="s">
        <v>173</v>
      </c>
      <c r="D174" t="s">
        <v>24</v>
      </c>
      <c r="E174">
        <v>0.12</v>
      </c>
      <c r="F174">
        <f t="shared" si="10"/>
        <v>1.1999999999999999E-3</v>
      </c>
      <c r="G174" s="5">
        <f t="shared" si="11"/>
        <v>1.2045986478628388E-3</v>
      </c>
      <c r="H174" s="2">
        <f t="shared" si="12"/>
        <v>14852.98</v>
      </c>
      <c r="I174" s="3">
        <f t="shared" si="13"/>
        <v>167</v>
      </c>
      <c r="J174">
        <v>88.94</v>
      </c>
      <c r="K174" t="str">
        <f t="shared" si="14"/>
        <v>OK</v>
      </c>
      <c r="L174" t="s">
        <v>25</v>
      </c>
      <c r="M174" t="s">
        <v>45</v>
      </c>
      <c r="N174" t="s">
        <v>27</v>
      </c>
      <c r="O174">
        <v>1</v>
      </c>
      <c r="P174" t="s">
        <v>27</v>
      </c>
      <c r="Q174" t="s">
        <v>4</v>
      </c>
    </row>
    <row r="175" spans="1:17" x14ac:dyDescent="0.35">
      <c r="A175" t="s">
        <v>366</v>
      </c>
      <c r="B175" t="s">
        <v>367</v>
      </c>
      <c r="C175" t="s">
        <v>23</v>
      </c>
      <c r="D175" t="s">
        <v>24</v>
      </c>
      <c r="E175">
        <v>0.12</v>
      </c>
      <c r="F175">
        <f t="shared" si="10"/>
        <v>1.1999999999999999E-3</v>
      </c>
      <c r="G175" s="5">
        <f t="shared" si="11"/>
        <v>1.1995411596227193E-3</v>
      </c>
      <c r="H175" s="2">
        <f t="shared" si="12"/>
        <v>14790.619999999999</v>
      </c>
      <c r="I175" s="3">
        <f t="shared" si="13"/>
        <v>163</v>
      </c>
      <c r="J175">
        <v>90.74</v>
      </c>
      <c r="K175" t="str">
        <f t="shared" si="14"/>
        <v>OK</v>
      </c>
      <c r="L175" t="s">
        <v>25</v>
      </c>
      <c r="M175" t="s">
        <v>26</v>
      </c>
      <c r="N175" t="s">
        <v>27</v>
      </c>
      <c r="O175">
        <v>1</v>
      </c>
      <c r="P175" t="s">
        <v>27</v>
      </c>
      <c r="Q175" t="s">
        <v>4</v>
      </c>
    </row>
    <row r="176" spans="1:17" x14ac:dyDescent="0.35">
      <c r="A176" t="s">
        <v>368</v>
      </c>
      <c r="B176" t="s">
        <v>369</v>
      </c>
      <c r="C176" t="s">
        <v>34</v>
      </c>
      <c r="D176" t="s">
        <v>24</v>
      </c>
      <c r="E176">
        <v>0.12</v>
      </c>
      <c r="F176">
        <f t="shared" si="10"/>
        <v>1.1999999999999999E-3</v>
      </c>
      <c r="G176" s="5">
        <f t="shared" si="11"/>
        <v>1.1236569386215585E-3</v>
      </c>
      <c r="H176" s="2">
        <f t="shared" si="12"/>
        <v>13854.949999999999</v>
      </c>
      <c r="I176" s="3">
        <f t="shared" si="13"/>
        <v>5</v>
      </c>
      <c r="J176" s="2">
        <v>2770.99</v>
      </c>
      <c r="K176" t="str">
        <f t="shared" si="14"/>
        <v>OK</v>
      </c>
      <c r="L176" t="s">
        <v>25</v>
      </c>
      <c r="M176" t="s">
        <v>45</v>
      </c>
      <c r="N176" t="s">
        <v>27</v>
      </c>
      <c r="O176">
        <v>1</v>
      </c>
      <c r="P176" t="s">
        <v>27</v>
      </c>
      <c r="Q176" t="s">
        <v>4</v>
      </c>
    </row>
    <row r="177" spans="1:17" x14ac:dyDescent="0.35">
      <c r="A177" t="s">
        <v>370</v>
      </c>
      <c r="B177" t="s">
        <v>371</v>
      </c>
      <c r="C177" t="s">
        <v>44</v>
      </c>
      <c r="D177" t="s">
        <v>24</v>
      </c>
      <c r="E177">
        <v>0.12</v>
      </c>
      <c r="F177">
        <f t="shared" si="10"/>
        <v>1.1999999999999999E-3</v>
      </c>
      <c r="G177" s="5">
        <f t="shared" si="11"/>
        <v>1.1967610009172786E-3</v>
      </c>
      <c r="H177" s="2">
        <f t="shared" si="12"/>
        <v>14756.34</v>
      </c>
      <c r="I177" s="3">
        <f t="shared" si="13"/>
        <v>69</v>
      </c>
      <c r="J177">
        <v>213.86</v>
      </c>
      <c r="K177" t="str">
        <f t="shared" si="14"/>
        <v>OK</v>
      </c>
      <c r="L177" t="s">
        <v>25</v>
      </c>
      <c r="M177" t="s">
        <v>45</v>
      </c>
      <c r="N177" t="s">
        <v>27</v>
      </c>
      <c r="O177">
        <v>1</v>
      </c>
      <c r="P177" t="s">
        <v>27</v>
      </c>
      <c r="Q177" t="s">
        <v>4</v>
      </c>
    </row>
    <row r="178" spans="1:17" x14ac:dyDescent="0.35">
      <c r="A178" t="s">
        <v>372</v>
      </c>
      <c r="B178" t="s">
        <v>373</v>
      </c>
      <c r="C178" t="s">
        <v>44</v>
      </c>
      <c r="D178" t="s">
        <v>24</v>
      </c>
      <c r="E178">
        <v>0.12</v>
      </c>
      <c r="F178">
        <f t="shared" si="10"/>
        <v>1.1999999999999999E-3</v>
      </c>
      <c r="G178" s="5">
        <f t="shared" si="11"/>
        <v>1.2020569275061144E-3</v>
      </c>
      <c r="H178" s="2">
        <f t="shared" si="12"/>
        <v>14821.640000000001</v>
      </c>
      <c r="I178" s="3">
        <f t="shared" si="13"/>
        <v>214</v>
      </c>
      <c r="J178">
        <v>69.260000000000005</v>
      </c>
      <c r="K178" t="str">
        <f t="shared" si="14"/>
        <v>OK</v>
      </c>
      <c r="L178" t="s">
        <v>25</v>
      </c>
      <c r="M178" t="s">
        <v>45</v>
      </c>
      <c r="N178" t="s">
        <v>27</v>
      </c>
      <c r="O178">
        <v>1</v>
      </c>
      <c r="P178" t="s">
        <v>27</v>
      </c>
      <c r="Q178" t="s">
        <v>4</v>
      </c>
    </row>
    <row r="179" spans="1:17" x14ac:dyDescent="0.35">
      <c r="A179" t="s">
        <v>374</v>
      </c>
      <c r="B179" t="s">
        <v>375</v>
      </c>
      <c r="C179" t="s">
        <v>34</v>
      </c>
      <c r="D179" t="s">
        <v>24</v>
      </c>
      <c r="E179">
        <v>0.12</v>
      </c>
      <c r="F179">
        <f t="shared" si="10"/>
        <v>1.1999999999999999E-3</v>
      </c>
      <c r="G179" s="5">
        <f t="shared" si="11"/>
        <v>1.2059562866238969E-3</v>
      </c>
      <c r="H179" s="2">
        <f t="shared" si="12"/>
        <v>14869.72</v>
      </c>
      <c r="I179" s="3">
        <f t="shared" si="13"/>
        <v>421</v>
      </c>
      <c r="J179">
        <v>35.32</v>
      </c>
      <c r="K179" t="str">
        <f t="shared" si="14"/>
        <v>OK</v>
      </c>
      <c r="L179" t="s">
        <v>25</v>
      </c>
      <c r="M179" t="s">
        <v>45</v>
      </c>
      <c r="N179" t="s">
        <v>27</v>
      </c>
      <c r="O179">
        <v>1</v>
      </c>
      <c r="P179" t="s">
        <v>27</v>
      </c>
      <c r="Q179" t="s">
        <v>4</v>
      </c>
    </row>
    <row r="180" spans="1:17" x14ac:dyDescent="0.35">
      <c r="A180" t="s">
        <v>376</v>
      </c>
      <c r="B180" t="s">
        <v>377</v>
      </c>
      <c r="C180" t="s">
        <v>34</v>
      </c>
      <c r="D180" t="s">
        <v>24</v>
      </c>
      <c r="E180">
        <v>0.12</v>
      </c>
      <c r="F180">
        <f t="shared" si="10"/>
        <v>1.1999999999999999E-3</v>
      </c>
      <c r="G180" s="5">
        <f t="shared" si="11"/>
        <v>1.1921187522504341E-3</v>
      </c>
      <c r="H180" s="2">
        <f t="shared" si="12"/>
        <v>14699.099999999999</v>
      </c>
      <c r="I180" s="3">
        <f t="shared" si="13"/>
        <v>78</v>
      </c>
      <c r="J180">
        <v>188.45</v>
      </c>
      <c r="K180" t="str">
        <f t="shared" si="14"/>
        <v>OK</v>
      </c>
      <c r="L180" t="s">
        <v>25</v>
      </c>
      <c r="M180" t="s">
        <v>45</v>
      </c>
      <c r="N180" t="s">
        <v>27</v>
      </c>
      <c r="O180">
        <v>1</v>
      </c>
      <c r="P180" t="s">
        <v>27</v>
      </c>
      <c r="Q180" t="s">
        <v>4</v>
      </c>
    </row>
    <row r="181" spans="1:17" x14ac:dyDescent="0.35">
      <c r="A181" t="s">
        <v>378</v>
      </c>
      <c r="B181" t="s">
        <v>379</v>
      </c>
      <c r="C181" t="s">
        <v>34</v>
      </c>
      <c r="D181" t="s">
        <v>24</v>
      </c>
      <c r="E181">
        <v>0.12</v>
      </c>
      <c r="F181">
        <f t="shared" si="10"/>
        <v>1.1999999999999999E-3</v>
      </c>
      <c r="G181" s="5">
        <f t="shared" si="11"/>
        <v>1.2022321067010895E-3</v>
      </c>
      <c r="H181" s="2">
        <f t="shared" si="12"/>
        <v>14823.8</v>
      </c>
      <c r="I181" s="3">
        <f t="shared" si="13"/>
        <v>94</v>
      </c>
      <c r="J181">
        <v>157.69999999999999</v>
      </c>
      <c r="K181" t="str">
        <f t="shared" si="14"/>
        <v>OK</v>
      </c>
      <c r="L181" t="s">
        <v>25</v>
      </c>
      <c r="M181" t="s">
        <v>45</v>
      </c>
      <c r="N181" t="s">
        <v>27</v>
      </c>
      <c r="O181">
        <v>1</v>
      </c>
      <c r="P181" t="s">
        <v>27</v>
      </c>
      <c r="Q181" t="s">
        <v>4</v>
      </c>
    </row>
    <row r="182" spans="1:17" x14ac:dyDescent="0.35">
      <c r="A182" t="s">
        <v>380</v>
      </c>
      <c r="B182" t="s">
        <v>381</v>
      </c>
      <c r="C182" t="s">
        <v>138</v>
      </c>
      <c r="D182" t="s">
        <v>24</v>
      </c>
      <c r="E182">
        <v>0.12</v>
      </c>
      <c r="F182">
        <f t="shared" si="10"/>
        <v>1.1999999999999999E-3</v>
      </c>
      <c r="G182" s="5">
        <f t="shared" si="11"/>
        <v>1.2058557207897445E-3</v>
      </c>
      <c r="H182" s="2">
        <f t="shared" si="12"/>
        <v>14868.48</v>
      </c>
      <c r="I182" s="3">
        <f t="shared" si="13"/>
        <v>264</v>
      </c>
      <c r="J182">
        <v>56.32</v>
      </c>
      <c r="K182" t="str">
        <f t="shared" si="14"/>
        <v>OK</v>
      </c>
      <c r="L182" t="s">
        <v>25</v>
      </c>
      <c r="M182" t="s">
        <v>45</v>
      </c>
      <c r="N182" t="s">
        <v>27</v>
      </c>
      <c r="O182">
        <v>1</v>
      </c>
      <c r="P182" t="s">
        <v>27</v>
      </c>
      <c r="Q182" t="s">
        <v>4</v>
      </c>
    </row>
    <row r="183" spans="1:17" x14ac:dyDescent="0.35">
      <c r="A183" t="s">
        <v>382</v>
      </c>
      <c r="B183" t="s">
        <v>383</v>
      </c>
      <c r="C183" t="s">
        <v>173</v>
      </c>
      <c r="D183" t="s">
        <v>24</v>
      </c>
      <c r="E183">
        <v>0.12</v>
      </c>
      <c r="F183">
        <f t="shared" si="10"/>
        <v>1.1999999999999999E-3</v>
      </c>
      <c r="G183" s="5">
        <f t="shared" si="11"/>
        <v>1.1996011747172945E-3</v>
      </c>
      <c r="H183" s="2">
        <f t="shared" si="12"/>
        <v>14791.36</v>
      </c>
      <c r="I183" s="3">
        <f t="shared" si="13"/>
        <v>136</v>
      </c>
      <c r="J183">
        <v>108.76</v>
      </c>
      <c r="K183" t="str">
        <f t="shared" si="14"/>
        <v>OK</v>
      </c>
      <c r="L183" t="s">
        <v>25</v>
      </c>
      <c r="M183" t="s">
        <v>45</v>
      </c>
      <c r="N183" t="s">
        <v>27</v>
      </c>
      <c r="O183">
        <v>1</v>
      </c>
      <c r="P183" t="s">
        <v>27</v>
      </c>
      <c r="Q183" t="s">
        <v>4</v>
      </c>
    </row>
    <row r="184" spans="1:17" x14ac:dyDescent="0.35">
      <c r="A184" t="s">
        <v>384</v>
      </c>
      <c r="B184" t="s">
        <v>385</v>
      </c>
      <c r="C184" t="s">
        <v>34</v>
      </c>
      <c r="D184" t="s">
        <v>24</v>
      </c>
      <c r="E184">
        <v>0.11</v>
      </c>
      <c r="F184">
        <f t="shared" si="10"/>
        <v>1.1000000000000001E-3</v>
      </c>
      <c r="G184" s="5">
        <f t="shared" si="11"/>
        <v>1.0986444314352985E-3</v>
      </c>
      <c r="H184" s="2">
        <f t="shared" si="12"/>
        <v>13546.539999999999</v>
      </c>
      <c r="I184" s="3">
        <f t="shared" si="13"/>
        <v>98</v>
      </c>
      <c r="J184">
        <v>138.22999999999999</v>
      </c>
      <c r="K184" t="str">
        <f t="shared" si="14"/>
        <v>OK</v>
      </c>
      <c r="L184" t="s">
        <v>25</v>
      </c>
      <c r="M184" t="s">
        <v>26</v>
      </c>
      <c r="N184" t="s">
        <v>27</v>
      </c>
      <c r="O184">
        <v>1</v>
      </c>
      <c r="P184" t="s">
        <v>27</v>
      </c>
      <c r="Q184" t="s">
        <v>4</v>
      </c>
    </row>
    <row r="185" spans="1:17" x14ac:dyDescent="0.35">
      <c r="A185" t="s">
        <v>386</v>
      </c>
      <c r="B185" t="s">
        <v>387</v>
      </c>
      <c r="C185" t="s">
        <v>173</v>
      </c>
      <c r="D185" t="s">
        <v>24</v>
      </c>
      <c r="E185">
        <v>0.11</v>
      </c>
      <c r="F185">
        <f t="shared" si="10"/>
        <v>1.1000000000000001E-3</v>
      </c>
      <c r="G185" s="5">
        <f t="shared" si="11"/>
        <v>1.0955106702807409E-3</v>
      </c>
      <c r="H185" s="2">
        <f t="shared" si="12"/>
        <v>13507.9</v>
      </c>
      <c r="I185" s="3">
        <f t="shared" si="13"/>
        <v>46</v>
      </c>
      <c r="J185">
        <v>293.64999999999998</v>
      </c>
      <c r="K185" t="str">
        <f t="shared" si="14"/>
        <v>OK</v>
      </c>
      <c r="L185" t="s">
        <v>25</v>
      </c>
      <c r="M185" t="s">
        <v>45</v>
      </c>
      <c r="N185" t="s">
        <v>27</v>
      </c>
      <c r="O185">
        <v>1</v>
      </c>
      <c r="P185" t="s">
        <v>27</v>
      </c>
      <c r="Q185" t="s">
        <v>4</v>
      </c>
    </row>
    <row r="186" spans="1:17" x14ac:dyDescent="0.35">
      <c r="A186" t="s">
        <v>388</v>
      </c>
      <c r="B186" t="s">
        <v>389</v>
      </c>
      <c r="C186" t="s">
        <v>173</v>
      </c>
      <c r="D186" t="s">
        <v>24</v>
      </c>
      <c r="E186">
        <v>0.11</v>
      </c>
      <c r="F186">
        <f t="shared" si="10"/>
        <v>1.1000000000000001E-3</v>
      </c>
      <c r="G186" s="5">
        <f t="shared" si="11"/>
        <v>1.1057310786838814E-3</v>
      </c>
      <c r="H186" s="2">
        <f t="shared" si="12"/>
        <v>13633.920000000002</v>
      </c>
      <c r="I186" s="3">
        <f t="shared" si="13"/>
        <v>96</v>
      </c>
      <c r="J186">
        <v>142.02000000000001</v>
      </c>
      <c r="K186" t="str">
        <f t="shared" si="14"/>
        <v>OK</v>
      </c>
      <c r="L186" t="s">
        <v>25</v>
      </c>
      <c r="M186" t="s">
        <v>45</v>
      </c>
      <c r="N186" t="s">
        <v>27</v>
      </c>
      <c r="O186">
        <v>1</v>
      </c>
      <c r="P186" t="s">
        <v>27</v>
      </c>
      <c r="Q186" t="s">
        <v>4</v>
      </c>
    </row>
    <row r="187" spans="1:17" x14ac:dyDescent="0.35">
      <c r="A187" t="s">
        <v>390</v>
      </c>
      <c r="B187" t="s">
        <v>391</v>
      </c>
      <c r="C187" t="s">
        <v>173</v>
      </c>
      <c r="D187" t="s">
        <v>24</v>
      </c>
      <c r="E187">
        <v>0.11</v>
      </c>
      <c r="F187">
        <f t="shared" si="10"/>
        <v>1.1000000000000001E-3</v>
      </c>
      <c r="G187" s="5">
        <f t="shared" si="11"/>
        <v>1.1043669518044905E-3</v>
      </c>
      <c r="H187" s="2">
        <f t="shared" si="12"/>
        <v>13617.1</v>
      </c>
      <c r="I187" s="3">
        <f t="shared" si="13"/>
        <v>245</v>
      </c>
      <c r="J187">
        <v>55.58</v>
      </c>
      <c r="K187" t="str">
        <f t="shared" si="14"/>
        <v>OK</v>
      </c>
      <c r="L187" t="s">
        <v>25</v>
      </c>
      <c r="M187" t="s">
        <v>45</v>
      </c>
      <c r="N187" t="s">
        <v>27</v>
      </c>
      <c r="O187">
        <v>1</v>
      </c>
      <c r="P187" t="s">
        <v>27</v>
      </c>
      <c r="Q187" t="s">
        <v>4</v>
      </c>
    </row>
    <row r="188" spans="1:17" x14ac:dyDescent="0.35">
      <c r="A188" t="s">
        <v>392</v>
      </c>
      <c r="B188" t="s">
        <v>393</v>
      </c>
      <c r="C188" t="s">
        <v>52</v>
      </c>
      <c r="D188" t="s">
        <v>24</v>
      </c>
      <c r="E188">
        <v>0.11</v>
      </c>
      <c r="F188">
        <f t="shared" si="10"/>
        <v>1.1000000000000001E-3</v>
      </c>
      <c r="G188" s="5">
        <f t="shared" si="11"/>
        <v>1.1033012783683909E-3</v>
      </c>
      <c r="H188" s="2">
        <f t="shared" si="12"/>
        <v>13603.96</v>
      </c>
      <c r="I188" s="3">
        <f t="shared" si="13"/>
        <v>181</v>
      </c>
      <c r="J188">
        <v>75.16</v>
      </c>
      <c r="K188" t="str">
        <f t="shared" si="14"/>
        <v>OK</v>
      </c>
      <c r="L188" t="s">
        <v>25</v>
      </c>
      <c r="M188" t="s">
        <v>45</v>
      </c>
      <c r="N188" t="s">
        <v>27</v>
      </c>
      <c r="O188">
        <v>1</v>
      </c>
      <c r="P188" t="s">
        <v>27</v>
      </c>
      <c r="Q188" t="s">
        <v>4</v>
      </c>
    </row>
    <row r="189" spans="1:17" x14ac:dyDescent="0.35">
      <c r="A189" t="s">
        <v>394</v>
      </c>
      <c r="B189" t="s">
        <v>395</v>
      </c>
      <c r="C189" t="s">
        <v>176</v>
      </c>
      <c r="D189" t="s">
        <v>24</v>
      </c>
      <c r="E189">
        <v>0.11</v>
      </c>
      <c r="F189">
        <f t="shared" si="10"/>
        <v>1.1000000000000001E-3</v>
      </c>
      <c r="G189" s="5">
        <f t="shared" si="11"/>
        <v>1.1048454505315063E-3</v>
      </c>
      <c r="H189" s="2">
        <f t="shared" si="12"/>
        <v>13623</v>
      </c>
      <c r="I189" s="3">
        <f t="shared" si="13"/>
        <v>190</v>
      </c>
      <c r="J189">
        <v>71.7</v>
      </c>
      <c r="K189" t="str">
        <f t="shared" si="14"/>
        <v>OK</v>
      </c>
      <c r="L189" t="s">
        <v>25</v>
      </c>
      <c r="M189" t="s">
        <v>45</v>
      </c>
      <c r="N189" t="s">
        <v>27</v>
      </c>
      <c r="O189">
        <v>1</v>
      </c>
      <c r="P189" t="s">
        <v>27</v>
      </c>
      <c r="Q189" t="s">
        <v>4</v>
      </c>
    </row>
    <row r="190" spans="1:17" x14ac:dyDescent="0.35">
      <c r="A190" t="s">
        <v>396</v>
      </c>
      <c r="B190" t="s">
        <v>397</v>
      </c>
      <c r="C190" t="s">
        <v>44</v>
      </c>
      <c r="D190" t="s">
        <v>24</v>
      </c>
      <c r="E190">
        <v>0.11</v>
      </c>
      <c r="F190">
        <f t="shared" si="10"/>
        <v>1.1000000000000001E-3</v>
      </c>
      <c r="G190" s="5">
        <f t="shared" si="11"/>
        <v>1.1033450731671348E-3</v>
      </c>
      <c r="H190" s="2">
        <f t="shared" si="12"/>
        <v>13604.5</v>
      </c>
      <c r="I190" s="3">
        <f t="shared" si="13"/>
        <v>161</v>
      </c>
      <c r="J190">
        <v>84.5</v>
      </c>
      <c r="K190" t="str">
        <f t="shared" si="14"/>
        <v>OK</v>
      </c>
      <c r="L190" t="s">
        <v>25</v>
      </c>
      <c r="M190" t="s">
        <v>45</v>
      </c>
      <c r="N190" t="s">
        <v>27</v>
      </c>
      <c r="O190">
        <v>1</v>
      </c>
      <c r="P190" t="s">
        <v>27</v>
      </c>
      <c r="Q190" t="s">
        <v>4</v>
      </c>
    </row>
    <row r="191" spans="1:17" x14ac:dyDescent="0.35">
      <c r="A191" t="s">
        <v>398</v>
      </c>
      <c r="B191" t="s">
        <v>399</v>
      </c>
      <c r="C191" t="s">
        <v>44</v>
      </c>
      <c r="D191" t="s">
        <v>24</v>
      </c>
      <c r="E191">
        <v>0.11</v>
      </c>
      <c r="F191">
        <f t="shared" si="10"/>
        <v>1.1000000000000001E-3</v>
      </c>
      <c r="G191" s="5">
        <f t="shared" si="11"/>
        <v>1.1021107086543924E-3</v>
      </c>
      <c r="H191" s="2">
        <f t="shared" si="12"/>
        <v>13589.28</v>
      </c>
      <c r="I191" s="3">
        <f t="shared" si="13"/>
        <v>24</v>
      </c>
      <c r="J191">
        <v>566.22</v>
      </c>
      <c r="K191" t="str">
        <f t="shared" si="14"/>
        <v>OK</v>
      </c>
      <c r="L191" t="s">
        <v>25</v>
      </c>
      <c r="M191" t="s">
        <v>45</v>
      </c>
      <c r="N191" t="s">
        <v>27</v>
      </c>
      <c r="O191">
        <v>1</v>
      </c>
      <c r="P191" t="s">
        <v>27</v>
      </c>
      <c r="Q191" t="s">
        <v>4</v>
      </c>
    </row>
    <row r="192" spans="1:17" x14ac:dyDescent="0.35">
      <c r="A192" t="s">
        <v>400</v>
      </c>
      <c r="B192" t="s">
        <v>401</v>
      </c>
      <c r="C192" t="s">
        <v>52</v>
      </c>
      <c r="D192" t="s">
        <v>24</v>
      </c>
      <c r="E192">
        <v>0.11</v>
      </c>
      <c r="F192">
        <f t="shared" si="10"/>
        <v>1.1000000000000001E-3</v>
      </c>
      <c r="G192" s="5">
        <f t="shared" si="11"/>
        <v>1.0774939766864096E-3</v>
      </c>
      <c r="H192" s="2">
        <f t="shared" si="12"/>
        <v>13285.749999999998</v>
      </c>
      <c r="I192" s="3">
        <f t="shared" si="13"/>
        <v>25</v>
      </c>
      <c r="J192">
        <v>531.42999999999995</v>
      </c>
      <c r="K192" t="str">
        <f t="shared" si="14"/>
        <v>OK</v>
      </c>
      <c r="L192" t="s">
        <v>25</v>
      </c>
      <c r="M192" t="s">
        <v>26</v>
      </c>
      <c r="N192" t="s">
        <v>27</v>
      </c>
      <c r="O192">
        <v>1</v>
      </c>
      <c r="P192" t="s">
        <v>27</v>
      </c>
      <c r="Q192" t="s">
        <v>4</v>
      </c>
    </row>
    <row r="193" spans="1:17" x14ac:dyDescent="0.35">
      <c r="A193" t="s">
        <v>402</v>
      </c>
      <c r="B193" t="s">
        <v>403</v>
      </c>
      <c r="C193" t="s">
        <v>34</v>
      </c>
      <c r="D193" t="s">
        <v>24</v>
      </c>
      <c r="E193">
        <v>0.11</v>
      </c>
      <c r="F193">
        <f t="shared" si="10"/>
        <v>1.1000000000000001E-3</v>
      </c>
      <c r="G193" s="5">
        <f t="shared" si="11"/>
        <v>1.1054456014772548E-3</v>
      </c>
      <c r="H193" s="2">
        <f t="shared" si="12"/>
        <v>13630.4</v>
      </c>
      <c r="I193" s="3">
        <f t="shared" si="13"/>
        <v>1217</v>
      </c>
      <c r="J193">
        <v>11.2</v>
      </c>
      <c r="K193" t="str">
        <f t="shared" si="14"/>
        <v>OK</v>
      </c>
      <c r="L193" t="s">
        <v>25</v>
      </c>
      <c r="M193" t="s">
        <v>45</v>
      </c>
      <c r="N193" t="s">
        <v>27</v>
      </c>
      <c r="O193">
        <v>1</v>
      </c>
      <c r="P193" t="s">
        <v>27</v>
      </c>
      <c r="Q193" t="s">
        <v>4</v>
      </c>
    </row>
    <row r="194" spans="1:17" x14ac:dyDescent="0.35">
      <c r="A194" t="s">
        <v>404</v>
      </c>
      <c r="B194" t="s">
        <v>405</v>
      </c>
      <c r="C194" t="s">
        <v>63</v>
      </c>
      <c r="D194" t="s">
        <v>24</v>
      </c>
      <c r="E194">
        <v>0.11</v>
      </c>
      <c r="F194">
        <f t="shared" si="10"/>
        <v>1.1000000000000001E-3</v>
      </c>
      <c r="G194" s="5">
        <f t="shared" si="11"/>
        <v>1.0995414137947551E-3</v>
      </c>
      <c r="H194" s="2">
        <f t="shared" si="12"/>
        <v>13557.6</v>
      </c>
      <c r="I194" s="3">
        <f t="shared" si="13"/>
        <v>105</v>
      </c>
      <c r="J194">
        <v>129.12</v>
      </c>
      <c r="K194" t="str">
        <f t="shared" si="14"/>
        <v>OK</v>
      </c>
      <c r="L194" t="s">
        <v>25</v>
      </c>
      <c r="M194" t="s">
        <v>45</v>
      </c>
      <c r="N194" t="s">
        <v>27</v>
      </c>
      <c r="O194">
        <v>1</v>
      </c>
      <c r="P194" t="s">
        <v>27</v>
      </c>
      <c r="Q194" t="s">
        <v>4</v>
      </c>
    </row>
    <row r="195" spans="1:17" x14ac:dyDescent="0.35">
      <c r="A195" t="s">
        <v>406</v>
      </c>
      <c r="B195" t="s">
        <v>407</v>
      </c>
      <c r="C195" t="s">
        <v>138</v>
      </c>
      <c r="D195" t="s">
        <v>24</v>
      </c>
      <c r="E195">
        <v>0.11</v>
      </c>
      <c r="F195">
        <f t="shared" si="10"/>
        <v>1.1000000000000001E-3</v>
      </c>
      <c r="G195" s="5">
        <f t="shared" si="11"/>
        <v>1.1037708559326997E-3</v>
      </c>
      <c r="H195" s="2">
        <f t="shared" si="12"/>
        <v>13609.75</v>
      </c>
      <c r="I195" s="3">
        <f t="shared" si="13"/>
        <v>275</v>
      </c>
      <c r="J195">
        <v>49.49</v>
      </c>
      <c r="K195" t="str">
        <f t="shared" si="14"/>
        <v>OK</v>
      </c>
      <c r="L195" t="s">
        <v>25</v>
      </c>
      <c r="M195" t="s">
        <v>26</v>
      </c>
      <c r="N195" t="s">
        <v>27</v>
      </c>
      <c r="O195">
        <v>1</v>
      </c>
      <c r="P195" t="s">
        <v>27</v>
      </c>
      <c r="Q195" t="s">
        <v>4</v>
      </c>
    </row>
    <row r="196" spans="1:17" x14ac:dyDescent="0.35">
      <c r="A196" t="s">
        <v>408</v>
      </c>
      <c r="B196" t="s">
        <v>409</v>
      </c>
      <c r="C196" t="s">
        <v>44</v>
      </c>
      <c r="D196" t="s">
        <v>24</v>
      </c>
      <c r="E196">
        <v>0.11</v>
      </c>
      <c r="F196">
        <f t="shared" si="10"/>
        <v>1.1000000000000001E-3</v>
      </c>
      <c r="G196" s="5">
        <f t="shared" si="11"/>
        <v>1.1047643490523511E-3</v>
      </c>
      <c r="H196" s="2">
        <f t="shared" si="12"/>
        <v>13622</v>
      </c>
      <c r="I196" s="3">
        <f t="shared" si="13"/>
        <v>196</v>
      </c>
      <c r="J196">
        <v>69.5</v>
      </c>
      <c r="K196" t="str">
        <f t="shared" si="14"/>
        <v>OK</v>
      </c>
      <c r="L196" t="s">
        <v>25</v>
      </c>
      <c r="M196" t="s">
        <v>45</v>
      </c>
      <c r="N196" t="s">
        <v>27</v>
      </c>
      <c r="O196">
        <v>1</v>
      </c>
      <c r="P196" t="s">
        <v>27</v>
      </c>
      <c r="Q196" t="s">
        <v>4</v>
      </c>
    </row>
    <row r="197" spans="1:17" x14ac:dyDescent="0.35">
      <c r="A197" t="s">
        <v>410</v>
      </c>
      <c r="B197" t="s">
        <v>411</v>
      </c>
      <c r="C197" t="s">
        <v>173</v>
      </c>
      <c r="D197" t="s">
        <v>24</v>
      </c>
      <c r="E197">
        <v>0.1</v>
      </c>
      <c r="F197">
        <f t="shared" si="10"/>
        <v>1E-3</v>
      </c>
      <c r="G197" s="5">
        <f t="shared" si="11"/>
        <v>1.0033096426883422E-3</v>
      </c>
      <c r="H197" s="2">
        <f t="shared" si="12"/>
        <v>12371.04</v>
      </c>
      <c r="I197" s="3">
        <f t="shared" si="13"/>
        <v>88</v>
      </c>
      <c r="J197">
        <v>140.58000000000001</v>
      </c>
      <c r="K197" t="str">
        <f t="shared" si="14"/>
        <v>OK</v>
      </c>
      <c r="L197" t="s">
        <v>25</v>
      </c>
      <c r="M197" t="s">
        <v>45</v>
      </c>
      <c r="N197" t="s">
        <v>27</v>
      </c>
      <c r="O197">
        <v>1</v>
      </c>
      <c r="P197" t="s">
        <v>27</v>
      </c>
      <c r="Q197" t="s">
        <v>4</v>
      </c>
    </row>
    <row r="198" spans="1:17" x14ac:dyDescent="0.35">
      <c r="A198" t="s">
        <v>412</v>
      </c>
      <c r="B198" t="s">
        <v>413</v>
      </c>
      <c r="C198" t="s">
        <v>44</v>
      </c>
      <c r="D198" t="s">
        <v>24</v>
      </c>
      <c r="E198">
        <v>0.1</v>
      </c>
      <c r="F198">
        <f t="shared" si="10"/>
        <v>1E-3</v>
      </c>
      <c r="G198" s="5">
        <f t="shared" si="11"/>
        <v>1.0049754670701902E-3</v>
      </c>
      <c r="H198" s="2">
        <f t="shared" si="12"/>
        <v>12391.58</v>
      </c>
      <c r="I198" s="3">
        <f t="shared" si="13"/>
        <v>226</v>
      </c>
      <c r="J198">
        <v>54.83</v>
      </c>
      <c r="K198" t="str">
        <f t="shared" si="14"/>
        <v>OK</v>
      </c>
      <c r="L198" t="s">
        <v>25</v>
      </c>
      <c r="M198" t="s">
        <v>45</v>
      </c>
      <c r="N198" t="s">
        <v>27</v>
      </c>
      <c r="O198">
        <v>1</v>
      </c>
      <c r="P198" t="s">
        <v>27</v>
      </c>
      <c r="Q198" t="s">
        <v>4</v>
      </c>
    </row>
    <row r="199" spans="1:17" x14ac:dyDescent="0.35">
      <c r="A199" t="s">
        <v>414</v>
      </c>
      <c r="B199" t="s">
        <v>415</v>
      </c>
      <c r="C199" t="s">
        <v>109</v>
      </c>
      <c r="D199" t="s">
        <v>24</v>
      </c>
      <c r="E199">
        <v>0.1</v>
      </c>
      <c r="F199">
        <f t="shared" si="10"/>
        <v>1E-3</v>
      </c>
      <c r="G199" s="5">
        <f t="shared" si="11"/>
        <v>9.952513997194799E-4</v>
      </c>
      <c r="H199" s="2">
        <f t="shared" si="12"/>
        <v>12271.68</v>
      </c>
      <c r="I199" s="3">
        <f t="shared" si="13"/>
        <v>72</v>
      </c>
      <c r="J199">
        <v>170.44</v>
      </c>
      <c r="K199" t="str">
        <f t="shared" si="14"/>
        <v>OK</v>
      </c>
      <c r="L199" t="s">
        <v>25</v>
      </c>
      <c r="M199" t="s">
        <v>45</v>
      </c>
      <c r="N199" t="s">
        <v>27</v>
      </c>
      <c r="O199">
        <v>1</v>
      </c>
      <c r="P199" t="s">
        <v>27</v>
      </c>
      <c r="Q199" t="s">
        <v>4</v>
      </c>
    </row>
    <row r="200" spans="1:17" x14ac:dyDescent="0.35">
      <c r="A200" t="s">
        <v>416</v>
      </c>
      <c r="B200" t="s">
        <v>417</v>
      </c>
      <c r="C200" t="s">
        <v>70</v>
      </c>
      <c r="D200" t="s">
        <v>24</v>
      </c>
      <c r="E200">
        <v>0.1</v>
      </c>
      <c r="F200">
        <f t="shared" si="10"/>
        <v>1E-3</v>
      </c>
      <c r="G200" s="5">
        <f t="shared" si="11"/>
        <v>1.004879767324787E-3</v>
      </c>
      <c r="H200" s="2">
        <f t="shared" si="12"/>
        <v>12390.4</v>
      </c>
      <c r="I200" s="3">
        <f t="shared" si="13"/>
        <v>220</v>
      </c>
      <c r="J200">
        <v>56.32</v>
      </c>
      <c r="K200" t="str">
        <f t="shared" si="14"/>
        <v>OK</v>
      </c>
      <c r="L200" t="s">
        <v>25</v>
      </c>
      <c r="M200" t="s">
        <v>26</v>
      </c>
      <c r="N200" t="s">
        <v>27</v>
      </c>
      <c r="O200">
        <v>1</v>
      </c>
      <c r="P200" t="s">
        <v>27</v>
      </c>
      <c r="Q200" t="s">
        <v>4</v>
      </c>
    </row>
    <row r="201" spans="1:17" x14ac:dyDescent="0.35">
      <c r="A201" t="s">
        <v>418</v>
      </c>
      <c r="B201" t="s">
        <v>419</v>
      </c>
      <c r="C201" t="s">
        <v>23</v>
      </c>
      <c r="D201" t="s">
        <v>24</v>
      </c>
      <c r="E201">
        <v>0.1</v>
      </c>
      <c r="F201">
        <f t="shared" si="10"/>
        <v>1E-3</v>
      </c>
      <c r="G201" s="5">
        <f t="shared" si="11"/>
        <v>1.0046526831831524E-3</v>
      </c>
      <c r="H201" s="2">
        <f t="shared" si="12"/>
        <v>12387.599999999999</v>
      </c>
      <c r="I201" s="3">
        <f t="shared" si="13"/>
        <v>93</v>
      </c>
      <c r="J201">
        <v>133.19999999999999</v>
      </c>
      <c r="K201" t="str">
        <f t="shared" si="14"/>
        <v>OK</v>
      </c>
      <c r="L201" t="s">
        <v>25</v>
      </c>
      <c r="M201" t="s">
        <v>45</v>
      </c>
      <c r="N201" t="s">
        <v>27</v>
      </c>
      <c r="O201">
        <v>1</v>
      </c>
      <c r="P201" t="s">
        <v>27</v>
      </c>
      <c r="Q201" t="s">
        <v>4</v>
      </c>
    </row>
    <row r="202" spans="1:17" x14ac:dyDescent="0.35">
      <c r="A202" t="s">
        <v>420</v>
      </c>
      <c r="B202" t="s">
        <v>421</v>
      </c>
      <c r="C202" t="s">
        <v>70</v>
      </c>
      <c r="D202" t="s">
        <v>24</v>
      </c>
      <c r="E202">
        <v>0.1</v>
      </c>
      <c r="F202">
        <f t="shared" si="10"/>
        <v>1E-3</v>
      </c>
      <c r="G202" s="5">
        <f t="shared" si="11"/>
        <v>1.0021174509447606E-3</v>
      </c>
      <c r="H202" s="2">
        <f t="shared" si="12"/>
        <v>12356.34</v>
      </c>
      <c r="I202" s="3">
        <f t="shared" si="13"/>
        <v>101</v>
      </c>
      <c r="J202">
        <v>122.34</v>
      </c>
      <c r="K202" t="str">
        <f t="shared" si="14"/>
        <v>OK</v>
      </c>
      <c r="L202" t="s">
        <v>25</v>
      </c>
      <c r="M202" t="s">
        <v>45</v>
      </c>
      <c r="N202" t="s">
        <v>27</v>
      </c>
      <c r="O202">
        <v>1</v>
      </c>
      <c r="P202" t="s">
        <v>27</v>
      </c>
      <c r="Q202" t="s">
        <v>4</v>
      </c>
    </row>
    <row r="203" spans="1:17" x14ac:dyDescent="0.35">
      <c r="A203" t="s">
        <v>422</v>
      </c>
      <c r="B203" t="s">
        <v>423</v>
      </c>
      <c r="C203" t="s">
        <v>63</v>
      </c>
      <c r="D203" t="s">
        <v>24</v>
      </c>
      <c r="E203">
        <v>0.1</v>
      </c>
      <c r="F203">
        <f t="shared" ref="F203:F266" si="15">E203/100</f>
        <v>1E-3</v>
      </c>
      <c r="G203" s="5">
        <f t="shared" si="11"/>
        <v>1.0055812951194796E-3</v>
      </c>
      <c r="H203" s="2">
        <f t="shared" si="12"/>
        <v>12399.05</v>
      </c>
      <c r="I203" s="3">
        <f t="shared" si="13"/>
        <v>365</v>
      </c>
      <c r="J203">
        <v>33.97</v>
      </c>
      <c r="K203" t="str">
        <f t="shared" si="14"/>
        <v>OK</v>
      </c>
      <c r="L203" t="s">
        <v>25</v>
      </c>
      <c r="M203" t="s">
        <v>45</v>
      </c>
      <c r="N203" t="s">
        <v>27</v>
      </c>
      <c r="O203">
        <v>1</v>
      </c>
      <c r="P203" t="s">
        <v>27</v>
      </c>
      <c r="Q203" t="s">
        <v>4</v>
      </c>
    </row>
    <row r="204" spans="1:17" x14ac:dyDescent="0.35">
      <c r="A204" t="s">
        <v>424</v>
      </c>
      <c r="B204" t="s">
        <v>425</v>
      </c>
      <c r="C204" t="s">
        <v>70</v>
      </c>
      <c r="D204" t="s">
        <v>24</v>
      </c>
      <c r="E204">
        <v>0.1</v>
      </c>
      <c r="F204">
        <f t="shared" si="15"/>
        <v>1E-3</v>
      </c>
      <c r="G204" s="5">
        <f t="shared" ref="G204:G267" si="16">H204/D$5</f>
        <v>9.9997069479152182E-4</v>
      </c>
      <c r="H204" s="2">
        <f t="shared" ref="H204:H267" si="17">I204*J204</f>
        <v>12329.869999999999</v>
      </c>
      <c r="I204" s="3">
        <f t="shared" ref="I204:I267" si="18">_xlfn.FLOOR.MATH(F204*G$5/J204)</f>
        <v>49</v>
      </c>
      <c r="J204">
        <v>251.63</v>
      </c>
      <c r="K204" t="str">
        <f t="shared" ref="K204:K267" si="19">IF(I204=0, "NOK", "OK")</f>
        <v>OK</v>
      </c>
      <c r="L204" t="s">
        <v>25</v>
      </c>
      <c r="M204" t="s">
        <v>45</v>
      </c>
      <c r="N204" t="s">
        <v>27</v>
      </c>
      <c r="O204">
        <v>1</v>
      </c>
      <c r="P204" t="s">
        <v>27</v>
      </c>
      <c r="Q204" t="s">
        <v>4</v>
      </c>
    </row>
    <row r="205" spans="1:17" x14ac:dyDescent="0.35">
      <c r="A205" t="s">
        <v>426</v>
      </c>
      <c r="B205" t="s">
        <v>427</v>
      </c>
      <c r="C205" t="s">
        <v>44</v>
      </c>
      <c r="D205" t="s">
        <v>24</v>
      </c>
      <c r="E205">
        <v>0.1</v>
      </c>
      <c r="F205">
        <f t="shared" si="15"/>
        <v>1E-3</v>
      </c>
      <c r="G205" s="5">
        <f t="shared" si="16"/>
        <v>9.95586348828391E-4</v>
      </c>
      <c r="H205" s="2">
        <f t="shared" si="17"/>
        <v>12275.81</v>
      </c>
      <c r="I205" s="3">
        <f t="shared" si="18"/>
        <v>79</v>
      </c>
      <c r="J205">
        <v>155.38999999999999</v>
      </c>
      <c r="K205" t="str">
        <f t="shared" si="19"/>
        <v>OK</v>
      </c>
      <c r="L205" t="s">
        <v>25</v>
      </c>
      <c r="M205" t="s">
        <v>45</v>
      </c>
      <c r="N205" t="s">
        <v>27</v>
      </c>
      <c r="O205">
        <v>1</v>
      </c>
      <c r="P205" t="s">
        <v>27</v>
      </c>
      <c r="Q205" t="s">
        <v>4</v>
      </c>
    </row>
    <row r="206" spans="1:17" x14ac:dyDescent="0.35">
      <c r="A206" t="s">
        <v>428</v>
      </c>
      <c r="B206" t="s">
        <v>429</v>
      </c>
      <c r="C206" t="s">
        <v>176</v>
      </c>
      <c r="D206" t="s">
        <v>24</v>
      </c>
      <c r="E206">
        <v>0.1</v>
      </c>
      <c r="F206">
        <f t="shared" si="15"/>
        <v>1E-3</v>
      </c>
      <c r="G206" s="5">
        <f t="shared" si="16"/>
        <v>1.002544044725117E-3</v>
      </c>
      <c r="H206" s="2">
        <f t="shared" si="17"/>
        <v>12361.6</v>
      </c>
      <c r="I206" s="3">
        <f t="shared" si="18"/>
        <v>160</v>
      </c>
      <c r="J206">
        <v>77.260000000000005</v>
      </c>
      <c r="K206" t="str">
        <f t="shared" si="19"/>
        <v>OK</v>
      </c>
      <c r="L206" t="s">
        <v>25</v>
      </c>
      <c r="M206" t="s">
        <v>26</v>
      </c>
      <c r="N206" t="s">
        <v>27</v>
      </c>
      <c r="O206">
        <v>1</v>
      </c>
      <c r="P206" t="s">
        <v>27</v>
      </c>
      <c r="Q206" t="s">
        <v>4</v>
      </c>
    </row>
    <row r="207" spans="1:17" x14ac:dyDescent="0.35">
      <c r="A207" t="s">
        <v>430</v>
      </c>
      <c r="B207" t="s">
        <v>431</v>
      </c>
      <c r="C207" t="s">
        <v>63</v>
      </c>
      <c r="D207" t="s">
        <v>24</v>
      </c>
      <c r="E207">
        <v>0.1</v>
      </c>
      <c r="F207">
        <f t="shared" si="15"/>
        <v>1E-3</v>
      </c>
      <c r="G207" s="5">
        <f t="shared" si="16"/>
        <v>1.0015740710344204E-3</v>
      </c>
      <c r="H207" s="2">
        <f t="shared" si="17"/>
        <v>12349.64</v>
      </c>
      <c r="I207" s="3">
        <f t="shared" si="18"/>
        <v>178</v>
      </c>
      <c r="J207">
        <v>69.38</v>
      </c>
      <c r="K207" t="str">
        <f t="shared" si="19"/>
        <v>OK</v>
      </c>
      <c r="L207" t="s">
        <v>25</v>
      </c>
      <c r="M207" t="s">
        <v>45</v>
      </c>
      <c r="N207" t="s">
        <v>27</v>
      </c>
      <c r="O207">
        <v>1</v>
      </c>
      <c r="P207" t="s">
        <v>27</v>
      </c>
      <c r="Q207" t="s">
        <v>4</v>
      </c>
    </row>
    <row r="208" spans="1:17" x14ac:dyDescent="0.35">
      <c r="A208" t="s">
        <v>432</v>
      </c>
      <c r="B208" t="s">
        <v>433</v>
      </c>
      <c r="C208" t="s">
        <v>109</v>
      </c>
      <c r="D208" t="s">
        <v>24</v>
      </c>
      <c r="E208">
        <v>0.1</v>
      </c>
      <c r="F208">
        <f t="shared" si="15"/>
        <v>1E-3</v>
      </c>
      <c r="G208" s="5">
        <f t="shared" si="16"/>
        <v>1.004847326733125E-3</v>
      </c>
      <c r="H208" s="2">
        <f t="shared" si="17"/>
        <v>12390</v>
      </c>
      <c r="I208" s="3">
        <f t="shared" si="18"/>
        <v>354</v>
      </c>
      <c r="J208">
        <v>35</v>
      </c>
      <c r="K208" t="str">
        <f t="shared" si="19"/>
        <v>OK</v>
      </c>
      <c r="L208" t="s">
        <v>25</v>
      </c>
      <c r="M208" t="s">
        <v>45</v>
      </c>
      <c r="N208" t="s">
        <v>27</v>
      </c>
      <c r="O208">
        <v>1</v>
      </c>
      <c r="P208" t="s">
        <v>27</v>
      </c>
      <c r="Q208" t="s">
        <v>4</v>
      </c>
    </row>
    <row r="209" spans="1:17" x14ac:dyDescent="0.35">
      <c r="A209" t="s">
        <v>434</v>
      </c>
      <c r="B209" t="s">
        <v>435</v>
      </c>
      <c r="C209" t="s">
        <v>52</v>
      </c>
      <c r="D209" t="s">
        <v>24</v>
      </c>
      <c r="E209">
        <v>0.1</v>
      </c>
      <c r="F209">
        <f t="shared" si="15"/>
        <v>1E-3</v>
      </c>
      <c r="G209" s="5">
        <f t="shared" si="16"/>
        <v>9.9980930284800313E-4</v>
      </c>
      <c r="H209" s="2">
        <f t="shared" si="17"/>
        <v>12327.880000000001</v>
      </c>
      <c r="I209" s="3">
        <f t="shared" si="18"/>
        <v>164</v>
      </c>
      <c r="J209">
        <v>75.17</v>
      </c>
      <c r="K209" t="str">
        <f t="shared" si="19"/>
        <v>OK</v>
      </c>
      <c r="L209" t="s">
        <v>25</v>
      </c>
      <c r="M209" t="s">
        <v>45</v>
      </c>
      <c r="N209" t="s">
        <v>27</v>
      </c>
      <c r="O209">
        <v>1</v>
      </c>
      <c r="P209" t="s">
        <v>27</v>
      </c>
      <c r="Q209" t="s">
        <v>4</v>
      </c>
    </row>
    <row r="210" spans="1:17" x14ac:dyDescent="0.35">
      <c r="A210" t="s">
        <v>436</v>
      </c>
      <c r="B210" t="s">
        <v>437</v>
      </c>
      <c r="C210" t="s">
        <v>138</v>
      </c>
      <c r="D210" t="s">
        <v>24</v>
      </c>
      <c r="E210">
        <v>0.1</v>
      </c>
      <c r="F210">
        <f t="shared" si="15"/>
        <v>1E-3</v>
      </c>
      <c r="G210" s="5">
        <f t="shared" si="16"/>
        <v>1.0035553801701824E-3</v>
      </c>
      <c r="H210" s="2">
        <f t="shared" si="17"/>
        <v>12374.07</v>
      </c>
      <c r="I210" s="3">
        <f t="shared" si="18"/>
        <v>177</v>
      </c>
      <c r="J210">
        <v>69.91</v>
      </c>
      <c r="K210" t="str">
        <f t="shared" si="19"/>
        <v>OK</v>
      </c>
      <c r="L210" t="s">
        <v>25</v>
      </c>
      <c r="M210" t="s">
        <v>26</v>
      </c>
      <c r="N210" t="s">
        <v>27</v>
      </c>
      <c r="O210">
        <v>1</v>
      </c>
      <c r="P210" t="s">
        <v>27</v>
      </c>
      <c r="Q210" t="s">
        <v>4</v>
      </c>
    </row>
    <row r="211" spans="1:17" x14ac:dyDescent="0.35">
      <c r="A211" t="s">
        <v>438</v>
      </c>
      <c r="B211" t="s">
        <v>439</v>
      </c>
      <c r="C211" t="s">
        <v>23</v>
      </c>
      <c r="D211" t="s">
        <v>24</v>
      </c>
      <c r="E211">
        <v>0.1</v>
      </c>
      <c r="F211">
        <f t="shared" si="15"/>
        <v>1E-3</v>
      </c>
      <c r="G211" s="5">
        <f t="shared" si="16"/>
        <v>1.001118280721568E-3</v>
      </c>
      <c r="H211" s="2">
        <f t="shared" si="17"/>
        <v>12344.019999999999</v>
      </c>
      <c r="I211" s="3">
        <f t="shared" si="18"/>
        <v>197</v>
      </c>
      <c r="J211">
        <v>62.66</v>
      </c>
      <c r="K211" t="str">
        <f t="shared" si="19"/>
        <v>OK</v>
      </c>
      <c r="L211" t="s">
        <v>25</v>
      </c>
      <c r="M211" t="s">
        <v>26</v>
      </c>
      <c r="N211" t="s">
        <v>27</v>
      </c>
      <c r="O211">
        <v>1</v>
      </c>
      <c r="P211" t="s">
        <v>27</v>
      </c>
      <c r="Q211" t="s">
        <v>4</v>
      </c>
    </row>
    <row r="212" spans="1:17" x14ac:dyDescent="0.35">
      <c r="A212" t="s">
        <v>440</v>
      </c>
      <c r="B212" t="s">
        <v>441</v>
      </c>
      <c r="C212" t="s">
        <v>52</v>
      </c>
      <c r="D212" t="s">
        <v>24</v>
      </c>
      <c r="E212">
        <v>0.1</v>
      </c>
      <c r="F212">
        <f t="shared" si="15"/>
        <v>1E-3</v>
      </c>
      <c r="G212" s="5">
        <f t="shared" si="16"/>
        <v>9.889514368187028E-4</v>
      </c>
      <c r="H212" s="2">
        <f t="shared" si="17"/>
        <v>12194</v>
      </c>
      <c r="I212" s="3">
        <f t="shared" si="18"/>
        <v>56</v>
      </c>
      <c r="J212">
        <v>217.75</v>
      </c>
      <c r="K212" t="str">
        <f t="shared" si="19"/>
        <v>OK</v>
      </c>
      <c r="L212" t="s">
        <v>25</v>
      </c>
      <c r="M212" t="s">
        <v>45</v>
      </c>
      <c r="N212" t="s">
        <v>27</v>
      </c>
      <c r="O212">
        <v>1</v>
      </c>
      <c r="P212" t="s">
        <v>27</v>
      </c>
      <c r="Q212" t="s">
        <v>4</v>
      </c>
    </row>
    <row r="213" spans="1:17" x14ac:dyDescent="0.35">
      <c r="A213" t="s">
        <v>442</v>
      </c>
      <c r="B213" t="s">
        <v>443</v>
      </c>
      <c r="C213" t="s">
        <v>138</v>
      </c>
      <c r="D213" t="s">
        <v>24</v>
      </c>
      <c r="E213">
        <v>0.1</v>
      </c>
      <c r="F213">
        <f t="shared" si="15"/>
        <v>1E-3</v>
      </c>
      <c r="G213" s="5">
        <f t="shared" si="16"/>
        <v>9.9584506254689602E-4</v>
      </c>
      <c r="H213" s="2">
        <f t="shared" si="17"/>
        <v>12279</v>
      </c>
      <c r="I213" s="3">
        <f t="shared" si="18"/>
        <v>100</v>
      </c>
      <c r="J213">
        <v>122.79</v>
      </c>
      <c r="K213" t="str">
        <f t="shared" si="19"/>
        <v>OK</v>
      </c>
      <c r="L213" t="s">
        <v>25</v>
      </c>
      <c r="M213" t="s">
        <v>26</v>
      </c>
      <c r="N213" t="s">
        <v>27</v>
      </c>
      <c r="O213">
        <v>1</v>
      </c>
      <c r="P213" t="s">
        <v>27</v>
      </c>
      <c r="Q213" t="s">
        <v>4</v>
      </c>
    </row>
    <row r="214" spans="1:17" x14ac:dyDescent="0.35">
      <c r="A214" t="s">
        <v>444</v>
      </c>
      <c r="B214" t="s">
        <v>445</v>
      </c>
      <c r="C214" t="s">
        <v>138</v>
      </c>
      <c r="D214" t="s">
        <v>24</v>
      </c>
      <c r="E214">
        <v>0.1</v>
      </c>
      <c r="F214">
        <f t="shared" si="15"/>
        <v>1E-3</v>
      </c>
      <c r="G214" s="5">
        <f t="shared" si="16"/>
        <v>9.8590850932079904E-4</v>
      </c>
      <c r="H214" s="2">
        <f t="shared" si="17"/>
        <v>12156.48</v>
      </c>
      <c r="I214" s="3">
        <f t="shared" si="18"/>
        <v>21</v>
      </c>
      <c r="J214">
        <v>578.88</v>
      </c>
      <c r="K214" t="str">
        <f t="shared" si="19"/>
        <v>OK</v>
      </c>
      <c r="L214" t="s">
        <v>25</v>
      </c>
      <c r="M214" t="s">
        <v>45</v>
      </c>
      <c r="N214" t="s">
        <v>27</v>
      </c>
      <c r="O214">
        <v>1</v>
      </c>
      <c r="P214" t="s">
        <v>27</v>
      </c>
      <c r="Q214" t="s">
        <v>4</v>
      </c>
    </row>
    <row r="215" spans="1:17" x14ac:dyDescent="0.35">
      <c r="A215" t="s">
        <v>446</v>
      </c>
      <c r="B215" t="s">
        <v>447</v>
      </c>
      <c r="C215" t="s">
        <v>138</v>
      </c>
      <c r="D215" t="s">
        <v>24</v>
      </c>
      <c r="E215">
        <v>0.1</v>
      </c>
      <c r="F215">
        <f t="shared" si="15"/>
        <v>1E-3</v>
      </c>
      <c r="G215" s="5">
        <f t="shared" si="16"/>
        <v>9.8963106721402334E-4</v>
      </c>
      <c r="H215" s="2">
        <f t="shared" si="17"/>
        <v>12202.38</v>
      </c>
      <c r="I215" s="3">
        <f t="shared" si="18"/>
        <v>59</v>
      </c>
      <c r="J215">
        <v>206.82</v>
      </c>
      <c r="K215" t="str">
        <f t="shared" si="19"/>
        <v>OK</v>
      </c>
      <c r="L215" t="s">
        <v>25</v>
      </c>
      <c r="M215" t="s">
        <v>45</v>
      </c>
      <c r="N215" t="s">
        <v>27</v>
      </c>
      <c r="O215">
        <v>1</v>
      </c>
      <c r="P215" t="s">
        <v>27</v>
      </c>
      <c r="Q215" t="s">
        <v>4</v>
      </c>
    </row>
    <row r="216" spans="1:17" x14ac:dyDescent="0.35">
      <c r="A216" t="s">
        <v>448</v>
      </c>
      <c r="B216" t="s">
        <v>449</v>
      </c>
      <c r="C216" t="s">
        <v>44</v>
      </c>
      <c r="D216" t="s">
        <v>24</v>
      </c>
      <c r="E216">
        <v>0.1</v>
      </c>
      <c r="F216">
        <f t="shared" si="15"/>
        <v>1E-3</v>
      </c>
      <c r="G216" s="5">
        <f t="shared" si="16"/>
        <v>1.0046461950648201E-3</v>
      </c>
      <c r="H216" s="2">
        <f t="shared" si="17"/>
        <v>12387.52</v>
      </c>
      <c r="I216" s="3">
        <f t="shared" si="18"/>
        <v>32</v>
      </c>
      <c r="J216">
        <v>387.11</v>
      </c>
      <c r="K216" t="str">
        <f t="shared" si="19"/>
        <v>OK</v>
      </c>
      <c r="L216" t="s">
        <v>25</v>
      </c>
      <c r="M216" t="s">
        <v>45</v>
      </c>
      <c r="N216" t="s">
        <v>27</v>
      </c>
      <c r="O216">
        <v>1</v>
      </c>
      <c r="P216" t="s">
        <v>27</v>
      </c>
      <c r="Q216" t="s">
        <v>4</v>
      </c>
    </row>
    <row r="217" spans="1:17" x14ac:dyDescent="0.35">
      <c r="A217" t="s">
        <v>450</v>
      </c>
      <c r="B217" t="s">
        <v>451</v>
      </c>
      <c r="C217" t="s">
        <v>34</v>
      </c>
      <c r="D217" t="s">
        <v>24</v>
      </c>
      <c r="E217">
        <v>0.1</v>
      </c>
      <c r="F217">
        <f t="shared" si="15"/>
        <v>1E-3</v>
      </c>
      <c r="G217" s="5">
        <f t="shared" si="16"/>
        <v>9.9481750680599956E-4</v>
      </c>
      <c r="H217" s="2">
        <f t="shared" si="17"/>
        <v>12266.33</v>
      </c>
      <c r="I217" s="3">
        <f t="shared" si="18"/>
        <v>79</v>
      </c>
      <c r="J217">
        <v>155.27000000000001</v>
      </c>
      <c r="K217" t="str">
        <f t="shared" si="19"/>
        <v>OK</v>
      </c>
      <c r="L217" t="s">
        <v>25</v>
      </c>
      <c r="M217" t="s">
        <v>45</v>
      </c>
      <c r="N217" t="s">
        <v>27</v>
      </c>
      <c r="O217">
        <v>1</v>
      </c>
      <c r="P217" t="s">
        <v>27</v>
      </c>
      <c r="Q217" t="s">
        <v>4</v>
      </c>
    </row>
    <row r="218" spans="1:17" x14ac:dyDescent="0.35">
      <c r="A218" t="s">
        <v>452</v>
      </c>
      <c r="B218" t="s">
        <v>453</v>
      </c>
      <c r="C218" t="s">
        <v>52</v>
      </c>
      <c r="D218" t="s">
        <v>24</v>
      </c>
      <c r="E218">
        <v>0.1</v>
      </c>
      <c r="F218">
        <f t="shared" si="15"/>
        <v>1E-3</v>
      </c>
      <c r="G218" s="5">
        <f t="shared" si="16"/>
        <v>9.9975009876821994E-4</v>
      </c>
      <c r="H218" s="2">
        <f t="shared" si="17"/>
        <v>12327.150000000001</v>
      </c>
      <c r="I218" s="3">
        <f t="shared" si="18"/>
        <v>93</v>
      </c>
      <c r="J218">
        <v>132.55000000000001</v>
      </c>
      <c r="K218" t="str">
        <f t="shared" si="19"/>
        <v>OK</v>
      </c>
      <c r="L218" t="s">
        <v>25</v>
      </c>
      <c r="M218" t="s">
        <v>45</v>
      </c>
      <c r="N218" t="s">
        <v>27</v>
      </c>
      <c r="O218">
        <v>1</v>
      </c>
      <c r="P218" t="s">
        <v>27</v>
      </c>
      <c r="Q218" t="s">
        <v>4</v>
      </c>
    </row>
    <row r="219" spans="1:17" x14ac:dyDescent="0.35">
      <c r="A219" t="s">
        <v>454</v>
      </c>
      <c r="B219" t="s">
        <v>455</v>
      </c>
      <c r="C219" t="s">
        <v>23</v>
      </c>
      <c r="D219" t="s">
        <v>24</v>
      </c>
      <c r="E219">
        <v>0.09</v>
      </c>
      <c r="F219">
        <f t="shared" si="15"/>
        <v>8.9999999999999998E-4</v>
      </c>
      <c r="G219" s="5">
        <f t="shared" si="16"/>
        <v>9.0240642638258865E-4</v>
      </c>
      <c r="H219" s="2">
        <f t="shared" si="17"/>
        <v>11126.88</v>
      </c>
      <c r="I219" s="3">
        <f t="shared" si="18"/>
        <v>144</v>
      </c>
      <c r="J219">
        <v>77.27</v>
      </c>
      <c r="K219" t="str">
        <f t="shared" si="19"/>
        <v>OK</v>
      </c>
      <c r="L219" t="s">
        <v>25</v>
      </c>
      <c r="M219" t="s">
        <v>26</v>
      </c>
      <c r="N219" t="s">
        <v>27</v>
      </c>
      <c r="O219">
        <v>1</v>
      </c>
      <c r="P219" t="s">
        <v>27</v>
      </c>
      <c r="Q219" t="s">
        <v>4</v>
      </c>
    </row>
    <row r="220" spans="1:17" x14ac:dyDescent="0.35">
      <c r="A220" t="s">
        <v>456</v>
      </c>
      <c r="B220" t="s">
        <v>457</v>
      </c>
      <c r="C220" t="s">
        <v>138</v>
      </c>
      <c r="D220" t="s">
        <v>24</v>
      </c>
      <c r="E220">
        <v>0.09</v>
      </c>
      <c r="F220">
        <f t="shared" si="15"/>
        <v>8.9999999999999998E-4</v>
      </c>
      <c r="G220" s="5">
        <f t="shared" si="16"/>
        <v>8.5318107259453894E-4</v>
      </c>
      <c r="H220" s="2">
        <f t="shared" si="17"/>
        <v>10519.92</v>
      </c>
      <c r="I220" s="3">
        <f t="shared" si="18"/>
        <v>12</v>
      </c>
      <c r="J220">
        <v>876.66</v>
      </c>
      <c r="K220" t="str">
        <f t="shared" si="19"/>
        <v>OK</v>
      </c>
      <c r="L220" t="s">
        <v>25</v>
      </c>
      <c r="M220" t="s">
        <v>45</v>
      </c>
      <c r="N220" t="s">
        <v>27</v>
      </c>
      <c r="O220">
        <v>1</v>
      </c>
      <c r="P220" t="s">
        <v>27</v>
      </c>
      <c r="Q220" t="s">
        <v>4</v>
      </c>
    </row>
    <row r="221" spans="1:17" x14ac:dyDescent="0.35">
      <c r="A221" t="s">
        <v>458</v>
      </c>
      <c r="B221" t="s">
        <v>459</v>
      </c>
      <c r="C221" t="s">
        <v>70</v>
      </c>
      <c r="D221" t="s">
        <v>24</v>
      </c>
      <c r="E221">
        <v>0.09</v>
      </c>
      <c r="F221">
        <f t="shared" si="15"/>
        <v>8.9999999999999998E-4</v>
      </c>
      <c r="G221" s="5">
        <f t="shared" si="16"/>
        <v>9.0141617732210355E-4</v>
      </c>
      <c r="H221" s="2">
        <f t="shared" si="17"/>
        <v>11114.67</v>
      </c>
      <c r="I221" s="3">
        <f t="shared" si="18"/>
        <v>147</v>
      </c>
      <c r="J221">
        <v>75.61</v>
      </c>
      <c r="K221" t="str">
        <f t="shared" si="19"/>
        <v>OK</v>
      </c>
      <c r="L221" t="s">
        <v>25</v>
      </c>
      <c r="M221" t="s">
        <v>45</v>
      </c>
      <c r="N221" t="s">
        <v>27</v>
      </c>
      <c r="O221">
        <v>1</v>
      </c>
      <c r="P221" t="s">
        <v>27</v>
      </c>
      <c r="Q221" t="s">
        <v>4</v>
      </c>
    </row>
    <row r="222" spans="1:17" x14ac:dyDescent="0.35">
      <c r="A222" t="s">
        <v>460</v>
      </c>
      <c r="B222" t="s">
        <v>461</v>
      </c>
      <c r="C222" t="s">
        <v>63</v>
      </c>
      <c r="D222" t="s">
        <v>24</v>
      </c>
      <c r="E222">
        <v>0.09</v>
      </c>
      <c r="F222">
        <f t="shared" si="15"/>
        <v>8.9999999999999998E-4</v>
      </c>
      <c r="G222" s="5">
        <f t="shared" si="16"/>
        <v>8.9393294384045171E-4</v>
      </c>
      <c r="H222" s="2">
        <f t="shared" si="17"/>
        <v>11022.4</v>
      </c>
      <c r="I222" s="3">
        <f t="shared" si="18"/>
        <v>80</v>
      </c>
      <c r="J222">
        <v>137.78</v>
      </c>
      <c r="K222" t="str">
        <f t="shared" si="19"/>
        <v>OK</v>
      </c>
      <c r="L222" t="s">
        <v>25</v>
      </c>
      <c r="M222" t="s">
        <v>45</v>
      </c>
      <c r="N222" t="s">
        <v>27</v>
      </c>
      <c r="O222">
        <v>1</v>
      </c>
      <c r="P222" t="s">
        <v>27</v>
      </c>
      <c r="Q222" t="s">
        <v>4</v>
      </c>
    </row>
    <row r="223" spans="1:17" x14ac:dyDescent="0.35">
      <c r="A223" t="s">
        <v>462</v>
      </c>
      <c r="B223" t="s">
        <v>463</v>
      </c>
      <c r="C223" t="s">
        <v>176</v>
      </c>
      <c r="D223" t="s">
        <v>24</v>
      </c>
      <c r="E223">
        <v>0.09</v>
      </c>
      <c r="F223">
        <f t="shared" si="15"/>
        <v>8.9999999999999998E-4</v>
      </c>
      <c r="G223" s="5">
        <f t="shared" si="16"/>
        <v>9.0284518538481849E-4</v>
      </c>
      <c r="H223" s="2">
        <f t="shared" si="17"/>
        <v>11132.29</v>
      </c>
      <c r="I223" s="3">
        <f t="shared" si="18"/>
        <v>247</v>
      </c>
      <c r="J223">
        <v>45.07</v>
      </c>
      <c r="K223" t="str">
        <f t="shared" si="19"/>
        <v>OK</v>
      </c>
      <c r="L223" t="s">
        <v>25</v>
      </c>
      <c r="M223" t="s">
        <v>45</v>
      </c>
      <c r="N223" t="s">
        <v>27</v>
      </c>
      <c r="O223">
        <v>1</v>
      </c>
      <c r="P223" t="s">
        <v>27</v>
      </c>
      <c r="Q223" t="s">
        <v>4</v>
      </c>
    </row>
    <row r="224" spans="1:17" x14ac:dyDescent="0.35">
      <c r="A224" t="s">
        <v>464</v>
      </c>
      <c r="B224" t="s">
        <v>465</v>
      </c>
      <c r="C224" t="s">
        <v>44</v>
      </c>
      <c r="D224" t="s">
        <v>24</v>
      </c>
      <c r="E224">
        <v>0.09</v>
      </c>
      <c r="F224">
        <f t="shared" si="15"/>
        <v>8.9999999999999998E-4</v>
      </c>
      <c r="G224" s="5">
        <f t="shared" si="16"/>
        <v>8.9767334405909034E-4</v>
      </c>
      <c r="H224" s="2">
        <f t="shared" si="17"/>
        <v>11068.52</v>
      </c>
      <c r="I224" s="3">
        <f t="shared" si="18"/>
        <v>106</v>
      </c>
      <c r="J224">
        <v>104.42</v>
      </c>
      <c r="K224" t="str">
        <f t="shared" si="19"/>
        <v>OK</v>
      </c>
      <c r="L224" t="s">
        <v>25</v>
      </c>
      <c r="M224" t="s">
        <v>45</v>
      </c>
      <c r="N224" t="s">
        <v>27</v>
      </c>
      <c r="O224">
        <v>1</v>
      </c>
      <c r="P224" t="s">
        <v>27</v>
      </c>
      <c r="Q224" t="s">
        <v>4</v>
      </c>
    </row>
    <row r="225" spans="1:17" x14ac:dyDescent="0.35">
      <c r="A225" t="s">
        <v>466</v>
      </c>
      <c r="B225" t="s">
        <v>467</v>
      </c>
      <c r="C225" t="s">
        <v>138</v>
      </c>
      <c r="D225" t="s">
        <v>24</v>
      </c>
      <c r="E225">
        <v>0.09</v>
      </c>
      <c r="F225">
        <f t="shared" si="15"/>
        <v>8.9999999999999998E-4</v>
      </c>
      <c r="G225" s="5">
        <f t="shared" si="16"/>
        <v>8.9981117904962174E-4</v>
      </c>
      <c r="H225" s="2">
        <f t="shared" si="17"/>
        <v>11094.88</v>
      </c>
      <c r="I225" s="3">
        <f t="shared" si="18"/>
        <v>68</v>
      </c>
      <c r="J225">
        <v>163.16</v>
      </c>
      <c r="K225" t="str">
        <f t="shared" si="19"/>
        <v>OK</v>
      </c>
      <c r="L225" t="s">
        <v>25</v>
      </c>
      <c r="M225" t="s">
        <v>45</v>
      </c>
      <c r="N225" t="s">
        <v>27</v>
      </c>
      <c r="O225">
        <v>1</v>
      </c>
      <c r="P225" t="s">
        <v>27</v>
      </c>
      <c r="Q225" t="s">
        <v>4</v>
      </c>
    </row>
    <row r="226" spans="1:17" x14ac:dyDescent="0.35">
      <c r="A226" t="s">
        <v>468</v>
      </c>
      <c r="B226" t="s">
        <v>469</v>
      </c>
      <c r="C226" t="s">
        <v>109</v>
      </c>
      <c r="D226" t="s">
        <v>24</v>
      </c>
      <c r="E226">
        <v>0.09</v>
      </c>
      <c r="F226">
        <f t="shared" si="15"/>
        <v>8.9999999999999998E-4</v>
      </c>
      <c r="G226" s="5">
        <f t="shared" si="16"/>
        <v>9.0350940649909961E-4</v>
      </c>
      <c r="H226" s="2">
        <f t="shared" si="17"/>
        <v>11140.48</v>
      </c>
      <c r="I226" s="3">
        <f t="shared" si="18"/>
        <v>208</v>
      </c>
      <c r="J226">
        <v>53.56</v>
      </c>
      <c r="K226" t="str">
        <f t="shared" si="19"/>
        <v>OK</v>
      </c>
      <c r="L226" t="s">
        <v>25</v>
      </c>
      <c r="M226" t="s">
        <v>45</v>
      </c>
      <c r="N226" t="s">
        <v>27</v>
      </c>
      <c r="O226">
        <v>1</v>
      </c>
      <c r="P226" t="s">
        <v>27</v>
      </c>
      <c r="Q226" t="s">
        <v>4</v>
      </c>
    </row>
    <row r="227" spans="1:17" x14ac:dyDescent="0.35">
      <c r="A227" t="s">
        <v>470</v>
      </c>
      <c r="B227" t="s">
        <v>471</v>
      </c>
      <c r="C227" t="s">
        <v>37</v>
      </c>
      <c r="D227" t="s">
        <v>24</v>
      </c>
      <c r="E227">
        <v>0.09</v>
      </c>
      <c r="F227">
        <f t="shared" si="15"/>
        <v>8.9999999999999998E-4</v>
      </c>
      <c r="G227" s="5">
        <f t="shared" si="16"/>
        <v>8.7762749145629555E-4</v>
      </c>
      <c r="H227" s="2">
        <f t="shared" si="17"/>
        <v>10821.349999999999</v>
      </c>
      <c r="I227" s="3">
        <f t="shared" si="18"/>
        <v>29</v>
      </c>
      <c r="J227">
        <v>373.15</v>
      </c>
      <c r="K227" t="str">
        <f t="shared" si="19"/>
        <v>OK</v>
      </c>
      <c r="L227" t="s">
        <v>25</v>
      </c>
      <c r="M227" t="s">
        <v>26</v>
      </c>
      <c r="N227" t="s">
        <v>27</v>
      </c>
      <c r="O227">
        <v>1</v>
      </c>
      <c r="P227" t="s">
        <v>27</v>
      </c>
      <c r="Q227" t="s">
        <v>4</v>
      </c>
    </row>
    <row r="228" spans="1:17" x14ac:dyDescent="0.35">
      <c r="A228" t="s">
        <v>472</v>
      </c>
      <c r="B228" t="s">
        <v>473</v>
      </c>
      <c r="C228" t="s">
        <v>63</v>
      </c>
      <c r="D228" t="s">
        <v>24</v>
      </c>
      <c r="E228">
        <v>0.09</v>
      </c>
      <c r="F228">
        <f t="shared" si="15"/>
        <v>8.9999999999999998E-4</v>
      </c>
      <c r="G228" s="5">
        <f t="shared" si="16"/>
        <v>9.0193279374432237E-4</v>
      </c>
      <c r="H228" s="2">
        <f t="shared" si="17"/>
        <v>11121.04</v>
      </c>
      <c r="I228" s="3">
        <f t="shared" si="18"/>
        <v>196</v>
      </c>
      <c r="J228">
        <v>56.74</v>
      </c>
      <c r="K228" t="str">
        <f t="shared" si="19"/>
        <v>OK</v>
      </c>
      <c r="L228" t="s">
        <v>25</v>
      </c>
      <c r="M228" t="s">
        <v>45</v>
      </c>
      <c r="N228" t="s">
        <v>27</v>
      </c>
      <c r="O228">
        <v>1</v>
      </c>
      <c r="P228" t="s">
        <v>27</v>
      </c>
      <c r="Q228" t="s">
        <v>4</v>
      </c>
    </row>
    <row r="229" spans="1:17" x14ac:dyDescent="0.35">
      <c r="A229" t="s">
        <v>474</v>
      </c>
      <c r="B229" t="s">
        <v>475</v>
      </c>
      <c r="C229" t="s">
        <v>176</v>
      </c>
      <c r="D229" t="s">
        <v>24</v>
      </c>
      <c r="E229">
        <v>0.09</v>
      </c>
      <c r="F229">
        <f t="shared" si="15"/>
        <v>8.9999999999999998E-4</v>
      </c>
      <c r="G229" s="5">
        <f t="shared" si="16"/>
        <v>9.030609153193712E-4</v>
      </c>
      <c r="H229" s="2">
        <f t="shared" si="17"/>
        <v>11134.949999999999</v>
      </c>
      <c r="I229" s="3">
        <f t="shared" si="18"/>
        <v>95</v>
      </c>
      <c r="J229">
        <v>117.21</v>
      </c>
      <c r="K229" t="str">
        <f t="shared" si="19"/>
        <v>OK</v>
      </c>
      <c r="L229" t="s">
        <v>25</v>
      </c>
      <c r="M229" t="s">
        <v>26</v>
      </c>
      <c r="N229" t="s">
        <v>27</v>
      </c>
      <c r="O229">
        <v>1</v>
      </c>
      <c r="P229" t="s">
        <v>27</v>
      </c>
      <c r="Q229" t="s">
        <v>4</v>
      </c>
    </row>
    <row r="230" spans="1:17" x14ac:dyDescent="0.35">
      <c r="A230" t="s">
        <v>476</v>
      </c>
      <c r="B230" t="s">
        <v>477</v>
      </c>
      <c r="C230" t="s">
        <v>138</v>
      </c>
      <c r="D230" t="s">
        <v>24</v>
      </c>
      <c r="E230">
        <v>0.09</v>
      </c>
      <c r="F230">
        <f t="shared" si="15"/>
        <v>8.9999999999999998E-4</v>
      </c>
      <c r="G230" s="5">
        <f t="shared" si="16"/>
        <v>9.0385165474113458E-4</v>
      </c>
      <c r="H230" s="2">
        <f t="shared" si="17"/>
        <v>11144.699999999999</v>
      </c>
      <c r="I230" s="3">
        <f t="shared" si="18"/>
        <v>203</v>
      </c>
      <c r="J230">
        <v>54.9</v>
      </c>
      <c r="K230" t="str">
        <f t="shared" si="19"/>
        <v>OK</v>
      </c>
      <c r="L230" t="s">
        <v>25</v>
      </c>
      <c r="M230" t="s">
        <v>45</v>
      </c>
      <c r="N230" t="s">
        <v>27</v>
      </c>
      <c r="O230">
        <v>1</v>
      </c>
      <c r="P230" t="s">
        <v>27</v>
      </c>
      <c r="Q230" t="s">
        <v>4</v>
      </c>
    </row>
    <row r="231" spans="1:17" x14ac:dyDescent="0.35">
      <c r="A231" t="s">
        <v>478</v>
      </c>
      <c r="B231" t="s">
        <v>479</v>
      </c>
      <c r="C231" t="s">
        <v>34</v>
      </c>
      <c r="D231" t="s">
        <v>24</v>
      </c>
      <c r="E231">
        <v>0.09</v>
      </c>
      <c r="F231">
        <f t="shared" si="15"/>
        <v>8.9999999999999998E-4</v>
      </c>
      <c r="G231" s="5">
        <f t="shared" si="16"/>
        <v>9.0347858793702067E-4</v>
      </c>
      <c r="H231" s="2">
        <f t="shared" si="17"/>
        <v>11140.1</v>
      </c>
      <c r="I231" s="3">
        <f t="shared" si="18"/>
        <v>85</v>
      </c>
      <c r="J231">
        <v>131.06</v>
      </c>
      <c r="K231" t="str">
        <f t="shared" si="19"/>
        <v>OK</v>
      </c>
      <c r="L231" t="s">
        <v>25</v>
      </c>
      <c r="M231" t="s">
        <v>45</v>
      </c>
      <c r="N231" t="s">
        <v>27</v>
      </c>
      <c r="O231">
        <v>1</v>
      </c>
      <c r="P231" t="s">
        <v>27</v>
      </c>
      <c r="Q231" t="s">
        <v>4</v>
      </c>
    </row>
    <row r="232" spans="1:17" x14ac:dyDescent="0.35">
      <c r="A232" t="s">
        <v>480</v>
      </c>
      <c r="B232" t="s">
        <v>481</v>
      </c>
      <c r="C232" t="s">
        <v>70</v>
      </c>
      <c r="D232" t="s">
        <v>24</v>
      </c>
      <c r="E232">
        <v>0.09</v>
      </c>
      <c r="F232">
        <f t="shared" si="15"/>
        <v>8.9999999999999998E-4</v>
      </c>
      <c r="G232" s="5">
        <f t="shared" si="16"/>
        <v>9.0182249573267121E-4</v>
      </c>
      <c r="H232" s="2">
        <f t="shared" si="17"/>
        <v>11119.68</v>
      </c>
      <c r="I232" s="3">
        <f t="shared" si="18"/>
        <v>176</v>
      </c>
      <c r="J232">
        <v>63.18</v>
      </c>
      <c r="K232" t="str">
        <f t="shared" si="19"/>
        <v>OK</v>
      </c>
      <c r="L232" t="s">
        <v>25</v>
      </c>
      <c r="M232" t="s">
        <v>45</v>
      </c>
      <c r="N232" t="s">
        <v>27</v>
      </c>
      <c r="O232">
        <v>1</v>
      </c>
      <c r="P232" t="s">
        <v>27</v>
      </c>
      <c r="Q232" t="s">
        <v>4</v>
      </c>
    </row>
    <row r="233" spans="1:17" x14ac:dyDescent="0.35">
      <c r="A233" t="s">
        <v>482</v>
      </c>
      <c r="B233" t="s">
        <v>483</v>
      </c>
      <c r="C233" t="s">
        <v>44</v>
      </c>
      <c r="D233" t="s">
        <v>24</v>
      </c>
      <c r="E233">
        <v>0.09</v>
      </c>
      <c r="F233">
        <f t="shared" si="15"/>
        <v>8.9999999999999998E-4</v>
      </c>
      <c r="G233" s="5">
        <f t="shared" si="16"/>
        <v>9.0261080211005988E-4</v>
      </c>
      <c r="H233" s="2">
        <f t="shared" si="17"/>
        <v>11129.4</v>
      </c>
      <c r="I233" s="3">
        <f t="shared" si="18"/>
        <v>180</v>
      </c>
      <c r="J233">
        <v>61.83</v>
      </c>
      <c r="K233" t="str">
        <f t="shared" si="19"/>
        <v>OK</v>
      </c>
      <c r="L233" t="s">
        <v>25</v>
      </c>
      <c r="M233" t="s">
        <v>45</v>
      </c>
      <c r="N233" t="s">
        <v>27</v>
      </c>
      <c r="O233">
        <v>1</v>
      </c>
      <c r="P233" t="s">
        <v>27</v>
      </c>
      <c r="Q233" t="s">
        <v>4</v>
      </c>
    </row>
    <row r="234" spans="1:17" x14ac:dyDescent="0.35">
      <c r="A234" t="s">
        <v>484</v>
      </c>
      <c r="B234" t="s">
        <v>485</v>
      </c>
      <c r="C234" t="s">
        <v>23</v>
      </c>
      <c r="D234" t="s">
        <v>24</v>
      </c>
      <c r="E234">
        <v>0.09</v>
      </c>
      <c r="F234">
        <f t="shared" si="15"/>
        <v>8.9999999999999998E-4</v>
      </c>
      <c r="G234" s="5">
        <f t="shared" si="16"/>
        <v>8.7297632162674403E-4</v>
      </c>
      <c r="H234" s="2">
        <f t="shared" si="17"/>
        <v>10764</v>
      </c>
      <c r="I234" s="3">
        <f t="shared" si="18"/>
        <v>23</v>
      </c>
      <c r="J234">
        <v>468</v>
      </c>
      <c r="K234" t="str">
        <f t="shared" si="19"/>
        <v>OK</v>
      </c>
      <c r="L234" t="s">
        <v>25</v>
      </c>
      <c r="M234" t="s">
        <v>45</v>
      </c>
      <c r="N234" t="s">
        <v>27</v>
      </c>
      <c r="O234">
        <v>1</v>
      </c>
      <c r="P234" t="s">
        <v>27</v>
      </c>
      <c r="Q234" t="s">
        <v>4</v>
      </c>
    </row>
    <row r="235" spans="1:17" x14ac:dyDescent="0.35">
      <c r="A235" t="s">
        <v>486</v>
      </c>
      <c r="B235" t="s">
        <v>487</v>
      </c>
      <c r="C235" t="s">
        <v>52</v>
      </c>
      <c r="D235" t="s">
        <v>24</v>
      </c>
      <c r="E235">
        <v>0.09</v>
      </c>
      <c r="F235">
        <f t="shared" si="15"/>
        <v>8.9999999999999998E-4</v>
      </c>
      <c r="G235" s="5">
        <f t="shared" si="16"/>
        <v>9.0234803331759692E-4</v>
      </c>
      <c r="H235" s="2">
        <f t="shared" si="17"/>
        <v>11126.16</v>
      </c>
      <c r="I235" s="3">
        <f t="shared" si="18"/>
        <v>51</v>
      </c>
      <c r="J235">
        <v>218.16</v>
      </c>
      <c r="K235" t="str">
        <f t="shared" si="19"/>
        <v>OK</v>
      </c>
      <c r="L235" t="s">
        <v>25</v>
      </c>
      <c r="M235" t="s">
        <v>45</v>
      </c>
      <c r="N235" t="s">
        <v>27</v>
      </c>
      <c r="O235">
        <v>1</v>
      </c>
      <c r="P235" t="s">
        <v>27</v>
      </c>
      <c r="Q235" t="s">
        <v>4</v>
      </c>
    </row>
    <row r="236" spans="1:17" x14ac:dyDescent="0.35">
      <c r="A236" t="s">
        <v>488</v>
      </c>
      <c r="B236" t="s">
        <v>489</v>
      </c>
      <c r="C236" t="s">
        <v>138</v>
      </c>
      <c r="D236" t="s">
        <v>24</v>
      </c>
      <c r="E236">
        <v>0.09</v>
      </c>
      <c r="F236">
        <f t="shared" si="15"/>
        <v>8.9999999999999998E-4</v>
      </c>
      <c r="G236" s="5">
        <f t="shared" si="16"/>
        <v>8.9864007369062058E-4</v>
      </c>
      <c r="H236" s="2">
        <f t="shared" si="17"/>
        <v>11080.44</v>
      </c>
      <c r="I236" s="3">
        <f t="shared" si="18"/>
        <v>126</v>
      </c>
      <c r="J236">
        <v>87.94</v>
      </c>
      <c r="K236" t="str">
        <f t="shared" si="19"/>
        <v>OK</v>
      </c>
      <c r="L236" t="s">
        <v>25</v>
      </c>
      <c r="M236" t="s">
        <v>45</v>
      </c>
      <c r="N236" t="s">
        <v>27</v>
      </c>
      <c r="O236">
        <v>1</v>
      </c>
      <c r="P236" t="s">
        <v>27</v>
      </c>
      <c r="Q236" t="s">
        <v>4</v>
      </c>
    </row>
    <row r="237" spans="1:17" x14ac:dyDescent="0.35">
      <c r="A237" t="s">
        <v>490</v>
      </c>
      <c r="B237" t="s">
        <v>491</v>
      </c>
      <c r="C237" t="s">
        <v>52</v>
      </c>
      <c r="D237" t="s">
        <v>24</v>
      </c>
      <c r="E237">
        <v>0.09</v>
      </c>
      <c r="F237">
        <f t="shared" si="15"/>
        <v>8.9999999999999998E-4</v>
      </c>
      <c r="G237" s="5">
        <f t="shared" si="16"/>
        <v>8.8604988006656484E-4</v>
      </c>
      <c r="H237" s="2">
        <f t="shared" si="17"/>
        <v>10925.2</v>
      </c>
      <c r="I237" s="3">
        <f t="shared" si="18"/>
        <v>44</v>
      </c>
      <c r="J237">
        <v>248.3</v>
      </c>
      <c r="K237" t="str">
        <f t="shared" si="19"/>
        <v>OK</v>
      </c>
      <c r="L237" t="s">
        <v>25</v>
      </c>
      <c r="M237" t="s">
        <v>26</v>
      </c>
      <c r="N237" t="s">
        <v>27</v>
      </c>
      <c r="O237">
        <v>1</v>
      </c>
      <c r="P237" t="s">
        <v>27</v>
      </c>
      <c r="Q237" t="s">
        <v>4</v>
      </c>
    </row>
    <row r="238" spans="1:17" x14ac:dyDescent="0.35">
      <c r="A238" t="s">
        <v>492</v>
      </c>
      <c r="B238" t="s">
        <v>493</v>
      </c>
      <c r="C238" t="s">
        <v>138</v>
      </c>
      <c r="D238" t="s">
        <v>24</v>
      </c>
      <c r="E238">
        <v>0.09</v>
      </c>
      <c r="F238">
        <f t="shared" si="15"/>
        <v>8.9999999999999998E-4</v>
      </c>
      <c r="G238" s="5">
        <f t="shared" si="16"/>
        <v>8.7964043016892804E-4</v>
      </c>
      <c r="H238" s="2">
        <f t="shared" si="17"/>
        <v>10846.17</v>
      </c>
      <c r="I238" s="3">
        <f t="shared" si="18"/>
        <v>27</v>
      </c>
      <c r="J238">
        <v>401.71</v>
      </c>
      <c r="K238" t="str">
        <f t="shared" si="19"/>
        <v>OK</v>
      </c>
      <c r="L238" t="s">
        <v>25</v>
      </c>
      <c r="M238" t="s">
        <v>26</v>
      </c>
      <c r="N238" t="s">
        <v>27</v>
      </c>
      <c r="O238">
        <v>1</v>
      </c>
      <c r="P238" t="s">
        <v>27</v>
      </c>
      <c r="Q238" t="s">
        <v>4</v>
      </c>
    </row>
    <row r="239" spans="1:17" x14ac:dyDescent="0.35">
      <c r="A239" t="s">
        <v>494</v>
      </c>
      <c r="B239" t="s">
        <v>495</v>
      </c>
      <c r="C239" t="s">
        <v>176</v>
      </c>
      <c r="D239" t="s">
        <v>24</v>
      </c>
      <c r="E239">
        <v>0.09</v>
      </c>
      <c r="F239">
        <f t="shared" si="15"/>
        <v>8.9999999999999998E-4</v>
      </c>
      <c r="G239" s="5">
        <f t="shared" si="16"/>
        <v>9.039197799836251E-4</v>
      </c>
      <c r="H239" s="2">
        <f t="shared" si="17"/>
        <v>11145.54</v>
      </c>
      <c r="I239" s="3">
        <f t="shared" si="18"/>
        <v>669</v>
      </c>
      <c r="J239">
        <v>16.66</v>
      </c>
      <c r="K239" t="str">
        <f t="shared" si="19"/>
        <v>OK</v>
      </c>
      <c r="L239" t="s">
        <v>25</v>
      </c>
      <c r="M239" t="s">
        <v>45</v>
      </c>
      <c r="N239" t="s">
        <v>27</v>
      </c>
      <c r="O239">
        <v>1</v>
      </c>
      <c r="P239" t="s">
        <v>27</v>
      </c>
      <c r="Q239" t="s">
        <v>4</v>
      </c>
    </row>
    <row r="240" spans="1:17" x14ac:dyDescent="0.35">
      <c r="A240" t="s">
        <v>496</v>
      </c>
      <c r="B240" t="s">
        <v>497</v>
      </c>
      <c r="C240" t="s">
        <v>138</v>
      </c>
      <c r="D240" t="s">
        <v>24</v>
      </c>
      <c r="E240">
        <v>0.09</v>
      </c>
      <c r="F240">
        <f t="shared" si="15"/>
        <v>8.9999999999999998E-4</v>
      </c>
      <c r="G240" s="5">
        <f t="shared" si="16"/>
        <v>8.885234751807989E-4</v>
      </c>
      <c r="H240" s="2">
        <f t="shared" si="17"/>
        <v>10955.7</v>
      </c>
      <c r="I240" s="3">
        <f t="shared" si="18"/>
        <v>45</v>
      </c>
      <c r="J240">
        <v>243.46</v>
      </c>
      <c r="K240" t="str">
        <f t="shared" si="19"/>
        <v>OK</v>
      </c>
      <c r="L240" t="s">
        <v>25</v>
      </c>
      <c r="M240" t="s">
        <v>26</v>
      </c>
      <c r="N240" t="s">
        <v>27</v>
      </c>
      <c r="O240">
        <v>1</v>
      </c>
      <c r="P240" t="s">
        <v>27</v>
      </c>
      <c r="Q240" t="s">
        <v>4</v>
      </c>
    </row>
    <row r="241" spans="1:17" x14ac:dyDescent="0.35">
      <c r="A241" t="s">
        <v>498</v>
      </c>
      <c r="B241" t="s">
        <v>499</v>
      </c>
      <c r="C241" t="s">
        <v>70</v>
      </c>
      <c r="D241" t="s">
        <v>24</v>
      </c>
      <c r="E241">
        <v>0.09</v>
      </c>
      <c r="F241">
        <f t="shared" si="15"/>
        <v>8.9999999999999998E-4</v>
      </c>
      <c r="G241" s="5">
        <f t="shared" si="16"/>
        <v>9.0345425749327425E-4</v>
      </c>
      <c r="H241" s="2">
        <f t="shared" si="17"/>
        <v>11139.800000000001</v>
      </c>
      <c r="I241" s="3">
        <f t="shared" si="18"/>
        <v>545</v>
      </c>
      <c r="J241">
        <v>20.440000000000001</v>
      </c>
      <c r="K241" t="str">
        <f t="shared" si="19"/>
        <v>OK</v>
      </c>
      <c r="L241" t="s">
        <v>25</v>
      </c>
      <c r="M241" t="s">
        <v>45</v>
      </c>
      <c r="N241" t="s">
        <v>27</v>
      </c>
      <c r="O241">
        <v>1</v>
      </c>
      <c r="P241" t="s">
        <v>27</v>
      </c>
      <c r="Q241" t="s">
        <v>4</v>
      </c>
    </row>
    <row r="242" spans="1:17" x14ac:dyDescent="0.35">
      <c r="A242" t="s">
        <v>500</v>
      </c>
      <c r="B242" t="s">
        <v>501</v>
      </c>
      <c r="C242" t="s">
        <v>138</v>
      </c>
      <c r="D242" t="s">
        <v>24</v>
      </c>
      <c r="E242">
        <v>0.09</v>
      </c>
      <c r="F242">
        <f t="shared" si="15"/>
        <v>8.9999999999999998E-4</v>
      </c>
      <c r="G242" s="5">
        <f t="shared" si="16"/>
        <v>8.9236281920400677E-4</v>
      </c>
      <c r="H242" s="2">
        <f t="shared" si="17"/>
        <v>11003.039999999999</v>
      </c>
      <c r="I242" s="3">
        <f t="shared" si="18"/>
        <v>36</v>
      </c>
      <c r="J242">
        <v>305.64</v>
      </c>
      <c r="K242" t="str">
        <f t="shared" si="19"/>
        <v>OK</v>
      </c>
      <c r="L242" t="s">
        <v>25</v>
      </c>
      <c r="M242" t="s">
        <v>45</v>
      </c>
      <c r="N242" t="s">
        <v>27</v>
      </c>
      <c r="O242">
        <v>1</v>
      </c>
      <c r="P242" t="s">
        <v>27</v>
      </c>
      <c r="Q242" t="s">
        <v>4</v>
      </c>
    </row>
    <row r="243" spans="1:17" x14ac:dyDescent="0.35">
      <c r="A243" t="s">
        <v>502</v>
      </c>
      <c r="B243" t="s">
        <v>503</v>
      </c>
      <c r="C243" t="s">
        <v>176</v>
      </c>
      <c r="D243" t="s">
        <v>24</v>
      </c>
      <c r="E243">
        <v>0.09</v>
      </c>
      <c r="F243">
        <f t="shared" si="15"/>
        <v>8.9999999999999998E-4</v>
      </c>
      <c r="G243" s="5">
        <f t="shared" si="16"/>
        <v>9.0470322027226449E-4</v>
      </c>
      <c r="H243" s="2">
        <f t="shared" si="17"/>
        <v>11155.2</v>
      </c>
      <c r="I243" s="3">
        <f t="shared" si="18"/>
        <v>320</v>
      </c>
      <c r="J243">
        <v>34.86</v>
      </c>
      <c r="K243" t="str">
        <f t="shared" si="19"/>
        <v>OK</v>
      </c>
      <c r="L243" t="s">
        <v>25</v>
      </c>
      <c r="M243" t="s">
        <v>26</v>
      </c>
      <c r="N243" t="s">
        <v>27</v>
      </c>
      <c r="O243">
        <v>1</v>
      </c>
      <c r="P243" t="s">
        <v>27</v>
      </c>
      <c r="Q243" t="s">
        <v>4</v>
      </c>
    </row>
    <row r="244" spans="1:17" x14ac:dyDescent="0.35">
      <c r="A244" t="s">
        <v>504</v>
      </c>
      <c r="B244" t="s">
        <v>505</v>
      </c>
      <c r="C244" t="s">
        <v>44</v>
      </c>
      <c r="D244" t="s">
        <v>24</v>
      </c>
      <c r="E244">
        <v>0.08</v>
      </c>
      <c r="F244">
        <f t="shared" si="15"/>
        <v>8.0000000000000004E-4</v>
      </c>
      <c r="G244" s="5">
        <f t="shared" si="16"/>
        <v>7.9628027481923943E-4</v>
      </c>
      <c r="H244" s="2">
        <f t="shared" si="17"/>
        <v>9818.32</v>
      </c>
      <c r="I244" s="3">
        <f t="shared" si="18"/>
        <v>74</v>
      </c>
      <c r="J244">
        <v>132.68</v>
      </c>
      <c r="K244" t="str">
        <f t="shared" si="19"/>
        <v>OK</v>
      </c>
      <c r="L244" t="s">
        <v>25</v>
      </c>
      <c r="M244" t="s">
        <v>45</v>
      </c>
      <c r="N244" t="s">
        <v>27</v>
      </c>
      <c r="O244">
        <v>1</v>
      </c>
      <c r="P244" t="s">
        <v>27</v>
      </c>
      <c r="Q244" t="s">
        <v>4</v>
      </c>
    </row>
    <row r="245" spans="1:17" x14ac:dyDescent="0.35">
      <c r="A245" t="s">
        <v>506</v>
      </c>
      <c r="B245" t="s">
        <v>507</v>
      </c>
      <c r="C245" t="s">
        <v>138</v>
      </c>
      <c r="D245" t="s">
        <v>24</v>
      </c>
      <c r="E245">
        <v>0.08</v>
      </c>
      <c r="F245">
        <f t="shared" si="15"/>
        <v>8.0000000000000004E-4</v>
      </c>
      <c r="G245" s="5">
        <f t="shared" si="16"/>
        <v>7.9415703809495599E-4</v>
      </c>
      <c r="H245" s="2">
        <f t="shared" si="17"/>
        <v>9792.1400000000012</v>
      </c>
      <c r="I245" s="3">
        <f t="shared" si="18"/>
        <v>58</v>
      </c>
      <c r="J245">
        <v>168.83</v>
      </c>
      <c r="K245" t="str">
        <f t="shared" si="19"/>
        <v>OK</v>
      </c>
      <c r="L245" t="s">
        <v>25</v>
      </c>
      <c r="M245" t="s">
        <v>45</v>
      </c>
      <c r="N245" t="s">
        <v>27</v>
      </c>
      <c r="O245">
        <v>1</v>
      </c>
      <c r="P245" t="s">
        <v>27</v>
      </c>
      <c r="Q245" t="s">
        <v>4</v>
      </c>
    </row>
    <row r="246" spans="1:17" x14ac:dyDescent="0.35">
      <c r="A246" t="s">
        <v>508</v>
      </c>
      <c r="B246" t="s">
        <v>509</v>
      </c>
      <c r="C246" t="s">
        <v>173</v>
      </c>
      <c r="D246" t="s">
        <v>24</v>
      </c>
      <c r="E246">
        <v>0.08</v>
      </c>
      <c r="F246">
        <f t="shared" si="15"/>
        <v>8.0000000000000004E-4</v>
      </c>
      <c r="G246" s="5">
        <f t="shared" si="16"/>
        <v>8.0383812166171398E-4</v>
      </c>
      <c r="H246" s="2">
        <f t="shared" si="17"/>
        <v>9911.51</v>
      </c>
      <c r="I246" s="3">
        <f t="shared" si="18"/>
        <v>119</v>
      </c>
      <c r="J246">
        <v>83.29</v>
      </c>
      <c r="K246" t="str">
        <f t="shared" si="19"/>
        <v>OK</v>
      </c>
      <c r="L246" t="s">
        <v>25</v>
      </c>
      <c r="M246" t="s">
        <v>26</v>
      </c>
      <c r="N246" t="s">
        <v>27</v>
      </c>
      <c r="O246">
        <v>1</v>
      </c>
      <c r="P246" t="s">
        <v>27</v>
      </c>
      <c r="Q246" t="s">
        <v>4</v>
      </c>
    </row>
    <row r="247" spans="1:17" x14ac:dyDescent="0.35">
      <c r="A247" t="s">
        <v>510</v>
      </c>
      <c r="B247" t="s">
        <v>511</v>
      </c>
      <c r="C247" t="s">
        <v>37</v>
      </c>
      <c r="D247" t="s">
        <v>24</v>
      </c>
      <c r="E247">
        <v>0.08</v>
      </c>
      <c r="F247">
        <f t="shared" si="15"/>
        <v>8.0000000000000004E-4</v>
      </c>
      <c r="G247" s="5">
        <f t="shared" si="16"/>
        <v>8.0331339509157962E-4</v>
      </c>
      <c r="H247" s="2">
        <f t="shared" si="17"/>
        <v>9905.0399999999991</v>
      </c>
      <c r="I247" s="3">
        <f t="shared" si="18"/>
        <v>72</v>
      </c>
      <c r="J247">
        <v>137.57</v>
      </c>
      <c r="K247" t="str">
        <f t="shared" si="19"/>
        <v>OK</v>
      </c>
      <c r="L247" t="s">
        <v>25</v>
      </c>
      <c r="M247" t="s">
        <v>26</v>
      </c>
      <c r="N247" t="s">
        <v>27</v>
      </c>
      <c r="O247">
        <v>1</v>
      </c>
      <c r="P247" t="s">
        <v>27</v>
      </c>
      <c r="Q247" t="s">
        <v>4</v>
      </c>
    </row>
    <row r="248" spans="1:17" x14ac:dyDescent="0.35">
      <c r="A248" t="s">
        <v>512</v>
      </c>
      <c r="B248" t="s">
        <v>513</v>
      </c>
      <c r="C248" t="s">
        <v>109</v>
      </c>
      <c r="D248" t="s">
        <v>24</v>
      </c>
      <c r="E248">
        <v>0.08</v>
      </c>
      <c r="F248">
        <f t="shared" si="15"/>
        <v>8.0000000000000004E-4</v>
      </c>
      <c r="G248" s="5">
        <f t="shared" si="16"/>
        <v>7.954157330514448E-4</v>
      </c>
      <c r="H248" s="2">
        <f t="shared" si="17"/>
        <v>9807.66</v>
      </c>
      <c r="I248" s="3">
        <f t="shared" si="18"/>
        <v>69</v>
      </c>
      <c r="J248">
        <v>142.13999999999999</v>
      </c>
      <c r="K248" t="str">
        <f t="shared" si="19"/>
        <v>OK</v>
      </c>
      <c r="L248" t="s">
        <v>25</v>
      </c>
      <c r="M248" t="s">
        <v>45</v>
      </c>
      <c r="N248" t="s">
        <v>27</v>
      </c>
      <c r="O248">
        <v>1</v>
      </c>
      <c r="P248" t="s">
        <v>27</v>
      </c>
      <c r="Q248" t="s">
        <v>4</v>
      </c>
    </row>
    <row r="249" spans="1:17" x14ac:dyDescent="0.35">
      <c r="A249" t="s">
        <v>514</v>
      </c>
      <c r="B249" t="s">
        <v>515</v>
      </c>
      <c r="C249" t="s">
        <v>63</v>
      </c>
      <c r="D249" t="s">
        <v>24</v>
      </c>
      <c r="E249">
        <v>0.08</v>
      </c>
      <c r="F249">
        <f t="shared" si="15"/>
        <v>8.0000000000000004E-4</v>
      </c>
      <c r="G249" s="5">
        <f t="shared" si="16"/>
        <v>8.0440339897142575E-4</v>
      </c>
      <c r="H249" s="2">
        <f t="shared" si="17"/>
        <v>9918.48</v>
      </c>
      <c r="I249" s="3">
        <f t="shared" si="18"/>
        <v>578</v>
      </c>
      <c r="J249">
        <v>17.16</v>
      </c>
      <c r="K249" t="str">
        <f t="shared" si="19"/>
        <v>OK</v>
      </c>
      <c r="L249" t="s">
        <v>25</v>
      </c>
      <c r="M249" t="s">
        <v>45</v>
      </c>
      <c r="N249" t="s">
        <v>27</v>
      </c>
      <c r="O249">
        <v>1</v>
      </c>
      <c r="P249" t="s">
        <v>27</v>
      </c>
      <c r="Q249" t="s">
        <v>4</v>
      </c>
    </row>
    <row r="250" spans="1:17" x14ac:dyDescent="0.35">
      <c r="A250" t="s">
        <v>516</v>
      </c>
      <c r="B250" t="s">
        <v>517</v>
      </c>
      <c r="C250" t="s">
        <v>138</v>
      </c>
      <c r="D250" t="s">
        <v>24</v>
      </c>
      <c r="E250">
        <v>0.08</v>
      </c>
      <c r="F250">
        <f t="shared" si="15"/>
        <v>8.0000000000000004E-4</v>
      </c>
      <c r="G250" s="5">
        <f t="shared" si="16"/>
        <v>7.966565856825196E-4</v>
      </c>
      <c r="H250" s="2">
        <f t="shared" si="17"/>
        <v>9822.9599999999991</v>
      </c>
      <c r="I250" s="3">
        <f t="shared" si="18"/>
        <v>42</v>
      </c>
      <c r="J250">
        <v>233.88</v>
      </c>
      <c r="K250" t="str">
        <f t="shared" si="19"/>
        <v>OK</v>
      </c>
      <c r="L250" t="s">
        <v>25</v>
      </c>
      <c r="M250" t="s">
        <v>45</v>
      </c>
      <c r="N250" t="s">
        <v>27</v>
      </c>
      <c r="O250">
        <v>1</v>
      </c>
      <c r="P250" t="s">
        <v>27</v>
      </c>
      <c r="Q250" t="s">
        <v>4</v>
      </c>
    </row>
    <row r="251" spans="1:17" x14ac:dyDescent="0.35">
      <c r="A251" t="s">
        <v>518</v>
      </c>
      <c r="B251" t="s">
        <v>519</v>
      </c>
      <c r="C251" t="s">
        <v>52</v>
      </c>
      <c r="D251" t="s">
        <v>24</v>
      </c>
      <c r="E251">
        <v>0.08</v>
      </c>
      <c r="F251">
        <f t="shared" si="15"/>
        <v>8.0000000000000004E-4</v>
      </c>
      <c r="G251" s="5">
        <f t="shared" si="16"/>
        <v>8.0049592970572758E-4</v>
      </c>
      <c r="H251" s="2">
        <f t="shared" si="17"/>
        <v>9870.3000000000011</v>
      </c>
      <c r="I251" s="3">
        <f t="shared" si="18"/>
        <v>99</v>
      </c>
      <c r="J251">
        <v>99.7</v>
      </c>
      <c r="K251" t="str">
        <f t="shared" si="19"/>
        <v>OK</v>
      </c>
      <c r="L251" t="s">
        <v>25</v>
      </c>
      <c r="M251" t="s">
        <v>26</v>
      </c>
      <c r="N251" t="s">
        <v>27</v>
      </c>
      <c r="O251">
        <v>1</v>
      </c>
      <c r="P251" t="s">
        <v>27</v>
      </c>
      <c r="Q251" t="s">
        <v>4</v>
      </c>
    </row>
    <row r="252" spans="1:17" x14ac:dyDescent="0.35">
      <c r="A252" t="s">
        <v>520</v>
      </c>
      <c r="B252" t="s">
        <v>521</v>
      </c>
      <c r="C252" t="s">
        <v>176</v>
      </c>
      <c r="D252" t="s">
        <v>24</v>
      </c>
      <c r="E252">
        <v>0.08</v>
      </c>
      <c r="F252">
        <f t="shared" si="15"/>
        <v>8.0000000000000004E-4</v>
      </c>
      <c r="G252" s="5">
        <f t="shared" si="16"/>
        <v>8.0292410799163473E-4</v>
      </c>
      <c r="H252" s="2">
        <f t="shared" si="17"/>
        <v>9900.24</v>
      </c>
      <c r="I252" s="3">
        <f t="shared" si="18"/>
        <v>168</v>
      </c>
      <c r="J252">
        <v>58.93</v>
      </c>
      <c r="K252" t="str">
        <f t="shared" si="19"/>
        <v>OK</v>
      </c>
      <c r="L252" t="s">
        <v>25</v>
      </c>
      <c r="M252" t="s">
        <v>26</v>
      </c>
      <c r="N252" t="s">
        <v>27</v>
      </c>
      <c r="O252">
        <v>1</v>
      </c>
      <c r="P252" t="s">
        <v>27</v>
      </c>
      <c r="Q252" t="s">
        <v>4</v>
      </c>
    </row>
    <row r="253" spans="1:17" x14ac:dyDescent="0.35">
      <c r="A253" t="s">
        <v>522</v>
      </c>
      <c r="B253" t="s">
        <v>523</v>
      </c>
      <c r="C253" t="s">
        <v>23</v>
      </c>
      <c r="D253" t="s">
        <v>24</v>
      </c>
      <c r="E253">
        <v>0.08</v>
      </c>
      <c r="F253">
        <f t="shared" si="15"/>
        <v>8.0000000000000004E-4</v>
      </c>
      <c r="G253" s="5">
        <f t="shared" si="16"/>
        <v>7.9884064851616957E-4</v>
      </c>
      <c r="H253" s="2">
        <f t="shared" si="17"/>
        <v>9849.89</v>
      </c>
      <c r="I253" s="3">
        <f t="shared" si="18"/>
        <v>131</v>
      </c>
      <c r="J253">
        <v>75.19</v>
      </c>
      <c r="K253" t="str">
        <f t="shared" si="19"/>
        <v>OK</v>
      </c>
      <c r="L253" t="s">
        <v>25</v>
      </c>
      <c r="M253" t="s">
        <v>26</v>
      </c>
      <c r="N253" t="s">
        <v>27</v>
      </c>
      <c r="O253">
        <v>1</v>
      </c>
      <c r="P253" t="s">
        <v>27</v>
      </c>
      <c r="Q253" t="s">
        <v>4</v>
      </c>
    </row>
    <row r="254" spans="1:17" x14ac:dyDescent="0.35">
      <c r="A254" t="s">
        <v>524</v>
      </c>
      <c r="B254" t="s">
        <v>525</v>
      </c>
      <c r="C254" t="s">
        <v>138</v>
      </c>
      <c r="D254" t="s">
        <v>24</v>
      </c>
      <c r="E254">
        <v>0.08</v>
      </c>
      <c r="F254">
        <f t="shared" si="15"/>
        <v>8.0000000000000004E-4</v>
      </c>
      <c r="G254" s="5">
        <f t="shared" si="16"/>
        <v>8.0432391952185375E-4</v>
      </c>
      <c r="H254" s="2">
        <f t="shared" si="17"/>
        <v>9917.5</v>
      </c>
      <c r="I254" s="3">
        <f t="shared" si="18"/>
        <v>125</v>
      </c>
      <c r="J254">
        <v>79.34</v>
      </c>
      <c r="K254" t="str">
        <f t="shared" si="19"/>
        <v>OK</v>
      </c>
      <c r="L254" t="s">
        <v>25</v>
      </c>
      <c r="M254" t="s">
        <v>45</v>
      </c>
      <c r="N254" t="s">
        <v>27</v>
      </c>
      <c r="O254">
        <v>1</v>
      </c>
      <c r="P254" t="s">
        <v>27</v>
      </c>
      <c r="Q254" t="s">
        <v>4</v>
      </c>
    </row>
    <row r="255" spans="1:17" x14ac:dyDescent="0.35">
      <c r="A255" t="s">
        <v>526</v>
      </c>
      <c r="B255" t="s">
        <v>527</v>
      </c>
      <c r="C255" t="s">
        <v>109</v>
      </c>
      <c r="D255" t="s">
        <v>24</v>
      </c>
      <c r="E255">
        <v>0.08</v>
      </c>
      <c r="F255">
        <f t="shared" si="15"/>
        <v>8.0000000000000004E-4</v>
      </c>
      <c r="G255" s="5">
        <f t="shared" si="16"/>
        <v>8.0240749156941602E-4</v>
      </c>
      <c r="H255" s="2">
        <f t="shared" si="17"/>
        <v>9893.8700000000008</v>
      </c>
      <c r="I255" s="3">
        <f t="shared" si="18"/>
        <v>133</v>
      </c>
      <c r="J255">
        <v>74.39</v>
      </c>
      <c r="K255" t="str">
        <f t="shared" si="19"/>
        <v>OK</v>
      </c>
      <c r="L255" t="s">
        <v>25</v>
      </c>
      <c r="M255" t="s">
        <v>45</v>
      </c>
      <c r="N255" t="s">
        <v>27</v>
      </c>
      <c r="O255">
        <v>1</v>
      </c>
      <c r="P255" t="s">
        <v>27</v>
      </c>
      <c r="Q255" t="s">
        <v>4</v>
      </c>
    </row>
    <row r="256" spans="1:17" x14ac:dyDescent="0.35">
      <c r="A256" t="s">
        <v>528</v>
      </c>
      <c r="B256" t="s">
        <v>529</v>
      </c>
      <c r="C256" t="s">
        <v>23</v>
      </c>
      <c r="D256" t="s">
        <v>24</v>
      </c>
      <c r="E256">
        <v>0.08</v>
      </c>
      <c r="F256">
        <f t="shared" si="15"/>
        <v>8.0000000000000004E-4</v>
      </c>
      <c r="G256" s="5">
        <f t="shared" si="16"/>
        <v>7.313926033767343E-4</v>
      </c>
      <c r="H256" s="2">
        <f t="shared" si="17"/>
        <v>9018.24</v>
      </c>
      <c r="I256" s="3">
        <f t="shared" si="18"/>
        <v>7</v>
      </c>
      <c r="J256" s="2">
        <v>1288.32</v>
      </c>
      <c r="K256" t="str">
        <f t="shared" si="19"/>
        <v>OK</v>
      </c>
      <c r="L256" t="s">
        <v>25</v>
      </c>
      <c r="M256" t="s">
        <v>45</v>
      </c>
      <c r="N256" t="s">
        <v>27</v>
      </c>
      <c r="O256">
        <v>1</v>
      </c>
      <c r="P256" t="s">
        <v>27</v>
      </c>
      <c r="Q256" t="s">
        <v>4</v>
      </c>
    </row>
    <row r="257" spans="1:17" x14ac:dyDescent="0.35">
      <c r="A257" t="s">
        <v>530</v>
      </c>
      <c r="B257" t="s">
        <v>531</v>
      </c>
      <c r="C257" t="s">
        <v>173</v>
      </c>
      <c r="D257" t="s">
        <v>24</v>
      </c>
      <c r="E257">
        <v>0.08</v>
      </c>
      <c r="F257">
        <f t="shared" si="15"/>
        <v>8.0000000000000004E-4</v>
      </c>
      <c r="G257" s="5">
        <f t="shared" si="16"/>
        <v>8.0250400232961068E-4</v>
      </c>
      <c r="H257" s="2">
        <f t="shared" si="17"/>
        <v>9895.06</v>
      </c>
      <c r="I257" s="3">
        <f t="shared" si="18"/>
        <v>322</v>
      </c>
      <c r="J257">
        <v>30.73</v>
      </c>
      <c r="K257" t="str">
        <f t="shared" si="19"/>
        <v>OK</v>
      </c>
      <c r="L257" t="s">
        <v>25</v>
      </c>
      <c r="M257" t="s">
        <v>45</v>
      </c>
      <c r="N257" t="s">
        <v>27</v>
      </c>
      <c r="O257">
        <v>1</v>
      </c>
      <c r="P257" t="s">
        <v>27</v>
      </c>
      <c r="Q257" t="s">
        <v>4</v>
      </c>
    </row>
    <row r="258" spans="1:17" x14ac:dyDescent="0.35">
      <c r="A258" t="s">
        <v>532</v>
      </c>
      <c r="B258" t="s">
        <v>533</v>
      </c>
      <c r="C258" t="s">
        <v>70</v>
      </c>
      <c r="D258" t="s">
        <v>24</v>
      </c>
      <c r="E258">
        <v>0.08</v>
      </c>
      <c r="F258">
        <f t="shared" si="15"/>
        <v>8.0000000000000004E-4</v>
      </c>
      <c r="G258" s="5">
        <f t="shared" si="16"/>
        <v>8.0217473032424054E-4</v>
      </c>
      <c r="H258" s="2">
        <f t="shared" si="17"/>
        <v>9891</v>
      </c>
      <c r="I258" s="3">
        <f t="shared" si="18"/>
        <v>314</v>
      </c>
      <c r="J258">
        <v>31.5</v>
      </c>
      <c r="K258" t="str">
        <f t="shared" si="19"/>
        <v>OK</v>
      </c>
      <c r="L258" t="s">
        <v>25</v>
      </c>
      <c r="M258" t="s">
        <v>26</v>
      </c>
      <c r="N258" t="s">
        <v>27</v>
      </c>
      <c r="O258">
        <v>1</v>
      </c>
      <c r="P258" t="s">
        <v>27</v>
      </c>
      <c r="Q258" t="s">
        <v>4</v>
      </c>
    </row>
    <row r="259" spans="1:17" x14ac:dyDescent="0.35">
      <c r="A259" t="s">
        <v>534</v>
      </c>
      <c r="B259" t="s">
        <v>535</v>
      </c>
      <c r="C259" t="s">
        <v>109</v>
      </c>
      <c r="D259" t="s">
        <v>24</v>
      </c>
      <c r="E259">
        <v>0.08</v>
      </c>
      <c r="F259">
        <f t="shared" si="15"/>
        <v>8.0000000000000004E-4</v>
      </c>
      <c r="G259" s="5">
        <f t="shared" si="16"/>
        <v>8.0236937387421299E-4</v>
      </c>
      <c r="H259" s="2">
        <f t="shared" si="17"/>
        <v>9893.4</v>
      </c>
      <c r="I259" s="3">
        <f t="shared" si="18"/>
        <v>220</v>
      </c>
      <c r="J259">
        <v>44.97</v>
      </c>
      <c r="K259" t="str">
        <f t="shared" si="19"/>
        <v>OK</v>
      </c>
      <c r="L259" t="s">
        <v>25</v>
      </c>
      <c r="M259" t="s">
        <v>45</v>
      </c>
      <c r="N259" t="s">
        <v>27</v>
      </c>
      <c r="O259">
        <v>1</v>
      </c>
      <c r="P259" t="s">
        <v>27</v>
      </c>
      <c r="Q259" t="s">
        <v>4</v>
      </c>
    </row>
    <row r="260" spans="1:17" x14ac:dyDescent="0.35">
      <c r="A260" t="s">
        <v>536</v>
      </c>
      <c r="B260" t="s">
        <v>537</v>
      </c>
      <c r="C260" t="s">
        <v>173</v>
      </c>
      <c r="D260" t="s">
        <v>24</v>
      </c>
      <c r="E260">
        <v>0.08</v>
      </c>
      <c r="F260">
        <f t="shared" si="15"/>
        <v>8.0000000000000004E-4</v>
      </c>
      <c r="G260" s="5">
        <f t="shared" si="16"/>
        <v>7.9589260974887745E-4</v>
      </c>
      <c r="H260" s="2">
        <f t="shared" si="17"/>
        <v>9813.5399999999991</v>
      </c>
      <c r="I260" s="3">
        <f t="shared" si="18"/>
        <v>66</v>
      </c>
      <c r="J260">
        <v>148.69</v>
      </c>
      <c r="K260" t="str">
        <f t="shared" si="19"/>
        <v>OK</v>
      </c>
      <c r="L260" t="s">
        <v>25</v>
      </c>
      <c r="M260" t="s">
        <v>45</v>
      </c>
      <c r="N260" t="s">
        <v>27</v>
      </c>
      <c r="O260">
        <v>1</v>
      </c>
      <c r="P260" t="s">
        <v>27</v>
      </c>
      <c r="Q260" t="s">
        <v>4</v>
      </c>
    </row>
    <row r="261" spans="1:17" x14ac:dyDescent="0.35">
      <c r="A261" t="s">
        <v>538</v>
      </c>
      <c r="B261" t="s">
        <v>539</v>
      </c>
      <c r="C261" t="s">
        <v>109</v>
      </c>
      <c r="D261" t="s">
        <v>24</v>
      </c>
      <c r="E261">
        <v>0.08</v>
      </c>
      <c r="F261">
        <f t="shared" si="15"/>
        <v>8.0000000000000004E-4</v>
      </c>
      <c r="G261" s="5">
        <f t="shared" si="16"/>
        <v>7.8285311393030185E-4</v>
      </c>
      <c r="H261" s="2">
        <f t="shared" si="17"/>
        <v>9652.76</v>
      </c>
      <c r="I261" s="3">
        <f t="shared" si="18"/>
        <v>19</v>
      </c>
      <c r="J261">
        <v>508.04</v>
      </c>
      <c r="K261" t="str">
        <f t="shared" si="19"/>
        <v>OK</v>
      </c>
      <c r="L261" t="s">
        <v>25</v>
      </c>
      <c r="M261" t="s">
        <v>45</v>
      </c>
      <c r="N261" t="s">
        <v>27</v>
      </c>
      <c r="O261">
        <v>1</v>
      </c>
      <c r="P261" t="s">
        <v>27</v>
      </c>
      <c r="Q261" t="s">
        <v>4</v>
      </c>
    </row>
    <row r="262" spans="1:17" x14ac:dyDescent="0.35">
      <c r="A262" t="s">
        <v>540</v>
      </c>
      <c r="B262" t="s">
        <v>541</v>
      </c>
      <c r="C262" t="s">
        <v>63</v>
      </c>
      <c r="D262" t="s">
        <v>24</v>
      </c>
      <c r="E262">
        <v>0.08</v>
      </c>
      <c r="F262">
        <f t="shared" si="15"/>
        <v>8.0000000000000004E-4</v>
      </c>
      <c r="G262" s="5">
        <f t="shared" si="16"/>
        <v>8.0400762375314844E-4</v>
      </c>
      <c r="H262" s="2">
        <f t="shared" si="17"/>
        <v>9913.6</v>
      </c>
      <c r="I262" s="3">
        <f t="shared" si="18"/>
        <v>320</v>
      </c>
      <c r="J262">
        <v>30.98</v>
      </c>
      <c r="K262" t="str">
        <f t="shared" si="19"/>
        <v>OK</v>
      </c>
      <c r="L262" t="s">
        <v>25</v>
      </c>
      <c r="M262" t="s">
        <v>26</v>
      </c>
      <c r="N262" t="s">
        <v>27</v>
      </c>
      <c r="O262">
        <v>1</v>
      </c>
      <c r="P262" t="s">
        <v>27</v>
      </c>
      <c r="Q262" t="s">
        <v>4</v>
      </c>
    </row>
    <row r="263" spans="1:17" x14ac:dyDescent="0.35">
      <c r="A263" t="s">
        <v>542</v>
      </c>
      <c r="B263" t="s">
        <v>543</v>
      </c>
      <c r="C263" t="s">
        <v>63</v>
      </c>
      <c r="D263" t="s">
        <v>24</v>
      </c>
      <c r="E263">
        <v>0.08</v>
      </c>
      <c r="F263">
        <f t="shared" si="15"/>
        <v>8.0000000000000004E-4</v>
      </c>
      <c r="G263" s="5">
        <f t="shared" si="16"/>
        <v>8.0418929106645606E-4</v>
      </c>
      <c r="H263" s="2">
        <f t="shared" si="17"/>
        <v>9915.84</v>
      </c>
      <c r="I263" s="3">
        <f t="shared" si="18"/>
        <v>288</v>
      </c>
      <c r="J263">
        <v>34.43</v>
      </c>
      <c r="K263" t="str">
        <f t="shared" si="19"/>
        <v>OK</v>
      </c>
      <c r="L263" t="s">
        <v>25</v>
      </c>
      <c r="M263" t="s">
        <v>45</v>
      </c>
      <c r="N263" t="s">
        <v>27</v>
      </c>
      <c r="O263">
        <v>1</v>
      </c>
      <c r="P263" t="s">
        <v>27</v>
      </c>
      <c r="Q263" t="s">
        <v>4</v>
      </c>
    </row>
    <row r="264" spans="1:17" x14ac:dyDescent="0.35">
      <c r="A264" t="s">
        <v>544</v>
      </c>
      <c r="B264" t="s">
        <v>545</v>
      </c>
      <c r="C264" t="s">
        <v>176</v>
      </c>
      <c r="D264" t="s">
        <v>24</v>
      </c>
      <c r="E264">
        <v>0.08</v>
      </c>
      <c r="F264">
        <f t="shared" si="15"/>
        <v>8.0000000000000004E-4</v>
      </c>
      <c r="G264" s="5">
        <f t="shared" si="16"/>
        <v>8.0300196541162382E-4</v>
      </c>
      <c r="H264" s="2">
        <f t="shared" si="17"/>
        <v>9901.2000000000007</v>
      </c>
      <c r="I264" s="3">
        <f t="shared" si="18"/>
        <v>111</v>
      </c>
      <c r="J264">
        <v>89.2</v>
      </c>
      <c r="K264" t="str">
        <f t="shared" si="19"/>
        <v>OK</v>
      </c>
      <c r="L264" t="s">
        <v>25</v>
      </c>
      <c r="M264" t="s">
        <v>45</v>
      </c>
      <c r="N264" t="s">
        <v>27</v>
      </c>
      <c r="O264">
        <v>1</v>
      </c>
      <c r="P264" t="s">
        <v>27</v>
      </c>
      <c r="Q264" t="s">
        <v>4</v>
      </c>
    </row>
    <row r="265" spans="1:17" x14ac:dyDescent="0.35">
      <c r="A265" t="s">
        <v>546</v>
      </c>
      <c r="B265" t="s">
        <v>547</v>
      </c>
      <c r="C265" t="s">
        <v>138</v>
      </c>
      <c r="D265" t="s">
        <v>24</v>
      </c>
      <c r="E265">
        <v>0.08</v>
      </c>
      <c r="F265">
        <f t="shared" si="15"/>
        <v>8.0000000000000004E-4</v>
      </c>
      <c r="G265" s="5">
        <f t="shared" si="16"/>
        <v>7.8596335565590445E-4</v>
      </c>
      <c r="H265" s="2">
        <f t="shared" si="17"/>
        <v>9691.11</v>
      </c>
      <c r="I265" s="3">
        <f t="shared" si="18"/>
        <v>39</v>
      </c>
      <c r="J265">
        <v>248.49</v>
      </c>
      <c r="K265" t="str">
        <f t="shared" si="19"/>
        <v>OK</v>
      </c>
      <c r="L265" t="s">
        <v>25</v>
      </c>
      <c r="M265" t="s">
        <v>45</v>
      </c>
      <c r="N265" t="s">
        <v>27</v>
      </c>
      <c r="O265">
        <v>1</v>
      </c>
      <c r="P265" t="s">
        <v>27</v>
      </c>
      <c r="Q265" t="s">
        <v>4</v>
      </c>
    </row>
    <row r="266" spans="1:17" x14ac:dyDescent="0.35">
      <c r="A266" t="s">
        <v>548</v>
      </c>
      <c r="B266" t="s">
        <v>549</v>
      </c>
      <c r="C266" t="s">
        <v>23</v>
      </c>
      <c r="D266" t="s">
        <v>24</v>
      </c>
      <c r="E266">
        <v>7.0000000000000007E-2</v>
      </c>
      <c r="F266">
        <f t="shared" si="15"/>
        <v>7.000000000000001E-4</v>
      </c>
      <c r="G266" s="5">
        <f t="shared" si="16"/>
        <v>6.7240263149839633E-4</v>
      </c>
      <c r="H266" s="2">
        <f t="shared" si="17"/>
        <v>8290.8799999999992</v>
      </c>
      <c r="I266" s="3">
        <f t="shared" si="18"/>
        <v>13</v>
      </c>
      <c r="J266">
        <v>637.76</v>
      </c>
      <c r="K266" t="str">
        <f t="shared" si="19"/>
        <v>OK</v>
      </c>
      <c r="L266" t="s">
        <v>25</v>
      </c>
      <c r="M266" t="s">
        <v>26</v>
      </c>
      <c r="N266" t="s">
        <v>27</v>
      </c>
      <c r="O266">
        <v>1</v>
      </c>
      <c r="P266" t="s">
        <v>27</v>
      </c>
      <c r="Q266" t="s">
        <v>4</v>
      </c>
    </row>
    <row r="267" spans="1:17" x14ac:dyDescent="0.35">
      <c r="A267" t="s">
        <v>550</v>
      </c>
      <c r="B267" t="s">
        <v>551</v>
      </c>
      <c r="C267" t="s">
        <v>23</v>
      </c>
      <c r="D267" t="s">
        <v>24</v>
      </c>
      <c r="E267">
        <v>7.0000000000000007E-2</v>
      </c>
      <c r="F267">
        <f t="shared" ref="F267:F330" si="20">E267/100</f>
        <v>7.000000000000001E-4</v>
      </c>
      <c r="G267" s="5">
        <f t="shared" si="16"/>
        <v>6.9930399213418153E-4</v>
      </c>
      <c r="H267" s="2">
        <f t="shared" si="17"/>
        <v>8622.58</v>
      </c>
      <c r="I267" s="3">
        <f t="shared" si="18"/>
        <v>38</v>
      </c>
      <c r="J267">
        <v>226.91</v>
      </c>
      <c r="K267" t="str">
        <f t="shared" si="19"/>
        <v>OK</v>
      </c>
      <c r="L267" t="s">
        <v>25</v>
      </c>
      <c r="M267" t="s">
        <v>26</v>
      </c>
      <c r="N267" t="s">
        <v>27</v>
      </c>
      <c r="O267">
        <v>1</v>
      </c>
      <c r="P267" t="s">
        <v>27</v>
      </c>
      <c r="Q267" t="s">
        <v>4</v>
      </c>
    </row>
    <row r="268" spans="1:17" x14ac:dyDescent="0.35">
      <c r="A268" t="s">
        <v>552</v>
      </c>
      <c r="B268" t="s">
        <v>553</v>
      </c>
      <c r="C268" t="s">
        <v>70</v>
      </c>
      <c r="D268" t="s">
        <v>24</v>
      </c>
      <c r="E268">
        <v>7.0000000000000007E-2</v>
      </c>
      <c r="F268">
        <f t="shared" si="20"/>
        <v>7.000000000000001E-4</v>
      </c>
      <c r="G268" s="5">
        <f t="shared" ref="G268:G331" si="21">H268/D$5</f>
        <v>7.0029829626862446E-4</v>
      </c>
      <c r="H268" s="2">
        <f t="shared" ref="H268:H331" si="22">I268*J268</f>
        <v>8634.84</v>
      </c>
      <c r="I268" s="3">
        <f t="shared" ref="I268:I331" si="23">_xlfn.FLOOR.MATH(F268*G$5/J268)</f>
        <v>188</v>
      </c>
      <c r="J268">
        <v>45.93</v>
      </c>
      <c r="K268" t="str">
        <f t="shared" ref="K268:K331" si="24">IF(I268=0, "NOK", "OK")</f>
        <v>OK</v>
      </c>
      <c r="L268" t="s">
        <v>25</v>
      </c>
      <c r="M268" t="s">
        <v>45</v>
      </c>
      <c r="N268" t="s">
        <v>27</v>
      </c>
      <c r="O268">
        <v>1</v>
      </c>
      <c r="P268" t="s">
        <v>27</v>
      </c>
      <c r="Q268" t="s">
        <v>4</v>
      </c>
    </row>
    <row r="269" spans="1:17" x14ac:dyDescent="0.35">
      <c r="A269" t="s">
        <v>554</v>
      </c>
      <c r="B269" t="s">
        <v>555</v>
      </c>
      <c r="C269" t="s">
        <v>109</v>
      </c>
      <c r="D269" t="s">
        <v>24</v>
      </c>
      <c r="E269">
        <v>7.0000000000000007E-2</v>
      </c>
      <c r="F269">
        <f t="shared" si="20"/>
        <v>7.000000000000001E-4</v>
      </c>
      <c r="G269" s="5">
        <f t="shared" si="21"/>
        <v>7.0044427893110385E-4</v>
      </c>
      <c r="H269" s="2">
        <f t="shared" si="22"/>
        <v>8636.64</v>
      </c>
      <c r="I269" s="3">
        <f t="shared" si="23"/>
        <v>38</v>
      </c>
      <c r="J269">
        <v>227.28</v>
      </c>
      <c r="K269" t="str">
        <f t="shared" si="24"/>
        <v>OK</v>
      </c>
      <c r="L269" t="s">
        <v>25</v>
      </c>
      <c r="M269" t="s">
        <v>45</v>
      </c>
      <c r="N269" t="s">
        <v>27</v>
      </c>
      <c r="O269">
        <v>1</v>
      </c>
      <c r="P269" t="s">
        <v>27</v>
      </c>
      <c r="Q269" t="s">
        <v>4</v>
      </c>
    </row>
    <row r="270" spans="1:17" x14ac:dyDescent="0.35">
      <c r="A270" t="s">
        <v>556</v>
      </c>
      <c r="B270" t="s">
        <v>557</v>
      </c>
      <c r="C270" t="s">
        <v>44</v>
      </c>
      <c r="D270" t="s">
        <v>24</v>
      </c>
      <c r="E270">
        <v>7.0000000000000007E-2</v>
      </c>
      <c r="F270">
        <f t="shared" si="20"/>
        <v>7.000000000000001E-4</v>
      </c>
      <c r="G270" s="5">
        <f t="shared" si="21"/>
        <v>6.983072549553639E-4</v>
      </c>
      <c r="H270" s="2">
        <f t="shared" si="22"/>
        <v>8610.2899999999991</v>
      </c>
      <c r="I270" s="3">
        <f t="shared" si="23"/>
        <v>107</v>
      </c>
      <c r="J270">
        <v>80.47</v>
      </c>
      <c r="K270" t="str">
        <f t="shared" si="24"/>
        <v>OK</v>
      </c>
      <c r="L270" t="s">
        <v>25</v>
      </c>
      <c r="M270" t="s">
        <v>26</v>
      </c>
      <c r="N270" t="s">
        <v>27</v>
      </c>
      <c r="O270">
        <v>1</v>
      </c>
      <c r="P270" t="s">
        <v>27</v>
      </c>
      <c r="Q270" t="s">
        <v>4</v>
      </c>
    </row>
    <row r="271" spans="1:17" x14ac:dyDescent="0.35">
      <c r="A271" t="s">
        <v>558</v>
      </c>
      <c r="B271" t="s">
        <v>559</v>
      </c>
      <c r="C271" t="s">
        <v>34</v>
      </c>
      <c r="D271" t="s">
        <v>24</v>
      </c>
      <c r="E271">
        <v>7.0000000000000007E-2</v>
      </c>
      <c r="F271">
        <f t="shared" si="20"/>
        <v>7.000000000000001E-4</v>
      </c>
      <c r="G271" s="5">
        <f t="shared" si="21"/>
        <v>6.989584998329803E-4</v>
      </c>
      <c r="H271" s="2">
        <f t="shared" si="22"/>
        <v>8618.32</v>
      </c>
      <c r="I271" s="3">
        <f t="shared" si="23"/>
        <v>68</v>
      </c>
      <c r="J271">
        <v>126.74</v>
      </c>
      <c r="K271" t="str">
        <f t="shared" si="24"/>
        <v>OK</v>
      </c>
      <c r="L271" t="s">
        <v>25</v>
      </c>
      <c r="M271" t="s">
        <v>45</v>
      </c>
      <c r="N271" t="s">
        <v>27</v>
      </c>
      <c r="O271">
        <v>1</v>
      </c>
      <c r="P271" t="s">
        <v>27</v>
      </c>
      <c r="Q271" t="s">
        <v>4</v>
      </c>
    </row>
    <row r="272" spans="1:17" x14ac:dyDescent="0.35">
      <c r="A272" t="s">
        <v>560</v>
      </c>
      <c r="B272" t="s">
        <v>561</v>
      </c>
      <c r="C272" t="s">
        <v>23</v>
      </c>
      <c r="D272" t="s">
        <v>24</v>
      </c>
      <c r="E272">
        <v>7.0000000000000007E-2</v>
      </c>
      <c r="F272">
        <f t="shared" si="20"/>
        <v>7.000000000000001E-4</v>
      </c>
      <c r="G272" s="5">
        <f t="shared" si="21"/>
        <v>6.9143066053779323E-4</v>
      </c>
      <c r="H272" s="2">
        <f t="shared" si="22"/>
        <v>8525.5</v>
      </c>
      <c r="I272" s="3">
        <f t="shared" si="23"/>
        <v>25</v>
      </c>
      <c r="J272">
        <v>341.02</v>
      </c>
      <c r="K272" t="str">
        <f t="shared" si="24"/>
        <v>OK</v>
      </c>
      <c r="L272" t="s">
        <v>25</v>
      </c>
      <c r="M272" t="s">
        <v>26</v>
      </c>
      <c r="N272" t="s">
        <v>27</v>
      </c>
      <c r="O272">
        <v>1</v>
      </c>
      <c r="P272" t="s">
        <v>27</v>
      </c>
      <c r="Q272" t="s">
        <v>4</v>
      </c>
    </row>
    <row r="273" spans="1:17" x14ac:dyDescent="0.35">
      <c r="A273" t="s">
        <v>562</v>
      </c>
      <c r="B273" t="s">
        <v>563</v>
      </c>
      <c r="C273" t="s">
        <v>70</v>
      </c>
      <c r="D273" t="s">
        <v>24</v>
      </c>
      <c r="E273">
        <v>7.0000000000000007E-2</v>
      </c>
      <c r="F273">
        <f t="shared" si="20"/>
        <v>7.000000000000001E-4</v>
      </c>
      <c r="G273" s="5">
        <f t="shared" si="21"/>
        <v>6.9978249086119731E-4</v>
      </c>
      <c r="H273" s="2">
        <f t="shared" si="22"/>
        <v>8628.48</v>
      </c>
      <c r="I273" s="3">
        <f t="shared" si="23"/>
        <v>64</v>
      </c>
      <c r="J273">
        <v>134.82</v>
      </c>
      <c r="K273" t="str">
        <f t="shared" si="24"/>
        <v>OK</v>
      </c>
      <c r="L273" t="s">
        <v>25</v>
      </c>
      <c r="M273" t="s">
        <v>45</v>
      </c>
      <c r="N273" t="s">
        <v>27</v>
      </c>
      <c r="O273">
        <v>1</v>
      </c>
      <c r="P273" t="s">
        <v>27</v>
      </c>
      <c r="Q273" t="s">
        <v>4</v>
      </c>
    </row>
    <row r="274" spans="1:17" x14ac:dyDescent="0.35">
      <c r="A274" t="s">
        <v>564</v>
      </c>
      <c r="B274" t="s">
        <v>565</v>
      </c>
      <c r="C274" t="s">
        <v>138</v>
      </c>
      <c r="D274" t="s">
        <v>24</v>
      </c>
      <c r="E274">
        <v>7.0000000000000007E-2</v>
      </c>
      <c r="F274">
        <f t="shared" si="20"/>
        <v>7.000000000000001E-4</v>
      </c>
      <c r="G274" s="5">
        <f t="shared" si="21"/>
        <v>6.9303809185464952E-4</v>
      </c>
      <c r="H274" s="2">
        <f t="shared" si="22"/>
        <v>8545.32</v>
      </c>
      <c r="I274" s="3">
        <f t="shared" si="23"/>
        <v>42</v>
      </c>
      <c r="J274">
        <v>203.46</v>
      </c>
      <c r="K274" t="str">
        <f t="shared" si="24"/>
        <v>OK</v>
      </c>
      <c r="L274" t="s">
        <v>25</v>
      </c>
      <c r="M274" t="s">
        <v>45</v>
      </c>
      <c r="N274" t="s">
        <v>27</v>
      </c>
      <c r="O274">
        <v>1</v>
      </c>
      <c r="P274" t="s">
        <v>27</v>
      </c>
      <c r="Q274" t="s">
        <v>4</v>
      </c>
    </row>
    <row r="275" spans="1:17" x14ac:dyDescent="0.35">
      <c r="A275" t="s">
        <v>566</v>
      </c>
      <c r="B275" t="s">
        <v>567</v>
      </c>
      <c r="C275" t="s">
        <v>70</v>
      </c>
      <c r="D275" t="s">
        <v>24</v>
      </c>
      <c r="E275">
        <v>7.0000000000000007E-2</v>
      </c>
      <c r="F275">
        <f t="shared" si="20"/>
        <v>7.000000000000001E-4</v>
      </c>
      <c r="G275" s="5">
        <f t="shared" si="21"/>
        <v>7.0358452820399372E-4</v>
      </c>
      <c r="H275" s="2">
        <f t="shared" si="22"/>
        <v>8675.3599999999988</v>
      </c>
      <c r="I275" s="3">
        <f t="shared" si="23"/>
        <v>236</v>
      </c>
      <c r="J275">
        <v>36.76</v>
      </c>
      <c r="K275" t="str">
        <f t="shared" si="24"/>
        <v>OK</v>
      </c>
      <c r="L275" t="s">
        <v>25</v>
      </c>
      <c r="M275" t="s">
        <v>26</v>
      </c>
      <c r="N275" t="s">
        <v>27</v>
      </c>
      <c r="O275">
        <v>1</v>
      </c>
      <c r="P275" t="s">
        <v>27</v>
      </c>
      <c r="Q275" t="s">
        <v>4</v>
      </c>
    </row>
    <row r="276" spans="1:17" x14ac:dyDescent="0.35">
      <c r="A276" t="s">
        <v>568</v>
      </c>
      <c r="B276" t="s">
        <v>569</v>
      </c>
      <c r="C276" t="s">
        <v>52</v>
      </c>
      <c r="D276" t="s">
        <v>24</v>
      </c>
      <c r="E276">
        <v>7.0000000000000007E-2</v>
      </c>
      <c r="F276">
        <f t="shared" si="20"/>
        <v>7.000000000000001E-4</v>
      </c>
      <c r="G276" s="5">
        <f t="shared" si="21"/>
        <v>7.0219607088085651E-4</v>
      </c>
      <c r="H276" s="2">
        <f t="shared" si="22"/>
        <v>8658.24</v>
      </c>
      <c r="I276" s="3">
        <f t="shared" si="23"/>
        <v>116</v>
      </c>
      <c r="J276">
        <v>74.64</v>
      </c>
      <c r="K276" t="str">
        <f t="shared" si="24"/>
        <v>OK</v>
      </c>
      <c r="L276" t="s">
        <v>25</v>
      </c>
      <c r="M276" t="s">
        <v>26</v>
      </c>
      <c r="N276" t="s">
        <v>27</v>
      </c>
      <c r="O276">
        <v>1</v>
      </c>
      <c r="P276" t="s">
        <v>27</v>
      </c>
      <c r="Q276" t="s">
        <v>4</v>
      </c>
    </row>
    <row r="277" spans="1:17" x14ac:dyDescent="0.35">
      <c r="A277" t="s">
        <v>570</v>
      </c>
      <c r="B277" t="s">
        <v>571</v>
      </c>
      <c r="C277" t="s">
        <v>70</v>
      </c>
      <c r="D277" t="s">
        <v>24</v>
      </c>
      <c r="E277">
        <v>7.0000000000000007E-2</v>
      </c>
      <c r="F277">
        <f t="shared" si="20"/>
        <v>7.000000000000001E-4</v>
      </c>
      <c r="G277" s="5">
        <f t="shared" si="21"/>
        <v>7.0061945812607926E-4</v>
      </c>
      <c r="H277" s="2">
        <f t="shared" si="22"/>
        <v>8638.8000000000011</v>
      </c>
      <c r="I277" s="3">
        <f t="shared" si="23"/>
        <v>69</v>
      </c>
      <c r="J277">
        <v>125.2</v>
      </c>
      <c r="K277" t="str">
        <f t="shared" si="24"/>
        <v>OK</v>
      </c>
      <c r="L277" t="s">
        <v>25</v>
      </c>
      <c r="M277" t="s">
        <v>45</v>
      </c>
      <c r="N277" t="s">
        <v>27</v>
      </c>
      <c r="O277">
        <v>1</v>
      </c>
      <c r="P277" t="s">
        <v>27</v>
      </c>
      <c r="Q277" t="s">
        <v>4</v>
      </c>
    </row>
    <row r="278" spans="1:17" x14ac:dyDescent="0.35">
      <c r="A278" t="s">
        <v>572</v>
      </c>
      <c r="B278" t="s">
        <v>573</v>
      </c>
      <c r="C278" t="s">
        <v>176</v>
      </c>
      <c r="D278" t="s">
        <v>24</v>
      </c>
      <c r="E278">
        <v>7.0000000000000007E-2</v>
      </c>
      <c r="F278">
        <f t="shared" si="20"/>
        <v>7.000000000000001E-4</v>
      </c>
      <c r="G278" s="5">
        <f t="shared" si="21"/>
        <v>7.0124150647119963E-4</v>
      </c>
      <c r="H278" s="2">
        <f t="shared" si="22"/>
        <v>8646.4699999999993</v>
      </c>
      <c r="I278" s="3">
        <f t="shared" si="23"/>
        <v>149</v>
      </c>
      <c r="J278">
        <v>58.03</v>
      </c>
      <c r="K278" t="str">
        <f t="shared" si="24"/>
        <v>OK</v>
      </c>
      <c r="L278" t="s">
        <v>25</v>
      </c>
      <c r="M278" t="s">
        <v>45</v>
      </c>
      <c r="N278" t="s">
        <v>27</v>
      </c>
      <c r="O278">
        <v>1</v>
      </c>
      <c r="P278" t="s">
        <v>27</v>
      </c>
      <c r="Q278" t="s">
        <v>4</v>
      </c>
    </row>
    <row r="279" spans="1:17" x14ac:dyDescent="0.35">
      <c r="A279" t="s">
        <v>574</v>
      </c>
      <c r="B279" t="s">
        <v>575</v>
      </c>
      <c r="C279" t="s">
        <v>70</v>
      </c>
      <c r="D279" t="s">
        <v>24</v>
      </c>
      <c r="E279">
        <v>7.0000000000000007E-2</v>
      </c>
      <c r="F279">
        <f t="shared" si="20"/>
        <v>7.000000000000001E-4</v>
      </c>
      <c r="G279" s="5">
        <f t="shared" si="21"/>
        <v>7.0233556542500348E-4</v>
      </c>
      <c r="H279" s="2">
        <f t="shared" si="22"/>
        <v>8659.9599999999991</v>
      </c>
      <c r="I279" s="3">
        <f t="shared" si="23"/>
        <v>46</v>
      </c>
      <c r="J279">
        <v>188.26</v>
      </c>
      <c r="K279" t="str">
        <f t="shared" si="24"/>
        <v>OK</v>
      </c>
      <c r="L279" t="s">
        <v>25</v>
      </c>
      <c r="M279" t="s">
        <v>45</v>
      </c>
      <c r="N279" t="s">
        <v>27</v>
      </c>
      <c r="O279">
        <v>1</v>
      </c>
      <c r="P279" t="s">
        <v>27</v>
      </c>
      <c r="Q279" t="s">
        <v>4</v>
      </c>
    </row>
    <row r="280" spans="1:17" x14ac:dyDescent="0.35">
      <c r="A280" t="s">
        <v>576</v>
      </c>
      <c r="B280" t="s">
        <v>577</v>
      </c>
      <c r="C280" t="s">
        <v>70</v>
      </c>
      <c r="D280" t="s">
        <v>24</v>
      </c>
      <c r="E280">
        <v>7.0000000000000007E-2</v>
      </c>
      <c r="F280">
        <f t="shared" si="20"/>
        <v>7.000000000000001E-4</v>
      </c>
      <c r="G280" s="5">
        <f t="shared" si="21"/>
        <v>7.0008662140802935E-4</v>
      </c>
      <c r="H280" s="2">
        <f t="shared" si="22"/>
        <v>8632.23</v>
      </c>
      <c r="I280" s="3">
        <f t="shared" si="23"/>
        <v>167</v>
      </c>
      <c r="J280">
        <v>51.69</v>
      </c>
      <c r="K280" t="str">
        <f t="shared" si="24"/>
        <v>OK</v>
      </c>
      <c r="L280" t="s">
        <v>25</v>
      </c>
      <c r="M280" t="s">
        <v>45</v>
      </c>
      <c r="N280" t="s">
        <v>27</v>
      </c>
      <c r="O280">
        <v>1</v>
      </c>
      <c r="P280" t="s">
        <v>27</v>
      </c>
      <c r="Q280" t="s">
        <v>4</v>
      </c>
    </row>
    <row r="281" spans="1:17" x14ac:dyDescent="0.35">
      <c r="A281" t="s">
        <v>578</v>
      </c>
      <c r="B281" t="s">
        <v>579</v>
      </c>
      <c r="C281" t="s">
        <v>23</v>
      </c>
      <c r="D281" t="s">
        <v>24</v>
      </c>
      <c r="E281">
        <v>7.0000000000000007E-2</v>
      </c>
      <c r="F281">
        <f t="shared" si="20"/>
        <v>7.000000000000001E-4</v>
      </c>
      <c r="G281" s="5">
        <f t="shared" si="21"/>
        <v>7.039154222389472E-4</v>
      </c>
      <c r="H281" s="2">
        <f t="shared" si="22"/>
        <v>8679.44</v>
      </c>
      <c r="I281" s="3">
        <f t="shared" si="23"/>
        <v>56</v>
      </c>
      <c r="J281">
        <v>154.99</v>
      </c>
      <c r="K281" t="str">
        <f t="shared" si="24"/>
        <v>OK</v>
      </c>
      <c r="L281" t="s">
        <v>25</v>
      </c>
      <c r="M281" t="s">
        <v>45</v>
      </c>
      <c r="N281" t="s">
        <v>27</v>
      </c>
      <c r="O281">
        <v>1</v>
      </c>
      <c r="P281" t="s">
        <v>27</v>
      </c>
      <c r="Q281" t="s">
        <v>4</v>
      </c>
    </row>
    <row r="282" spans="1:17" x14ac:dyDescent="0.35">
      <c r="A282" t="s">
        <v>580</v>
      </c>
      <c r="B282" t="s">
        <v>581</v>
      </c>
      <c r="C282" t="s">
        <v>70</v>
      </c>
      <c r="D282" t="s">
        <v>24</v>
      </c>
      <c r="E282">
        <v>7.0000000000000007E-2</v>
      </c>
      <c r="F282">
        <f t="shared" si="20"/>
        <v>7.000000000000001E-4</v>
      </c>
      <c r="G282" s="5">
        <f t="shared" si="21"/>
        <v>7.0131044272848172E-4</v>
      </c>
      <c r="H282" s="2">
        <f t="shared" si="22"/>
        <v>8647.3200000000015</v>
      </c>
      <c r="I282" s="3">
        <f t="shared" si="23"/>
        <v>66</v>
      </c>
      <c r="J282">
        <v>131.02000000000001</v>
      </c>
      <c r="K282" t="str">
        <f t="shared" si="24"/>
        <v>OK</v>
      </c>
      <c r="L282" t="s">
        <v>25</v>
      </c>
      <c r="M282" t="s">
        <v>26</v>
      </c>
      <c r="N282" t="s">
        <v>27</v>
      </c>
      <c r="O282">
        <v>1</v>
      </c>
      <c r="P282" t="s">
        <v>27</v>
      </c>
      <c r="Q282" t="s">
        <v>4</v>
      </c>
    </row>
    <row r="283" spans="1:17" x14ac:dyDescent="0.35">
      <c r="A283" t="s">
        <v>582</v>
      </c>
      <c r="B283" t="s">
        <v>583</v>
      </c>
      <c r="C283" t="s">
        <v>138</v>
      </c>
      <c r="D283" t="s">
        <v>24</v>
      </c>
      <c r="E283">
        <v>7.0000000000000007E-2</v>
      </c>
      <c r="F283">
        <f t="shared" si="20"/>
        <v>7.000000000000001E-4</v>
      </c>
      <c r="G283" s="5">
        <f t="shared" si="21"/>
        <v>6.9884171370299673E-4</v>
      </c>
      <c r="H283" s="2">
        <f t="shared" si="22"/>
        <v>8616.8799999999992</v>
      </c>
      <c r="I283" s="3">
        <f t="shared" si="23"/>
        <v>76</v>
      </c>
      <c r="J283">
        <v>113.38</v>
      </c>
      <c r="K283" t="str">
        <f t="shared" si="24"/>
        <v>OK</v>
      </c>
      <c r="L283" t="s">
        <v>25</v>
      </c>
      <c r="M283" t="s">
        <v>45</v>
      </c>
      <c r="N283" t="s">
        <v>27</v>
      </c>
      <c r="O283">
        <v>1</v>
      </c>
      <c r="P283" t="s">
        <v>27</v>
      </c>
      <c r="Q283" t="s">
        <v>4</v>
      </c>
    </row>
    <row r="284" spans="1:17" x14ac:dyDescent="0.35">
      <c r="A284" t="s">
        <v>584</v>
      </c>
      <c r="B284" t="s">
        <v>585</v>
      </c>
      <c r="C284" t="s">
        <v>63</v>
      </c>
      <c r="D284" t="s">
        <v>24</v>
      </c>
      <c r="E284">
        <v>7.0000000000000007E-2</v>
      </c>
      <c r="F284">
        <f t="shared" si="20"/>
        <v>7.000000000000001E-4</v>
      </c>
      <c r="G284" s="5">
        <f t="shared" si="21"/>
        <v>7.0238584834207978E-4</v>
      </c>
      <c r="H284" s="2">
        <f t="shared" si="22"/>
        <v>8660.58</v>
      </c>
      <c r="I284" s="3">
        <f t="shared" si="23"/>
        <v>57</v>
      </c>
      <c r="J284">
        <v>151.94</v>
      </c>
      <c r="K284" t="str">
        <f t="shared" si="24"/>
        <v>OK</v>
      </c>
      <c r="L284" t="s">
        <v>25</v>
      </c>
      <c r="M284" t="s">
        <v>26</v>
      </c>
      <c r="N284" t="s">
        <v>27</v>
      </c>
      <c r="O284">
        <v>1</v>
      </c>
      <c r="P284" t="s">
        <v>27</v>
      </c>
      <c r="Q284" t="s">
        <v>4</v>
      </c>
    </row>
    <row r="285" spans="1:17" x14ac:dyDescent="0.35">
      <c r="A285" t="s">
        <v>586</v>
      </c>
      <c r="B285" t="s">
        <v>587</v>
      </c>
      <c r="C285" t="s">
        <v>173</v>
      </c>
      <c r="D285" t="s">
        <v>24</v>
      </c>
      <c r="E285">
        <v>7.0000000000000007E-2</v>
      </c>
      <c r="F285">
        <f t="shared" si="20"/>
        <v>7.000000000000001E-4</v>
      </c>
      <c r="G285" s="5">
        <f t="shared" si="21"/>
        <v>7.0181894900278477E-4</v>
      </c>
      <c r="H285" s="2">
        <f t="shared" si="22"/>
        <v>8653.59</v>
      </c>
      <c r="I285" s="3">
        <f t="shared" si="23"/>
        <v>99</v>
      </c>
      <c r="J285">
        <v>87.41</v>
      </c>
      <c r="K285" t="str">
        <f t="shared" si="24"/>
        <v>OK</v>
      </c>
      <c r="L285" t="s">
        <v>25</v>
      </c>
      <c r="M285" t="s">
        <v>45</v>
      </c>
      <c r="N285" t="s">
        <v>27</v>
      </c>
      <c r="O285">
        <v>1</v>
      </c>
      <c r="P285" t="s">
        <v>27</v>
      </c>
      <c r="Q285" t="s">
        <v>4</v>
      </c>
    </row>
    <row r="286" spans="1:17" x14ac:dyDescent="0.35">
      <c r="A286" t="s">
        <v>588</v>
      </c>
      <c r="B286" t="s">
        <v>589</v>
      </c>
      <c r="C286" t="s">
        <v>52</v>
      </c>
      <c r="D286" t="s">
        <v>24</v>
      </c>
      <c r="E286">
        <v>0.06</v>
      </c>
      <c r="F286">
        <f t="shared" si="20"/>
        <v>5.9999999999999995E-4</v>
      </c>
      <c r="G286" s="5">
        <f t="shared" si="21"/>
        <v>5.9325407596123826E-4</v>
      </c>
      <c r="H286" s="2">
        <f t="shared" si="22"/>
        <v>7314.9600000000009</v>
      </c>
      <c r="I286" s="3">
        <f t="shared" si="23"/>
        <v>6</v>
      </c>
      <c r="J286" s="2">
        <v>1219.1600000000001</v>
      </c>
      <c r="K286" t="str">
        <f t="shared" si="24"/>
        <v>OK</v>
      </c>
      <c r="L286" t="s">
        <v>25</v>
      </c>
      <c r="M286" t="s">
        <v>45</v>
      </c>
      <c r="N286" t="s">
        <v>27</v>
      </c>
      <c r="O286">
        <v>1</v>
      </c>
      <c r="P286" t="s">
        <v>27</v>
      </c>
      <c r="Q286" t="s">
        <v>4</v>
      </c>
    </row>
    <row r="287" spans="1:17" x14ac:dyDescent="0.35">
      <c r="A287" t="s">
        <v>590</v>
      </c>
      <c r="B287" t="s">
        <v>591</v>
      </c>
      <c r="C287" t="s">
        <v>63</v>
      </c>
      <c r="D287" t="s">
        <v>24</v>
      </c>
      <c r="E287">
        <v>0.06</v>
      </c>
      <c r="F287">
        <f t="shared" si="20"/>
        <v>5.9999999999999995E-4</v>
      </c>
      <c r="G287" s="5">
        <f t="shared" si="21"/>
        <v>6.0115660409012237E-4</v>
      </c>
      <c r="H287" s="2">
        <f t="shared" si="22"/>
        <v>7412.4</v>
      </c>
      <c r="I287" s="3">
        <f t="shared" si="23"/>
        <v>180</v>
      </c>
      <c r="J287">
        <v>41.18</v>
      </c>
      <c r="K287" t="str">
        <f t="shared" si="24"/>
        <v>OK</v>
      </c>
      <c r="L287" t="s">
        <v>25</v>
      </c>
      <c r="M287" t="s">
        <v>45</v>
      </c>
      <c r="N287" t="s">
        <v>27</v>
      </c>
      <c r="O287">
        <v>1</v>
      </c>
      <c r="P287" t="s">
        <v>27</v>
      </c>
      <c r="Q287" t="s">
        <v>4</v>
      </c>
    </row>
    <row r="288" spans="1:17" x14ac:dyDescent="0.35">
      <c r="A288" t="s">
        <v>592</v>
      </c>
      <c r="B288" t="s">
        <v>593</v>
      </c>
      <c r="C288" t="s">
        <v>37</v>
      </c>
      <c r="D288" t="s">
        <v>24</v>
      </c>
      <c r="E288">
        <v>0.06</v>
      </c>
      <c r="F288">
        <f t="shared" si="20"/>
        <v>5.9999999999999995E-4</v>
      </c>
      <c r="G288" s="5">
        <f t="shared" si="21"/>
        <v>6.0009822978714686E-4</v>
      </c>
      <c r="H288" s="2">
        <f t="shared" si="22"/>
        <v>7399.35</v>
      </c>
      <c r="I288" s="3">
        <f t="shared" si="23"/>
        <v>45</v>
      </c>
      <c r="J288">
        <v>164.43</v>
      </c>
      <c r="K288" t="str">
        <f t="shared" si="24"/>
        <v>OK</v>
      </c>
      <c r="L288" t="s">
        <v>25</v>
      </c>
      <c r="M288" t="s">
        <v>26</v>
      </c>
      <c r="N288" t="s">
        <v>27</v>
      </c>
      <c r="O288">
        <v>1</v>
      </c>
      <c r="P288" t="s">
        <v>27</v>
      </c>
      <c r="Q288" t="s">
        <v>4</v>
      </c>
    </row>
    <row r="289" spans="1:17" x14ac:dyDescent="0.35">
      <c r="A289" t="s">
        <v>594</v>
      </c>
      <c r="B289" t="s">
        <v>595</v>
      </c>
      <c r="C289" t="s">
        <v>52</v>
      </c>
      <c r="D289" t="s">
        <v>24</v>
      </c>
      <c r="E289">
        <v>0.06</v>
      </c>
      <c r="F289">
        <f t="shared" si="20"/>
        <v>5.9999999999999995E-4</v>
      </c>
      <c r="G289" s="5">
        <f t="shared" si="21"/>
        <v>6.0229526885746155E-4</v>
      </c>
      <c r="H289" s="2">
        <f t="shared" si="22"/>
        <v>7426.44</v>
      </c>
      <c r="I289" s="3">
        <f t="shared" si="23"/>
        <v>42</v>
      </c>
      <c r="J289">
        <v>176.82</v>
      </c>
      <c r="K289" t="str">
        <f t="shared" si="24"/>
        <v>OK</v>
      </c>
      <c r="L289" t="s">
        <v>25</v>
      </c>
      <c r="M289" t="s">
        <v>45</v>
      </c>
      <c r="N289" t="s">
        <v>27</v>
      </c>
      <c r="O289">
        <v>1</v>
      </c>
      <c r="P289" t="s">
        <v>27</v>
      </c>
      <c r="Q289" t="s">
        <v>4</v>
      </c>
    </row>
    <row r="290" spans="1:17" x14ac:dyDescent="0.35">
      <c r="A290" t="s">
        <v>596</v>
      </c>
      <c r="B290" t="s">
        <v>597</v>
      </c>
      <c r="C290" t="s">
        <v>52</v>
      </c>
      <c r="D290" t="s">
        <v>24</v>
      </c>
      <c r="E290">
        <v>0.06</v>
      </c>
      <c r="F290">
        <f t="shared" si="20"/>
        <v>5.9999999999999995E-4</v>
      </c>
      <c r="G290" s="5">
        <f t="shared" si="21"/>
        <v>5.9802608699473106E-4</v>
      </c>
      <c r="H290" s="2">
        <f t="shared" si="22"/>
        <v>7373.8</v>
      </c>
      <c r="I290" s="3">
        <f t="shared" si="23"/>
        <v>70</v>
      </c>
      <c r="J290">
        <v>105.34</v>
      </c>
      <c r="K290" t="str">
        <f t="shared" si="24"/>
        <v>OK</v>
      </c>
      <c r="L290" t="s">
        <v>25</v>
      </c>
      <c r="M290" t="s">
        <v>45</v>
      </c>
      <c r="N290" t="s">
        <v>27</v>
      </c>
      <c r="O290">
        <v>1</v>
      </c>
      <c r="P290" t="s">
        <v>27</v>
      </c>
      <c r="Q290" t="s">
        <v>4</v>
      </c>
    </row>
    <row r="291" spans="1:17" x14ac:dyDescent="0.35">
      <c r="A291" t="s">
        <v>598</v>
      </c>
      <c r="B291" t="s">
        <v>599</v>
      </c>
      <c r="C291" t="s">
        <v>176</v>
      </c>
      <c r="D291" t="s">
        <v>24</v>
      </c>
      <c r="E291">
        <v>0.06</v>
      </c>
      <c r="F291">
        <f t="shared" si="20"/>
        <v>5.9999999999999995E-4</v>
      </c>
      <c r="G291" s="5">
        <f t="shared" si="21"/>
        <v>5.9803014206868878E-4</v>
      </c>
      <c r="H291" s="2">
        <f t="shared" si="22"/>
        <v>7373.85</v>
      </c>
      <c r="I291" s="3">
        <f t="shared" si="23"/>
        <v>109</v>
      </c>
      <c r="J291">
        <v>67.650000000000006</v>
      </c>
      <c r="K291" t="str">
        <f t="shared" si="24"/>
        <v>OK</v>
      </c>
      <c r="L291" t="s">
        <v>25</v>
      </c>
      <c r="M291" t="s">
        <v>45</v>
      </c>
      <c r="N291" t="s">
        <v>27</v>
      </c>
      <c r="O291">
        <v>1</v>
      </c>
      <c r="P291" t="s">
        <v>27</v>
      </c>
      <c r="Q291" t="s">
        <v>4</v>
      </c>
    </row>
    <row r="292" spans="1:17" x14ac:dyDescent="0.35">
      <c r="A292" t="s">
        <v>600</v>
      </c>
      <c r="B292" t="s">
        <v>601</v>
      </c>
      <c r="C292" t="s">
        <v>138</v>
      </c>
      <c r="D292" t="s">
        <v>24</v>
      </c>
      <c r="E292">
        <v>0.06</v>
      </c>
      <c r="F292">
        <f t="shared" si="20"/>
        <v>5.9999999999999995E-4</v>
      </c>
      <c r="G292" s="5">
        <f t="shared" si="21"/>
        <v>5.9779900285309633E-4</v>
      </c>
      <c r="H292" s="2">
        <f t="shared" si="22"/>
        <v>7370.9999999999991</v>
      </c>
      <c r="I292" s="3">
        <f t="shared" si="23"/>
        <v>100</v>
      </c>
      <c r="J292">
        <v>73.709999999999994</v>
      </c>
      <c r="K292" t="str">
        <f t="shared" si="24"/>
        <v>OK</v>
      </c>
      <c r="L292" t="s">
        <v>25</v>
      </c>
      <c r="M292" t="s">
        <v>45</v>
      </c>
      <c r="N292" t="s">
        <v>27</v>
      </c>
      <c r="O292">
        <v>1</v>
      </c>
      <c r="P292" t="s">
        <v>27</v>
      </c>
      <c r="Q292" t="s">
        <v>4</v>
      </c>
    </row>
    <row r="293" spans="1:17" x14ac:dyDescent="0.35">
      <c r="A293" t="s">
        <v>602</v>
      </c>
      <c r="B293" t="s">
        <v>603</v>
      </c>
      <c r="C293" t="s">
        <v>44</v>
      </c>
      <c r="D293" t="s">
        <v>24</v>
      </c>
      <c r="E293">
        <v>0.06</v>
      </c>
      <c r="F293">
        <f t="shared" si="20"/>
        <v>5.9999999999999995E-4</v>
      </c>
      <c r="G293" s="5">
        <f t="shared" si="21"/>
        <v>5.9745513258147823E-4</v>
      </c>
      <c r="H293" s="2">
        <f t="shared" si="22"/>
        <v>7366.7599999999993</v>
      </c>
      <c r="I293" s="3">
        <f t="shared" si="23"/>
        <v>86</v>
      </c>
      <c r="J293">
        <v>85.66</v>
      </c>
      <c r="K293" t="str">
        <f t="shared" si="24"/>
        <v>OK</v>
      </c>
      <c r="L293" t="s">
        <v>25</v>
      </c>
      <c r="M293" t="s">
        <v>45</v>
      </c>
      <c r="N293" t="s">
        <v>27</v>
      </c>
      <c r="O293">
        <v>1</v>
      </c>
      <c r="P293" t="s">
        <v>27</v>
      </c>
      <c r="Q293" t="s">
        <v>4</v>
      </c>
    </row>
    <row r="294" spans="1:17" x14ac:dyDescent="0.35">
      <c r="A294" t="s">
        <v>604</v>
      </c>
      <c r="B294" t="s">
        <v>605</v>
      </c>
      <c r="C294" t="s">
        <v>173</v>
      </c>
      <c r="D294" t="s">
        <v>24</v>
      </c>
      <c r="E294">
        <v>0.06</v>
      </c>
      <c r="F294">
        <f t="shared" si="20"/>
        <v>5.9999999999999995E-4</v>
      </c>
      <c r="G294" s="5">
        <f t="shared" si="21"/>
        <v>6.025856121528372E-4</v>
      </c>
      <c r="H294" s="2">
        <f t="shared" si="22"/>
        <v>7430.0199999999995</v>
      </c>
      <c r="I294" s="3">
        <f t="shared" si="23"/>
        <v>41</v>
      </c>
      <c r="J294">
        <v>181.22</v>
      </c>
      <c r="K294" t="str">
        <f t="shared" si="24"/>
        <v>OK</v>
      </c>
      <c r="L294" t="s">
        <v>25</v>
      </c>
      <c r="M294" t="s">
        <v>45</v>
      </c>
      <c r="N294" t="s">
        <v>27</v>
      </c>
      <c r="O294">
        <v>1</v>
      </c>
      <c r="P294" t="s">
        <v>27</v>
      </c>
      <c r="Q294" t="s">
        <v>4</v>
      </c>
    </row>
    <row r="295" spans="1:17" x14ac:dyDescent="0.35">
      <c r="A295" t="s">
        <v>606</v>
      </c>
      <c r="B295" t="s">
        <v>607</v>
      </c>
      <c r="C295" t="s">
        <v>52</v>
      </c>
      <c r="D295" t="s">
        <v>24</v>
      </c>
      <c r="E295">
        <v>0.06</v>
      </c>
      <c r="F295">
        <f t="shared" si="20"/>
        <v>5.9999999999999995E-4</v>
      </c>
      <c r="G295" s="5">
        <f t="shared" si="21"/>
        <v>5.9117382302090692E-4</v>
      </c>
      <c r="H295" s="2">
        <f t="shared" si="22"/>
        <v>7289.31</v>
      </c>
      <c r="I295" s="3">
        <f t="shared" si="23"/>
        <v>21</v>
      </c>
      <c r="J295">
        <v>347.11</v>
      </c>
      <c r="K295" t="str">
        <f t="shared" si="24"/>
        <v>OK</v>
      </c>
      <c r="L295" t="s">
        <v>25</v>
      </c>
      <c r="M295" t="s">
        <v>45</v>
      </c>
      <c r="N295" t="s">
        <v>27</v>
      </c>
      <c r="O295">
        <v>1</v>
      </c>
      <c r="P295" t="s">
        <v>27</v>
      </c>
      <c r="Q295" t="s">
        <v>4</v>
      </c>
    </row>
    <row r="296" spans="1:17" x14ac:dyDescent="0.35">
      <c r="A296" t="s">
        <v>608</v>
      </c>
      <c r="B296" t="s">
        <v>609</v>
      </c>
      <c r="C296" t="s">
        <v>52</v>
      </c>
      <c r="D296" t="s">
        <v>24</v>
      </c>
      <c r="E296">
        <v>0.06</v>
      </c>
      <c r="F296">
        <f t="shared" si="20"/>
        <v>5.9999999999999995E-4</v>
      </c>
      <c r="G296" s="5">
        <f t="shared" si="21"/>
        <v>5.965338197782751E-4</v>
      </c>
      <c r="H296" s="2">
        <f t="shared" si="22"/>
        <v>7355.4000000000005</v>
      </c>
      <c r="I296" s="3">
        <f t="shared" si="23"/>
        <v>60</v>
      </c>
      <c r="J296">
        <v>122.59</v>
      </c>
      <c r="K296" t="str">
        <f t="shared" si="24"/>
        <v>OK</v>
      </c>
      <c r="L296" t="s">
        <v>25</v>
      </c>
      <c r="M296" t="s">
        <v>45</v>
      </c>
      <c r="N296" t="s">
        <v>27</v>
      </c>
      <c r="O296">
        <v>1</v>
      </c>
      <c r="P296" t="s">
        <v>27</v>
      </c>
      <c r="Q296" t="s">
        <v>4</v>
      </c>
    </row>
    <row r="297" spans="1:17" x14ac:dyDescent="0.35">
      <c r="A297" t="s">
        <v>610</v>
      </c>
      <c r="B297" t="s">
        <v>611</v>
      </c>
      <c r="C297" t="s">
        <v>23</v>
      </c>
      <c r="D297" t="s">
        <v>24</v>
      </c>
      <c r="E297">
        <v>0.06</v>
      </c>
      <c r="F297">
        <f t="shared" si="20"/>
        <v>5.9999999999999995E-4</v>
      </c>
      <c r="G297" s="5">
        <f t="shared" si="21"/>
        <v>6.0110145508429679E-4</v>
      </c>
      <c r="H297" s="2">
        <f t="shared" si="22"/>
        <v>7411.72</v>
      </c>
      <c r="I297" s="3">
        <f t="shared" si="23"/>
        <v>254</v>
      </c>
      <c r="J297">
        <v>29.18</v>
      </c>
      <c r="K297" t="str">
        <f t="shared" si="24"/>
        <v>OK</v>
      </c>
      <c r="L297" t="s">
        <v>25</v>
      </c>
      <c r="M297" t="s">
        <v>45</v>
      </c>
      <c r="N297" t="s">
        <v>27</v>
      </c>
      <c r="O297">
        <v>1</v>
      </c>
      <c r="P297" t="s">
        <v>27</v>
      </c>
      <c r="Q297" t="s">
        <v>4</v>
      </c>
    </row>
    <row r="298" spans="1:17" x14ac:dyDescent="0.35">
      <c r="A298" t="s">
        <v>612</v>
      </c>
      <c r="B298" t="s">
        <v>613</v>
      </c>
      <c r="C298" t="s">
        <v>44</v>
      </c>
      <c r="D298" t="s">
        <v>24</v>
      </c>
      <c r="E298">
        <v>0.06</v>
      </c>
      <c r="F298">
        <f t="shared" si="20"/>
        <v>5.9999999999999995E-4</v>
      </c>
      <c r="G298" s="5">
        <f t="shared" si="21"/>
        <v>5.858689752693641E-4</v>
      </c>
      <c r="H298" s="2">
        <f t="shared" si="22"/>
        <v>7223.9</v>
      </c>
      <c r="I298" s="3">
        <f t="shared" si="23"/>
        <v>29</v>
      </c>
      <c r="J298">
        <v>249.1</v>
      </c>
      <c r="K298" t="str">
        <f t="shared" si="24"/>
        <v>OK</v>
      </c>
      <c r="L298" t="s">
        <v>25</v>
      </c>
      <c r="M298" t="s">
        <v>26</v>
      </c>
      <c r="N298" t="s">
        <v>27</v>
      </c>
      <c r="O298">
        <v>1</v>
      </c>
      <c r="P298" t="s">
        <v>27</v>
      </c>
      <c r="Q298" t="s">
        <v>4</v>
      </c>
    </row>
    <row r="299" spans="1:17" x14ac:dyDescent="0.35">
      <c r="A299" t="s">
        <v>614</v>
      </c>
      <c r="B299" t="s">
        <v>615</v>
      </c>
      <c r="C299" t="s">
        <v>173</v>
      </c>
      <c r="D299" t="s">
        <v>24</v>
      </c>
      <c r="E299">
        <v>0.06</v>
      </c>
      <c r="F299">
        <f t="shared" si="20"/>
        <v>5.9999999999999995E-4</v>
      </c>
      <c r="G299" s="5">
        <f t="shared" si="21"/>
        <v>5.8778215916263567E-4</v>
      </c>
      <c r="H299" s="2">
        <f t="shared" si="22"/>
        <v>7247.49</v>
      </c>
      <c r="I299" s="3">
        <f t="shared" si="23"/>
        <v>31</v>
      </c>
      <c r="J299">
        <v>233.79</v>
      </c>
      <c r="K299" t="str">
        <f t="shared" si="24"/>
        <v>OK</v>
      </c>
      <c r="L299" t="s">
        <v>25</v>
      </c>
      <c r="M299" t="s">
        <v>26</v>
      </c>
      <c r="N299" t="s">
        <v>27</v>
      </c>
      <c r="O299">
        <v>1</v>
      </c>
      <c r="P299" t="s">
        <v>27</v>
      </c>
      <c r="Q299" t="s">
        <v>4</v>
      </c>
    </row>
    <row r="300" spans="1:17" x14ac:dyDescent="0.35">
      <c r="A300" t="s">
        <v>616</v>
      </c>
      <c r="B300" t="s">
        <v>617</v>
      </c>
      <c r="C300" t="s">
        <v>34</v>
      </c>
      <c r="D300" t="s">
        <v>24</v>
      </c>
      <c r="E300">
        <v>0.06</v>
      </c>
      <c r="F300">
        <f t="shared" si="20"/>
        <v>5.9999999999999995E-4</v>
      </c>
      <c r="G300" s="5">
        <f t="shared" si="21"/>
        <v>6.0339500491480636E-4</v>
      </c>
      <c r="H300" s="2">
        <f t="shared" si="22"/>
        <v>7440</v>
      </c>
      <c r="I300" s="3">
        <f t="shared" si="23"/>
        <v>32</v>
      </c>
      <c r="J300">
        <v>232.5</v>
      </c>
      <c r="K300" t="str">
        <f t="shared" si="24"/>
        <v>OK</v>
      </c>
      <c r="L300" t="s">
        <v>25</v>
      </c>
      <c r="M300" t="s">
        <v>26</v>
      </c>
      <c r="N300" t="s">
        <v>27</v>
      </c>
      <c r="O300">
        <v>1</v>
      </c>
      <c r="P300" t="s">
        <v>27</v>
      </c>
      <c r="Q300" t="s">
        <v>4</v>
      </c>
    </row>
    <row r="301" spans="1:17" x14ac:dyDescent="0.35">
      <c r="A301" t="s">
        <v>618</v>
      </c>
      <c r="B301" t="s">
        <v>619</v>
      </c>
      <c r="C301" t="s">
        <v>176</v>
      </c>
      <c r="D301" t="s">
        <v>24</v>
      </c>
      <c r="E301">
        <v>0.06</v>
      </c>
      <c r="F301">
        <f t="shared" si="20"/>
        <v>5.9999999999999995E-4</v>
      </c>
      <c r="G301" s="5">
        <f t="shared" si="21"/>
        <v>5.9947293738286012E-4</v>
      </c>
      <c r="H301" s="2">
        <f t="shared" si="22"/>
        <v>7391.64</v>
      </c>
      <c r="I301" s="3">
        <f t="shared" si="23"/>
        <v>93</v>
      </c>
      <c r="J301">
        <v>79.48</v>
      </c>
      <c r="K301" t="str">
        <f t="shared" si="24"/>
        <v>OK</v>
      </c>
      <c r="L301" t="s">
        <v>25</v>
      </c>
      <c r="M301" t="s">
        <v>45</v>
      </c>
      <c r="N301" t="s">
        <v>27</v>
      </c>
      <c r="O301">
        <v>1</v>
      </c>
      <c r="P301" t="s">
        <v>27</v>
      </c>
      <c r="Q301" t="s">
        <v>4</v>
      </c>
    </row>
    <row r="302" spans="1:17" x14ac:dyDescent="0.35">
      <c r="A302" t="s">
        <v>620</v>
      </c>
      <c r="B302" t="s">
        <v>621</v>
      </c>
      <c r="C302" t="s">
        <v>44</v>
      </c>
      <c r="D302" t="s">
        <v>24</v>
      </c>
      <c r="E302">
        <v>0.06</v>
      </c>
      <c r="F302">
        <f t="shared" si="20"/>
        <v>5.9999999999999995E-4</v>
      </c>
      <c r="G302" s="5">
        <f t="shared" si="21"/>
        <v>5.9805041743847759E-4</v>
      </c>
      <c r="H302" s="2">
        <f t="shared" si="22"/>
        <v>7374.1</v>
      </c>
      <c r="I302" s="3">
        <f t="shared" si="23"/>
        <v>74</v>
      </c>
      <c r="J302">
        <v>99.65</v>
      </c>
      <c r="K302" t="str">
        <f t="shared" si="24"/>
        <v>OK</v>
      </c>
      <c r="L302" t="s">
        <v>25</v>
      </c>
      <c r="M302" t="s">
        <v>45</v>
      </c>
      <c r="N302" t="s">
        <v>27</v>
      </c>
      <c r="O302">
        <v>1</v>
      </c>
      <c r="P302" t="s">
        <v>27</v>
      </c>
      <c r="Q302" t="s">
        <v>4</v>
      </c>
    </row>
    <row r="303" spans="1:17" x14ac:dyDescent="0.35">
      <c r="A303" t="s">
        <v>622</v>
      </c>
      <c r="B303" t="s">
        <v>623</v>
      </c>
      <c r="C303" t="s">
        <v>44</v>
      </c>
      <c r="D303" t="s">
        <v>24</v>
      </c>
      <c r="E303">
        <v>0.06</v>
      </c>
      <c r="F303">
        <f t="shared" si="20"/>
        <v>5.9999999999999995E-4</v>
      </c>
      <c r="G303" s="5">
        <f t="shared" si="21"/>
        <v>6.0119553280011686E-4</v>
      </c>
      <c r="H303" s="2">
        <f t="shared" si="22"/>
        <v>7412.88</v>
      </c>
      <c r="I303" s="3">
        <f t="shared" si="23"/>
        <v>67</v>
      </c>
      <c r="J303">
        <v>110.64</v>
      </c>
      <c r="K303" t="str">
        <f t="shared" si="24"/>
        <v>OK</v>
      </c>
      <c r="L303" t="s">
        <v>25</v>
      </c>
      <c r="M303" t="s">
        <v>26</v>
      </c>
      <c r="N303" t="s">
        <v>27</v>
      </c>
      <c r="O303">
        <v>1</v>
      </c>
      <c r="P303" t="s">
        <v>27</v>
      </c>
      <c r="Q303" t="s">
        <v>4</v>
      </c>
    </row>
    <row r="304" spans="1:17" x14ac:dyDescent="0.35">
      <c r="A304" t="s">
        <v>624</v>
      </c>
      <c r="B304" t="s">
        <v>625</v>
      </c>
      <c r="C304" t="s">
        <v>176</v>
      </c>
      <c r="D304" t="s">
        <v>24</v>
      </c>
      <c r="E304">
        <v>0.06</v>
      </c>
      <c r="F304">
        <f t="shared" si="20"/>
        <v>5.9999999999999995E-4</v>
      </c>
      <c r="G304" s="5">
        <f t="shared" si="21"/>
        <v>5.9673495144657997E-4</v>
      </c>
      <c r="H304" s="2">
        <f t="shared" si="22"/>
        <v>7357.88</v>
      </c>
      <c r="I304" s="3">
        <f t="shared" si="23"/>
        <v>58</v>
      </c>
      <c r="J304">
        <v>126.86</v>
      </c>
      <c r="K304" t="str">
        <f t="shared" si="24"/>
        <v>OK</v>
      </c>
      <c r="L304" t="s">
        <v>25</v>
      </c>
      <c r="M304" t="s">
        <v>45</v>
      </c>
      <c r="N304" t="s">
        <v>27</v>
      </c>
      <c r="O304">
        <v>1</v>
      </c>
      <c r="P304" t="s">
        <v>27</v>
      </c>
      <c r="Q304" t="s">
        <v>4</v>
      </c>
    </row>
    <row r="305" spans="1:17" x14ac:dyDescent="0.35">
      <c r="A305" t="s">
        <v>626</v>
      </c>
      <c r="B305" t="s">
        <v>627</v>
      </c>
      <c r="C305" t="s">
        <v>173</v>
      </c>
      <c r="D305" t="s">
        <v>24</v>
      </c>
      <c r="E305">
        <v>0.06</v>
      </c>
      <c r="F305">
        <f t="shared" si="20"/>
        <v>5.9999999999999995E-4</v>
      </c>
      <c r="G305" s="5">
        <f t="shared" si="21"/>
        <v>6.0207142877499319E-4</v>
      </c>
      <c r="H305" s="2">
        <f t="shared" si="22"/>
        <v>7423.6799999999994</v>
      </c>
      <c r="I305" s="3">
        <f t="shared" si="23"/>
        <v>222</v>
      </c>
      <c r="J305">
        <v>33.44</v>
      </c>
      <c r="K305" t="str">
        <f t="shared" si="24"/>
        <v>OK</v>
      </c>
      <c r="L305" t="s">
        <v>25</v>
      </c>
      <c r="M305" t="s">
        <v>45</v>
      </c>
      <c r="N305" t="s">
        <v>27</v>
      </c>
      <c r="O305">
        <v>1</v>
      </c>
      <c r="P305" t="s">
        <v>27</v>
      </c>
      <c r="Q305" t="s">
        <v>4</v>
      </c>
    </row>
    <row r="306" spans="1:17" x14ac:dyDescent="0.35">
      <c r="A306" t="s">
        <v>628</v>
      </c>
      <c r="B306" t="s">
        <v>629</v>
      </c>
      <c r="C306" t="s">
        <v>138</v>
      </c>
      <c r="D306" t="s">
        <v>24</v>
      </c>
      <c r="E306">
        <v>0.06</v>
      </c>
      <c r="F306">
        <f t="shared" si="20"/>
        <v>5.9999999999999995E-4</v>
      </c>
      <c r="G306" s="5">
        <f t="shared" si="21"/>
        <v>6.0255803764992452E-4</v>
      </c>
      <c r="H306" s="2">
        <f t="shared" si="22"/>
        <v>7429.68</v>
      </c>
      <c r="I306" s="3">
        <f t="shared" si="23"/>
        <v>36</v>
      </c>
      <c r="J306">
        <v>206.38</v>
      </c>
      <c r="K306" t="str">
        <f t="shared" si="24"/>
        <v>OK</v>
      </c>
      <c r="L306" t="s">
        <v>25</v>
      </c>
      <c r="M306" t="s">
        <v>45</v>
      </c>
      <c r="N306" t="s">
        <v>27</v>
      </c>
      <c r="O306">
        <v>1</v>
      </c>
      <c r="P306" t="s">
        <v>27</v>
      </c>
      <c r="Q306" t="s">
        <v>4</v>
      </c>
    </row>
    <row r="307" spans="1:17" x14ac:dyDescent="0.35">
      <c r="A307" t="s">
        <v>630</v>
      </c>
      <c r="B307" t="s">
        <v>631</v>
      </c>
      <c r="C307" t="s">
        <v>70</v>
      </c>
      <c r="D307" t="s">
        <v>24</v>
      </c>
      <c r="E307">
        <v>0.06</v>
      </c>
      <c r="F307">
        <f t="shared" si="20"/>
        <v>5.9999999999999995E-4</v>
      </c>
      <c r="G307" s="5">
        <f t="shared" si="21"/>
        <v>6.0170160603004543E-4</v>
      </c>
      <c r="H307" s="2">
        <f t="shared" si="22"/>
        <v>7419.1200000000008</v>
      </c>
      <c r="I307" s="3">
        <f t="shared" si="23"/>
        <v>76</v>
      </c>
      <c r="J307">
        <v>97.62</v>
      </c>
      <c r="K307" t="str">
        <f t="shared" si="24"/>
        <v>OK</v>
      </c>
      <c r="L307" t="s">
        <v>25</v>
      </c>
      <c r="M307" t="s">
        <v>45</v>
      </c>
      <c r="N307" t="s">
        <v>27</v>
      </c>
      <c r="O307">
        <v>1</v>
      </c>
      <c r="P307" t="s">
        <v>27</v>
      </c>
      <c r="Q307" t="s">
        <v>4</v>
      </c>
    </row>
    <row r="308" spans="1:17" x14ac:dyDescent="0.35">
      <c r="A308" t="s">
        <v>632</v>
      </c>
      <c r="B308" t="s">
        <v>633</v>
      </c>
      <c r="C308" t="s">
        <v>109</v>
      </c>
      <c r="D308" t="s">
        <v>24</v>
      </c>
      <c r="E308">
        <v>0.06</v>
      </c>
      <c r="F308">
        <f t="shared" si="20"/>
        <v>5.9999999999999995E-4</v>
      </c>
      <c r="G308" s="5">
        <f t="shared" si="21"/>
        <v>6.0072190016185036E-4</v>
      </c>
      <c r="H308" s="2">
        <f t="shared" si="22"/>
        <v>7407.04</v>
      </c>
      <c r="I308" s="3">
        <f t="shared" si="23"/>
        <v>79</v>
      </c>
      <c r="J308">
        <v>93.76</v>
      </c>
      <c r="K308" t="str">
        <f t="shared" si="24"/>
        <v>OK</v>
      </c>
      <c r="L308" t="s">
        <v>25</v>
      </c>
      <c r="M308" t="s">
        <v>45</v>
      </c>
      <c r="N308" t="s">
        <v>27</v>
      </c>
      <c r="O308">
        <v>1</v>
      </c>
      <c r="P308" t="s">
        <v>27</v>
      </c>
      <c r="Q308" t="s">
        <v>4</v>
      </c>
    </row>
    <row r="309" spans="1:17" x14ac:dyDescent="0.35">
      <c r="A309" t="s">
        <v>634</v>
      </c>
      <c r="B309" t="s">
        <v>635</v>
      </c>
      <c r="C309" t="s">
        <v>138</v>
      </c>
      <c r="D309" t="s">
        <v>24</v>
      </c>
      <c r="E309">
        <v>0.06</v>
      </c>
      <c r="F309">
        <f t="shared" si="20"/>
        <v>5.9999999999999995E-4</v>
      </c>
      <c r="G309" s="5">
        <f t="shared" si="21"/>
        <v>6.0282567253113666E-4</v>
      </c>
      <c r="H309" s="2">
        <f t="shared" si="22"/>
        <v>7432.98</v>
      </c>
      <c r="I309" s="3">
        <f t="shared" si="23"/>
        <v>201</v>
      </c>
      <c r="J309">
        <v>36.979999999999997</v>
      </c>
      <c r="K309" t="str">
        <f t="shared" si="24"/>
        <v>OK</v>
      </c>
      <c r="L309" t="s">
        <v>25</v>
      </c>
      <c r="M309" t="s">
        <v>45</v>
      </c>
      <c r="N309" t="s">
        <v>27</v>
      </c>
      <c r="O309">
        <v>1</v>
      </c>
      <c r="P309" t="s">
        <v>27</v>
      </c>
      <c r="Q309" t="s">
        <v>4</v>
      </c>
    </row>
    <row r="310" spans="1:17" x14ac:dyDescent="0.35">
      <c r="A310" t="s">
        <v>27</v>
      </c>
      <c r="B310" t="s">
        <v>636</v>
      </c>
      <c r="C310" t="s">
        <v>345</v>
      </c>
      <c r="D310" t="s">
        <v>5</v>
      </c>
      <c r="E310">
        <v>0.06</v>
      </c>
      <c r="F310">
        <f t="shared" si="20"/>
        <v>5.9999999999999995E-4</v>
      </c>
      <c r="G310" s="5">
        <f t="shared" si="21"/>
        <v>6.0015094574859774E-4</v>
      </c>
      <c r="H310" s="2">
        <f t="shared" si="22"/>
        <v>7400</v>
      </c>
      <c r="I310" s="3">
        <f t="shared" si="23"/>
        <v>74</v>
      </c>
      <c r="J310">
        <v>100</v>
      </c>
      <c r="K310" t="str">
        <f t="shared" si="24"/>
        <v>OK</v>
      </c>
      <c r="L310" t="s">
        <v>25</v>
      </c>
      <c r="M310" t="s">
        <v>4</v>
      </c>
      <c r="N310" t="s">
        <v>27</v>
      </c>
      <c r="O310">
        <v>1</v>
      </c>
      <c r="P310" t="s">
        <v>27</v>
      </c>
      <c r="Q310" t="s">
        <v>4</v>
      </c>
    </row>
    <row r="311" spans="1:17" x14ac:dyDescent="0.35">
      <c r="A311" t="s">
        <v>637</v>
      </c>
      <c r="B311" t="s">
        <v>638</v>
      </c>
      <c r="C311" t="s">
        <v>34</v>
      </c>
      <c r="D311" t="s">
        <v>24</v>
      </c>
      <c r="E311">
        <v>0.06</v>
      </c>
      <c r="F311">
        <f t="shared" si="20"/>
        <v>5.9999999999999995E-4</v>
      </c>
      <c r="G311" s="5">
        <f t="shared" si="21"/>
        <v>6.0144938042987271E-4</v>
      </c>
      <c r="H311" s="2">
        <f t="shared" si="22"/>
        <v>7416.01</v>
      </c>
      <c r="I311" s="3">
        <f t="shared" si="23"/>
        <v>1</v>
      </c>
      <c r="J311" s="2">
        <v>7416.01</v>
      </c>
      <c r="K311" t="str">
        <f t="shared" si="24"/>
        <v>OK</v>
      </c>
      <c r="L311" t="s">
        <v>25</v>
      </c>
      <c r="M311" t="s">
        <v>45</v>
      </c>
      <c r="N311" t="s">
        <v>27</v>
      </c>
      <c r="O311">
        <v>1</v>
      </c>
      <c r="P311" t="s">
        <v>27</v>
      </c>
      <c r="Q311" t="s">
        <v>4</v>
      </c>
    </row>
    <row r="312" spans="1:17" x14ac:dyDescent="0.35">
      <c r="A312" t="s">
        <v>639</v>
      </c>
      <c r="B312" t="s">
        <v>640</v>
      </c>
      <c r="C312" t="s">
        <v>44</v>
      </c>
      <c r="D312" t="s">
        <v>24</v>
      </c>
      <c r="E312">
        <v>0.06</v>
      </c>
      <c r="F312">
        <f t="shared" si="20"/>
        <v>5.9999999999999995E-4</v>
      </c>
      <c r="G312" s="5">
        <f t="shared" si="21"/>
        <v>5.9872680377463208E-4</v>
      </c>
      <c r="H312" s="2">
        <f t="shared" si="22"/>
        <v>7382.44</v>
      </c>
      <c r="I312" s="3">
        <f t="shared" si="23"/>
        <v>52</v>
      </c>
      <c r="J312">
        <v>141.97</v>
      </c>
      <c r="K312" t="str">
        <f t="shared" si="24"/>
        <v>OK</v>
      </c>
      <c r="L312" t="s">
        <v>25</v>
      </c>
      <c r="M312" t="s">
        <v>45</v>
      </c>
      <c r="N312" t="s">
        <v>27</v>
      </c>
      <c r="O312">
        <v>1</v>
      </c>
      <c r="P312" t="s">
        <v>27</v>
      </c>
      <c r="Q312" t="s">
        <v>4</v>
      </c>
    </row>
    <row r="313" spans="1:17" x14ac:dyDescent="0.35">
      <c r="A313" t="s">
        <v>641</v>
      </c>
      <c r="B313" t="s">
        <v>642</v>
      </c>
      <c r="C313" t="s">
        <v>34</v>
      </c>
      <c r="D313" t="s">
        <v>24</v>
      </c>
      <c r="E313">
        <v>0.06</v>
      </c>
      <c r="F313">
        <f t="shared" si="20"/>
        <v>5.9999999999999995E-4</v>
      </c>
      <c r="G313" s="5">
        <f t="shared" si="21"/>
        <v>6.0244773963827336E-4</v>
      </c>
      <c r="H313" s="2">
        <f t="shared" si="22"/>
        <v>7428.32</v>
      </c>
      <c r="I313" s="3">
        <f t="shared" si="23"/>
        <v>68</v>
      </c>
      <c r="J313">
        <v>109.24</v>
      </c>
      <c r="K313" t="str">
        <f t="shared" si="24"/>
        <v>OK</v>
      </c>
      <c r="L313" t="s">
        <v>25</v>
      </c>
      <c r="M313" t="s">
        <v>45</v>
      </c>
      <c r="N313" t="s">
        <v>27</v>
      </c>
      <c r="O313">
        <v>1</v>
      </c>
      <c r="P313" t="s">
        <v>27</v>
      </c>
      <c r="Q313" t="s">
        <v>4</v>
      </c>
    </row>
    <row r="314" spans="1:17" x14ac:dyDescent="0.35">
      <c r="A314" t="s">
        <v>643</v>
      </c>
      <c r="B314" t="s">
        <v>644</v>
      </c>
      <c r="C314" t="s">
        <v>44</v>
      </c>
      <c r="D314" t="s">
        <v>24</v>
      </c>
      <c r="E314">
        <v>0.06</v>
      </c>
      <c r="F314">
        <f t="shared" si="20"/>
        <v>5.9999999999999995E-4</v>
      </c>
      <c r="G314" s="5">
        <f t="shared" si="21"/>
        <v>6.0261643071491625E-4</v>
      </c>
      <c r="H314" s="2">
        <f t="shared" si="22"/>
        <v>7430.4000000000005</v>
      </c>
      <c r="I314" s="3">
        <f t="shared" si="23"/>
        <v>215</v>
      </c>
      <c r="J314">
        <v>34.56</v>
      </c>
      <c r="K314" t="str">
        <f t="shared" si="24"/>
        <v>OK</v>
      </c>
      <c r="L314" t="s">
        <v>25</v>
      </c>
      <c r="M314" t="s">
        <v>26</v>
      </c>
      <c r="N314" t="s">
        <v>27</v>
      </c>
      <c r="O314">
        <v>1</v>
      </c>
      <c r="P314" t="s">
        <v>27</v>
      </c>
      <c r="Q314" t="s">
        <v>4</v>
      </c>
    </row>
    <row r="315" spans="1:17" x14ac:dyDescent="0.35">
      <c r="A315" t="s">
        <v>645</v>
      </c>
      <c r="B315" t="s">
        <v>646</v>
      </c>
      <c r="C315" t="s">
        <v>23</v>
      </c>
      <c r="D315" t="s">
        <v>24</v>
      </c>
      <c r="E315">
        <v>0.06</v>
      </c>
      <c r="F315">
        <f t="shared" si="20"/>
        <v>5.9999999999999995E-4</v>
      </c>
      <c r="G315" s="5">
        <f t="shared" si="21"/>
        <v>6.0096520459931608E-4</v>
      </c>
      <c r="H315" s="2">
        <f t="shared" si="22"/>
        <v>7410.04</v>
      </c>
      <c r="I315" s="3">
        <f t="shared" si="23"/>
        <v>242</v>
      </c>
      <c r="J315">
        <v>30.62</v>
      </c>
      <c r="K315" t="str">
        <f t="shared" si="24"/>
        <v>OK</v>
      </c>
      <c r="L315" t="s">
        <v>25</v>
      </c>
      <c r="M315" t="s">
        <v>45</v>
      </c>
      <c r="N315" t="s">
        <v>27</v>
      </c>
      <c r="O315">
        <v>1</v>
      </c>
      <c r="P315" t="s">
        <v>27</v>
      </c>
      <c r="Q315" t="s">
        <v>4</v>
      </c>
    </row>
    <row r="316" spans="1:17" x14ac:dyDescent="0.35">
      <c r="A316" t="s">
        <v>647</v>
      </c>
      <c r="B316" t="s">
        <v>648</v>
      </c>
      <c r="C316" t="s">
        <v>34</v>
      </c>
      <c r="D316" t="s">
        <v>24</v>
      </c>
      <c r="E316">
        <v>0.06</v>
      </c>
      <c r="F316">
        <f t="shared" si="20"/>
        <v>5.9999999999999995E-4</v>
      </c>
      <c r="G316" s="5">
        <f t="shared" si="21"/>
        <v>5.8015943113683697E-4</v>
      </c>
      <c r="H316" s="2">
        <f t="shared" si="22"/>
        <v>7153.5</v>
      </c>
      <c r="I316" s="3">
        <f t="shared" si="23"/>
        <v>15</v>
      </c>
      <c r="J316">
        <v>476.9</v>
      </c>
      <c r="K316" t="str">
        <f t="shared" si="24"/>
        <v>OK</v>
      </c>
      <c r="L316" t="s">
        <v>25</v>
      </c>
      <c r="M316" t="s">
        <v>26</v>
      </c>
      <c r="N316" t="s">
        <v>27</v>
      </c>
      <c r="O316">
        <v>1</v>
      </c>
      <c r="P316" t="s">
        <v>27</v>
      </c>
      <c r="Q316" t="s">
        <v>4</v>
      </c>
    </row>
    <row r="317" spans="1:17" x14ac:dyDescent="0.35">
      <c r="A317" t="s">
        <v>649</v>
      </c>
      <c r="B317" t="s">
        <v>650</v>
      </c>
      <c r="C317" t="s">
        <v>37</v>
      </c>
      <c r="D317" t="s">
        <v>24</v>
      </c>
      <c r="E317">
        <v>0.06</v>
      </c>
      <c r="F317">
        <f t="shared" si="20"/>
        <v>5.9999999999999995E-4</v>
      </c>
      <c r="G317" s="5">
        <f t="shared" si="21"/>
        <v>6.028840655961285E-4</v>
      </c>
      <c r="H317" s="2">
        <f t="shared" si="22"/>
        <v>7433.7000000000007</v>
      </c>
      <c r="I317" s="3">
        <f t="shared" si="23"/>
        <v>710</v>
      </c>
      <c r="J317">
        <v>10.47</v>
      </c>
      <c r="K317" t="str">
        <f t="shared" si="24"/>
        <v>OK</v>
      </c>
      <c r="L317" t="s">
        <v>25</v>
      </c>
      <c r="M317" t="s">
        <v>26</v>
      </c>
      <c r="N317" t="s">
        <v>27</v>
      </c>
      <c r="O317">
        <v>1</v>
      </c>
      <c r="P317" t="s">
        <v>27</v>
      </c>
      <c r="Q317" t="s">
        <v>4</v>
      </c>
    </row>
    <row r="318" spans="1:17" x14ac:dyDescent="0.35">
      <c r="A318" t="s">
        <v>651</v>
      </c>
      <c r="B318" t="s">
        <v>652</v>
      </c>
      <c r="C318" t="s">
        <v>138</v>
      </c>
      <c r="D318" t="s">
        <v>24</v>
      </c>
      <c r="E318">
        <v>0.06</v>
      </c>
      <c r="F318">
        <f t="shared" si="20"/>
        <v>5.9999999999999995E-4</v>
      </c>
      <c r="G318" s="5">
        <f t="shared" si="21"/>
        <v>5.9439760681732673E-4</v>
      </c>
      <c r="H318" s="2">
        <f t="shared" si="22"/>
        <v>7329.06</v>
      </c>
      <c r="I318" s="3">
        <f t="shared" si="23"/>
        <v>57</v>
      </c>
      <c r="J318">
        <v>128.58000000000001</v>
      </c>
      <c r="K318" t="str">
        <f t="shared" si="24"/>
        <v>OK</v>
      </c>
      <c r="L318" t="s">
        <v>25</v>
      </c>
      <c r="M318" t="s">
        <v>45</v>
      </c>
      <c r="N318" t="s">
        <v>27</v>
      </c>
      <c r="O318">
        <v>1</v>
      </c>
      <c r="P318" t="s">
        <v>27</v>
      </c>
      <c r="Q318" t="s">
        <v>4</v>
      </c>
    </row>
    <row r="319" spans="1:17" x14ac:dyDescent="0.35">
      <c r="A319" t="s">
        <v>653</v>
      </c>
      <c r="B319" t="s">
        <v>654</v>
      </c>
      <c r="C319" t="s">
        <v>44</v>
      </c>
      <c r="D319" t="s">
        <v>24</v>
      </c>
      <c r="E319">
        <v>0.06</v>
      </c>
      <c r="F319">
        <f t="shared" si="20"/>
        <v>5.9999999999999995E-4</v>
      </c>
      <c r="G319" s="5">
        <f t="shared" si="21"/>
        <v>6.0266509160240942E-4</v>
      </c>
      <c r="H319" s="2">
        <f t="shared" si="22"/>
        <v>7431</v>
      </c>
      <c r="I319" s="3">
        <f t="shared" si="23"/>
        <v>100</v>
      </c>
      <c r="J319">
        <v>74.31</v>
      </c>
      <c r="K319" t="str">
        <f t="shared" si="24"/>
        <v>OK</v>
      </c>
      <c r="L319" t="s">
        <v>25</v>
      </c>
      <c r="M319" t="s">
        <v>45</v>
      </c>
      <c r="N319" t="s">
        <v>27</v>
      </c>
      <c r="O319">
        <v>1</v>
      </c>
      <c r="P319" t="s">
        <v>27</v>
      </c>
      <c r="Q319" t="s">
        <v>4</v>
      </c>
    </row>
    <row r="320" spans="1:17" x14ac:dyDescent="0.35">
      <c r="A320" t="s">
        <v>655</v>
      </c>
      <c r="B320" t="s">
        <v>656</v>
      </c>
      <c r="C320" t="s">
        <v>34</v>
      </c>
      <c r="D320" t="s">
        <v>24</v>
      </c>
      <c r="E320">
        <v>0.06</v>
      </c>
      <c r="F320">
        <f t="shared" si="20"/>
        <v>5.9999999999999995E-4</v>
      </c>
      <c r="G320" s="5">
        <f t="shared" si="21"/>
        <v>6.0339500491480636E-4</v>
      </c>
      <c r="H320" s="2">
        <f t="shared" si="22"/>
        <v>7440</v>
      </c>
      <c r="I320" s="3">
        <f t="shared" si="23"/>
        <v>93</v>
      </c>
      <c r="J320">
        <v>80</v>
      </c>
      <c r="K320" t="str">
        <f t="shared" si="24"/>
        <v>OK</v>
      </c>
      <c r="L320" t="s">
        <v>25</v>
      </c>
      <c r="M320" t="s">
        <v>45</v>
      </c>
      <c r="N320" t="s">
        <v>27</v>
      </c>
      <c r="O320">
        <v>1</v>
      </c>
      <c r="P320" t="s">
        <v>27</v>
      </c>
      <c r="Q320" t="s">
        <v>4</v>
      </c>
    </row>
    <row r="321" spans="1:17" x14ac:dyDescent="0.35">
      <c r="A321" t="s">
        <v>657</v>
      </c>
      <c r="B321" t="s">
        <v>658</v>
      </c>
      <c r="C321" t="s">
        <v>52</v>
      </c>
      <c r="D321" t="s">
        <v>24</v>
      </c>
      <c r="E321">
        <v>0.05</v>
      </c>
      <c r="F321">
        <f t="shared" si="20"/>
        <v>5.0000000000000001E-4</v>
      </c>
      <c r="G321" s="5">
        <f t="shared" si="21"/>
        <v>4.9558843070336093E-4</v>
      </c>
      <c r="H321" s="2">
        <f t="shared" si="22"/>
        <v>6110.7199999999993</v>
      </c>
      <c r="I321" s="3">
        <f t="shared" si="23"/>
        <v>44</v>
      </c>
      <c r="J321">
        <v>138.88</v>
      </c>
      <c r="K321" t="str">
        <f t="shared" si="24"/>
        <v>OK</v>
      </c>
      <c r="L321" t="s">
        <v>25</v>
      </c>
      <c r="M321" t="s">
        <v>26</v>
      </c>
      <c r="N321" t="s">
        <v>27</v>
      </c>
      <c r="O321">
        <v>1</v>
      </c>
      <c r="P321" t="s">
        <v>27</v>
      </c>
      <c r="Q321" t="s">
        <v>4</v>
      </c>
    </row>
    <row r="322" spans="1:17" x14ac:dyDescent="0.35">
      <c r="A322" t="s">
        <v>659</v>
      </c>
      <c r="B322" t="s">
        <v>660</v>
      </c>
      <c r="C322" t="s">
        <v>138</v>
      </c>
      <c r="D322" t="s">
        <v>24</v>
      </c>
      <c r="E322">
        <v>0.05</v>
      </c>
      <c r="F322">
        <f t="shared" si="20"/>
        <v>5.0000000000000001E-4</v>
      </c>
      <c r="G322" s="5">
        <f t="shared" si="21"/>
        <v>4.9088130085319227E-4</v>
      </c>
      <c r="H322" s="2">
        <f t="shared" si="22"/>
        <v>6052.68</v>
      </c>
      <c r="I322" s="3">
        <f t="shared" si="23"/>
        <v>34</v>
      </c>
      <c r="J322">
        <v>178.02</v>
      </c>
      <c r="K322" t="str">
        <f t="shared" si="24"/>
        <v>OK</v>
      </c>
      <c r="L322" t="s">
        <v>25</v>
      </c>
      <c r="M322" t="s">
        <v>45</v>
      </c>
      <c r="N322" t="s">
        <v>27</v>
      </c>
      <c r="O322">
        <v>1</v>
      </c>
      <c r="P322" t="s">
        <v>27</v>
      </c>
      <c r="Q322" t="s">
        <v>4</v>
      </c>
    </row>
    <row r="323" spans="1:17" x14ac:dyDescent="0.35">
      <c r="A323" t="s">
        <v>661</v>
      </c>
      <c r="B323" t="s">
        <v>662</v>
      </c>
      <c r="C323" t="s">
        <v>138</v>
      </c>
      <c r="D323" t="s">
        <v>24</v>
      </c>
      <c r="E323">
        <v>0.05</v>
      </c>
      <c r="F323">
        <f t="shared" si="20"/>
        <v>5.0000000000000001E-4</v>
      </c>
      <c r="G323" s="5">
        <f t="shared" si="21"/>
        <v>5.0020959298562506E-4</v>
      </c>
      <c r="H323" s="2">
        <f t="shared" si="22"/>
        <v>6167.7</v>
      </c>
      <c r="I323" s="3">
        <f t="shared" si="23"/>
        <v>110</v>
      </c>
      <c r="J323">
        <v>56.07</v>
      </c>
      <c r="K323" t="str">
        <f t="shared" si="24"/>
        <v>OK</v>
      </c>
      <c r="L323" t="s">
        <v>25</v>
      </c>
      <c r="M323" t="s">
        <v>45</v>
      </c>
      <c r="N323" t="s">
        <v>27</v>
      </c>
      <c r="O323">
        <v>1</v>
      </c>
      <c r="P323" t="s">
        <v>27</v>
      </c>
      <c r="Q323" t="s">
        <v>4</v>
      </c>
    </row>
    <row r="324" spans="1:17" x14ac:dyDescent="0.35">
      <c r="A324" t="s">
        <v>663</v>
      </c>
      <c r="B324" t="s">
        <v>664</v>
      </c>
      <c r="C324" t="s">
        <v>52</v>
      </c>
      <c r="D324" t="s">
        <v>24</v>
      </c>
      <c r="E324">
        <v>0.05</v>
      </c>
      <c r="F324">
        <f t="shared" si="20"/>
        <v>5.0000000000000001E-4</v>
      </c>
      <c r="G324" s="5">
        <f t="shared" si="21"/>
        <v>4.9972136208111071E-4</v>
      </c>
      <c r="H324" s="2">
        <f t="shared" si="22"/>
        <v>6161.68</v>
      </c>
      <c r="I324" s="3">
        <f t="shared" si="23"/>
        <v>28</v>
      </c>
      <c r="J324">
        <v>220.06</v>
      </c>
      <c r="K324" t="str">
        <f t="shared" si="24"/>
        <v>OK</v>
      </c>
      <c r="L324" t="s">
        <v>25</v>
      </c>
      <c r="M324" t="s">
        <v>45</v>
      </c>
      <c r="N324" t="s">
        <v>27</v>
      </c>
      <c r="O324">
        <v>1</v>
      </c>
      <c r="P324" t="s">
        <v>27</v>
      </c>
      <c r="Q324" t="s">
        <v>4</v>
      </c>
    </row>
    <row r="325" spans="1:17" x14ac:dyDescent="0.35">
      <c r="A325" t="s">
        <v>665</v>
      </c>
      <c r="B325" t="s">
        <v>666</v>
      </c>
      <c r="C325" t="s">
        <v>52</v>
      </c>
      <c r="D325" t="s">
        <v>24</v>
      </c>
      <c r="E325">
        <v>0.05</v>
      </c>
      <c r="F325">
        <f t="shared" si="20"/>
        <v>5.0000000000000001E-4</v>
      </c>
      <c r="G325" s="5">
        <f t="shared" si="21"/>
        <v>4.777850339992079E-4</v>
      </c>
      <c r="H325" s="2">
        <f t="shared" si="22"/>
        <v>5891.2</v>
      </c>
      <c r="I325" s="3">
        <f t="shared" si="23"/>
        <v>16</v>
      </c>
      <c r="J325">
        <v>368.2</v>
      </c>
      <c r="K325" t="str">
        <f t="shared" si="24"/>
        <v>OK</v>
      </c>
      <c r="L325" t="s">
        <v>25</v>
      </c>
      <c r="M325" t="s">
        <v>45</v>
      </c>
      <c r="N325" t="s">
        <v>27</v>
      </c>
      <c r="O325">
        <v>1</v>
      </c>
      <c r="P325" t="s">
        <v>27</v>
      </c>
      <c r="Q325" t="s">
        <v>4</v>
      </c>
    </row>
    <row r="326" spans="1:17" x14ac:dyDescent="0.35">
      <c r="A326" t="s">
        <v>667</v>
      </c>
      <c r="B326" t="s">
        <v>668</v>
      </c>
      <c r="C326" t="s">
        <v>176</v>
      </c>
      <c r="D326" t="s">
        <v>24</v>
      </c>
      <c r="E326">
        <v>0.05</v>
      </c>
      <c r="F326">
        <f t="shared" si="20"/>
        <v>5.0000000000000001E-4</v>
      </c>
      <c r="G326" s="5">
        <f t="shared" si="21"/>
        <v>4.97160177369389E-4</v>
      </c>
      <c r="H326" s="2">
        <f t="shared" si="22"/>
        <v>6130.1</v>
      </c>
      <c r="I326" s="3">
        <f t="shared" si="23"/>
        <v>59</v>
      </c>
      <c r="J326">
        <v>103.9</v>
      </c>
      <c r="K326" t="str">
        <f t="shared" si="24"/>
        <v>OK</v>
      </c>
      <c r="L326" t="s">
        <v>25</v>
      </c>
      <c r="M326" t="s">
        <v>45</v>
      </c>
      <c r="N326" t="s">
        <v>27</v>
      </c>
      <c r="O326">
        <v>1</v>
      </c>
      <c r="P326" t="s">
        <v>27</v>
      </c>
      <c r="Q326" t="s">
        <v>4</v>
      </c>
    </row>
    <row r="327" spans="1:17" x14ac:dyDescent="0.35">
      <c r="A327" t="s">
        <v>669</v>
      </c>
      <c r="B327" t="s">
        <v>670</v>
      </c>
      <c r="C327" t="s">
        <v>44</v>
      </c>
      <c r="D327" t="s">
        <v>24</v>
      </c>
      <c r="E327">
        <v>0.05</v>
      </c>
      <c r="F327">
        <f t="shared" si="20"/>
        <v>5.0000000000000001E-4</v>
      </c>
      <c r="G327" s="5">
        <f t="shared" si="21"/>
        <v>4.9715855533980587E-4</v>
      </c>
      <c r="H327" s="2">
        <f t="shared" si="22"/>
        <v>6130.08</v>
      </c>
      <c r="I327" s="3">
        <f t="shared" si="23"/>
        <v>54</v>
      </c>
      <c r="J327">
        <v>113.52</v>
      </c>
      <c r="K327" t="str">
        <f t="shared" si="24"/>
        <v>OK</v>
      </c>
      <c r="L327" t="s">
        <v>25</v>
      </c>
      <c r="M327" t="s">
        <v>45</v>
      </c>
      <c r="N327" t="s">
        <v>27</v>
      </c>
      <c r="O327">
        <v>1</v>
      </c>
      <c r="P327" t="s">
        <v>27</v>
      </c>
      <c r="Q327" t="s">
        <v>4</v>
      </c>
    </row>
    <row r="328" spans="1:17" x14ac:dyDescent="0.35">
      <c r="A328" t="s">
        <v>671</v>
      </c>
      <c r="B328" t="s">
        <v>672</v>
      </c>
      <c r="C328" t="s">
        <v>34</v>
      </c>
      <c r="D328" t="s">
        <v>24</v>
      </c>
      <c r="E328">
        <v>0.05</v>
      </c>
      <c r="F328">
        <f t="shared" si="20"/>
        <v>5.0000000000000001E-4</v>
      </c>
      <c r="G328" s="5">
        <f t="shared" si="21"/>
        <v>4.9950401011697476E-4</v>
      </c>
      <c r="H328" s="2">
        <f t="shared" si="22"/>
        <v>6159</v>
      </c>
      <c r="I328" s="3">
        <f t="shared" si="23"/>
        <v>150</v>
      </c>
      <c r="J328">
        <v>41.06</v>
      </c>
      <c r="K328" t="str">
        <f t="shared" si="24"/>
        <v>OK</v>
      </c>
      <c r="L328" t="s">
        <v>25</v>
      </c>
      <c r="M328" t="s">
        <v>26</v>
      </c>
      <c r="N328" t="s">
        <v>27</v>
      </c>
      <c r="O328">
        <v>1</v>
      </c>
      <c r="P328" t="s">
        <v>27</v>
      </c>
      <c r="Q328" t="s">
        <v>4</v>
      </c>
    </row>
    <row r="329" spans="1:17" x14ac:dyDescent="0.35">
      <c r="A329" t="s">
        <v>673</v>
      </c>
      <c r="B329" t="s">
        <v>674</v>
      </c>
      <c r="C329" t="s">
        <v>23</v>
      </c>
      <c r="D329" t="s">
        <v>24</v>
      </c>
      <c r="E329">
        <v>0.05</v>
      </c>
      <c r="F329">
        <f t="shared" si="20"/>
        <v>5.0000000000000001E-4</v>
      </c>
      <c r="G329" s="5">
        <f t="shared" si="21"/>
        <v>5.0265074750819715E-4</v>
      </c>
      <c r="H329" s="2">
        <f t="shared" si="22"/>
        <v>6197.8</v>
      </c>
      <c r="I329" s="3">
        <f t="shared" si="23"/>
        <v>35</v>
      </c>
      <c r="J329">
        <v>177.08</v>
      </c>
      <c r="K329" t="str">
        <f t="shared" si="24"/>
        <v>OK</v>
      </c>
      <c r="L329" t="s">
        <v>25</v>
      </c>
      <c r="M329" t="s">
        <v>26</v>
      </c>
      <c r="N329" t="s">
        <v>27</v>
      </c>
      <c r="O329">
        <v>1</v>
      </c>
      <c r="P329" t="s">
        <v>27</v>
      </c>
      <c r="Q329" t="s">
        <v>4</v>
      </c>
    </row>
    <row r="330" spans="1:17" x14ac:dyDescent="0.35">
      <c r="A330" t="s">
        <v>675</v>
      </c>
      <c r="B330" t="s">
        <v>676</v>
      </c>
      <c r="C330" t="s">
        <v>173</v>
      </c>
      <c r="D330" t="s">
        <v>24</v>
      </c>
      <c r="E330">
        <v>0.05</v>
      </c>
      <c r="F330">
        <f t="shared" si="20"/>
        <v>5.0000000000000001E-4</v>
      </c>
      <c r="G330" s="5">
        <f t="shared" si="21"/>
        <v>4.9882275769207087E-4</v>
      </c>
      <c r="H330" s="2">
        <f t="shared" si="22"/>
        <v>6150.5999999999995</v>
      </c>
      <c r="I330" s="3">
        <f t="shared" si="23"/>
        <v>102</v>
      </c>
      <c r="J330">
        <v>60.3</v>
      </c>
      <c r="K330" t="str">
        <f t="shared" si="24"/>
        <v>OK</v>
      </c>
      <c r="L330" t="s">
        <v>25</v>
      </c>
      <c r="M330" t="s">
        <v>45</v>
      </c>
      <c r="N330" t="s">
        <v>27</v>
      </c>
      <c r="O330">
        <v>1</v>
      </c>
      <c r="P330" t="s">
        <v>27</v>
      </c>
      <c r="Q330" t="s">
        <v>4</v>
      </c>
    </row>
    <row r="331" spans="1:17" x14ac:dyDescent="0.35">
      <c r="A331" t="s">
        <v>677</v>
      </c>
      <c r="B331" t="s">
        <v>678</v>
      </c>
      <c r="C331" t="s">
        <v>176</v>
      </c>
      <c r="D331" t="s">
        <v>24</v>
      </c>
      <c r="E331">
        <v>0.05</v>
      </c>
      <c r="F331">
        <f t="shared" ref="F331:F394" si="25">E331/100</f>
        <v>5.0000000000000001E-4</v>
      </c>
      <c r="G331" s="5">
        <f t="shared" si="21"/>
        <v>5.0245772598780773E-4</v>
      </c>
      <c r="H331" s="2">
        <f t="shared" si="22"/>
        <v>6195.42</v>
      </c>
      <c r="I331" s="3">
        <f t="shared" si="23"/>
        <v>63</v>
      </c>
      <c r="J331">
        <v>98.34</v>
      </c>
      <c r="K331" t="str">
        <f t="shared" si="24"/>
        <v>OK</v>
      </c>
      <c r="L331" t="s">
        <v>25</v>
      </c>
      <c r="M331" t="s">
        <v>45</v>
      </c>
      <c r="N331" t="s">
        <v>27</v>
      </c>
      <c r="O331">
        <v>1</v>
      </c>
      <c r="P331" t="s">
        <v>27</v>
      </c>
      <c r="Q331" t="s">
        <v>4</v>
      </c>
    </row>
    <row r="332" spans="1:17" x14ac:dyDescent="0.35">
      <c r="A332" t="s">
        <v>679</v>
      </c>
      <c r="B332" t="s">
        <v>680</v>
      </c>
      <c r="C332" t="s">
        <v>138</v>
      </c>
      <c r="D332" t="s">
        <v>24</v>
      </c>
      <c r="E332">
        <v>0.05</v>
      </c>
      <c r="F332">
        <f t="shared" si="25"/>
        <v>5.0000000000000001E-4</v>
      </c>
      <c r="G332" s="5">
        <f t="shared" ref="G332:G395" si="26">H332/D$5</f>
        <v>4.9365334941071752E-4</v>
      </c>
      <c r="H332" s="2">
        <f t="shared" ref="H332:H395" si="27">I332*J332</f>
        <v>6086.8600000000006</v>
      </c>
      <c r="I332" s="3">
        <f t="shared" ref="I332:I395" si="28">_xlfn.FLOOR.MATH(F332*G$5/J332)</f>
        <v>41</v>
      </c>
      <c r="J332">
        <v>148.46</v>
      </c>
      <c r="K332" t="str">
        <f t="shared" ref="K332:K395" si="29">IF(I332=0, "NOK", "OK")</f>
        <v>OK</v>
      </c>
      <c r="L332" t="s">
        <v>25</v>
      </c>
      <c r="M332" t="s">
        <v>45</v>
      </c>
      <c r="N332" t="s">
        <v>27</v>
      </c>
      <c r="O332">
        <v>1</v>
      </c>
      <c r="P332" t="s">
        <v>27</v>
      </c>
      <c r="Q332" t="s">
        <v>4</v>
      </c>
    </row>
    <row r="333" spans="1:17" x14ac:dyDescent="0.35">
      <c r="A333" t="s">
        <v>681</v>
      </c>
      <c r="B333" t="s">
        <v>682</v>
      </c>
      <c r="C333" t="s">
        <v>44</v>
      </c>
      <c r="D333" t="s">
        <v>24</v>
      </c>
      <c r="E333">
        <v>0.05</v>
      </c>
      <c r="F333">
        <f t="shared" si="25"/>
        <v>5.0000000000000001E-4</v>
      </c>
      <c r="G333" s="5">
        <f t="shared" si="26"/>
        <v>4.8958205515712563E-4</v>
      </c>
      <c r="H333" s="2">
        <f t="shared" si="27"/>
        <v>6036.66</v>
      </c>
      <c r="I333" s="3">
        <f t="shared" si="28"/>
        <v>21</v>
      </c>
      <c r="J333">
        <v>287.45999999999998</v>
      </c>
      <c r="K333" t="str">
        <f t="shared" si="29"/>
        <v>OK</v>
      </c>
      <c r="L333" t="s">
        <v>25</v>
      </c>
      <c r="M333" t="s">
        <v>45</v>
      </c>
      <c r="N333" t="s">
        <v>27</v>
      </c>
      <c r="O333">
        <v>1</v>
      </c>
      <c r="P333" t="s">
        <v>27</v>
      </c>
      <c r="Q333" t="s">
        <v>4</v>
      </c>
    </row>
    <row r="334" spans="1:17" x14ac:dyDescent="0.35">
      <c r="A334" t="s">
        <v>683</v>
      </c>
      <c r="B334" t="s">
        <v>684</v>
      </c>
      <c r="C334" t="s">
        <v>23</v>
      </c>
      <c r="D334" t="s">
        <v>24</v>
      </c>
      <c r="E334">
        <v>0.05</v>
      </c>
      <c r="F334">
        <f t="shared" si="25"/>
        <v>5.0000000000000001E-4</v>
      </c>
      <c r="G334" s="5">
        <f t="shared" si="26"/>
        <v>4.9806364784717823E-4</v>
      </c>
      <c r="H334" s="2">
        <f t="shared" si="27"/>
        <v>6141.2400000000007</v>
      </c>
      <c r="I334" s="3">
        <f t="shared" si="28"/>
        <v>14</v>
      </c>
      <c r="J334">
        <v>438.66</v>
      </c>
      <c r="K334" t="str">
        <f t="shared" si="29"/>
        <v>OK</v>
      </c>
      <c r="L334" t="s">
        <v>25</v>
      </c>
      <c r="M334" t="s">
        <v>45</v>
      </c>
      <c r="N334" t="s">
        <v>27</v>
      </c>
      <c r="O334">
        <v>1</v>
      </c>
      <c r="P334" t="s">
        <v>27</v>
      </c>
      <c r="Q334" t="s">
        <v>4</v>
      </c>
    </row>
    <row r="335" spans="1:17" x14ac:dyDescent="0.35">
      <c r="A335" t="s">
        <v>685</v>
      </c>
      <c r="B335" t="s">
        <v>686</v>
      </c>
      <c r="C335" t="s">
        <v>109</v>
      </c>
      <c r="D335" t="s">
        <v>24</v>
      </c>
      <c r="E335">
        <v>0.05</v>
      </c>
      <c r="F335">
        <f t="shared" si="25"/>
        <v>5.0000000000000001E-4</v>
      </c>
      <c r="G335" s="5">
        <f t="shared" si="26"/>
        <v>4.9808635626134162E-4</v>
      </c>
      <c r="H335" s="2">
        <f t="shared" si="27"/>
        <v>6141.52</v>
      </c>
      <c r="I335" s="3">
        <f t="shared" si="28"/>
        <v>77</v>
      </c>
      <c r="J335">
        <v>79.760000000000005</v>
      </c>
      <c r="K335" t="str">
        <f t="shared" si="29"/>
        <v>OK</v>
      </c>
      <c r="L335" t="s">
        <v>25</v>
      </c>
      <c r="M335" t="s">
        <v>45</v>
      </c>
      <c r="N335" t="s">
        <v>27</v>
      </c>
      <c r="O335">
        <v>1</v>
      </c>
      <c r="P335" t="s">
        <v>27</v>
      </c>
      <c r="Q335" t="s">
        <v>4</v>
      </c>
    </row>
    <row r="336" spans="1:17" x14ac:dyDescent="0.35">
      <c r="A336" t="s">
        <v>687</v>
      </c>
      <c r="B336" t="s">
        <v>688</v>
      </c>
      <c r="C336" t="s">
        <v>34</v>
      </c>
      <c r="D336" t="s">
        <v>24</v>
      </c>
      <c r="E336">
        <v>0.05</v>
      </c>
      <c r="F336">
        <f t="shared" si="25"/>
        <v>5.0000000000000001E-4</v>
      </c>
      <c r="G336" s="5">
        <f t="shared" si="26"/>
        <v>5.0068079257951687E-4</v>
      </c>
      <c r="H336" s="2">
        <f t="shared" si="27"/>
        <v>6173.5099999999993</v>
      </c>
      <c r="I336" s="3">
        <f t="shared" si="28"/>
        <v>43</v>
      </c>
      <c r="J336">
        <v>143.57</v>
      </c>
      <c r="K336" t="str">
        <f t="shared" si="29"/>
        <v>OK</v>
      </c>
      <c r="L336" t="s">
        <v>25</v>
      </c>
      <c r="M336" t="s">
        <v>45</v>
      </c>
      <c r="N336" t="s">
        <v>27</v>
      </c>
      <c r="O336">
        <v>1</v>
      </c>
      <c r="P336" t="s">
        <v>27</v>
      </c>
      <c r="Q336" t="s">
        <v>4</v>
      </c>
    </row>
    <row r="337" spans="1:17" x14ac:dyDescent="0.35">
      <c r="A337" t="s">
        <v>689</v>
      </c>
      <c r="B337" t="s">
        <v>690</v>
      </c>
      <c r="C337" t="s">
        <v>23</v>
      </c>
      <c r="D337" t="s">
        <v>24</v>
      </c>
      <c r="E337">
        <v>0.05</v>
      </c>
      <c r="F337">
        <f t="shared" si="25"/>
        <v>5.0000000000000001E-4</v>
      </c>
      <c r="G337" s="5">
        <f t="shared" si="26"/>
        <v>5.0282917076233862E-4</v>
      </c>
      <c r="H337" s="2">
        <f t="shared" si="27"/>
        <v>6200</v>
      </c>
      <c r="I337" s="3">
        <f t="shared" si="28"/>
        <v>400</v>
      </c>
      <c r="J337">
        <v>15.5</v>
      </c>
      <c r="K337" t="str">
        <f t="shared" si="29"/>
        <v>OK</v>
      </c>
      <c r="L337" t="s">
        <v>25</v>
      </c>
      <c r="M337" t="s">
        <v>45</v>
      </c>
      <c r="N337" t="s">
        <v>27</v>
      </c>
      <c r="O337">
        <v>1</v>
      </c>
      <c r="P337" t="s">
        <v>27</v>
      </c>
      <c r="Q337" t="s">
        <v>4</v>
      </c>
    </row>
    <row r="338" spans="1:17" x14ac:dyDescent="0.35">
      <c r="A338" t="s">
        <v>691</v>
      </c>
      <c r="B338" t="s">
        <v>692</v>
      </c>
      <c r="C338" t="s">
        <v>44</v>
      </c>
      <c r="D338" t="s">
        <v>24</v>
      </c>
      <c r="E338">
        <v>0.05</v>
      </c>
      <c r="F338">
        <f t="shared" si="25"/>
        <v>5.0000000000000001E-4</v>
      </c>
      <c r="G338" s="5">
        <f t="shared" si="26"/>
        <v>4.9998737493273983E-4</v>
      </c>
      <c r="H338" s="2">
        <f t="shared" si="27"/>
        <v>6164.96</v>
      </c>
      <c r="I338" s="3">
        <f t="shared" si="28"/>
        <v>106</v>
      </c>
      <c r="J338">
        <v>58.16</v>
      </c>
      <c r="K338" t="str">
        <f t="shared" si="29"/>
        <v>OK</v>
      </c>
      <c r="L338" t="s">
        <v>25</v>
      </c>
      <c r="M338" t="s">
        <v>26</v>
      </c>
      <c r="N338" t="s">
        <v>27</v>
      </c>
      <c r="O338">
        <v>1</v>
      </c>
      <c r="P338" t="s">
        <v>27</v>
      </c>
      <c r="Q338" t="s">
        <v>4</v>
      </c>
    </row>
    <row r="339" spans="1:17" x14ac:dyDescent="0.35">
      <c r="A339" t="s">
        <v>693</v>
      </c>
      <c r="B339" t="s">
        <v>694</v>
      </c>
      <c r="C339" t="s">
        <v>173</v>
      </c>
      <c r="D339" t="s">
        <v>24</v>
      </c>
      <c r="E339">
        <v>0.05</v>
      </c>
      <c r="F339">
        <f t="shared" si="25"/>
        <v>5.0000000000000001E-4</v>
      </c>
      <c r="G339" s="5">
        <f t="shared" si="26"/>
        <v>5.0174078891207562E-4</v>
      </c>
      <c r="H339" s="2">
        <f t="shared" si="27"/>
        <v>6186.58</v>
      </c>
      <c r="I339" s="3">
        <f t="shared" si="28"/>
        <v>181</v>
      </c>
      <c r="J339">
        <v>34.18</v>
      </c>
      <c r="K339" t="str">
        <f t="shared" si="29"/>
        <v>OK</v>
      </c>
      <c r="L339" t="s">
        <v>25</v>
      </c>
      <c r="M339" t="s">
        <v>45</v>
      </c>
      <c r="N339" t="s">
        <v>27</v>
      </c>
      <c r="O339">
        <v>1</v>
      </c>
      <c r="P339" t="s">
        <v>27</v>
      </c>
      <c r="Q339" t="s">
        <v>4</v>
      </c>
    </row>
    <row r="340" spans="1:17" x14ac:dyDescent="0.35">
      <c r="A340" t="s">
        <v>695</v>
      </c>
      <c r="B340" t="s">
        <v>696</v>
      </c>
      <c r="C340" t="s">
        <v>52</v>
      </c>
      <c r="D340" t="s">
        <v>24</v>
      </c>
      <c r="E340">
        <v>0.05</v>
      </c>
      <c r="F340">
        <f t="shared" si="25"/>
        <v>5.0000000000000001E-4</v>
      </c>
      <c r="G340" s="5">
        <f t="shared" si="26"/>
        <v>5.0243988366239351E-4</v>
      </c>
      <c r="H340" s="2">
        <f t="shared" si="27"/>
        <v>6195.2</v>
      </c>
      <c r="I340" s="3">
        <f t="shared" si="28"/>
        <v>160</v>
      </c>
      <c r="J340">
        <v>38.72</v>
      </c>
      <c r="K340" t="str">
        <f t="shared" si="29"/>
        <v>OK</v>
      </c>
      <c r="L340" t="s">
        <v>25</v>
      </c>
      <c r="M340" t="s">
        <v>45</v>
      </c>
      <c r="N340" t="s">
        <v>27</v>
      </c>
      <c r="O340">
        <v>1</v>
      </c>
      <c r="P340" t="s">
        <v>27</v>
      </c>
      <c r="Q340" t="s">
        <v>4</v>
      </c>
    </row>
    <row r="341" spans="1:17" x14ac:dyDescent="0.35">
      <c r="A341" t="s">
        <v>697</v>
      </c>
      <c r="B341" t="s">
        <v>698</v>
      </c>
      <c r="C341" t="s">
        <v>44</v>
      </c>
      <c r="D341" t="s">
        <v>24</v>
      </c>
      <c r="E341">
        <v>0.05</v>
      </c>
      <c r="F341">
        <f t="shared" si="25"/>
        <v>5.0000000000000001E-4</v>
      </c>
      <c r="G341" s="5">
        <f t="shared" si="26"/>
        <v>4.9742619022101811E-4</v>
      </c>
      <c r="H341" s="2">
        <f t="shared" si="27"/>
        <v>6133.38</v>
      </c>
      <c r="I341" s="3">
        <f t="shared" si="28"/>
        <v>33</v>
      </c>
      <c r="J341">
        <v>185.86</v>
      </c>
      <c r="K341" t="str">
        <f t="shared" si="29"/>
        <v>OK</v>
      </c>
      <c r="L341" t="s">
        <v>25</v>
      </c>
      <c r="M341" t="s">
        <v>699</v>
      </c>
      <c r="N341" t="s">
        <v>27</v>
      </c>
      <c r="O341">
        <v>1</v>
      </c>
      <c r="P341" t="s">
        <v>27</v>
      </c>
      <c r="Q341" t="s">
        <v>4</v>
      </c>
    </row>
    <row r="342" spans="1:17" x14ac:dyDescent="0.35">
      <c r="A342" t="s">
        <v>700</v>
      </c>
      <c r="B342" t="s">
        <v>701</v>
      </c>
      <c r="C342" t="s">
        <v>173</v>
      </c>
      <c r="D342" t="s">
        <v>24</v>
      </c>
      <c r="E342">
        <v>0.05</v>
      </c>
      <c r="F342">
        <f t="shared" si="25"/>
        <v>5.0000000000000001E-4</v>
      </c>
      <c r="G342" s="5">
        <f t="shared" si="26"/>
        <v>5.007302644818016E-4</v>
      </c>
      <c r="H342" s="2">
        <f t="shared" si="27"/>
        <v>6174.12</v>
      </c>
      <c r="I342" s="3">
        <f t="shared" si="28"/>
        <v>92</v>
      </c>
      <c r="J342">
        <v>67.11</v>
      </c>
      <c r="K342" t="str">
        <f t="shared" si="29"/>
        <v>OK</v>
      </c>
      <c r="L342" t="s">
        <v>25</v>
      </c>
      <c r="M342" t="s">
        <v>45</v>
      </c>
      <c r="N342" t="s">
        <v>27</v>
      </c>
      <c r="O342">
        <v>1</v>
      </c>
      <c r="P342" t="s">
        <v>27</v>
      </c>
      <c r="Q342" t="s">
        <v>4</v>
      </c>
    </row>
    <row r="343" spans="1:17" x14ac:dyDescent="0.35">
      <c r="A343" t="s">
        <v>702</v>
      </c>
      <c r="B343" t="s">
        <v>703</v>
      </c>
      <c r="C343" t="s">
        <v>173</v>
      </c>
      <c r="D343" t="s">
        <v>24</v>
      </c>
      <c r="E343">
        <v>0.05</v>
      </c>
      <c r="F343">
        <f t="shared" si="25"/>
        <v>5.0000000000000001E-4</v>
      </c>
      <c r="G343" s="5">
        <f t="shared" si="26"/>
        <v>4.9892656758538962E-4</v>
      </c>
      <c r="H343" s="2">
        <f t="shared" si="27"/>
        <v>6151.88</v>
      </c>
      <c r="I343" s="3">
        <f t="shared" si="28"/>
        <v>127</v>
      </c>
      <c r="J343">
        <v>48.44</v>
      </c>
      <c r="K343" t="str">
        <f t="shared" si="29"/>
        <v>OK</v>
      </c>
      <c r="L343" t="s">
        <v>25</v>
      </c>
      <c r="M343" t="s">
        <v>45</v>
      </c>
      <c r="N343" t="s">
        <v>27</v>
      </c>
      <c r="O343">
        <v>1</v>
      </c>
      <c r="P343" t="s">
        <v>27</v>
      </c>
      <c r="Q343" t="s">
        <v>4</v>
      </c>
    </row>
    <row r="344" spans="1:17" x14ac:dyDescent="0.35">
      <c r="A344" t="s">
        <v>704</v>
      </c>
      <c r="B344" t="s">
        <v>705</v>
      </c>
      <c r="C344" t="s">
        <v>34</v>
      </c>
      <c r="D344" t="s">
        <v>24</v>
      </c>
      <c r="E344">
        <v>0.05</v>
      </c>
      <c r="F344">
        <f t="shared" si="25"/>
        <v>5.0000000000000001E-4</v>
      </c>
      <c r="G344" s="5">
        <f t="shared" si="26"/>
        <v>4.9799714463427084E-4</v>
      </c>
      <c r="H344" s="2">
        <f t="shared" si="27"/>
        <v>6140.42</v>
      </c>
      <c r="I344" s="3">
        <f t="shared" si="28"/>
        <v>38</v>
      </c>
      <c r="J344">
        <v>161.59</v>
      </c>
      <c r="K344" t="str">
        <f t="shared" si="29"/>
        <v>OK</v>
      </c>
      <c r="L344" t="s">
        <v>25</v>
      </c>
      <c r="M344" t="s">
        <v>45</v>
      </c>
      <c r="N344" t="s">
        <v>27</v>
      </c>
      <c r="O344">
        <v>1</v>
      </c>
      <c r="P344" t="s">
        <v>27</v>
      </c>
      <c r="Q344" t="s">
        <v>4</v>
      </c>
    </row>
    <row r="345" spans="1:17" x14ac:dyDescent="0.35">
      <c r="A345" t="s">
        <v>706</v>
      </c>
      <c r="B345" t="s">
        <v>707</v>
      </c>
      <c r="C345" t="s">
        <v>34</v>
      </c>
      <c r="D345" t="s">
        <v>24</v>
      </c>
      <c r="E345">
        <v>0.05</v>
      </c>
      <c r="F345">
        <f t="shared" si="25"/>
        <v>5.0000000000000001E-4</v>
      </c>
      <c r="G345" s="5">
        <f t="shared" si="26"/>
        <v>4.961561410574475E-4</v>
      </c>
      <c r="H345" s="2">
        <f t="shared" si="27"/>
        <v>6117.72</v>
      </c>
      <c r="I345" s="3">
        <f t="shared" si="28"/>
        <v>42</v>
      </c>
      <c r="J345">
        <v>145.66</v>
      </c>
      <c r="K345" t="str">
        <f t="shared" si="29"/>
        <v>OK</v>
      </c>
      <c r="L345" t="s">
        <v>25</v>
      </c>
      <c r="M345" t="s">
        <v>26</v>
      </c>
      <c r="N345" t="s">
        <v>27</v>
      </c>
      <c r="O345">
        <v>1</v>
      </c>
      <c r="P345" t="s">
        <v>27</v>
      </c>
      <c r="Q345" t="s">
        <v>4</v>
      </c>
    </row>
    <row r="346" spans="1:17" x14ac:dyDescent="0.35">
      <c r="A346" t="s">
        <v>708</v>
      </c>
      <c r="B346" t="s">
        <v>709</v>
      </c>
      <c r="C346" t="s">
        <v>34</v>
      </c>
      <c r="D346" t="s">
        <v>24</v>
      </c>
      <c r="E346">
        <v>0.05</v>
      </c>
      <c r="F346">
        <f t="shared" si="25"/>
        <v>5.0000000000000001E-4</v>
      </c>
      <c r="G346" s="5">
        <f t="shared" si="26"/>
        <v>4.9326568434035554E-4</v>
      </c>
      <c r="H346" s="2">
        <f t="shared" si="27"/>
        <v>6082.08</v>
      </c>
      <c r="I346" s="3">
        <f t="shared" si="28"/>
        <v>48</v>
      </c>
      <c r="J346">
        <v>126.71</v>
      </c>
      <c r="K346" t="str">
        <f t="shared" si="29"/>
        <v>OK</v>
      </c>
      <c r="L346" t="s">
        <v>25</v>
      </c>
      <c r="M346" t="s">
        <v>45</v>
      </c>
      <c r="N346" t="s">
        <v>27</v>
      </c>
      <c r="O346">
        <v>1</v>
      </c>
      <c r="P346" t="s">
        <v>27</v>
      </c>
      <c r="Q346" t="s">
        <v>4</v>
      </c>
    </row>
    <row r="347" spans="1:17" x14ac:dyDescent="0.35">
      <c r="A347" t="s">
        <v>710</v>
      </c>
      <c r="B347" t="s">
        <v>711</v>
      </c>
      <c r="C347" t="s">
        <v>52</v>
      </c>
      <c r="D347" t="s">
        <v>24</v>
      </c>
      <c r="E347">
        <v>0.05</v>
      </c>
      <c r="F347">
        <f t="shared" si="25"/>
        <v>5.0000000000000001E-4</v>
      </c>
      <c r="G347" s="5">
        <f t="shared" si="26"/>
        <v>4.8461540057366021E-4</v>
      </c>
      <c r="H347" s="2">
        <f t="shared" si="27"/>
        <v>5975.42</v>
      </c>
      <c r="I347" s="3">
        <f t="shared" si="28"/>
        <v>22</v>
      </c>
      <c r="J347">
        <v>271.61</v>
      </c>
      <c r="K347" t="str">
        <f t="shared" si="29"/>
        <v>OK</v>
      </c>
      <c r="L347" t="s">
        <v>25</v>
      </c>
      <c r="M347" t="s">
        <v>26</v>
      </c>
      <c r="N347" t="s">
        <v>27</v>
      </c>
      <c r="O347">
        <v>1</v>
      </c>
      <c r="P347" t="s">
        <v>27</v>
      </c>
      <c r="Q347" t="s">
        <v>4</v>
      </c>
    </row>
    <row r="348" spans="1:17" x14ac:dyDescent="0.35">
      <c r="A348" t="s">
        <v>712</v>
      </c>
      <c r="B348" t="s">
        <v>713</v>
      </c>
      <c r="C348" t="s">
        <v>173</v>
      </c>
      <c r="D348" t="s">
        <v>24</v>
      </c>
      <c r="E348">
        <v>0.05</v>
      </c>
      <c r="F348">
        <f t="shared" si="25"/>
        <v>5.0000000000000001E-4</v>
      </c>
      <c r="G348" s="5">
        <f t="shared" si="26"/>
        <v>5.0043667712725969E-4</v>
      </c>
      <c r="H348" s="2">
        <f t="shared" si="27"/>
        <v>6170.5</v>
      </c>
      <c r="I348" s="3">
        <f t="shared" si="28"/>
        <v>50</v>
      </c>
      <c r="J348">
        <v>123.41</v>
      </c>
      <c r="K348" t="str">
        <f t="shared" si="29"/>
        <v>OK</v>
      </c>
      <c r="L348" t="s">
        <v>25</v>
      </c>
      <c r="M348" t="s">
        <v>45</v>
      </c>
      <c r="N348" t="s">
        <v>27</v>
      </c>
      <c r="O348">
        <v>1</v>
      </c>
      <c r="P348" t="s">
        <v>27</v>
      </c>
      <c r="Q348" t="s">
        <v>4</v>
      </c>
    </row>
    <row r="349" spans="1:17" x14ac:dyDescent="0.35">
      <c r="A349" t="s">
        <v>714</v>
      </c>
      <c r="B349" t="s">
        <v>715</v>
      </c>
      <c r="C349" t="s">
        <v>52</v>
      </c>
      <c r="D349" t="s">
        <v>24</v>
      </c>
      <c r="E349">
        <v>0.05</v>
      </c>
      <c r="F349">
        <f t="shared" si="25"/>
        <v>5.0000000000000001E-4</v>
      </c>
      <c r="G349" s="5">
        <f t="shared" si="26"/>
        <v>4.7203493912710304E-4</v>
      </c>
      <c r="H349" s="2">
        <f t="shared" si="27"/>
        <v>5820.2999999999993</v>
      </c>
      <c r="I349" s="3">
        <f t="shared" si="28"/>
        <v>15</v>
      </c>
      <c r="J349">
        <v>388.02</v>
      </c>
      <c r="K349" t="str">
        <f t="shared" si="29"/>
        <v>OK</v>
      </c>
      <c r="L349" t="s">
        <v>25</v>
      </c>
      <c r="M349" t="s">
        <v>26</v>
      </c>
      <c r="N349" t="s">
        <v>27</v>
      </c>
      <c r="O349">
        <v>1</v>
      </c>
      <c r="P349" t="s">
        <v>27</v>
      </c>
      <c r="Q349" t="s">
        <v>4</v>
      </c>
    </row>
    <row r="350" spans="1:17" x14ac:dyDescent="0.35">
      <c r="A350" t="s">
        <v>716</v>
      </c>
      <c r="B350" t="s">
        <v>717</v>
      </c>
      <c r="C350" t="s">
        <v>52</v>
      </c>
      <c r="D350" t="s">
        <v>24</v>
      </c>
      <c r="E350">
        <v>0.05</v>
      </c>
      <c r="F350">
        <f t="shared" si="25"/>
        <v>5.0000000000000001E-4</v>
      </c>
      <c r="G350" s="5">
        <f t="shared" si="26"/>
        <v>4.943775856195735E-4</v>
      </c>
      <c r="H350" s="2">
        <f t="shared" si="27"/>
        <v>6095.79</v>
      </c>
      <c r="I350" s="3">
        <f t="shared" si="28"/>
        <v>27</v>
      </c>
      <c r="J350">
        <v>225.77</v>
      </c>
      <c r="K350" t="str">
        <f t="shared" si="29"/>
        <v>OK</v>
      </c>
      <c r="L350" t="s">
        <v>25</v>
      </c>
      <c r="M350" t="s">
        <v>45</v>
      </c>
      <c r="N350" t="s">
        <v>27</v>
      </c>
      <c r="O350">
        <v>1</v>
      </c>
      <c r="P350" t="s">
        <v>27</v>
      </c>
      <c r="Q350" t="s">
        <v>4</v>
      </c>
    </row>
    <row r="351" spans="1:17" x14ac:dyDescent="0.35">
      <c r="A351" t="s">
        <v>718</v>
      </c>
      <c r="B351" t="s">
        <v>719</v>
      </c>
      <c r="C351" t="s">
        <v>176</v>
      </c>
      <c r="D351" t="s">
        <v>24</v>
      </c>
      <c r="E351">
        <v>0.05</v>
      </c>
      <c r="F351">
        <f t="shared" si="25"/>
        <v>5.0000000000000001E-4</v>
      </c>
      <c r="G351" s="5">
        <f t="shared" si="26"/>
        <v>5.0237500247906936E-4</v>
      </c>
      <c r="H351" s="2">
        <f t="shared" si="27"/>
        <v>6194.4</v>
      </c>
      <c r="I351" s="3">
        <f t="shared" si="28"/>
        <v>240</v>
      </c>
      <c r="J351">
        <v>25.81</v>
      </c>
      <c r="K351" t="str">
        <f t="shared" si="29"/>
        <v>OK</v>
      </c>
      <c r="L351" t="s">
        <v>25</v>
      </c>
      <c r="M351" t="s">
        <v>45</v>
      </c>
      <c r="N351" t="s">
        <v>27</v>
      </c>
      <c r="O351">
        <v>1</v>
      </c>
      <c r="P351" t="s">
        <v>27</v>
      </c>
      <c r="Q351" t="s">
        <v>4</v>
      </c>
    </row>
    <row r="352" spans="1:17" x14ac:dyDescent="0.35">
      <c r="A352" t="s">
        <v>720</v>
      </c>
      <c r="B352" t="s">
        <v>721</v>
      </c>
      <c r="C352" t="s">
        <v>176</v>
      </c>
      <c r="D352" t="s">
        <v>24</v>
      </c>
      <c r="E352">
        <v>0.05</v>
      </c>
      <c r="F352">
        <f t="shared" si="25"/>
        <v>5.0000000000000001E-4</v>
      </c>
      <c r="G352" s="5">
        <f t="shared" si="26"/>
        <v>4.9990302939441843E-4</v>
      </c>
      <c r="H352" s="2">
        <f t="shared" si="27"/>
        <v>6163.92</v>
      </c>
      <c r="I352" s="3">
        <f t="shared" si="28"/>
        <v>168</v>
      </c>
      <c r="J352">
        <v>36.69</v>
      </c>
      <c r="K352" t="str">
        <f t="shared" si="29"/>
        <v>OK</v>
      </c>
      <c r="L352" t="s">
        <v>25</v>
      </c>
      <c r="M352" t="s">
        <v>45</v>
      </c>
      <c r="N352" t="s">
        <v>27</v>
      </c>
      <c r="O352">
        <v>1</v>
      </c>
      <c r="P352" t="s">
        <v>27</v>
      </c>
      <c r="Q352" t="s">
        <v>4</v>
      </c>
    </row>
    <row r="353" spans="1:17" x14ac:dyDescent="0.35">
      <c r="A353" t="s">
        <v>722</v>
      </c>
      <c r="B353" t="s">
        <v>723</v>
      </c>
      <c r="C353" t="s">
        <v>52</v>
      </c>
      <c r="D353" t="s">
        <v>24</v>
      </c>
      <c r="E353">
        <v>0.05</v>
      </c>
      <c r="F353">
        <f t="shared" si="25"/>
        <v>5.0000000000000001E-4</v>
      </c>
      <c r="G353" s="5">
        <f t="shared" si="26"/>
        <v>4.885512553570628E-4</v>
      </c>
      <c r="H353" s="2">
        <f t="shared" si="27"/>
        <v>6023.95</v>
      </c>
      <c r="I353" s="3">
        <f t="shared" si="28"/>
        <v>19</v>
      </c>
      <c r="J353">
        <v>317.05</v>
      </c>
      <c r="K353" t="str">
        <f t="shared" si="29"/>
        <v>OK</v>
      </c>
      <c r="L353" t="s">
        <v>25</v>
      </c>
      <c r="M353" t="s">
        <v>45</v>
      </c>
      <c r="N353" t="s">
        <v>27</v>
      </c>
      <c r="O353">
        <v>1</v>
      </c>
      <c r="P353" t="s">
        <v>27</v>
      </c>
      <c r="Q353" t="s">
        <v>4</v>
      </c>
    </row>
    <row r="354" spans="1:17" x14ac:dyDescent="0.35">
      <c r="A354" t="s">
        <v>724</v>
      </c>
      <c r="B354" t="s">
        <v>725</v>
      </c>
      <c r="C354" t="s">
        <v>44</v>
      </c>
      <c r="D354" t="s">
        <v>24</v>
      </c>
      <c r="E354">
        <v>0.05</v>
      </c>
      <c r="F354">
        <f t="shared" si="25"/>
        <v>5.0000000000000001E-4</v>
      </c>
      <c r="G354" s="5">
        <f t="shared" si="26"/>
        <v>5.0229957810345508E-4</v>
      </c>
      <c r="H354" s="2">
        <f t="shared" si="27"/>
        <v>6193.47</v>
      </c>
      <c r="I354" s="3">
        <f t="shared" si="28"/>
        <v>479</v>
      </c>
      <c r="J354">
        <v>12.93</v>
      </c>
      <c r="K354" t="str">
        <f t="shared" si="29"/>
        <v>OK</v>
      </c>
      <c r="L354" t="s">
        <v>25</v>
      </c>
      <c r="M354" t="s">
        <v>26</v>
      </c>
      <c r="N354" t="s">
        <v>27</v>
      </c>
      <c r="O354">
        <v>1</v>
      </c>
      <c r="P354" t="s">
        <v>27</v>
      </c>
      <c r="Q354" t="s">
        <v>4</v>
      </c>
    </row>
    <row r="355" spans="1:17" x14ac:dyDescent="0.35">
      <c r="A355" t="s">
        <v>726</v>
      </c>
      <c r="B355" t="s">
        <v>727</v>
      </c>
      <c r="C355" t="s">
        <v>138</v>
      </c>
      <c r="D355" t="s">
        <v>24</v>
      </c>
      <c r="E355">
        <v>0.05</v>
      </c>
      <c r="F355">
        <f t="shared" si="25"/>
        <v>5.0000000000000001E-4</v>
      </c>
      <c r="G355" s="5">
        <f t="shared" si="26"/>
        <v>5.0089571149927823E-4</v>
      </c>
      <c r="H355" s="2">
        <f t="shared" si="27"/>
        <v>6176.16</v>
      </c>
      <c r="I355" s="3">
        <f t="shared" si="28"/>
        <v>48</v>
      </c>
      <c r="J355">
        <v>128.66999999999999</v>
      </c>
      <c r="K355" t="str">
        <f t="shared" si="29"/>
        <v>OK</v>
      </c>
      <c r="L355" t="s">
        <v>25</v>
      </c>
      <c r="M355" t="s">
        <v>45</v>
      </c>
      <c r="N355" t="s">
        <v>27</v>
      </c>
      <c r="O355">
        <v>1</v>
      </c>
      <c r="P355" t="s">
        <v>27</v>
      </c>
      <c r="Q355" t="s">
        <v>4</v>
      </c>
    </row>
    <row r="356" spans="1:17" x14ac:dyDescent="0.35">
      <c r="A356" t="s">
        <v>728</v>
      </c>
      <c r="B356" t="s">
        <v>729</v>
      </c>
      <c r="C356" t="s">
        <v>63</v>
      </c>
      <c r="D356" t="s">
        <v>24</v>
      </c>
      <c r="E356">
        <v>0.05</v>
      </c>
      <c r="F356">
        <f t="shared" si="25"/>
        <v>5.0000000000000001E-4</v>
      </c>
      <c r="G356" s="5">
        <f t="shared" si="26"/>
        <v>4.9618939266390114E-4</v>
      </c>
      <c r="H356" s="2">
        <f t="shared" si="27"/>
        <v>6118.13</v>
      </c>
      <c r="I356" s="3">
        <f t="shared" si="28"/>
        <v>73</v>
      </c>
      <c r="J356">
        <v>83.81</v>
      </c>
      <c r="K356" t="str">
        <f t="shared" si="29"/>
        <v>OK</v>
      </c>
      <c r="L356" t="s">
        <v>25</v>
      </c>
      <c r="M356" t="s">
        <v>45</v>
      </c>
      <c r="N356" t="s">
        <v>27</v>
      </c>
      <c r="O356">
        <v>1</v>
      </c>
      <c r="P356" t="s">
        <v>27</v>
      </c>
      <c r="Q356" t="s">
        <v>4</v>
      </c>
    </row>
    <row r="357" spans="1:17" x14ac:dyDescent="0.35">
      <c r="A357" t="s">
        <v>730</v>
      </c>
      <c r="B357" t="s">
        <v>731</v>
      </c>
      <c r="C357" t="s">
        <v>23</v>
      </c>
      <c r="D357" t="s">
        <v>24</v>
      </c>
      <c r="E357">
        <v>0.05</v>
      </c>
      <c r="F357">
        <f t="shared" si="25"/>
        <v>5.0000000000000001E-4</v>
      </c>
      <c r="G357" s="5">
        <f t="shared" si="26"/>
        <v>4.9972136208111071E-4</v>
      </c>
      <c r="H357" s="2">
        <f t="shared" si="27"/>
        <v>6161.68</v>
      </c>
      <c r="I357" s="3">
        <f t="shared" si="28"/>
        <v>14</v>
      </c>
      <c r="J357">
        <v>440.12</v>
      </c>
      <c r="K357" t="str">
        <f t="shared" si="29"/>
        <v>OK</v>
      </c>
      <c r="L357" t="s">
        <v>25</v>
      </c>
      <c r="M357" t="s">
        <v>45</v>
      </c>
      <c r="N357" t="s">
        <v>27</v>
      </c>
      <c r="O357">
        <v>1</v>
      </c>
      <c r="P357" t="s">
        <v>27</v>
      </c>
      <c r="Q357" t="s">
        <v>4</v>
      </c>
    </row>
    <row r="358" spans="1:17" x14ac:dyDescent="0.35">
      <c r="A358" t="s">
        <v>732</v>
      </c>
      <c r="B358" t="s">
        <v>733</v>
      </c>
      <c r="C358" t="s">
        <v>23</v>
      </c>
      <c r="D358" t="s">
        <v>24</v>
      </c>
      <c r="E358">
        <v>0.05</v>
      </c>
      <c r="F358">
        <f t="shared" si="25"/>
        <v>5.0000000000000001E-4</v>
      </c>
      <c r="G358" s="5">
        <f t="shared" si="26"/>
        <v>4.9591770270873117E-4</v>
      </c>
      <c r="H358" s="2">
        <f t="shared" si="27"/>
        <v>6114.7800000000007</v>
      </c>
      <c r="I358" s="3">
        <f t="shared" si="28"/>
        <v>69</v>
      </c>
      <c r="J358">
        <v>88.62</v>
      </c>
      <c r="K358" t="str">
        <f t="shared" si="29"/>
        <v>OK</v>
      </c>
      <c r="L358" t="s">
        <v>25</v>
      </c>
      <c r="M358" t="s">
        <v>26</v>
      </c>
      <c r="N358" t="s">
        <v>27</v>
      </c>
      <c r="O358">
        <v>1</v>
      </c>
      <c r="P358" t="s">
        <v>27</v>
      </c>
      <c r="Q358" t="s">
        <v>4</v>
      </c>
    </row>
    <row r="359" spans="1:17" x14ac:dyDescent="0.35">
      <c r="A359" t="s">
        <v>734</v>
      </c>
      <c r="B359" t="s">
        <v>735</v>
      </c>
      <c r="C359" t="s">
        <v>23</v>
      </c>
      <c r="D359" t="s">
        <v>24</v>
      </c>
      <c r="E359">
        <v>0.05</v>
      </c>
      <c r="F359">
        <f t="shared" si="25"/>
        <v>5.0000000000000001E-4</v>
      </c>
      <c r="G359" s="5">
        <f t="shared" si="26"/>
        <v>4.9926070567950915E-4</v>
      </c>
      <c r="H359" s="2">
        <f t="shared" si="27"/>
        <v>6156</v>
      </c>
      <c r="I359" s="3">
        <f t="shared" si="28"/>
        <v>108</v>
      </c>
      <c r="J359">
        <v>57</v>
      </c>
      <c r="K359" t="str">
        <f t="shared" si="29"/>
        <v>OK</v>
      </c>
      <c r="L359" t="s">
        <v>25</v>
      </c>
      <c r="M359" t="s">
        <v>26</v>
      </c>
      <c r="N359" t="s">
        <v>27</v>
      </c>
      <c r="O359">
        <v>1</v>
      </c>
      <c r="P359" t="s">
        <v>27</v>
      </c>
      <c r="Q359" t="s">
        <v>4</v>
      </c>
    </row>
    <row r="360" spans="1:17" x14ac:dyDescent="0.35">
      <c r="A360" t="s">
        <v>736</v>
      </c>
      <c r="B360" t="s">
        <v>737</v>
      </c>
      <c r="C360" t="s">
        <v>176</v>
      </c>
      <c r="D360" t="s">
        <v>24</v>
      </c>
      <c r="E360">
        <v>0.05</v>
      </c>
      <c r="F360">
        <f t="shared" si="25"/>
        <v>5.0000000000000001E-4</v>
      </c>
      <c r="G360" s="5">
        <f t="shared" si="26"/>
        <v>5.0082272016803854E-4</v>
      </c>
      <c r="H360" s="2">
        <f t="shared" si="27"/>
        <v>6175.26</v>
      </c>
      <c r="I360" s="3">
        <f t="shared" si="28"/>
        <v>117</v>
      </c>
      <c r="J360">
        <v>52.78</v>
      </c>
      <c r="K360" t="str">
        <f t="shared" si="29"/>
        <v>OK</v>
      </c>
      <c r="L360" t="s">
        <v>25</v>
      </c>
      <c r="M360" t="s">
        <v>45</v>
      </c>
      <c r="N360" t="s">
        <v>27</v>
      </c>
      <c r="O360">
        <v>1</v>
      </c>
      <c r="P360" t="s">
        <v>27</v>
      </c>
      <c r="Q360" t="s">
        <v>4</v>
      </c>
    </row>
    <row r="361" spans="1:17" x14ac:dyDescent="0.35">
      <c r="A361" t="s">
        <v>738</v>
      </c>
      <c r="B361" t="s">
        <v>739</v>
      </c>
      <c r="C361" t="s">
        <v>23</v>
      </c>
      <c r="D361" t="s">
        <v>24</v>
      </c>
      <c r="E361">
        <v>0.05</v>
      </c>
      <c r="F361">
        <f t="shared" si="25"/>
        <v>5.0000000000000001E-4</v>
      </c>
      <c r="G361" s="5">
        <f t="shared" si="26"/>
        <v>4.942729647114633E-4</v>
      </c>
      <c r="H361" s="2">
        <f t="shared" si="27"/>
        <v>6094.5</v>
      </c>
      <c r="I361" s="3">
        <f t="shared" si="28"/>
        <v>50</v>
      </c>
      <c r="J361">
        <v>121.89</v>
      </c>
      <c r="K361" t="str">
        <f t="shared" si="29"/>
        <v>OK</v>
      </c>
      <c r="L361" t="s">
        <v>25</v>
      </c>
      <c r="M361" t="s">
        <v>26</v>
      </c>
      <c r="N361" t="s">
        <v>27</v>
      </c>
      <c r="O361">
        <v>1</v>
      </c>
      <c r="P361" t="s">
        <v>27</v>
      </c>
      <c r="Q361" t="s">
        <v>4</v>
      </c>
    </row>
    <row r="362" spans="1:17" x14ac:dyDescent="0.35">
      <c r="A362" t="s">
        <v>740</v>
      </c>
      <c r="B362" t="s">
        <v>741</v>
      </c>
      <c r="C362" t="s">
        <v>63</v>
      </c>
      <c r="D362" t="s">
        <v>24</v>
      </c>
      <c r="E362">
        <v>0.04</v>
      </c>
      <c r="F362">
        <f t="shared" si="25"/>
        <v>4.0000000000000002E-4</v>
      </c>
      <c r="G362" s="5">
        <f t="shared" si="26"/>
        <v>4.0088866653819E-4</v>
      </c>
      <c r="H362" s="2">
        <f t="shared" si="27"/>
        <v>4943.05</v>
      </c>
      <c r="I362" s="3">
        <f t="shared" si="28"/>
        <v>203</v>
      </c>
      <c r="J362">
        <v>24.35</v>
      </c>
      <c r="K362" t="str">
        <f t="shared" si="29"/>
        <v>OK</v>
      </c>
      <c r="L362" t="s">
        <v>25</v>
      </c>
      <c r="M362" t="s">
        <v>45</v>
      </c>
      <c r="N362" t="s">
        <v>27</v>
      </c>
      <c r="O362">
        <v>1</v>
      </c>
      <c r="P362" t="s">
        <v>27</v>
      </c>
      <c r="Q362" t="s">
        <v>4</v>
      </c>
    </row>
    <row r="363" spans="1:17" x14ac:dyDescent="0.35">
      <c r="A363" t="s">
        <v>742</v>
      </c>
      <c r="B363" t="s">
        <v>743</v>
      </c>
      <c r="C363" t="s">
        <v>138</v>
      </c>
      <c r="D363" t="s">
        <v>24</v>
      </c>
      <c r="E363">
        <v>0.04</v>
      </c>
      <c r="F363">
        <f t="shared" si="25"/>
        <v>4.0000000000000002E-4</v>
      </c>
      <c r="G363" s="5">
        <f t="shared" si="26"/>
        <v>4.0011739147142393E-4</v>
      </c>
      <c r="H363" s="2">
        <f t="shared" si="27"/>
        <v>4933.5400000000009</v>
      </c>
      <c r="I363" s="3">
        <f t="shared" si="28"/>
        <v>19</v>
      </c>
      <c r="J363">
        <v>259.66000000000003</v>
      </c>
      <c r="K363" t="str">
        <f t="shared" si="29"/>
        <v>OK</v>
      </c>
      <c r="L363" t="s">
        <v>25</v>
      </c>
      <c r="M363" t="s">
        <v>26</v>
      </c>
      <c r="N363" t="s">
        <v>27</v>
      </c>
      <c r="O363">
        <v>1</v>
      </c>
      <c r="P363" t="s">
        <v>27</v>
      </c>
      <c r="Q363" t="s">
        <v>4</v>
      </c>
    </row>
    <row r="364" spans="1:17" x14ac:dyDescent="0.35">
      <c r="A364" t="s">
        <v>744</v>
      </c>
      <c r="B364" t="s">
        <v>745</v>
      </c>
      <c r="C364" t="s">
        <v>23</v>
      </c>
      <c r="D364" t="s">
        <v>24</v>
      </c>
      <c r="E364">
        <v>0.04</v>
      </c>
      <c r="F364">
        <f t="shared" si="25"/>
        <v>4.0000000000000002E-4</v>
      </c>
      <c r="G364" s="5">
        <f t="shared" si="26"/>
        <v>3.9952535067359077E-4</v>
      </c>
      <c r="H364" s="2">
        <f t="shared" si="27"/>
        <v>4926.24</v>
      </c>
      <c r="I364" s="3">
        <f t="shared" si="28"/>
        <v>24</v>
      </c>
      <c r="J364">
        <v>205.26</v>
      </c>
      <c r="K364" t="str">
        <f t="shared" si="29"/>
        <v>OK</v>
      </c>
      <c r="L364" t="s">
        <v>25</v>
      </c>
      <c r="M364" t="s">
        <v>26</v>
      </c>
      <c r="N364" t="s">
        <v>27</v>
      </c>
      <c r="O364">
        <v>1</v>
      </c>
      <c r="P364" t="s">
        <v>27</v>
      </c>
      <c r="Q364" t="s">
        <v>4</v>
      </c>
    </row>
    <row r="365" spans="1:17" x14ac:dyDescent="0.35">
      <c r="A365" t="s">
        <v>746</v>
      </c>
      <c r="B365" t="s">
        <v>747</v>
      </c>
      <c r="C365" t="s">
        <v>52</v>
      </c>
      <c r="D365" t="s">
        <v>24</v>
      </c>
      <c r="E365">
        <v>0.04</v>
      </c>
      <c r="F365">
        <f t="shared" si="25"/>
        <v>4.0000000000000002E-4</v>
      </c>
      <c r="G365" s="5">
        <f t="shared" si="26"/>
        <v>3.9631373209904428E-4</v>
      </c>
      <c r="H365" s="2">
        <f t="shared" si="27"/>
        <v>4886.6400000000003</v>
      </c>
      <c r="I365" s="3">
        <f t="shared" si="28"/>
        <v>66</v>
      </c>
      <c r="J365">
        <v>74.040000000000006</v>
      </c>
      <c r="K365" t="str">
        <f t="shared" si="29"/>
        <v>OK</v>
      </c>
      <c r="L365" t="s">
        <v>25</v>
      </c>
      <c r="M365" t="s">
        <v>26</v>
      </c>
      <c r="N365" t="s">
        <v>27</v>
      </c>
      <c r="O365">
        <v>1</v>
      </c>
      <c r="P365" t="s">
        <v>27</v>
      </c>
      <c r="Q365" t="s">
        <v>4</v>
      </c>
    </row>
    <row r="366" spans="1:17" x14ac:dyDescent="0.35">
      <c r="A366" t="s">
        <v>748</v>
      </c>
      <c r="B366" t="s">
        <v>749</v>
      </c>
      <c r="C366" t="s">
        <v>176</v>
      </c>
      <c r="D366" t="s">
        <v>24</v>
      </c>
      <c r="E366">
        <v>0.04</v>
      </c>
      <c r="F366">
        <f t="shared" si="25"/>
        <v>4.0000000000000002E-4</v>
      </c>
      <c r="G366" s="5">
        <f t="shared" si="26"/>
        <v>4.0203625246823624E-4</v>
      </c>
      <c r="H366" s="2">
        <f t="shared" si="27"/>
        <v>4957.2</v>
      </c>
      <c r="I366" s="3">
        <f t="shared" si="28"/>
        <v>72</v>
      </c>
      <c r="J366">
        <v>68.849999999999994</v>
      </c>
      <c r="K366" t="str">
        <f t="shared" si="29"/>
        <v>OK</v>
      </c>
      <c r="L366" t="s">
        <v>25</v>
      </c>
      <c r="M366" t="s">
        <v>45</v>
      </c>
      <c r="N366" t="s">
        <v>27</v>
      </c>
      <c r="O366">
        <v>1</v>
      </c>
      <c r="P366" t="s">
        <v>27</v>
      </c>
      <c r="Q366" t="s">
        <v>4</v>
      </c>
    </row>
    <row r="367" spans="1:17" x14ac:dyDescent="0.35">
      <c r="A367" t="s">
        <v>750</v>
      </c>
      <c r="B367" t="s">
        <v>751</v>
      </c>
      <c r="C367" t="s">
        <v>138</v>
      </c>
      <c r="D367" t="s">
        <v>24</v>
      </c>
      <c r="E367">
        <v>0.04</v>
      </c>
      <c r="F367">
        <f t="shared" si="25"/>
        <v>4.0000000000000002E-4</v>
      </c>
      <c r="G367" s="5">
        <f t="shared" si="26"/>
        <v>4.0114738025669508E-4</v>
      </c>
      <c r="H367" s="2">
        <f t="shared" si="27"/>
        <v>4946.24</v>
      </c>
      <c r="I367" s="3">
        <f t="shared" si="28"/>
        <v>164</v>
      </c>
      <c r="J367">
        <v>30.16</v>
      </c>
      <c r="K367" t="str">
        <f t="shared" si="29"/>
        <v>OK</v>
      </c>
      <c r="L367" t="s">
        <v>25</v>
      </c>
      <c r="M367" t="s">
        <v>45</v>
      </c>
      <c r="N367" t="s">
        <v>27</v>
      </c>
      <c r="O367">
        <v>1</v>
      </c>
      <c r="P367" t="s">
        <v>27</v>
      </c>
      <c r="Q367" t="s">
        <v>4</v>
      </c>
    </row>
    <row r="368" spans="1:17" x14ac:dyDescent="0.35">
      <c r="A368" t="s">
        <v>752</v>
      </c>
      <c r="B368" t="s">
        <v>753</v>
      </c>
      <c r="C368" t="s">
        <v>138</v>
      </c>
      <c r="D368" t="s">
        <v>24</v>
      </c>
      <c r="E368">
        <v>0.04</v>
      </c>
      <c r="F368">
        <f t="shared" si="25"/>
        <v>4.0000000000000002E-4</v>
      </c>
      <c r="G368" s="5">
        <f t="shared" si="26"/>
        <v>3.8009343626800102E-4</v>
      </c>
      <c r="H368" s="2">
        <f t="shared" si="27"/>
        <v>4686.6399999999994</v>
      </c>
      <c r="I368" s="3">
        <f t="shared" si="28"/>
        <v>14</v>
      </c>
      <c r="J368">
        <v>334.76</v>
      </c>
      <c r="K368" t="str">
        <f t="shared" si="29"/>
        <v>OK</v>
      </c>
      <c r="L368" t="s">
        <v>25</v>
      </c>
      <c r="M368" t="s">
        <v>45</v>
      </c>
      <c r="N368" t="s">
        <v>27</v>
      </c>
      <c r="O368">
        <v>1</v>
      </c>
      <c r="P368" t="s">
        <v>27</v>
      </c>
      <c r="Q368" t="s">
        <v>4</v>
      </c>
    </row>
    <row r="369" spans="1:17" x14ac:dyDescent="0.35">
      <c r="A369" t="s">
        <v>754</v>
      </c>
      <c r="B369" t="s">
        <v>755</v>
      </c>
      <c r="C369" t="s">
        <v>44</v>
      </c>
      <c r="D369" t="s">
        <v>24</v>
      </c>
      <c r="E369">
        <v>0.04</v>
      </c>
      <c r="F369">
        <f t="shared" si="25"/>
        <v>4.0000000000000002E-4</v>
      </c>
      <c r="G369" s="5">
        <f t="shared" si="26"/>
        <v>3.968984737637534E-4</v>
      </c>
      <c r="H369" s="2">
        <f t="shared" si="27"/>
        <v>4893.8500000000004</v>
      </c>
      <c r="I369" s="3">
        <f t="shared" si="28"/>
        <v>65</v>
      </c>
      <c r="J369">
        <v>75.290000000000006</v>
      </c>
      <c r="K369" t="str">
        <f t="shared" si="29"/>
        <v>OK</v>
      </c>
      <c r="L369" t="s">
        <v>25</v>
      </c>
      <c r="M369" t="s">
        <v>45</v>
      </c>
      <c r="N369" t="s">
        <v>27</v>
      </c>
      <c r="O369">
        <v>1</v>
      </c>
      <c r="P369" t="s">
        <v>27</v>
      </c>
      <c r="Q369" t="s">
        <v>4</v>
      </c>
    </row>
    <row r="370" spans="1:17" x14ac:dyDescent="0.35">
      <c r="A370" t="s">
        <v>756</v>
      </c>
      <c r="B370" t="s">
        <v>757</v>
      </c>
      <c r="C370" t="s">
        <v>44</v>
      </c>
      <c r="D370" t="s">
        <v>24</v>
      </c>
      <c r="E370">
        <v>0.04</v>
      </c>
      <c r="F370">
        <f t="shared" si="25"/>
        <v>4.0000000000000002E-4</v>
      </c>
      <c r="G370" s="5">
        <f t="shared" si="26"/>
        <v>3.7936838904435342E-4</v>
      </c>
      <c r="H370" s="2">
        <f t="shared" si="27"/>
        <v>4677.7</v>
      </c>
      <c r="I370" s="3">
        <f t="shared" si="28"/>
        <v>10</v>
      </c>
      <c r="J370">
        <v>467.77</v>
      </c>
      <c r="K370" t="str">
        <f t="shared" si="29"/>
        <v>OK</v>
      </c>
      <c r="L370" t="s">
        <v>25</v>
      </c>
      <c r="M370" t="s">
        <v>45</v>
      </c>
      <c r="N370" t="s">
        <v>27</v>
      </c>
      <c r="O370">
        <v>1</v>
      </c>
      <c r="P370" t="s">
        <v>27</v>
      </c>
      <c r="Q370" t="s">
        <v>4</v>
      </c>
    </row>
    <row r="371" spans="1:17" x14ac:dyDescent="0.35">
      <c r="A371" t="s">
        <v>758</v>
      </c>
      <c r="B371" t="s">
        <v>759</v>
      </c>
      <c r="C371" t="s">
        <v>109</v>
      </c>
      <c r="D371" t="s">
        <v>24</v>
      </c>
      <c r="E371">
        <v>0.04</v>
      </c>
      <c r="F371">
        <f t="shared" si="25"/>
        <v>4.0000000000000002E-4</v>
      </c>
      <c r="G371" s="5">
        <f t="shared" si="26"/>
        <v>4.0216601483488465E-4</v>
      </c>
      <c r="H371" s="2">
        <f t="shared" si="27"/>
        <v>4958.8</v>
      </c>
      <c r="I371" s="3">
        <f t="shared" si="28"/>
        <v>88</v>
      </c>
      <c r="J371">
        <v>56.35</v>
      </c>
      <c r="K371" t="str">
        <f t="shared" si="29"/>
        <v>OK</v>
      </c>
      <c r="L371" t="s">
        <v>25</v>
      </c>
      <c r="M371" t="s">
        <v>45</v>
      </c>
      <c r="N371" t="s">
        <v>27</v>
      </c>
      <c r="O371">
        <v>1</v>
      </c>
      <c r="P371" t="s">
        <v>27</v>
      </c>
      <c r="Q371" t="s">
        <v>4</v>
      </c>
    </row>
    <row r="372" spans="1:17" x14ac:dyDescent="0.35">
      <c r="A372" t="s">
        <v>760</v>
      </c>
      <c r="B372" t="s">
        <v>761</v>
      </c>
      <c r="C372" t="s">
        <v>44</v>
      </c>
      <c r="D372" t="s">
        <v>24</v>
      </c>
      <c r="E372">
        <v>0.04</v>
      </c>
      <c r="F372">
        <f t="shared" si="25"/>
        <v>4.0000000000000002E-4</v>
      </c>
      <c r="G372" s="5">
        <f t="shared" si="26"/>
        <v>4.0211735394739148E-4</v>
      </c>
      <c r="H372" s="2">
        <f t="shared" si="27"/>
        <v>4958.2</v>
      </c>
      <c r="I372" s="3">
        <f t="shared" si="28"/>
        <v>260</v>
      </c>
      <c r="J372">
        <v>19.07</v>
      </c>
      <c r="K372" t="str">
        <f t="shared" si="29"/>
        <v>OK</v>
      </c>
      <c r="L372" t="s">
        <v>25</v>
      </c>
      <c r="M372" t="s">
        <v>45</v>
      </c>
      <c r="N372" t="s">
        <v>27</v>
      </c>
      <c r="O372">
        <v>1</v>
      </c>
      <c r="P372" t="s">
        <v>27</v>
      </c>
      <c r="Q372" t="s">
        <v>4</v>
      </c>
    </row>
    <row r="373" spans="1:17" x14ac:dyDescent="0.35">
      <c r="A373" t="s">
        <v>762</v>
      </c>
      <c r="B373" t="s">
        <v>763</v>
      </c>
      <c r="C373" t="s">
        <v>70</v>
      </c>
      <c r="D373" t="s">
        <v>24</v>
      </c>
      <c r="E373">
        <v>0.04</v>
      </c>
      <c r="F373">
        <f t="shared" si="25"/>
        <v>4.0000000000000002E-4</v>
      </c>
      <c r="G373" s="5">
        <f t="shared" si="26"/>
        <v>3.9359845457692758E-4</v>
      </c>
      <c r="H373" s="2">
        <f t="shared" si="27"/>
        <v>4853.16</v>
      </c>
      <c r="I373" s="3">
        <f t="shared" si="28"/>
        <v>34</v>
      </c>
      <c r="J373">
        <v>142.74</v>
      </c>
      <c r="K373" t="str">
        <f t="shared" si="29"/>
        <v>OK</v>
      </c>
      <c r="L373" t="s">
        <v>25</v>
      </c>
      <c r="M373" t="s">
        <v>45</v>
      </c>
      <c r="N373" t="s">
        <v>27</v>
      </c>
      <c r="O373">
        <v>1</v>
      </c>
      <c r="P373" t="s">
        <v>27</v>
      </c>
      <c r="Q373" t="s">
        <v>4</v>
      </c>
    </row>
    <row r="374" spans="1:17" x14ac:dyDescent="0.35">
      <c r="A374" t="s">
        <v>764</v>
      </c>
      <c r="B374" t="s">
        <v>765</v>
      </c>
      <c r="C374" t="s">
        <v>34</v>
      </c>
      <c r="D374" t="s">
        <v>24</v>
      </c>
      <c r="E374">
        <v>0.04</v>
      </c>
      <c r="F374">
        <f t="shared" si="25"/>
        <v>4.0000000000000002E-4</v>
      </c>
      <c r="G374" s="5">
        <f t="shared" si="26"/>
        <v>4.0038097127867829E-4</v>
      </c>
      <c r="H374" s="2">
        <f t="shared" si="27"/>
        <v>4936.79</v>
      </c>
      <c r="I374" s="3">
        <f t="shared" si="28"/>
        <v>103</v>
      </c>
      <c r="J374">
        <v>47.93</v>
      </c>
      <c r="K374" t="str">
        <f t="shared" si="29"/>
        <v>OK</v>
      </c>
      <c r="L374" t="s">
        <v>25</v>
      </c>
      <c r="M374" t="s">
        <v>45</v>
      </c>
      <c r="N374" t="s">
        <v>27</v>
      </c>
      <c r="O374">
        <v>1</v>
      </c>
      <c r="P374" t="s">
        <v>27</v>
      </c>
      <c r="Q374" t="s">
        <v>4</v>
      </c>
    </row>
    <row r="375" spans="1:17" x14ac:dyDescent="0.35">
      <c r="A375" t="s">
        <v>766</v>
      </c>
      <c r="B375" t="s">
        <v>767</v>
      </c>
      <c r="C375" t="s">
        <v>37</v>
      </c>
      <c r="D375" t="s">
        <v>24</v>
      </c>
      <c r="E375">
        <v>0.04</v>
      </c>
      <c r="F375">
        <f t="shared" si="25"/>
        <v>4.0000000000000002E-4</v>
      </c>
      <c r="G375" s="5">
        <f t="shared" si="26"/>
        <v>3.960104125670037E-4</v>
      </c>
      <c r="H375" s="2">
        <f t="shared" si="27"/>
        <v>4882.8999999999996</v>
      </c>
      <c r="I375" s="3">
        <f t="shared" si="28"/>
        <v>55</v>
      </c>
      <c r="J375">
        <v>88.78</v>
      </c>
      <c r="K375" t="str">
        <f t="shared" si="29"/>
        <v>OK</v>
      </c>
      <c r="L375" t="s">
        <v>25</v>
      </c>
      <c r="M375" t="s">
        <v>45</v>
      </c>
      <c r="N375" t="s">
        <v>27</v>
      </c>
      <c r="O375">
        <v>1</v>
      </c>
      <c r="P375" t="s">
        <v>27</v>
      </c>
      <c r="Q375" t="s">
        <v>4</v>
      </c>
    </row>
    <row r="376" spans="1:17" x14ac:dyDescent="0.35">
      <c r="A376" t="s">
        <v>768</v>
      </c>
      <c r="B376" t="s">
        <v>769</v>
      </c>
      <c r="C376" t="s">
        <v>44</v>
      </c>
      <c r="D376" t="s">
        <v>24</v>
      </c>
      <c r="E376">
        <v>0.04</v>
      </c>
      <c r="F376">
        <f t="shared" si="25"/>
        <v>4.0000000000000002E-4</v>
      </c>
      <c r="G376" s="5">
        <f t="shared" si="26"/>
        <v>3.9948966602276249E-4</v>
      </c>
      <c r="H376" s="2">
        <f t="shared" si="27"/>
        <v>4925.8</v>
      </c>
      <c r="I376" s="3">
        <f t="shared" si="28"/>
        <v>44</v>
      </c>
      <c r="J376">
        <v>111.95</v>
      </c>
      <c r="K376" t="str">
        <f t="shared" si="29"/>
        <v>OK</v>
      </c>
      <c r="L376" t="s">
        <v>25</v>
      </c>
      <c r="M376" t="s">
        <v>26</v>
      </c>
      <c r="N376" t="s">
        <v>27</v>
      </c>
      <c r="O376">
        <v>1</v>
      </c>
      <c r="P376" t="s">
        <v>27</v>
      </c>
      <c r="Q376" t="s">
        <v>4</v>
      </c>
    </row>
    <row r="377" spans="1:17" x14ac:dyDescent="0.35">
      <c r="A377" t="s">
        <v>770</v>
      </c>
      <c r="B377" t="s">
        <v>771</v>
      </c>
      <c r="C377" t="s">
        <v>109</v>
      </c>
      <c r="D377" t="s">
        <v>24</v>
      </c>
      <c r="E377">
        <v>0.04</v>
      </c>
      <c r="F377">
        <f t="shared" si="25"/>
        <v>4.0000000000000002E-4</v>
      </c>
      <c r="G377" s="5">
        <f t="shared" si="26"/>
        <v>3.9318483703323605E-4</v>
      </c>
      <c r="H377" s="2">
        <f t="shared" si="27"/>
        <v>4848.0600000000004</v>
      </c>
      <c r="I377" s="3">
        <f t="shared" si="28"/>
        <v>42</v>
      </c>
      <c r="J377">
        <v>115.43</v>
      </c>
      <c r="K377" t="str">
        <f t="shared" si="29"/>
        <v>OK</v>
      </c>
      <c r="L377" t="s">
        <v>25</v>
      </c>
      <c r="M377" t="s">
        <v>26</v>
      </c>
      <c r="N377" t="s">
        <v>27</v>
      </c>
      <c r="O377">
        <v>1</v>
      </c>
      <c r="P377" t="s">
        <v>27</v>
      </c>
      <c r="Q377" t="s">
        <v>4</v>
      </c>
    </row>
    <row r="378" spans="1:17" x14ac:dyDescent="0.35">
      <c r="A378" t="s">
        <v>772</v>
      </c>
      <c r="B378" t="s">
        <v>773</v>
      </c>
      <c r="C378" t="s">
        <v>138</v>
      </c>
      <c r="D378" t="s">
        <v>24</v>
      </c>
      <c r="E378">
        <v>0.04</v>
      </c>
      <c r="F378">
        <f t="shared" si="25"/>
        <v>4.0000000000000002E-4</v>
      </c>
      <c r="G378" s="5">
        <f t="shared" si="26"/>
        <v>4.0070456618050763E-4</v>
      </c>
      <c r="H378" s="2">
        <f t="shared" si="27"/>
        <v>4940.78</v>
      </c>
      <c r="I378" s="3">
        <f t="shared" si="28"/>
        <v>62</v>
      </c>
      <c r="J378">
        <v>79.69</v>
      </c>
      <c r="K378" t="str">
        <f t="shared" si="29"/>
        <v>OK</v>
      </c>
      <c r="L378" t="s">
        <v>25</v>
      </c>
      <c r="M378" t="s">
        <v>45</v>
      </c>
      <c r="N378" t="s">
        <v>27</v>
      </c>
      <c r="O378">
        <v>1</v>
      </c>
      <c r="P378" t="s">
        <v>27</v>
      </c>
      <c r="Q378" t="s">
        <v>4</v>
      </c>
    </row>
    <row r="379" spans="1:17" x14ac:dyDescent="0.35">
      <c r="A379" t="s">
        <v>774</v>
      </c>
      <c r="B379" t="s">
        <v>775</v>
      </c>
      <c r="C379" t="s">
        <v>44</v>
      </c>
      <c r="D379" t="s">
        <v>24</v>
      </c>
      <c r="E379">
        <v>0.04</v>
      </c>
      <c r="F379">
        <f t="shared" si="25"/>
        <v>4.0000000000000002E-4</v>
      </c>
      <c r="G379" s="5">
        <f t="shared" si="26"/>
        <v>3.9854240074622954E-4</v>
      </c>
      <c r="H379" s="2">
        <f t="shared" si="27"/>
        <v>4914.12</v>
      </c>
      <c r="I379" s="3">
        <f t="shared" si="28"/>
        <v>62</v>
      </c>
      <c r="J379">
        <v>79.260000000000005</v>
      </c>
      <c r="K379" t="str">
        <f t="shared" si="29"/>
        <v>OK</v>
      </c>
      <c r="L379" t="s">
        <v>25</v>
      </c>
      <c r="M379" t="s">
        <v>26</v>
      </c>
      <c r="N379" t="s">
        <v>27</v>
      </c>
      <c r="O379">
        <v>1</v>
      </c>
      <c r="P379" t="s">
        <v>27</v>
      </c>
      <c r="Q379" t="s">
        <v>4</v>
      </c>
    </row>
    <row r="380" spans="1:17" x14ac:dyDescent="0.35">
      <c r="A380" t="s">
        <v>776</v>
      </c>
      <c r="B380" t="s">
        <v>777</v>
      </c>
      <c r="C380" t="s">
        <v>176</v>
      </c>
      <c r="D380" t="s">
        <v>24</v>
      </c>
      <c r="E380">
        <v>0.04</v>
      </c>
      <c r="F380">
        <f t="shared" si="25"/>
        <v>4.0000000000000002E-4</v>
      </c>
      <c r="G380" s="5">
        <f t="shared" si="26"/>
        <v>4.0101437383088052E-4</v>
      </c>
      <c r="H380" s="2">
        <f t="shared" si="27"/>
        <v>4944.5999999999995</v>
      </c>
      <c r="I380" s="3">
        <f t="shared" si="28"/>
        <v>180</v>
      </c>
      <c r="J380">
        <v>27.47</v>
      </c>
      <c r="K380" t="str">
        <f t="shared" si="29"/>
        <v>OK</v>
      </c>
      <c r="L380" t="s">
        <v>25</v>
      </c>
      <c r="M380" t="s">
        <v>45</v>
      </c>
      <c r="N380" t="s">
        <v>27</v>
      </c>
      <c r="O380">
        <v>1</v>
      </c>
      <c r="P380" t="s">
        <v>27</v>
      </c>
      <c r="Q380" t="s">
        <v>4</v>
      </c>
    </row>
    <row r="381" spans="1:17" x14ac:dyDescent="0.35">
      <c r="A381" t="s">
        <v>778</v>
      </c>
      <c r="B381" t="s">
        <v>779</v>
      </c>
      <c r="C381" t="s">
        <v>23</v>
      </c>
      <c r="D381" t="s">
        <v>24</v>
      </c>
      <c r="E381">
        <v>0.04</v>
      </c>
      <c r="F381">
        <f t="shared" si="25"/>
        <v>4.0000000000000002E-4</v>
      </c>
      <c r="G381" s="5">
        <f t="shared" si="26"/>
        <v>3.963064329659203E-4</v>
      </c>
      <c r="H381" s="2">
        <f t="shared" si="27"/>
        <v>4886.55</v>
      </c>
      <c r="I381" s="3">
        <f t="shared" si="28"/>
        <v>45</v>
      </c>
      <c r="J381">
        <v>108.59</v>
      </c>
      <c r="K381" t="str">
        <f t="shared" si="29"/>
        <v>OK</v>
      </c>
      <c r="L381" t="s">
        <v>25</v>
      </c>
      <c r="M381" t="s">
        <v>26</v>
      </c>
      <c r="N381" t="s">
        <v>27</v>
      </c>
      <c r="O381">
        <v>1</v>
      </c>
      <c r="P381" t="s">
        <v>27</v>
      </c>
      <c r="Q381" t="s">
        <v>4</v>
      </c>
    </row>
    <row r="382" spans="1:17" x14ac:dyDescent="0.35">
      <c r="A382" t="s">
        <v>780</v>
      </c>
      <c r="B382" t="s">
        <v>781</v>
      </c>
      <c r="C382" t="s">
        <v>23</v>
      </c>
      <c r="D382" t="s">
        <v>24</v>
      </c>
      <c r="E382">
        <v>0.04</v>
      </c>
      <c r="F382">
        <f t="shared" si="25"/>
        <v>4.0000000000000002E-4</v>
      </c>
      <c r="G382" s="5">
        <f t="shared" si="26"/>
        <v>3.8776888025525067E-4</v>
      </c>
      <c r="H382" s="2">
        <f t="shared" si="27"/>
        <v>4781.28</v>
      </c>
      <c r="I382" s="3">
        <f t="shared" si="28"/>
        <v>16</v>
      </c>
      <c r="J382">
        <v>298.83</v>
      </c>
      <c r="K382" t="str">
        <f t="shared" si="29"/>
        <v>OK</v>
      </c>
      <c r="L382" t="s">
        <v>25</v>
      </c>
      <c r="M382" t="s">
        <v>45</v>
      </c>
      <c r="N382" t="s">
        <v>27</v>
      </c>
      <c r="O382">
        <v>1</v>
      </c>
      <c r="P382" t="s">
        <v>27</v>
      </c>
      <c r="Q382" t="s">
        <v>4</v>
      </c>
    </row>
    <row r="383" spans="1:17" x14ac:dyDescent="0.35">
      <c r="A383" t="s">
        <v>782</v>
      </c>
      <c r="B383" t="s">
        <v>783</v>
      </c>
      <c r="C383" t="s">
        <v>23</v>
      </c>
      <c r="D383" t="s">
        <v>24</v>
      </c>
      <c r="E383">
        <v>0.04</v>
      </c>
      <c r="F383">
        <f t="shared" si="25"/>
        <v>4.0000000000000002E-4</v>
      </c>
      <c r="G383" s="5">
        <f t="shared" si="26"/>
        <v>3.9558057472748102E-4</v>
      </c>
      <c r="H383" s="2">
        <f t="shared" si="27"/>
        <v>4877.5999999999995</v>
      </c>
      <c r="I383" s="3">
        <f t="shared" si="28"/>
        <v>56</v>
      </c>
      <c r="J383">
        <v>87.1</v>
      </c>
      <c r="K383" t="str">
        <f t="shared" si="29"/>
        <v>OK</v>
      </c>
      <c r="L383" t="s">
        <v>25</v>
      </c>
      <c r="M383" t="s">
        <v>26</v>
      </c>
      <c r="N383" t="s">
        <v>27</v>
      </c>
      <c r="O383">
        <v>1</v>
      </c>
      <c r="P383" t="s">
        <v>27</v>
      </c>
      <c r="Q383" t="s">
        <v>4</v>
      </c>
    </row>
    <row r="384" spans="1:17" x14ac:dyDescent="0.35">
      <c r="A384" t="s">
        <v>784</v>
      </c>
      <c r="B384" t="s">
        <v>785</v>
      </c>
      <c r="C384" t="s">
        <v>138</v>
      </c>
      <c r="D384" t="s">
        <v>24</v>
      </c>
      <c r="E384">
        <v>0.04</v>
      </c>
      <c r="F384">
        <f t="shared" si="25"/>
        <v>4.0000000000000002E-4</v>
      </c>
      <c r="G384" s="5">
        <f t="shared" si="26"/>
        <v>3.8720603598991349E-4</v>
      </c>
      <c r="H384" s="2">
        <f t="shared" si="27"/>
        <v>4774.34</v>
      </c>
      <c r="I384" s="3">
        <f t="shared" si="28"/>
        <v>23</v>
      </c>
      <c r="J384">
        <v>207.58</v>
      </c>
      <c r="K384" t="str">
        <f t="shared" si="29"/>
        <v>OK</v>
      </c>
      <c r="L384" t="s">
        <v>25</v>
      </c>
      <c r="M384" t="s">
        <v>26</v>
      </c>
      <c r="N384" t="s">
        <v>27</v>
      </c>
      <c r="O384">
        <v>1</v>
      </c>
      <c r="P384" t="s">
        <v>27</v>
      </c>
      <c r="Q384" t="s">
        <v>4</v>
      </c>
    </row>
    <row r="385" spans="1:17" x14ac:dyDescent="0.35">
      <c r="A385" t="s">
        <v>786</v>
      </c>
      <c r="B385" t="s">
        <v>787</v>
      </c>
      <c r="C385" t="s">
        <v>44</v>
      </c>
      <c r="D385" t="s">
        <v>24</v>
      </c>
      <c r="E385">
        <v>0.04</v>
      </c>
      <c r="F385">
        <f t="shared" si="25"/>
        <v>4.0000000000000002E-4</v>
      </c>
      <c r="G385" s="5">
        <f t="shared" si="26"/>
        <v>3.9614828508156754E-4</v>
      </c>
      <c r="H385" s="2">
        <f t="shared" si="27"/>
        <v>4884.5999999999995</v>
      </c>
      <c r="I385" s="3">
        <f t="shared" si="28"/>
        <v>60</v>
      </c>
      <c r="J385">
        <v>81.41</v>
      </c>
      <c r="K385" t="str">
        <f t="shared" si="29"/>
        <v>OK</v>
      </c>
      <c r="L385" t="s">
        <v>25</v>
      </c>
      <c r="M385" t="s">
        <v>26</v>
      </c>
      <c r="N385" t="s">
        <v>27</v>
      </c>
      <c r="O385">
        <v>1</v>
      </c>
      <c r="P385" t="s">
        <v>27</v>
      </c>
      <c r="Q385" t="s">
        <v>4</v>
      </c>
    </row>
    <row r="386" spans="1:17" x14ac:dyDescent="0.35">
      <c r="A386" t="s">
        <v>788</v>
      </c>
      <c r="B386" t="s">
        <v>789</v>
      </c>
      <c r="C386" t="s">
        <v>23</v>
      </c>
      <c r="D386" t="s">
        <v>24</v>
      </c>
      <c r="E386">
        <v>0.04</v>
      </c>
      <c r="F386">
        <f t="shared" si="25"/>
        <v>4.0000000000000002E-4</v>
      </c>
      <c r="G386" s="5">
        <f t="shared" si="26"/>
        <v>4.0178078280889737E-4</v>
      </c>
      <c r="H386" s="2">
        <f t="shared" si="27"/>
        <v>4954.05</v>
      </c>
      <c r="I386" s="3">
        <f t="shared" si="28"/>
        <v>45</v>
      </c>
      <c r="J386">
        <v>110.09</v>
      </c>
      <c r="K386" t="str">
        <f t="shared" si="29"/>
        <v>OK</v>
      </c>
      <c r="L386" t="s">
        <v>25</v>
      </c>
      <c r="M386" t="s">
        <v>26</v>
      </c>
      <c r="N386" t="s">
        <v>27</v>
      </c>
      <c r="O386">
        <v>1</v>
      </c>
      <c r="P386" t="s">
        <v>27</v>
      </c>
      <c r="Q386" t="s">
        <v>4</v>
      </c>
    </row>
    <row r="387" spans="1:17" x14ac:dyDescent="0.35">
      <c r="A387" t="s">
        <v>790</v>
      </c>
      <c r="B387" t="s">
        <v>791</v>
      </c>
      <c r="C387" t="s">
        <v>138</v>
      </c>
      <c r="D387" t="s">
        <v>24</v>
      </c>
      <c r="E387">
        <v>0.04</v>
      </c>
      <c r="F387">
        <f t="shared" si="25"/>
        <v>4.0000000000000002E-4</v>
      </c>
      <c r="G387" s="5">
        <f t="shared" si="26"/>
        <v>4.0096084685463818E-4</v>
      </c>
      <c r="H387" s="2">
        <f t="shared" si="27"/>
        <v>4943.9400000000005</v>
      </c>
      <c r="I387" s="3">
        <f t="shared" si="28"/>
        <v>37</v>
      </c>
      <c r="J387">
        <v>133.62</v>
      </c>
      <c r="K387" t="str">
        <f t="shared" si="29"/>
        <v>OK</v>
      </c>
      <c r="L387" t="s">
        <v>25</v>
      </c>
      <c r="M387" t="s">
        <v>45</v>
      </c>
      <c r="N387" t="s">
        <v>27</v>
      </c>
      <c r="O387">
        <v>1</v>
      </c>
      <c r="P387" t="s">
        <v>27</v>
      </c>
      <c r="Q387" t="s">
        <v>4</v>
      </c>
    </row>
    <row r="388" spans="1:17" x14ac:dyDescent="0.35">
      <c r="A388" t="s">
        <v>792</v>
      </c>
      <c r="B388" t="s">
        <v>793</v>
      </c>
      <c r="C388" t="s">
        <v>176</v>
      </c>
      <c r="D388" t="s">
        <v>24</v>
      </c>
      <c r="E388">
        <v>0.04</v>
      </c>
      <c r="F388">
        <f t="shared" si="25"/>
        <v>4.0000000000000002E-4</v>
      </c>
      <c r="G388" s="5">
        <f t="shared" si="26"/>
        <v>3.9456031811970849E-4</v>
      </c>
      <c r="H388" s="2">
        <f t="shared" si="27"/>
        <v>4865.0200000000004</v>
      </c>
      <c r="I388" s="3">
        <f t="shared" si="28"/>
        <v>43</v>
      </c>
      <c r="J388">
        <v>113.14</v>
      </c>
      <c r="K388" t="str">
        <f t="shared" si="29"/>
        <v>OK</v>
      </c>
      <c r="L388" t="s">
        <v>25</v>
      </c>
      <c r="M388" t="s">
        <v>45</v>
      </c>
      <c r="N388" t="s">
        <v>27</v>
      </c>
      <c r="O388">
        <v>1</v>
      </c>
      <c r="P388" t="s">
        <v>27</v>
      </c>
      <c r="Q388" t="s">
        <v>4</v>
      </c>
    </row>
    <row r="389" spans="1:17" x14ac:dyDescent="0.35">
      <c r="A389" t="s">
        <v>794</v>
      </c>
      <c r="B389" t="s">
        <v>795</v>
      </c>
      <c r="C389" t="s">
        <v>34</v>
      </c>
      <c r="D389" t="s">
        <v>24</v>
      </c>
      <c r="E389">
        <v>0.04</v>
      </c>
      <c r="F389">
        <f t="shared" si="25"/>
        <v>4.0000000000000002E-4</v>
      </c>
      <c r="G389" s="5">
        <f t="shared" si="26"/>
        <v>4.0215952671655223E-4</v>
      </c>
      <c r="H389" s="2">
        <f t="shared" si="27"/>
        <v>4958.72</v>
      </c>
      <c r="I389" s="3">
        <f t="shared" si="28"/>
        <v>298</v>
      </c>
      <c r="J389">
        <v>16.64</v>
      </c>
      <c r="K389" t="str">
        <f t="shared" si="29"/>
        <v>OK</v>
      </c>
      <c r="L389" t="s">
        <v>25</v>
      </c>
      <c r="M389" t="s">
        <v>45</v>
      </c>
      <c r="N389" t="s">
        <v>27</v>
      </c>
      <c r="O389">
        <v>1</v>
      </c>
      <c r="P389" t="s">
        <v>27</v>
      </c>
      <c r="Q389" t="s">
        <v>4</v>
      </c>
    </row>
    <row r="390" spans="1:17" x14ac:dyDescent="0.35">
      <c r="A390" t="s">
        <v>796</v>
      </c>
      <c r="B390" t="s">
        <v>797</v>
      </c>
      <c r="C390" t="s">
        <v>176</v>
      </c>
      <c r="D390" t="s">
        <v>24</v>
      </c>
      <c r="E390">
        <v>0.04</v>
      </c>
      <c r="F390">
        <f t="shared" si="25"/>
        <v>4.0000000000000002E-4</v>
      </c>
      <c r="G390" s="5">
        <f t="shared" si="26"/>
        <v>3.9928934536924909E-4</v>
      </c>
      <c r="H390" s="2">
        <f t="shared" si="27"/>
        <v>4923.33</v>
      </c>
      <c r="I390" s="3">
        <f t="shared" si="28"/>
        <v>87</v>
      </c>
      <c r="J390">
        <v>56.59</v>
      </c>
      <c r="K390" t="str">
        <f t="shared" si="29"/>
        <v>OK</v>
      </c>
      <c r="L390" t="s">
        <v>25</v>
      </c>
      <c r="M390" t="s">
        <v>45</v>
      </c>
      <c r="N390" t="s">
        <v>27</v>
      </c>
      <c r="O390">
        <v>1</v>
      </c>
      <c r="P390" t="s">
        <v>27</v>
      </c>
      <c r="Q390" t="s">
        <v>4</v>
      </c>
    </row>
    <row r="391" spans="1:17" x14ac:dyDescent="0.35">
      <c r="A391" t="s">
        <v>798</v>
      </c>
      <c r="B391" t="s">
        <v>799</v>
      </c>
      <c r="C391" t="s">
        <v>109</v>
      </c>
      <c r="D391" t="s">
        <v>24</v>
      </c>
      <c r="E391">
        <v>0.04</v>
      </c>
      <c r="F391">
        <f t="shared" si="25"/>
        <v>4.0000000000000002E-4</v>
      </c>
      <c r="G391" s="5">
        <f t="shared" si="26"/>
        <v>3.9333568578446473E-4</v>
      </c>
      <c r="H391" s="2">
        <f t="shared" si="27"/>
        <v>4849.92</v>
      </c>
      <c r="I391" s="3">
        <f t="shared" si="28"/>
        <v>24</v>
      </c>
      <c r="J391">
        <v>202.08</v>
      </c>
      <c r="K391" t="str">
        <f t="shared" si="29"/>
        <v>OK</v>
      </c>
      <c r="L391" t="s">
        <v>25</v>
      </c>
      <c r="M391" t="s">
        <v>45</v>
      </c>
      <c r="N391" t="s">
        <v>27</v>
      </c>
      <c r="O391">
        <v>1</v>
      </c>
      <c r="P391" t="s">
        <v>27</v>
      </c>
      <c r="Q391" t="s">
        <v>4</v>
      </c>
    </row>
    <row r="392" spans="1:17" x14ac:dyDescent="0.35">
      <c r="A392" t="s">
        <v>800</v>
      </c>
      <c r="B392" t="s">
        <v>801</v>
      </c>
      <c r="C392" t="s">
        <v>44</v>
      </c>
      <c r="D392" t="s">
        <v>24</v>
      </c>
      <c r="E392">
        <v>0.04</v>
      </c>
      <c r="F392">
        <f t="shared" si="25"/>
        <v>4.0000000000000002E-4</v>
      </c>
      <c r="G392" s="5">
        <f t="shared" si="26"/>
        <v>3.9505341511297213E-4</v>
      </c>
      <c r="H392" s="2">
        <f t="shared" si="27"/>
        <v>4871.0999999999995</v>
      </c>
      <c r="I392" s="3">
        <f t="shared" si="28"/>
        <v>13</v>
      </c>
      <c r="J392">
        <v>374.7</v>
      </c>
      <c r="K392" t="str">
        <f t="shared" si="29"/>
        <v>OK</v>
      </c>
      <c r="L392" t="s">
        <v>25</v>
      </c>
      <c r="M392" t="s">
        <v>45</v>
      </c>
      <c r="N392" t="s">
        <v>27</v>
      </c>
      <c r="O392">
        <v>1</v>
      </c>
      <c r="P392" t="s">
        <v>27</v>
      </c>
      <c r="Q392" t="s">
        <v>4</v>
      </c>
    </row>
    <row r="393" spans="1:17" x14ac:dyDescent="0.35">
      <c r="A393" t="s">
        <v>802</v>
      </c>
      <c r="B393" t="s">
        <v>803</v>
      </c>
      <c r="C393" t="s">
        <v>70</v>
      </c>
      <c r="D393" t="s">
        <v>24</v>
      </c>
      <c r="E393">
        <v>0.04</v>
      </c>
      <c r="F393">
        <f t="shared" si="25"/>
        <v>4.0000000000000002E-4</v>
      </c>
      <c r="G393" s="5">
        <f t="shared" si="26"/>
        <v>3.9823745918460594E-4</v>
      </c>
      <c r="H393" s="2">
        <f t="shared" si="27"/>
        <v>4910.3599999999997</v>
      </c>
      <c r="I393" s="3">
        <f t="shared" si="28"/>
        <v>76</v>
      </c>
      <c r="J393">
        <v>64.61</v>
      </c>
      <c r="K393" t="str">
        <f t="shared" si="29"/>
        <v>OK</v>
      </c>
      <c r="L393" t="s">
        <v>25</v>
      </c>
      <c r="M393" t="s">
        <v>45</v>
      </c>
      <c r="N393" t="s">
        <v>27</v>
      </c>
      <c r="O393">
        <v>1</v>
      </c>
      <c r="P393" t="s">
        <v>27</v>
      </c>
      <c r="Q393" t="s">
        <v>4</v>
      </c>
    </row>
    <row r="394" spans="1:17" x14ac:dyDescent="0.35">
      <c r="A394" t="s">
        <v>804</v>
      </c>
      <c r="B394" t="s">
        <v>805</v>
      </c>
      <c r="C394" t="s">
        <v>70</v>
      </c>
      <c r="D394" t="s">
        <v>24</v>
      </c>
      <c r="E394">
        <v>0.04</v>
      </c>
      <c r="F394">
        <f t="shared" si="25"/>
        <v>4.0000000000000002E-4</v>
      </c>
      <c r="G394" s="5">
        <f t="shared" si="26"/>
        <v>4.0069321197342588E-4</v>
      </c>
      <c r="H394" s="2">
        <f t="shared" si="27"/>
        <v>4940.6399999999994</v>
      </c>
      <c r="I394" s="3">
        <f t="shared" si="28"/>
        <v>219</v>
      </c>
      <c r="J394">
        <v>22.56</v>
      </c>
      <c r="K394" t="str">
        <f t="shared" si="29"/>
        <v>OK</v>
      </c>
      <c r="L394" t="s">
        <v>25</v>
      </c>
      <c r="M394" t="s">
        <v>26</v>
      </c>
      <c r="N394" t="s">
        <v>27</v>
      </c>
      <c r="O394">
        <v>1</v>
      </c>
      <c r="P394" t="s">
        <v>27</v>
      </c>
      <c r="Q394" t="s">
        <v>4</v>
      </c>
    </row>
    <row r="395" spans="1:17" x14ac:dyDescent="0.35">
      <c r="A395" t="s">
        <v>806</v>
      </c>
      <c r="B395" t="s">
        <v>807</v>
      </c>
      <c r="C395" t="s">
        <v>23</v>
      </c>
      <c r="D395" t="s">
        <v>24</v>
      </c>
      <c r="E395">
        <v>0.04</v>
      </c>
      <c r="F395">
        <f t="shared" ref="F395:F458" si="30">E395/100</f>
        <v>4.0000000000000002E-4</v>
      </c>
      <c r="G395" s="5">
        <f t="shared" si="26"/>
        <v>3.9663489395649893E-4</v>
      </c>
      <c r="H395" s="2">
        <f t="shared" si="27"/>
        <v>4890.6000000000004</v>
      </c>
      <c r="I395" s="3">
        <f t="shared" si="28"/>
        <v>39</v>
      </c>
      <c r="J395">
        <v>125.4</v>
      </c>
      <c r="K395" t="str">
        <f t="shared" si="29"/>
        <v>OK</v>
      </c>
      <c r="L395" t="s">
        <v>25</v>
      </c>
      <c r="M395" t="s">
        <v>45</v>
      </c>
      <c r="N395" t="s">
        <v>27</v>
      </c>
      <c r="O395">
        <v>1</v>
      </c>
      <c r="P395" t="s">
        <v>27</v>
      </c>
      <c r="Q395" t="s">
        <v>4</v>
      </c>
    </row>
    <row r="396" spans="1:17" x14ac:dyDescent="0.35">
      <c r="A396" t="s">
        <v>808</v>
      </c>
      <c r="B396" t="s">
        <v>809</v>
      </c>
      <c r="C396" t="s">
        <v>23</v>
      </c>
      <c r="D396" t="s">
        <v>24</v>
      </c>
      <c r="E396">
        <v>0.04</v>
      </c>
      <c r="F396">
        <f t="shared" si="30"/>
        <v>4.0000000000000002E-4</v>
      </c>
      <c r="G396" s="5">
        <f t="shared" ref="G396:G459" si="31">H396/D$5</f>
        <v>4.0121145042522772E-4</v>
      </c>
      <c r="H396" s="2">
        <f t="shared" ref="H396:H459" si="32">I396*J396</f>
        <v>4947.03</v>
      </c>
      <c r="I396" s="3">
        <f t="shared" ref="I396:I459" si="33">_xlfn.FLOOR.MATH(F396*G$5/J396)</f>
        <v>33</v>
      </c>
      <c r="J396">
        <v>149.91</v>
      </c>
      <c r="K396" t="str">
        <f t="shared" ref="K396:K459" si="34">IF(I396=0, "NOK", "OK")</f>
        <v>OK</v>
      </c>
      <c r="L396" t="s">
        <v>25</v>
      </c>
      <c r="M396" t="s">
        <v>26</v>
      </c>
      <c r="N396" t="s">
        <v>27</v>
      </c>
      <c r="O396">
        <v>1</v>
      </c>
      <c r="P396" t="s">
        <v>27</v>
      </c>
      <c r="Q396" t="s">
        <v>4</v>
      </c>
    </row>
    <row r="397" spans="1:17" x14ac:dyDescent="0.35">
      <c r="A397" t="s">
        <v>810</v>
      </c>
      <c r="B397" t="s">
        <v>811</v>
      </c>
      <c r="C397" t="s">
        <v>70</v>
      </c>
      <c r="D397" t="s">
        <v>24</v>
      </c>
      <c r="E397">
        <v>0.04</v>
      </c>
      <c r="F397">
        <f t="shared" si="30"/>
        <v>4.0000000000000002E-4</v>
      </c>
      <c r="G397" s="5">
        <f t="shared" si="31"/>
        <v>4.0035745184972333E-4</v>
      </c>
      <c r="H397" s="2">
        <f t="shared" si="32"/>
        <v>4936.5</v>
      </c>
      <c r="I397" s="3">
        <f t="shared" si="33"/>
        <v>45</v>
      </c>
      <c r="J397">
        <v>109.7</v>
      </c>
      <c r="K397" t="str">
        <f t="shared" si="34"/>
        <v>OK</v>
      </c>
      <c r="L397" t="s">
        <v>25</v>
      </c>
      <c r="M397" t="s">
        <v>45</v>
      </c>
      <c r="N397" t="s">
        <v>27</v>
      </c>
      <c r="O397">
        <v>1</v>
      </c>
      <c r="P397" t="s">
        <v>27</v>
      </c>
      <c r="Q397" t="s">
        <v>4</v>
      </c>
    </row>
    <row r="398" spans="1:17" x14ac:dyDescent="0.35">
      <c r="A398" t="s">
        <v>812</v>
      </c>
      <c r="B398" t="s">
        <v>813</v>
      </c>
      <c r="C398" t="s">
        <v>173</v>
      </c>
      <c r="D398" t="s">
        <v>24</v>
      </c>
      <c r="E398">
        <v>0.04</v>
      </c>
      <c r="F398">
        <f t="shared" si="30"/>
        <v>4.0000000000000002E-4</v>
      </c>
      <c r="G398" s="5">
        <f t="shared" si="31"/>
        <v>3.9681007315147418E-4</v>
      </c>
      <c r="H398" s="2">
        <f t="shared" si="32"/>
        <v>4892.76</v>
      </c>
      <c r="I398" s="3">
        <f t="shared" si="33"/>
        <v>36</v>
      </c>
      <c r="J398">
        <v>135.91</v>
      </c>
      <c r="K398" t="str">
        <f t="shared" si="34"/>
        <v>OK</v>
      </c>
      <c r="L398" t="s">
        <v>25</v>
      </c>
      <c r="M398" t="s">
        <v>45</v>
      </c>
      <c r="N398" t="s">
        <v>27</v>
      </c>
      <c r="O398">
        <v>1</v>
      </c>
      <c r="P398" t="s">
        <v>27</v>
      </c>
      <c r="Q398" t="s">
        <v>4</v>
      </c>
    </row>
    <row r="399" spans="1:17" x14ac:dyDescent="0.35">
      <c r="A399" t="s">
        <v>814</v>
      </c>
      <c r="B399" t="s">
        <v>815</v>
      </c>
      <c r="C399" t="s">
        <v>44</v>
      </c>
      <c r="D399" t="s">
        <v>24</v>
      </c>
      <c r="E399">
        <v>0.04</v>
      </c>
      <c r="F399">
        <f t="shared" si="30"/>
        <v>4.0000000000000002E-4</v>
      </c>
      <c r="G399" s="5">
        <f t="shared" si="31"/>
        <v>4.0008332885017867E-4</v>
      </c>
      <c r="H399" s="2">
        <f t="shared" si="32"/>
        <v>4933.12</v>
      </c>
      <c r="I399" s="3">
        <f t="shared" si="33"/>
        <v>64</v>
      </c>
      <c r="J399">
        <v>77.08</v>
      </c>
      <c r="K399" t="str">
        <f t="shared" si="34"/>
        <v>OK</v>
      </c>
      <c r="L399" t="s">
        <v>25</v>
      </c>
      <c r="M399" t="s">
        <v>45</v>
      </c>
      <c r="N399" t="s">
        <v>27</v>
      </c>
      <c r="O399">
        <v>1</v>
      </c>
      <c r="P399" t="s">
        <v>27</v>
      </c>
      <c r="Q399" t="s">
        <v>4</v>
      </c>
    </row>
    <row r="400" spans="1:17" x14ac:dyDescent="0.35">
      <c r="A400" t="s">
        <v>816</v>
      </c>
      <c r="B400" t="s">
        <v>817</v>
      </c>
      <c r="C400" t="s">
        <v>138</v>
      </c>
      <c r="D400" t="s">
        <v>24</v>
      </c>
      <c r="E400">
        <v>0.04</v>
      </c>
      <c r="F400">
        <f t="shared" si="30"/>
        <v>4.0000000000000002E-4</v>
      </c>
      <c r="G400" s="5">
        <f t="shared" si="31"/>
        <v>3.8694488922703371E-4</v>
      </c>
      <c r="H400" s="2">
        <f t="shared" si="32"/>
        <v>4771.12</v>
      </c>
      <c r="I400" s="3">
        <f t="shared" si="33"/>
        <v>23</v>
      </c>
      <c r="J400">
        <v>207.44</v>
      </c>
      <c r="K400" t="str">
        <f t="shared" si="34"/>
        <v>OK</v>
      </c>
      <c r="L400" t="s">
        <v>25</v>
      </c>
      <c r="M400" t="s">
        <v>45</v>
      </c>
      <c r="N400" t="s">
        <v>27</v>
      </c>
      <c r="O400">
        <v>1</v>
      </c>
      <c r="P400" t="s">
        <v>27</v>
      </c>
      <c r="Q400" t="s">
        <v>4</v>
      </c>
    </row>
    <row r="401" spans="1:17" x14ac:dyDescent="0.35">
      <c r="A401" t="s">
        <v>818</v>
      </c>
      <c r="B401" t="s">
        <v>819</v>
      </c>
      <c r="C401" t="s">
        <v>44</v>
      </c>
      <c r="D401" t="s">
        <v>24</v>
      </c>
      <c r="E401">
        <v>0.04</v>
      </c>
      <c r="F401">
        <f t="shared" si="30"/>
        <v>4.0000000000000002E-4</v>
      </c>
      <c r="G401" s="5">
        <f t="shared" si="31"/>
        <v>4.0127957566771818E-4</v>
      </c>
      <c r="H401" s="2">
        <f t="shared" si="32"/>
        <v>4947.8700000000008</v>
      </c>
      <c r="I401" s="3">
        <f t="shared" si="33"/>
        <v>131</v>
      </c>
      <c r="J401">
        <v>37.770000000000003</v>
      </c>
      <c r="K401" t="str">
        <f t="shared" si="34"/>
        <v>OK</v>
      </c>
      <c r="L401" t="s">
        <v>25</v>
      </c>
      <c r="M401" t="s">
        <v>45</v>
      </c>
      <c r="N401" t="s">
        <v>27</v>
      </c>
      <c r="O401">
        <v>1</v>
      </c>
      <c r="P401" t="s">
        <v>27</v>
      </c>
      <c r="Q401" t="s">
        <v>4</v>
      </c>
    </row>
    <row r="402" spans="1:17" x14ac:dyDescent="0.35">
      <c r="A402" t="s">
        <v>820</v>
      </c>
      <c r="B402" t="s">
        <v>821</v>
      </c>
      <c r="C402" t="s">
        <v>173</v>
      </c>
      <c r="D402" t="s">
        <v>24</v>
      </c>
      <c r="E402">
        <v>0.04</v>
      </c>
      <c r="F402">
        <f t="shared" si="30"/>
        <v>4.0000000000000002E-4</v>
      </c>
      <c r="G402" s="5">
        <f t="shared" si="31"/>
        <v>3.9288800561952788E-4</v>
      </c>
      <c r="H402" s="2">
        <f t="shared" si="32"/>
        <v>4844.3999999999996</v>
      </c>
      <c r="I402" s="3">
        <f t="shared" si="33"/>
        <v>20</v>
      </c>
      <c r="J402">
        <v>242.22</v>
      </c>
      <c r="K402" t="str">
        <f t="shared" si="34"/>
        <v>OK</v>
      </c>
      <c r="L402" t="s">
        <v>25</v>
      </c>
      <c r="M402" t="s">
        <v>45</v>
      </c>
      <c r="N402" t="s">
        <v>27</v>
      </c>
      <c r="O402">
        <v>1</v>
      </c>
      <c r="P402" t="s">
        <v>27</v>
      </c>
      <c r="Q402" t="s">
        <v>4</v>
      </c>
    </row>
    <row r="403" spans="1:17" x14ac:dyDescent="0.35">
      <c r="A403" t="s">
        <v>822</v>
      </c>
      <c r="B403" t="s">
        <v>823</v>
      </c>
      <c r="C403" t="s">
        <v>138</v>
      </c>
      <c r="D403" t="s">
        <v>24</v>
      </c>
      <c r="E403">
        <v>0.04</v>
      </c>
      <c r="F403">
        <f t="shared" si="30"/>
        <v>4.0000000000000002E-4</v>
      </c>
      <c r="G403" s="5">
        <f t="shared" si="31"/>
        <v>3.9864296658038203E-4</v>
      </c>
      <c r="H403" s="2">
        <f t="shared" si="32"/>
        <v>4915.3599999999997</v>
      </c>
      <c r="I403" s="3">
        <f t="shared" si="33"/>
        <v>62</v>
      </c>
      <c r="J403">
        <v>79.28</v>
      </c>
      <c r="K403" t="str">
        <f t="shared" si="34"/>
        <v>OK</v>
      </c>
      <c r="L403" t="s">
        <v>25</v>
      </c>
      <c r="M403" t="s">
        <v>45</v>
      </c>
      <c r="N403" t="s">
        <v>27</v>
      </c>
      <c r="O403">
        <v>1</v>
      </c>
      <c r="P403" t="s">
        <v>27</v>
      </c>
      <c r="Q403" t="s">
        <v>4</v>
      </c>
    </row>
    <row r="404" spans="1:17" x14ac:dyDescent="0.35">
      <c r="A404" t="s">
        <v>824</v>
      </c>
      <c r="B404" t="s">
        <v>825</v>
      </c>
      <c r="C404" t="s">
        <v>138</v>
      </c>
      <c r="D404" t="s">
        <v>24</v>
      </c>
      <c r="E404">
        <v>0.04</v>
      </c>
      <c r="F404">
        <f t="shared" si="30"/>
        <v>4.0000000000000002E-4</v>
      </c>
      <c r="G404" s="5">
        <f t="shared" si="31"/>
        <v>3.9754647458220354E-4</v>
      </c>
      <c r="H404" s="2">
        <f t="shared" si="32"/>
        <v>4901.84</v>
      </c>
      <c r="I404" s="3">
        <f t="shared" si="33"/>
        <v>71</v>
      </c>
      <c r="J404">
        <v>69.040000000000006</v>
      </c>
      <c r="K404" t="str">
        <f t="shared" si="34"/>
        <v>OK</v>
      </c>
      <c r="L404" t="s">
        <v>25</v>
      </c>
      <c r="M404" t="s">
        <v>45</v>
      </c>
      <c r="N404" t="s">
        <v>27</v>
      </c>
      <c r="O404">
        <v>1</v>
      </c>
      <c r="P404" t="s">
        <v>27</v>
      </c>
      <c r="Q404" t="s">
        <v>4</v>
      </c>
    </row>
    <row r="405" spans="1:17" x14ac:dyDescent="0.35">
      <c r="A405" t="s">
        <v>826</v>
      </c>
      <c r="B405" t="s">
        <v>827</v>
      </c>
      <c r="C405" t="s">
        <v>44</v>
      </c>
      <c r="D405" t="s">
        <v>24</v>
      </c>
      <c r="E405">
        <v>0.04</v>
      </c>
      <c r="F405">
        <f t="shared" si="30"/>
        <v>4.0000000000000002E-4</v>
      </c>
      <c r="G405" s="5">
        <f t="shared" si="31"/>
        <v>4.0083027347319821E-4</v>
      </c>
      <c r="H405" s="2">
        <f t="shared" si="32"/>
        <v>4942.33</v>
      </c>
      <c r="I405" s="3">
        <f t="shared" si="33"/>
        <v>149</v>
      </c>
      <c r="J405">
        <v>33.17</v>
      </c>
      <c r="K405" t="str">
        <f t="shared" si="34"/>
        <v>OK</v>
      </c>
      <c r="L405" t="s">
        <v>25</v>
      </c>
      <c r="M405" t="s">
        <v>45</v>
      </c>
      <c r="N405" t="s">
        <v>27</v>
      </c>
      <c r="O405">
        <v>1</v>
      </c>
      <c r="P405" t="s">
        <v>27</v>
      </c>
      <c r="Q405" t="s">
        <v>4</v>
      </c>
    </row>
    <row r="406" spans="1:17" x14ac:dyDescent="0.35">
      <c r="A406" t="s">
        <v>828</v>
      </c>
      <c r="B406" t="s">
        <v>829</v>
      </c>
      <c r="C406" t="s">
        <v>34</v>
      </c>
      <c r="D406" t="s">
        <v>24</v>
      </c>
      <c r="E406">
        <v>0.04</v>
      </c>
      <c r="F406">
        <f t="shared" si="30"/>
        <v>4.0000000000000002E-4</v>
      </c>
      <c r="G406" s="5">
        <f t="shared" si="31"/>
        <v>3.8908272421756522E-4</v>
      </c>
      <c r="H406" s="2">
        <f t="shared" si="32"/>
        <v>4797.4800000000005</v>
      </c>
      <c r="I406" s="3">
        <f t="shared" si="33"/>
        <v>12</v>
      </c>
      <c r="J406">
        <v>399.79</v>
      </c>
      <c r="K406" t="str">
        <f t="shared" si="34"/>
        <v>OK</v>
      </c>
      <c r="L406" t="s">
        <v>25</v>
      </c>
      <c r="M406" t="s">
        <v>26</v>
      </c>
      <c r="N406" t="s">
        <v>27</v>
      </c>
      <c r="O406">
        <v>1</v>
      </c>
      <c r="P406" t="s">
        <v>27</v>
      </c>
      <c r="Q406" t="s">
        <v>4</v>
      </c>
    </row>
    <row r="407" spans="1:17" x14ac:dyDescent="0.35">
      <c r="A407" t="s">
        <v>830</v>
      </c>
      <c r="B407" t="s">
        <v>831</v>
      </c>
      <c r="C407" t="s">
        <v>138</v>
      </c>
      <c r="D407" t="s">
        <v>24</v>
      </c>
      <c r="E407">
        <v>0.04</v>
      </c>
      <c r="F407">
        <f t="shared" si="30"/>
        <v>4.0000000000000002E-4</v>
      </c>
      <c r="G407" s="5">
        <f t="shared" si="31"/>
        <v>3.9706310976643847E-4</v>
      </c>
      <c r="H407" s="2">
        <f t="shared" si="32"/>
        <v>4895.88</v>
      </c>
      <c r="I407" s="3">
        <f t="shared" si="33"/>
        <v>44</v>
      </c>
      <c r="J407">
        <v>111.27</v>
      </c>
      <c r="K407" t="str">
        <f t="shared" si="34"/>
        <v>OK</v>
      </c>
      <c r="L407" t="s">
        <v>25</v>
      </c>
      <c r="M407" t="s">
        <v>45</v>
      </c>
      <c r="N407" t="s">
        <v>27</v>
      </c>
      <c r="O407">
        <v>1</v>
      </c>
      <c r="P407" t="s">
        <v>27</v>
      </c>
      <c r="Q407" t="s">
        <v>4</v>
      </c>
    </row>
    <row r="408" spans="1:17" x14ac:dyDescent="0.35">
      <c r="A408" t="s">
        <v>832</v>
      </c>
      <c r="B408" t="s">
        <v>833</v>
      </c>
      <c r="C408" t="s">
        <v>138</v>
      </c>
      <c r="D408" t="s">
        <v>24</v>
      </c>
      <c r="E408">
        <v>0.04</v>
      </c>
      <c r="F408">
        <f t="shared" si="30"/>
        <v>4.0000000000000002E-4</v>
      </c>
      <c r="G408" s="5">
        <f t="shared" si="31"/>
        <v>3.9835505632938108E-4</v>
      </c>
      <c r="H408" s="2">
        <f t="shared" si="32"/>
        <v>4911.8100000000004</v>
      </c>
      <c r="I408" s="3">
        <f t="shared" si="33"/>
        <v>17</v>
      </c>
      <c r="J408">
        <v>288.93</v>
      </c>
      <c r="K408" t="str">
        <f t="shared" si="34"/>
        <v>OK</v>
      </c>
      <c r="L408" t="s">
        <v>25</v>
      </c>
      <c r="M408" t="s">
        <v>45</v>
      </c>
      <c r="N408" t="s">
        <v>27</v>
      </c>
      <c r="O408">
        <v>1</v>
      </c>
      <c r="P408" t="s">
        <v>27</v>
      </c>
      <c r="Q408" t="s">
        <v>4</v>
      </c>
    </row>
    <row r="409" spans="1:17" x14ac:dyDescent="0.35">
      <c r="A409" t="s">
        <v>834</v>
      </c>
      <c r="B409" t="s">
        <v>835</v>
      </c>
      <c r="C409" t="s">
        <v>70</v>
      </c>
      <c r="D409" t="s">
        <v>24</v>
      </c>
      <c r="E409">
        <v>0.04</v>
      </c>
      <c r="F409">
        <f t="shared" si="30"/>
        <v>4.0000000000000002E-4</v>
      </c>
      <c r="G409" s="5">
        <f t="shared" si="31"/>
        <v>4.0061697658301998E-4</v>
      </c>
      <c r="H409" s="2">
        <f t="shared" si="32"/>
        <v>4939.7</v>
      </c>
      <c r="I409" s="3">
        <f t="shared" si="33"/>
        <v>94</v>
      </c>
      <c r="J409">
        <v>52.55</v>
      </c>
      <c r="K409" t="str">
        <f t="shared" si="34"/>
        <v>OK</v>
      </c>
      <c r="L409" t="s">
        <v>25</v>
      </c>
      <c r="M409" t="s">
        <v>45</v>
      </c>
      <c r="N409" t="s">
        <v>27</v>
      </c>
      <c r="O409">
        <v>1</v>
      </c>
      <c r="P409" t="s">
        <v>27</v>
      </c>
      <c r="Q409" t="s">
        <v>4</v>
      </c>
    </row>
    <row r="410" spans="1:17" x14ac:dyDescent="0.35">
      <c r="A410" t="s">
        <v>836</v>
      </c>
      <c r="B410" t="s">
        <v>837</v>
      </c>
      <c r="C410" t="s">
        <v>34</v>
      </c>
      <c r="D410" t="s">
        <v>24</v>
      </c>
      <c r="E410">
        <v>0.04</v>
      </c>
      <c r="F410">
        <f t="shared" si="30"/>
        <v>4.0000000000000002E-4</v>
      </c>
      <c r="G410" s="5">
        <f t="shared" si="31"/>
        <v>3.818346850254635E-4</v>
      </c>
      <c r="H410" s="2">
        <f t="shared" si="32"/>
        <v>4708.1099999999997</v>
      </c>
      <c r="I410" s="3">
        <f t="shared" si="33"/>
        <v>11</v>
      </c>
      <c r="J410">
        <v>428.01</v>
      </c>
      <c r="K410" t="str">
        <f t="shared" si="34"/>
        <v>OK</v>
      </c>
      <c r="L410" t="s">
        <v>25</v>
      </c>
      <c r="M410" t="s">
        <v>45</v>
      </c>
      <c r="N410" t="s">
        <v>27</v>
      </c>
      <c r="O410">
        <v>1</v>
      </c>
      <c r="P410" t="s">
        <v>27</v>
      </c>
      <c r="Q410" t="s">
        <v>4</v>
      </c>
    </row>
    <row r="411" spans="1:17" x14ac:dyDescent="0.35">
      <c r="A411" t="s">
        <v>838</v>
      </c>
      <c r="B411" t="s">
        <v>839</v>
      </c>
      <c r="C411" t="s">
        <v>109</v>
      </c>
      <c r="D411" t="s">
        <v>24</v>
      </c>
      <c r="E411">
        <v>0.04</v>
      </c>
      <c r="F411">
        <f t="shared" si="30"/>
        <v>4.0000000000000002E-4</v>
      </c>
      <c r="G411" s="5">
        <f t="shared" si="31"/>
        <v>4.0203625246823635E-4</v>
      </c>
      <c r="H411" s="2">
        <f t="shared" si="32"/>
        <v>4957.2000000000007</v>
      </c>
      <c r="I411" s="3">
        <f t="shared" si="33"/>
        <v>30</v>
      </c>
      <c r="J411">
        <v>165.24</v>
      </c>
      <c r="K411" t="str">
        <f t="shared" si="34"/>
        <v>OK</v>
      </c>
      <c r="L411" t="s">
        <v>25</v>
      </c>
      <c r="M411" t="s">
        <v>45</v>
      </c>
      <c r="N411" t="s">
        <v>27</v>
      </c>
      <c r="O411">
        <v>1</v>
      </c>
      <c r="P411" t="s">
        <v>27</v>
      </c>
      <c r="Q411" t="s">
        <v>4</v>
      </c>
    </row>
    <row r="412" spans="1:17" x14ac:dyDescent="0.35">
      <c r="A412" t="s">
        <v>840</v>
      </c>
      <c r="B412" t="s">
        <v>841</v>
      </c>
      <c r="C412" t="s">
        <v>138</v>
      </c>
      <c r="D412" t="s">
        <v>24</v>
      </c>
      <c r="E412">
        <v>0.04</v>
      </c>
      <c r="F412">
        <f t="shared" si="30"/>
        <v>4.0000000000000002E-4</v>
      </c>
      <c r="G412" s="5">
        <f t="shared" si="31"/>
        <v>3.9756918299636699E-4</v>
      </c>
      <c r="H412" s="2">
        <f t="shared" si="32"/>
        <v>4902.12</v>
      </c>
      <c r="I412" s="3">
        <f t="shared" si="33"/>
        <v>51</v>
      </c>
      <c r="J412">
        <v>96.12</v>
      </c>
      <c r="K412" t="str">
        <f t="shared" si="34"/>
        <v>OK</v>
      </c>
      <c r="L412" t="s">
        <v>25</v>
      </c>
      <c r="M412" t="s">
        <v>45</v>
      </c>
      <c r="N412" t="s">
        <v>27</v>
      </c>
      <c r="O412">
        <v>1</v>
      </c>
      <c r="P412" t="s">
        <v>27</v>
      </c>
      <c r="Q412" t="s">
        <v>4</v>
      </c>
    </row>
    <row r="413" spans="1:17" x14ac:dyDescent="0.35">
      <c r="A413" t="s">
        <v>842</v>
      </c>
      <c r="B413" t="s">
        <v>843</v>
      </c>
      <c r="C413" t="s">
        <v>52</v>
      </c>
      <c r="D413" t="s">
        <v>24</v>
      </c>
      <c r="E413">
        <v>0.04</v>
      </c>
      <c r="F413">
        <f t="shared" si="30"/>
        <v>4.0000000000000002E-4</v>
      </c>
      <c r="G413" s="5">
        <f t="shared" si="31"/>
        <v>3.9222865059399605E-4</v>
      </c>
      <c r="H413" s="2">
        <f t="shared" si="32"/>
        <v>4836.2700000000004</v>
      </c>
      <c r="I413" s="3">
        <f t="shared" si="33"/>
        <v>37</v>
      </c>
      <c r="J413">
        <v>130.71</v>
      </c>
      <c r="K413" t="str">
        <f t="shared" si="34"/>
        <v>OK</v>
      </c>
      <c r="L413" t="s">
        <v>25</v>
      </c>
      <c r="M413" t="s">
        <v>45</v>
      </c>
      <c r="N413" t="s">
        <v>27</v>
      </c>
      <c r="O413">
        <v>1</v>
      </c>
      <c r="P413" t="s">
        <v>27</v>
      </c>
      <c r="Q413" t="s">
        <v>4</v>
      </c>
    </row>
    <row r="414" spans="1:17" x14ac:dyDescent="0.35">
      <c r="A414" t="s">
        <v>844</v>
      </c>
      <c r="B414" t="s">
        <v>845</v>
      </c>
      <c r="C414" t="s">
        <v>23</v>
      </c>
      <c r="D414" t="s">
        <v>24</v>
      </c>
      <c r="E414">
        <v>0.04</v>
      </c>
      <c r="F414">
        <f t="shared" si="30"/>
        <v>4.0000000000000002E-4</v>
      </c>
      <c r="G414" s="5">
        <f t="shared" si="31"/>
        <v>3.997410806081437E-4</v>
      </c>
      <c r="H414" s="2">
        <f t="shared" si="32"/>
        <v>4928.9000000000005</v>
      </c>
      <c r="I414" s="3">
        <f t="shared" si="33"/>
        <v>46</v>
      </c>
      <c r="J414">
        <v>107.15</v>
      </c>
      <c r="K414" t="str">
        <f t="shared" si="34"/>
        <v>OK</v>
      </c>
      <c r="L414" t="s">
        <v>25</v>
      </c>
      <c r="M414" t="s">
        <v>26</v>
      </c>
      <c r="N414" t="s">
        <v>27</v>
      </c>
      <c r="O414">
        <v>1</v>
      </c>
      <c r="P414" t="s">
        <v>27</v>
      </c>
      <c r="Q414" t="s">
        <v>4</v>
      </c>
    </row>
    <row r="415" spans="1:17" x14ac:dyDescent="0.35">
      <c r="A415" t="s">
        <v>846</v>
      </c>
      <c r="B415" t="s">
        <v>847</v>
      </c>
      <c r="C415" t="s">
        <v>109</v>
      </c>
      <c r="D415" t="s">
        <v>24</v>
      </c>
      <c r="E415">
        <v>0.04</v>
      </c>
      <c r="F415">
        <f t="shared" si="30"/>
        <v>4.0000000000000002E-4</v>
      </c>
      <c r="G415" s="5">
        <f t="shared" si="31"/>
        <v>4.0060237831677207E-4</v>
      </c>
      <c r="H415" s="2">
        <f t="shared" si="32"/>
        <v>4939.5200000000004</v>
      </c>
      <c r="I415" s="3">
        <f t="shared" si="33"/>
        <v>34</v>
      </c>
      <c r="J415">
        <v>145.28</v>
      </c>
      <c r="K415" t="str">
        <f t="shared" si="34"/>
        <v>OK</v>
      </c>
      <c r="L415" t="s">
        <v>25</v>
      </c>
      <c r="M415" t="s">
        <v>45</v>
      </c>
      <c r="N415" t="s">
        <v>27</v>
      </c>
      <c r="O415">
        <v>1</v>
      </c>
      <c r="P415" t="s">
        <v>27</v>
      </c>
      <c r="Q415" t="s">
        <v>4</v>
      </c>
    </row>
    <row r="416" spans="1:17" x14ac:dyDescent="0.35">
      <c r="A416" t="s">
        <v>848</v>
      </c>
      <c r="B416" t="s">
        <v>849</v>
      </c>
      <c r="C416" t="s">
        <v>63</v>
      </c>
      <c r="D416" t="s">
        <v>24</v>
      </c>
      <c r="E416">
        <v>0.04</v>
      </c>
      <c r="F416">
        <f t="shared" si="30"/>
        <v>4.0000000000000002E-4</v>
      </c>
      <c r="G416" s="5">
        <f t="shared" si="31"/>
        <v>4.017118465516155E-4</v>
      </c>
      <c r="H416" s="2">
        <f t="shared" si="32"/>
        <v>4953.2000000000007</v>
      </c>
      <c r="I416" s="3">
        <f t="shared" si="33"/>
        <v>140</v>
      </c>
      <c r="J416">
        <v>35.380000000000003</v>
      </c>
      <c r="K416" t="str">
        <f t="shared" si="34"/>
        <v>OK</v>
      </c>
      <c r="L416" t="s">
        <v>25</v>
      </c>
      <c r="M416" t="s">
        <v>45</v>
      </c>
      <c r="N416" t="s">
        <v>27</v>
      </c>
      <c r="O416">
        <v>1</v>
      </c>
      <c r="P416" t="s">
        <v>27</v>
      </c>
      <c r="Q416" t="s">
        <v>4</v>
      </c>
    </row>
    <row r="417" spans="1:17" x14ac:dyDescent="0.35">
      <c r="A417" t="s">
        <v>850</v>
      </c>
      <c r="B417" t="s">
        <v>851</v>
      </c>
      <c r="C417" t="s">
        <v>52</v>
      </c>
      <c r="D417" t="s">
        <v>24</v>
      </c>
      <c r="E417">
        <v>0.04</v>
      </c>
      <c r="F417">
        <f t="shared" si="30"/>
        <v>4.0000000000000002E-4</v>
      </c>
      <c r="G417" s="5">
        <f t="shared" si="31"/>
        <v>4.010241060083792E-4</v>
      </c>
      <c r="H417" s="2">
        <f t="shared" si="32"/>
        <v>4944.72</v>
      </c>
      <c r="I417" s="3">
        <f t="shared" si="33"/>
        <v>24</v>
      </c>
      <c r="J417">
        <v>206.03</v>
      </c>
      <c r="K417" t="str">
        <f t="shared" si="34"/>
        <v>OK</v>
      </c>
      <c r="L417" t="s">
        <v>25</v>
      </c>
      <c r="M417" t="s">
        <v>26</v>
      </c>
      <c r="N417" t="s">
        <v>27</v>
      </c>
      <c r="O417">
        <v>1</v>
      </c>
      <c r="P417" t="s">
        <v>27</v>
      </c>
      <c r="Q417" t="s">
        <v>4</v>
      </c>
    </row>
    <row r="418" spans="1:17" x14ac:dyDescent="0.35">
      <c r="A418" t="s">
        <v>852</v>
      </c>
      <c r="B418" t="s">
        <v>853</v>
      </c>
      <c r="C418" t="s">
        <v>109</v>
      </c>
      <c r="D418" t="s">
        <v>24</v>
      </c>
      <c r="E418">
        <v>0.04</v>
      </c>
      <c r="F418">
        <f t="shared" si="30"/>
        <v>4.0000000000000002E-4</v>
      </c>
      <c r="G418" s="5">
        <f t="shared" si="31"/>
        <v>4.0129174088959134E-4</v>
      </c>
      <c r="H418" s="2">
        <f t="shared" si="32"/>
        <v>4948.0199999999995</v>
      </c>
      <c r="I418" s="3">
        <f t="shared" si="33"/>
        <v>66</v>
      </c>
      <c r="J418">
        <v>74.97</v>
      </c>
      <c r="K418" t="str">
        <f t="shared" si="34"/>
        <v>OK</v>
      </c>
      <c r="L418" t="s">
        <v>25</v>
      </c>
      <c r="M418" t="s">
        <v>45</v>
      </c>
      <c r="N418" t="s">
        <v>27</v>
      </c>
      <c r="O418">
        <v>1</v>
      </c>
      <c r="P418" t="s">
        <v>27</v>
      </c>
      <c r="Q418" t="s">
        <v>4</v>
      </c>
    </row>
    <row r="419" spans="1:17" x14ac:dyDescent="0.35">
      <c r="A419" t="s">
        <v>854</v>
      </c>
      <c r="B419" t="s">
        <v>855</v>
      </c>
      <c r="C419" t="s">
        <v>34</v>
      </c>
      <c r="D419" t="s">
        <v>24</v>
      </c>
      <c r="E419">
        <v>0.03</v>
      </c>
      <c r="F419">
        <f t="shared" si="30"/>
        <v>2.9999999999999997E-4</v>
      </c>
      <c r="G419" s="5">
        <f t="shared" si="31"/>
        <v>2.980073851558408E-4</v>
      </c>
      <c r="H419" s="2">
        <f t="shared" si="32"/>
        <v>3674.4999999999995</v>
      </c>
      <c r="I419" s="3">
        <f t="shared" si="33"/>
        <v>50</v>
      </c>
      <c r="J419">
        <v>73.489999999999995</v>
      </c>
      <c r="K419" t="str">
        <f t="shared" si="34"/>
        <v>OK</v>
      </c>
      <c r="L419" t="s">
        <v>25</v>
      </c>
      <c r="M419" t="s">
        <v>45</v>
      </c>
      <c r="N419" t="s">
        <v>27</v>
      </c>
      <c r="O419">
        <v>1</v>
      </c>
      <c r="P419" t="s">
        <v>27</v>
      </c>
      <c r="Q419" t="s">
        <v>4</v>
      </c>
    </row>
    <row r="420" spans="1:17" x14ac:dyDescent="0.35">
      <c r="A420" t="s">
        <v>856</v>
      </c>
      <c r="B420" t="s">
        <v>857</v>
      </c>
      <c r="C420" t="s">
        <v>109</v>
      </c>
      <c r="D420" t="s">
        <v>24</v>
      </c>
      <c r="E420">
        <v>0.03</v>
      </c>
      <c r="F420">
        <f t="shared" si="30"/>
        <v>2.9999999999999997E-4</v>
      </c>
      <c r="G420" s="5">
        <f t="shared" si="31"/>
        <v>2.9379010823976962E-4</v>
      </c>
      <c r="H420" s="2">
        <f t="shared" si="32"/>
        <v>3622.5</v>
      </c>
      <c r="I420" s="3">
        <f t="shared" si="33"/>
        <v>30</v>
      </c>
      <c r="J420">
        <v>120.75</v>
      </c>
      <c r="K420" t="str">
        <f t="shared" si="34"/>
        <v>OK</v>
      </c>
      <c r="L420" t="s">
        <v>25</v>
      </c>
      <c r="M420" t="s">
        <v>45</v>
      </c>
      <c r="N420" t="s">
        <v>27</v>
      </c>
      <c r="O420">
        <v>1</v>
      </c>
      <c r="P420" t="s">
        <v>27</v>
      </c>
      <c r="Q420" t="s">
        <v>4</v>
      </c>
    </row>
    <row r="421" spans="1:17" x14ac:dyDescent="0.35">
      <c r="A421" t="s">
        <v>858</v>
      </c>
      <c r="B421" t="s">
        <v>859</v>
      </c>
      <c r="C421" t="s">
        <v>70</v>
      </c>
      <c r="D421" t="s">
        <v>24</v>
      </c>
      <c r="E421">
        <v>0.03</v>
      </c>
      <c r="F421">
        <f t="shared" si="30"/>
        <v>2.9999999999999997E-4</v>
      </c>
      <c r="G421" s="5">
        <f t="shared" si="31"/>
        <v>3.0000167052826761E-4</v>
      </c>
      <c r="H421" s="2">
        <f t="shared" si="32"/>
        <v>3699.09</v>
      </c>
      <c r="I421" s="3">
        <f t="shared" si="33"/>
        <v>69</v>
      </c>
      <c r="J421">
        <v>53.61</v>
      </c>
      <c r="K421" t="str">
        <f t="shared" si="34"/>
        <v>OK</v>
      </c>
      <c r="L421" t="s">
        <v>25</v>
      </c>
      <c r="M421" t="s">
        <v>45</v>
      </c>
      <c r="N421" t="s">
        <v>27</v>
      </c>
      <c r="O421">
        <v>1</v>
      </c>
      <c r="P421" t="s">
        <v>27</v>
      </c>
      <c r="Q421" t="s">
        <v>4</v>
      </c>
    </row>
    <row r="422" spans="1:17" x14ac:dyDescent="0.35">
      <c r="A422" t="s">
        <v>860</v>
      </c>
      <c r="B422" t="s">
        <v>861</v>
      </c>
      <c r="C422" t="s">
        <v>173</v>
      </c>
      <c r="D422" t="s">
        <v>24</v>
      </c>
      <c r="E422">
        <v>0.03</v>
      </c>
      <c r="F422">
        <f t="shared" si="30"/>
        <v>2.9999999999999997E-4</v>
      </c>
      <c r="G422" s="5">
        <f t="shared" si="31"/>
        <v>3.0049071244757358E-4</v>
      </c>
      <c r="H422" s="2">
        <f t="shared" si="32"/>
        <v>3705.1200000000003</v>
      </c>
      <c r="I422" s="3">
        <f t="shared" si="33"/>
        <v>186</v>
      </c>
      <c r="J422">
        <v>19.920000000000002</v>
      </c>
      <c r="K422" t="str">
        <f t="shared" si="34"/>
        <v>OK</v>
      </c>
      <c r="L422" t="s">
        <v>25</v>
      </c>
      <c r="M422" t="s">
        <v>26</v>
      </c>
      <c r="N422" t="s">
        <v>27</v>
      </c>
      <c r="O422">
        <v>1</v>
      </c>
      <c r="P422" t="s">
        <v>27</v>
      </c>
      <c r="Q422" t="s">
        <v>4</v>
      </c>
    </row>
    <row r="423" spans="1:17" x14ac:dyDescent="0.35">
      <c r="A423" t="s">
        <v>862</v>
      </c>
      <c r="B423" t="s">
        <v>863</v>
      </c>
      <c r="C423" t="s">
        <v>52</v>
      </c>
      <c r="D423" t="s">
        <v>24</v>
      </c>
      <c r="E423">
        <v>0.03</v>
      </c>
      <c r="F423">
        <f t="shared" si="30"/>
        <v>2.9999999999999997E-4</v>
      </c>
      <c r="G423" s="5">
        <f t="shared" si="31"/>
        <v>3.0114276833998149E-4</v>
      </c>
      <c r="H423" s="2">
        <f t="shared" si="32"/>
        <v>3713.1600000000003</v>
      </c>
      <c r="I423" s="3">
        <f t="shared" si="33"/>
        <v>319</v>
      </c>
      <c r="J423">
        <v>11.64</v>
      </c>
      <c r="K423" t="str">
        <f t="shared" si="34"/>
        <v>OK</v>
      </c>
      <c r="L423" t="s">
        <v>25</v>
      </c>
      <c r="M423" t="s">
        <v>26</v>
      </c>
      <c r="N423" t="s">
        <v>27</v>
      </c>
      <c r="O423">
        <v>1</v>
      </c>
      <c r="P423" t="s">
        <v>27</v>
      </c>
      <c r="Q423" t="s">
        <v>4</v>
      </c>
    </row>
    <row r="424" spans="1:17" x14ac:dyDescent="0.35">
      <c r="A424" t="s">
        <v>864</v>
      </c>
      <c r="B424" t="s">
        <v>865</v>
      </c>
      <c r="C424" t="s">
        <v>138</v>
      </c>
      <c r="D424" t="s">
        <v>24</v>
      </c>
      <c r="E424">
        <v>0.03</v>
      </c>
      <c r="F424">
        <f t="shared" si="30"/>
        <v>2.9999999999999997E-4</v>
      </c>
      <c r="G424" s="5">
        <f t="shared" si="31"/>
        <v>2.8829467201221218E-4</v>
      </c>
      <c r="H424" s="2">
        <f t="shared" si="32"/>
        <v>3554.74</v>
      </c>
      <c r="I424" s="3">
        <f t="shared" si="33"/>
        <v>14</v>
      </c>
      <c r="J424">
        <v>253.91</v>
      </c>
      <c r="K424" t="str">
        <f t="shared" si="34"/>
        <v>OK</v>
      </c>
      <c r="L424" t="s">
        <v>25</v>
      </c>
      <c r="M424" t="s">
        <v>26</v>
      </c>
      <c r="N424" t="s">
        <v>27</v>
      </c>
      <c r="O424">
        <v>1</v>
      </c>
      <c r="P424" t="s">
        <v>27</v>
      </c>
      <c r="Q424" t="s">
        <v>4</v>
      </c>
    </row>
    <row r="425" spans="1:17" x14ac:dyDescent="0.35">
      <c r="A425" t="s">
        <v>866</v>
      </c>
      <c r="B425" t="s">
        <v>867</v>
      </c>
      <c r="C425" t="s">
        <v>70</v>
      </c>
      <c r="D425" t="s">
        <v>24</v>
      </c>
      <c r="E425">
        <v>0.03</v>
      </c>
      <c r="F425">
        <f t="shared" si="30"/>
        <v>2.9999999999999997E-4</v>
      </c>
      <c r="G425" s="5">
        <f t="shared" si="31"/>
        <v>3.0057586900068654E-4</v>
      </c>
      <c r="H425" s="2">
        <f t="shared" si="32"/>
        <v>3706.17</v>
      </c>
      <c r="I425" s="3">
        <f t="shared" si="33"/>
        <v>129</v>
      </c>
      <c r="J425">
        <v>28.73</v>
      </c>
      <c r="K425" t="str">
        <f t="shared" si="34"/>
        <v>OK</v>
      </c>
      <c r="L425" t="s">
        <v>25</v>
      </c>
      <c r="M425" t="s">
        <v>45</v>
      </c>
      <c r="N425" t="s">
        <v>27</v>
      </c>
      <c r="O425">
        <v>1</v>
      </c>
      <c r="P425" t="s">
        <v>27</v>
      </c>
      <c r="Q425" t="s">
        <v>4</v>
      </c>
    </row>
    <row r="426" spans="1:17" x14ac:dyDescent="0.35">
      <c r="A426" t="s">
        <v>868</v>
      </c>
      <c r="B426" t="s">
        <v>869</v>
      </c>
      <c r="C426" t="s">
        <v>109</v>
      </c>
      <c r="D426" t="s">
        <v>24</v>
      </c>
      <c r="E426">
        <v>0.03</v>
      </c>
      <c r="F426">
        <f t="shared" si="30"/>
        <v>2.9999999999999997E-4</v>
      </c>
      <c r="G426" s="5">
        <f t="shared" si="31"/>
        <v>3.0151745717367859E-4</v>
      </c>
      <c r="H426" s="2">
        <f t="shared" si="32"/>
        <v>3717.78</v>
      </c>
      <c r="I426" s="3">
        <f t="shared" si="33"/>
        <v>393</v>
      </c>
      <c r="J426">
        <v>9.4600000000000009</v>
      </c>
      <c r="K426" t="str">
        <f t="shared" si="34"/>
        <v>OK</v>
      </c>
      <c r="L426" t="s">
        <v>25</v>
      </c>
      <c r="M426" t="s">
        <v>45</v>
      </c>
      <c r="N426" t="s">
        <v>27</v>
      </c>
      <c r="O426">
        <v>1</v>
      </c>
      <c r="P426" t="s">
        <v>27</v>
      </c>
      <c r="Q426" t="s">
        <v>4</v>
      </c>
    </row>
    <row r="427" spans="1:17" x14ac:dyDescent="0.35">
      <c r="A427" t="s">
        <v>870</v>
      </c>
      <c r="B427" t="s">
        <v>871</v>
      </c>
      <c r="C427" t="s">
        <v>70</v>
      </c>
      <c r="D427" t="s">
        <v>24</v>
      </c>
      <c r="E427">
        <v>0.03</v>
      </c>
      <c r="F427">
        <f t="shared" si="30"/>
        <v>2.9999999999999997E-4</v>
      </c>
      <c r="G427" s="5">
        <f t="shared" si="31"/>
        <v>2.9237083235455336E-4</v>
      </c>
      <c r="H427" s="2">
        <f t="shared" si="32"/>
        <v>3605</v>
      </c>
      <c r="I427" s="3">
        <f t="shared" si="33"/>
        <v>28</v>
      </c>
      <c r="J427">
        <v>128.75</v>
      </c>
      <c r="K427" t="str">
        <f t="shared" si="34"/>
        <v>OK</v>
      </c>
      <c r="L427" t="s">
        <v>25</v>
      </c>
      <c r="M427" t="s">
        <v>45</v>
      </c>
      <c r="N427" t="s">
        <v>27</v>
      </c>
      <c r="O427">
        <v>1</v>
      </c>
      <c r="P427" t="s">
        <v>27</v>
      </c>
      <c r="Q427" t="s">
        <v>4</v>
      </c>
    </row>
    <row r="428" spans="1:17" x14ac:dyDescent="0.35">
      <c r="A428" t="s">
        <v>872</v>
      </c>
      <c r="B428" t="s">
        <v>873</v>
      </c>
      <c r="C428" t="s">
        <v>173</v>
      </c>
      <c r="D428" t="s">
        <v>24</v>
      </c>
      <c r="E428">
        <v>0.03</v>
      </c>
      <c r="F428">
        <f t="shared" si="30"/>
        <v>2.9999999999999997E-4</v>
      </c>
      <c r="G428" s="5">
        <f t="shared" si="31"/>
        <v>3.0158071632741966E-4</v>
      </c>
      <c r="H428" s="2">
        <f t="shared" si="32"/>
        <v>3718.56</v>
      </c>
      <c r="I428" s="3">
        <f t="shared" si="33"/>
        <v>183</v>
      </c>
      <c r="J428">
        <v>20.32</v>
      </c>
      <c r="K428" t="str">
        <f t="shared" si="34"/>
        <v>OK</v>
      </c>
      <c r="L428" t="s">
        <v>25</v>
      </c>
      <c r="M428" t="s">
        <v>45</v>
      </c>
      <c r="N428" t="s">
        <v>27</v>
      </c>
      <c r="O428">
        <v>1</v>
      </c>
      <c r="P428" t="s">
        <v>27</v>
      </c>
      <c r="Q428" t="s">
        <v>4</v>
      </c>
    </row>
    <row r="429" spans="1:17" x14ac:dyDescent="0.35">
      <c r="A429" t="s">
        <v>874</v>
      </c>
      <c r="B429" t="s">
        <v>875</v>
      </c>
      <c r="C429" t="s">
        <v>44</v>
      </c>
      <c r="D429" t="s">
        <v>24</v>
      </c>
      <c r="E429">
        <v>0.03</v>
      </c>
      <c r="F429">
        <f t="shared" si="30"/>
        <v>2.9999999999999997E-4</v>
      </c>
      <c r="G429" s="5">
        <f t="shared" si="31"/>
        <v>2.9622315261442611E-4</v>
      </c>
      <c r="H429" s="2">
        <f t="shared" si="32"/>
        <v>3652.5</v>
      </c>
      <c r="I429" s="3">
        <f t="shared" si="33"/>
        <v>50</v>
      </c>
      <c r="J429">
        <v>73.05</v>
      </c>
      <c r="K429" t="str">
        <f t="shared" si="34"/>
        <v>OK</v>
      </c>
      <c r="L429" t="s">
        <v>25</v>
      </c>
      <c r="M429" t="s">
        <v>45</v>
      </c>
      <c r="N429" t="s">
        <v>27</v>
      </c>
      <c r="O429">
        <v>1</v>
      </c>
      <c r="P429" t="s">
        <v>27</v>
      </c>
      <c r="Q429" t="s">
        <v>4</v>
      </c>
    </row>
    <row r="430" spans="1:17" x14ac:dyDescent="0.35">
      <c r="A430" t="s">
        <v>876</v>
      </c>
      <c r="B430" t="s">
        <v>877</v>
      </c>
      <c r="C430" t="s">
        <v>44</v>
      </c>
      <c r="D430" t="s">
        <v>24</v>
      </c>
      <c r="E430">
        <v>0.03</v>
      </c>
      <c r="F430">
        <f t="shared" si="30"/>
        <v>2.9999999999999997E-4</v>
      </c>
      <c r="G430" s="5">
        <f t="shared" si="31"/>
        <v>3.0057830204506118E-4</v>
      </c>
      <c r="H430" s="2">
        <f t="shared" si="32"/>
        <v>3706.2</v>
      </c>
      <c r="I430" s="3">
        <f t="shared" si="33"/>
        <v>261</v>
      </c>
      <c r="J430">
        <v>14.2</v>
      </c>
      <c r="K430" t="str">
        <f t="shared" si="34"/>
        <v>OK</v>
      </c>
      <c r="L430" t="s">
        <v>25</v>
      </c>
      <c r="M430" t="s">
        <v>45</v>
      </c>
      <c r="N430" t="s">
        <v>27</v>
      </c>
      <c r="O430">
        <v>1</v>
      </c>
      <c r="P430" t="s">
        <v>27</v>
      </c>
      <c r="Q430" t="s">
        <v>4</v>
      </c>
    </row>
    <row r="431" spans="1:17" x14ac:dyDescent="0.35">
      <c r="A431" t="s">
        <v>878</v>
      </c>
      <c r="B431" t="s">
        <v>879</v>
      </c>
      <c r="C431" t="s">
        <v>23</v>
      </c>
      <c r="D431" t="s">
        <v>24</v>
      </c>
      <c r="E431">
        <v>0.03</v>
      </c>
      <c r="F431">
        <f t="shared" si="30"/>
        <v>2.9999999999999997E-4</v>
      </c>
      <c r="G431" s="5">
        <f t="shared" si="31"/>
        <v>2.9998788327681116E-4</v>
      </c>
      <c r="H431" s="2">
        <f t="shared" si="32"/>
        <v>3698.9199999999996</v>
      </c>
      <c r="I431" s="3">
        <f t="shared" si="33"/>
        <v>157</v>
      </c>
      <c r="J431">
        <v>23.56</v>
      </c>
      <c r="K431" t="str">
        <f t="shared" si="34"/>
        <v>OK</v>
      </c>
      <c r="L431" t="s">
        <v>25</v>
      </c>
      <c r="M431" t="s">
        <v>26</v>
      </c>
      <c r="N431" t="s">
        <v>27</v>
      </c>
      <c r="O431">
        <v>1</v>
      </c>
      <c r="P431" t="s">
        <v>27</v>
      </c>
      <c r="Q431" t="s">
        <v>4</v>
      </c>
    </row>
    <row r="432" spans="1:17" x14ac:dyDescent="0.35">
      <c r="A432" t="s">
        <v>880</v>
      </c>
      <c r="B432" t="s">
        <v>881</v>
      </c>
      <c r="C432" t="s">
        <v>52</v>
      </c>
      <c r="D432" t="s">
        <v>24</v>
      </c>
      <c r="E432">
        <v>0.03</v>
      </c>
      <c r="F432">
        <f t="shared" si="30"/>
        <v>2.9999999999999997E-4</v>
      </c>
      <c r="G432" s="5">
        <f t="shared" si="31"/>
        <v>2.9424752058220503E-4</v>
      </c>
      <c r="H432" s="2">
        <f t="shared" si="32"/>
        <v>3628.14</v>
      </c>
      <c r="I432" s="3">
        <f t="shared" si="33"/>
        <v>34</v>
      </c>
      <c r="J432">
        <v>106.71</v>
      </c>
      <c r="K432" t="str">
        <f t="shared" si="34"/>
        <v>OK</v>
      </c>
      <c r="L432" t="s">
        <v>25</v>
      </c>
      <c r="M432" t="s">
        <v>45</v>
      </c>
      <c r="N432" t="s">
        <v>27</v>
      </c>
      <c r="O432">
        <v>1</v>
      </c>
      <c r="P432" t="s">
        <v>27</v>
      </c>
      <c r="Q432" t="s">
        <v>4</v>
      </c>
    </row>
    <row r="433" spans="1:17" x14ac:dyDescent="0.35">
      <c r="A433" t="s">
        <v>882</v>
      </c>
      <c r="B433" t="s">
        <v>883</v>
      </c>
      <c r="C433" t="s">
        <v>23</v>
      </c>
      <c r="D433" t="s">
        <v>24</v>
      </c>
      <c r="E433">
        <v>0.03</v>
      </c>
      <c r="F433">
        <f t="shared" si="30"/>
        <v>2.9999999999999997E-4</v>
      </c>
      <c r="G433" s="5">
        <f t="shared" si="31"/>
        <v>2.8904404967960637E-4</v>
      </c>
      <c r="H433" s="2">
        <f t="shared" si="32"/>
        <v>3563.98</v>
      </c>
      <c r="I433" s="3">
        <f t="shared" si="33"/>
        <v>14</v>
      </c>
      <c r="J433">
        <v>254.57</v>
      </c>
      <c r="K433" t="str">
        <f t="shared" si="34"/>
        <v>OK</v>
      </c>
      <c r="L433" t="s">
        <v>25</v>
      </c>
      <c r="M433" t="s">
        <v>26</v>
      </c>
      <c r="N433" t="s">
        <v>27</v>
      </c>
      <c r="O433">
        <v>1</v>
      </c>
      <c r="P433" t="s">
        <v>27</v>
      </c>
      <c r="Q433" t="s">
        <v>4</v>
      </c>
    </row>
    <row r="434" spans="1:17" x14ac:dyDescent="0.35">
      <c r="A434" t="s">
        <v>884</v>
      </c>
      <c r="B434" t="s">
        <v>885</v>
      </c>
      <c r="C434" t="s">
        <v>63</v>
      </c>
      <c r="D434" t="s">
        <v>24</v>
      </c>
      <c r="E434">
        <v>0.03</v>
      </c>
      <c r="F434">
        <f t="shared" si="30"/>
        <v>2.9999999999999997E-4</v>
      </c>
      <c r="G434" s="5">
        <f t="shared" si="31"/>
        <v>2.9995219862598293E-4</v>
      </c>
      <c r="H434" s="2">
        <f t="shared" si="32"/>
        <v>3698.48</v>
      </c>
      <c r="I434" s="3">
        <f t="shared" si="33"/>
        <v>166</v>
      </c>
      <c r="J434">
        <v>22.28</v>
      </c>
      <c r="K434" t="str">
        <f t="shared" si="34"/>
        <v>OK</v>
      </c>
      <c r="L434" t="s">
        <v>25</v>
      </c>
      <c r="M434" t="s">
        <v>45</v>
      </c>
      <c r="N434" t="s">
        <v>27</v>
      </c>
      <c r="O434">
        <v>1</v>
      </c>
      <c r="P434" t="s">
        <v>27</v>
      </c>
      <c r="Q434" t="s">
        <v>4</v>
      </c>
    </row>
    <row r="435" spans="1:17" x14ac:dyDescent="0.35">
      <c r="A435" t="s">
        <v>886</v>
      </c>
      <c r="B435" t="s">
        <v>887</v>
      </c>
      <c r="C435" t="s">
        <v>34</v>
      </c>
      <c r="D435" t="s">
        <v>24</v>
      </c>
      <c r="E435">
        <v>0.03</v>
      </c>
      <c r="F435">
        <f t="shared" si="30"/>
        <v>2.9999999999999997E-4</v>
      </c>
      <c r="G435" s="5">
        <f t="shared" si="31"/>
        <v>3.0156206298721393E-4</v>
      </c>
      <c r="H435" s="2">
        <f t="shared" si="32"/>
        <v>3718.33</v>
      </c>
      <c r="I435" s="3">
        <f t="shared" si="33"/>
        <v>77</v>
      </c>
      <c r="J435">
        <v>48.29</v>
      </c>
      <c r="K435" t="str">
        <f t="shared" si="34"/>
        <v>OK</v>
      </c>
      <c r="L435" t="s">
        <v>25</v>
      </c>
      <c r="M435" t="s">
        <v>26</v>
      </c>
      <c r="N435" t="s">
        <v>27</v>
      </c>
      <c r="O435">
        <v>1</v>
      </c>
      <c r="P435" t="s">
        <v>27</v>
      </c>
      <c r="Q435" t="s">
        <v>4</v>
      </c>
    </row>
    <row r="436" spans="1:17" x14ac:dyDescent="0.35">
      <c r="A436" t="s">
        <v>888</v>
      </c>
      <c r="B436" t="s">
        <v>889</v>
      </c>
      <c r="C436" t="s">
        <v>70</v>
      </c>
      <c r="D436" t="s">
        <v>24</v>
      </c>
      <c r="E436">
        <v>0.03</v>
      </c>
      <c r="F436">
        <f t="shared" si="30"/>
        <v>2.9999999999999997E-4</v>
      </c>
      <c r="G436" s="5">
        <f t="shared" si="31"/>
        <v>2.9514125888249553E-4</v>
      </c>
      <c r="H436" s="2">
        <f t="shared" si="32"/>
        <v>3639.1600000000003</v>
      </c>
      <c r="I436" s="3">
        <f t="shared" si="33"/>
        <v>41</v>
      </c>
      <c r="J436">
        <v>88.76</v>
      </c>
      <c r="K436" t="str">
        <f t="shared" si="34"/>
        <v>OK</v>
      </c>
      <c r="L436" t="s">
        <v>25</v>
      </c>
      <c r="M436" t="s">
        <v>45</v>
      </c>
      <c r="N436" t="s">
        <v>27</v>
      </c>
      <c r="O436">
        <v>1</v>
      </c>
      <c r="P436" t="s">
        <v>27</v>
      </c>
      <c r="Q436" t="s">
        <v>4</v>
      </c>
    </row>
    <row r="437" spans="1:17" x14ac:dyDescent="0.35">
      <c r="A437" t="s">
        <v>890</v>
      </c>
      <c r="B437" t="s">
        <v>891</v>
      </c>
      <c r="C437" t="s">
        <v>37</v>
      </c>
      <c r="D437" t="s">
        <v>24</v>
      </c>
      <c r="E437">
        <v>0.03</v>
      </c>
      <c r="F437">
        <f t="shared" si="30"/>
        <v>2.9999999999999997E-4</v>
      </c>
      <c r="G437" s="5">
        <f t="shared" si="31"/>
        <v>2.9603905225674375E-4</v>
      </c>
      <c r="H437" s="2">
        <f t="shared" si="32"/>
        <v>3650.23</v>
      </c>
      <c r="I437" s="3">
        <f t="shared" si="33"/>
        <v>41</v>
      </c>
      <c r="J437">
        <v>89.03</v>
      </c>
      <c r="K437" t="str">
        <f t="shared" si="34"/>
        <v>OK</v>
      </c>
      <c r="L437" t="s">
        <v>25</v>
      </c>
      <c r="M437" t="s">
        <v>45</v>
      </c>
      <c r="N437" t="s">
        <v>27</v>
      </c>
      <c r="O437">
        <v>1</v>
      </c>
      <c r="P437" t="s">
        <v>27</v>
      </c>
      <c r="Q437" t="s">
        <v>4</v>
      </c>
    </row>
    <row r="438" spans="1:17" x14ac:dyDescent="0.35">
      <c r="A438" t="s">
        <v>892</v>
      </c>
      <c r="B438" t="s">
        <v>893</v>
      </c>
      <c r="C438" t="s">
        <v>138</v>
      </c>
      <c r="D438" t="s">
        <v>24</v>
      </c>
      <c r="E438">
        <v>0.03</v>
      </c>
      <c r="F438">
        <f t="shared" si="30"/>
        <v>2.9999999999999997E-4</v>
      </c>
      <c r="G438" s="5">
        <f t="shared" si="31"/>
        <v>2.9936177985773297E-4</v>
      </c>
      <c r="H438" s="2">
        <f t="shared" si="32"/>
        <v>3691.2000000000003</v>
      </c>
      <c r="I438" s="3">
        <f t="shared" si="33"/>
        <v>96</v>
      </c>
      <c r="J438">
        <v>38.450000000000003</v>
      </c>
      <c r="K438" t="str">
        <f t="shared" si="34"/>
        <v>OK</v>
      </c>
      <c r="L438" t="s">
        <v>25</v>
      </c>
      <c r="M438" t="s">
        <v>26</v>
      </c>
      <c r="N438" t="s">
        <v>27</v>
      </c>
      <c r="O438">
        <v>1</v>
      </c>
      <c r="P438" t="s">
        <v>27</v>
      </c>
      <c r="Q438" t="s">
        <v>4</v>
      </c>
    </row>
    <row r="439" spans="1:17" x14ac:dyDescent="0.35">
      <c r="A439" t="s">
        <v>894</v>
      </c>
      <c r="B439" t="s">
        <v>895</v>
      </c>
      <c r="C439" t="s">
        <v>109</v>
      </c>
      <c r="D439" t="s">
        <v>24</v>
      </c>
      <c r="E439">
        <v>0.03</v>
      </c>
      <c r="F439">
        <f t="shared" si="30"/>
        <v>2.9999999999999997E-4</v>
      </c>
      <c r="G439" s="5">
        <f t="shared" si="31"/>
        <v>3.0069995426379404E-4</v>
      </c>
      <c r="H439" s="2">
        <f t="shared" si="32"/>
        <v>3707.7000000000003</v>
      </c>
      <c r="I439" s="3">
        <f t="shared" si="33"/>
        <v>102</v>
      </c>
      <c r="J439">
        <v>36.35</v>
      </c>
      <c r="K439" t="str">
        <f t="shared" si="34"/>
        <v>OK</v>
      </c>
      <c r="L439" t="s">
        <v>25</v>
      </c>
      <c r="M439" t="s">
        <v>45</v>
      </c>
      <c r="N439" t="s">
        <v>27</v>
      </c>
      <c r="O439">
        <v>1</v>
      </c>
      <c r="P439" t="s">
        <v>27</v>
      </c>
      <c r="Q439" t="s">
        <v>4</v>
      </c>
    </row>
    <row r="440" spans="1:17" x14ac:dyDescent="0.35">
      <c r="A440" t="s">
        <v>896</v>
      </c>
      <c r="B440" t="s">
        <v>897</v>
      </c>
      <c r="C440" t="s">
        <v>23</v>
      </c>
      <c r="D440" t="s">
        <v>24</v>
      </c>
      <c r="E440">
        <v>0.03</v>
      </c>
      <c r="F440">
        <f t="shared" si="30"/>
        <v>2.9999999999999997E-4</v>
      </c>
      <c r="G440" s="5">
        <f t="shared" si="31"/>
        <v>2.988621947461368E-4</v>
      </c>
      <c r="H440" s="2">
        <f t="shared" si="32"/>
        <v>3685.04</v>
      </c>
      <c r="I440" s="3">
        <f t="shared" si="33"/>
        <v>73</v>
      </c>
      <c r="J440">
        <v>50.48</v>
      </c>
      <c r="K440" t="str">
        <f t="shared" si="34"/>
        <v>OK</v>
      </c>
      <c r="L440" t="s">
        <v>25</v>
      </c>
      <c r="M440" t="s">
        <v>26</v>
      </c>
      <c r="N440" t="s">
        <v>27</v>
      </c>
      <c r="O440">
        <v>1</v>
      </c>
      <c r="P440" t="s">
        <v>27</v>
      </c>
      <c r="Q440" t="s">
        <v>4</v>
      </c>
    </row>
    <row r="441" spans="1:17" x14ac:dyDescent="0.35">
      <c r="A441" t="s">
        <v>898</v>
      </c>
      <c r="B441" t="s">
        <v>899</v>
      </c>
      <c r="C441" t="s">
        <v>138</v>
      </c>
      <c r="D441" t="s">
        <v>24</v>
      </c>
      <c r="E441">
        <v>0.03</v>
      </c>
      <c r="F441">
        <f t="shared" si="30"/>
        <v>2.9999999999999997E-4</v>
      </c>
      <c r="G441" s="5">
        <f t="shared" si="31"/>
        <v>3.0029606889760103E-4</v>
      </c>
      <c r="H441" s="2">
        <f t="shared" si="32"/>
        <v>3702.72</v>
      </c>
      <c r="I441" s="3">
        <f t="shared" si="33"/>
        <v>84</v>
      </c>
      <c r="J441">
        <v>44.08</v>
      </c>
      <c r="K441" t="str">
        <f t="shared" si="34"/>
        <v>OK</v>
      </c>
      <c r="L441" t="s">
        <v>25</v>
      </c>
      <c r="M441" t="s">
        <v>45</v>
      </c>
      <c r="N441" t="s">
        <v>27</v>
      </c>
      <c r="O441">
        <v>1</v>
      </c>
      <c r="P441" t="s">
        <v>27</v>
      </c>
      <c r="Q441" t="s">
        <v>4</v>
      </c>
    </row>
    <row r="442" spans="1:17" x14ac:dyDescent="0.35">
      <c r="A442" t="s">
        <v>900</v>
      </c>
      <c r="B442" t="s">
        <v>901</v>
      </c>
      <c r="C442" t="s">
        <v>176</v>
      </c>
      <c r="D442" t="s">
        <v>24</v>
      </c>
      <c r="E442">
        <v>0.03</v>
      </c>
      <c r="F442">
        <f t="shared" si="30"/>
        <v>2.9999999999999997E-4</v>
      </c>
      <c r="G442" s="5">
        <f t="shared" si="31"/>
        <v>2.9869350366949396E-4</v>
      </c>
      <c r="H442" s="2">
        <f t="shared" si="32"/>
        <v>3682.96</v>
      </c>
      <c r="I442" s="3">
        <f t="shared" si="33"/>
        <v>76</v>
      </c>
      <c r="J442">
        <v>48.46</v>
      </c>
      <c r="K442" t="str">
        <f t="shared" si="34"/>
        <v>OK</v>
      </c>
      <c r="L442" t="s">
        <v>25</v>
      </c>
      <c r="M442" t="s">
        <v>26</v>
      </c>
      <c r="N442" t="s">
        <v>27</v>
      </c>
      <c r="O442">
        <v>1</v>
      </c>
      <c r="P442" t="s">
        <v>27</v>
      </c>
      <c r="Q442" t="s">
        <v>4</v>
      </c>
    </row>
    <row r="443" spans="1:17" x14ac:dyDescent="0.35">
      <c r="A443" t="s">
        <v>902</v>
      </c>
      <c r="B443" t="s">
        <v>903</v>
      </c>
      <c r="C443" t="s">
        <v>37</v>
      </c>
      <c r="D443" t="s">
        <v>24</v>
      </c>
      <c r="E443">
        <v>0.03</v>
      </c>
      <c r="F443">
        <f t="shared" si="30"/>
        <v>2.9999999999999997E-4</v>
      </c>
      <c r="G443" s="5">
        <f t="shared" si="31"/>
        <v>2.99479377002508E-4</v>
      </c>
      <c r="H443" s="2">
        <f t="shared" si="32"/>
        <v>3692.65</v>
      </c>
      <c r="I443" s="3">
        <f t="shared" si="33"/>
        <v>115</v>
      </c>
      <c r="J443">
        <v>32.11</v>
      </c>
      <c r="K443" t="str">
        <f t="shared" si="34"/>
        <v>OK</v>
      </c>
      <c r="L443" t="s">
        <v>25</v>
      </c>
      <c r="M443" t="s">
        <v>45</v>
      </c>
      <c r="N443" t="s">
        <v>27</v>
      </c>
      <c r="O443">
        <v>1</v>
      </c>
      <c r="P443" t="s">
        <v>27</v>
      </c>
      <c r="Q443" t="s">
        <v>4</v>
      </c>
    </row>
    <row r="444" spans="1:17" x14ac:dyDescent="0.35">
      <c r="A444" t="s">
        <v>904</v>
      </c>
      <c r="B444" t="s">
        <v>905</v>
      </c>
      <c r="C444" t="s">
        <v>44</v>
      </c>
      <c r="D444" t="s">
        <v>24</v>
      </c>
      <c r="E444">
        <v>0.03</v>
      </c>
      <c r="F444">
        <f t="shared" si="30"/>
        <v>2.9999999999999997E-4</v>
      </c>
      <c r="G444" s="5">
        <f t="shared" si="31"/>
        <v>3.0119629531622394E-4</v>
      </c>
      <c r="H444" s="2">
        <f t="shared" si="32"/>
        <v>3713.82</v>
      </c>
      <c r="I444" s="3">
        <f t="shared" si="33"/>
        <v>22</v>
      </c>
      <c r="J444">
        <v>168.81</v>
      </c>
      <c r="K444" t="str">
        <f t="shared" si="34"/>
        <v>OK</v>
      </c>
      <c r="L444" t="s">
        <v>25</v>
      </c>
      <c r="M444" t="s">
        <v>26</v>
      </c>
      <c r="N444" t="s">
        <v>27</v>
      </c>
      <c r="O444">
        <v>1</v>
      </c>
      <c r="P444" t="s">
        <v>27</v>
      </c>
      <c r="Q444" t="s">
        <v>4</v>
      </c>
    </row>
    <row r="445" spans="1:17" x14ac:dyDescent="0.35">
      <c r="A445" t="s">
        <v>906</v>
      </c>
      <c r="B445" t="s">
        <v>907</v>
      </c>
      <c r="C445" t="s">
        <v>138</v>
      </c>
      <c r="D445" t="s">
        <v>24</v>
      </c>
      <c r="E445">
        <v>0.03</v>
      </c>
      <c r="F445">
        <f t="shared" si="30"/>
        <v>2.9999999999999997E-4</v>
      </c>
      <c r="G445" s="5">
        <f t="shared" si="31"/>
        <v>3.0094812479000899E-4</v>
      </c>
      <c r="H445" s="2">
        <f t="shared" si="32"/>
        <v>3710.76</v>
      </c>
      <c r="I445" s="3">
        <f t="shared" si="33"/>
        <v>51</v>
      </c>
      <c r="J445">
        <v>72.760000000000005</v>
      </c>
      <c r="K445" t="str">
        <f t="shared" si="34"/>
        <v>OK</v>
      </c>
      <c r="L445" t="s">
        <v>25</v>
      </c>
      <c r="M445" t="s">
        <v>45</v>
      </c>
      <c r="N445" t="s">
        <v>27</v>
      </c>
      <c r="O445">
        <v>1</v>
      </c>
      <c r="P445" t="s">
        <v>27</v>
      </c>
      <c r="Q445" t="s">
        <v>4</v>
      </c>
    </row>
    <row r="446" spans="1:17" x14ac:dyDescent="0.35">
      <c r="A446" t="s">
        <v>908</v>
      </c>
      <c r="B446" t="s">
        <v>909</v>
      </c>
      <c r="C446" t="s">
        <v>23</v>
      </c>
      <c r="D446" t="s">
        <v>24</v>
      </c>
      <c r="E446">
        <v>0.03</v>
      </c>
      <c r="F446">
        <f t="shared" si="30"/>
        <v>2.9999999999999997E-4</v>
      </c>
      <c r="G446" s="5">
        <f t="shared" si="31"/>
        <v>3.0084836997064802E-4</v>
      </c>
      <c r="H446" s="2">
        <f t="shared" si="32"/>
        <v>3709.5299999999997</v>
      </c>
      <c r="I446" s="3">
        <f t="shared" si="33"/>
        <v>99</v>
      </c>
      <c r="J446">
        <v>37.47</v>
      </c>
      <c r="K446" t="str">
        <f t="shared" si="34"/>
        <v>OK</v>
      </c>
      <c r="L446" t="s">
        <v>25</v>
      </c>
      <c r="M446" t="s">
        <v>45</v>
      </c>
      <c r="N446" t="s">
        <v>27</v>
      </c>
      <c r="O446">
        <v>1</v>
      </c>
      <c r="P446" t="s">
        <v>27</v>
      </c>
      <c r="Q446" t="s">
        <v>4</v>
      </c>
    </row>
    <row r="447" spans="1:17" x14ac:dyDescent="0.35">
      <c r="A447" t="s">
        <v>910</v>
      </c>
      <c r="B447" t="s">
        <v>911</v>
      </c>
      <c r="C447" t="s">
        <v>176</v>
      </c>
      <c r="D447" t="s">
        <v>24</v>
      </c>
      <c r="E447">
        <v>0.03</v>
      </c>
      <c r="F447">
        <f t="shared" si="30"/>
        <v>2.9999999999999997E-4</v>
      </c>
      <c r="G447" s="5">
        <f t="shared" si="31"/>
        <v>2.9912658556818279E-4</v>
      </c>
      <c r="H447" s="2">
        <f t="shared" si="32"/>
        <v>3688.2999999999997</v>
      </c>
      <c r="I447" s="3">
        <f t="shared" si="33"/>
        <v>70</v>
      </c>
      <c r="J447">
        <v>52.69</v>
      </c>
      <c r="K447" t="str">
        <f t="shared" si="34"/>
        <v>OK</v>
      </c>
      <c r="L447" t="s">
        <v>25</v>
      </c>
      <c r="M447" t="s">
        <v>45</v>
      </c>
      <c r="N447" t="s">
        <v>27</v>
      </c>
      <c r="O447">
        <v>1</v>
      </c>
      <c r="P447" t="s">
        <v>27</v>
      </c>
      <c r="Q447" t="s">
        <v>4</v>
      </c>
    </row>
    <row r="448" spans="1:17" x14ac:dyDescent="0.35">
      <c r="A448" t="s">
        <v>912</v>
      </c>
      <c r="B448" t="s">
        <v>913</v>
      </c>
      <c r="C448" t="s">
        <v>52</v>
      </c>
      <c r="D448" t="s">
        <v>24</v>
      </c>
      <c r="E448">
        <v>0.03</v>
      </c>
      <c r="F448">
        <f t="shared" si="30"/>
        <v>2.9999999999999997E-4</v>
      </c>
      <c r="G448" s="5">
        <f t="shared" si="31"/>
        <v>2.8678456247034211E-4</v>
      </c>
      <c r="H448" s="2">
        <f t="shared" si="32"/>
        <v>3536.1200000000003</v>
      </c>
      <c r="I448" s="3">
        <f t="shared" si="33"/>
        <v>14</v>
      </c>
      <c r="J448">
        <v>252.58</v>
      </c>
      <c r="K448" t="str">
        <f t="shared" si="34"/>
        <v>OK</v>
      </c>
      <c r="L448" t="s">
        <v>25</v>
      </c>
      <c r="M448" t="s">
        <v>45</v>
      </c>
      <c r="N448" t="s">
        <v>27</v>
      </c>
      <c r="O448">
        <v>1</v>
      </c>
      <c r="P448" t="s">
        <v>27</v>
      </c>
      <c r="Q448" t="s">
        <v>4</v>
      </c>
    </row>
    <row r="449" spans="1:17" x14ac:dyDescent="0.35">
      <c r="A449" t="s">
        <v>914</v>
      </c>
      <c r="B449" t="s">
        <v>915</v>
      </c>
      <c r="C449" t="s">
        <v>34</v>
      </c>
      <c r="D449" t="s">
        <v>24</v>
      </c>
      <c r="E449">
        <v>0.03</v>
      </c>
      <c r="F449">
        <f t="shared" si="30"/>
        <v>2.9999999999999997E-4</v>
      </c>
      <c r="G449" s="5">
        <f t="shared" si="31"/>
        <v>3.0029606889760103E-4</v>
      </c>
      <c r="H449" s="2">
        <f t="shared" si="32"/>
        <v>3702.7200000000003</v>
      </c>
      <c r="I449" s="3">
        <f t="shared" si="33"/>
        <v>87</v>
      </c>
      <c r="J449">
        <v>42.56</v>
      </c>
      <c r="K449" t="str">
        <f t="shared" si="34"/>
        <v>OK</v>
      </c>
      <c r="L449" t="s">
        <v>25</v>
      </c>
      <c r="M449" t="s">
        <v>45</v>
      </c>
      <c r="N449" t="s">
        <v>27</v>
      </c>
      <c r="O449">
        <v>1</v>
      </c>
      <c r="P449" t="s">
        <v>27</v>
      </c>
      <c r="Q449" t="s">
        <v>4</v>
      </c>
    </row>
    <row r="450" spans="1:17" x14ac:dyDescent="0.35">
      <c r="A450" t="s">
        <v>916</v>
      </c>
      <c r="B450" t="s">
        <v>917</v>
      </c>
      <c r="C450" t="s">
        <v>70</v>
      </c>
      <c r="D450" t="s">
        <v>24</v>
      </c>
      <c r="E450">
        <v>0.03</v>
      </c>
      <c r="F450">
        <f t="shared" si="30"/>
        <v>2.9999999999999997E-4</v>
      </c>
      <c r="G450" s="5">
        <f t="shared" si="31"/>
        <v>3.0016225145699491E-4</v>
      </c>
      <c r="H450" s="2">
        <f t="shared" si="32"/>
        <v>3701.0699999999997</v>
      </c>
      <c r="I450" s="3">
        <f t="shared" si="33"/>
        <v>59</v>
      </c>
      <c r="J450">
        <v>62.73</v>
      </c>
      <c r="K450" t="str">
        <f t="shared" si="34"/>
        <v>OK</v>
      </c>
      <c r="L450" t="s">
        <v>25</v>
      </c>
      <c r="M450" t="s">
        <v>45</v>
      </c>
      <c r="N450" t="s">
        <v>27</v>
      </c>
      <c r="O450">
        <v>1</v>
      </c>
      <c r="P450" t="s">
        <v>27</v>
      </c>
      <c r="Q450" t="s">
        <v>4</v>
      </c>
    </row>
    <row r="451" spans="1:17" x14ac:dyDescent="0.35">
      <c r="A451" t="s">
        <v>918</v>
      </c>
      <c r="B451" t="s">
        <v>919</v>
      </c>
      <c r="C451" t="s">
        <v>176</v>
      </c>
      <c r="D451" t="s">
        <v>24</v>
      </c>
      <c r="E451">
        <v>0.03</v>
      </c>
      <c r="F451">
        <f t="shared" si="30"/>
        <v>2.9999999999999997E-4</v>
      </c>
      <c r="G451" s="5">
        <f t="shared" si="31"/>
        <v>2.9923526155025082E-4</v>
      </c>
      <c r="H451" s="2">
        <f t="shared" si="32"/>
        <v>3689.64</v>
      </c>
      <c r="I451" s="3">
        <f t="shared" si="33"/>
        <v>74</v>
      </c>
      <c r="J451">
        <v>49.86</v>
      </c>
      <c r="K451" t="str">
        <f t="shared" si="34"/>
        <v>OK</v>
      </c>
      <c r="L451" t="s">
        <v>25</v>
      </c>
      <c r="M451" t="s">
        <v>26</v>
      </c>
      <c r="N451" t="s">
        <v>27</v>
      </c>
      <c r="O451">
        <v>1</v>
      </c>
      <c r="P451" t="s">
        <v>27</v>
      </c>
      <c r="Q451" t="s">
        <v>4</v>
      </c>
    </row>
    <row r="452" spans="1:17" x14ac:dyDescent="0.35">
      <c r="A452" t="s">
        <v>920</v>
      </c>
      <c r="B452" t="s">
        <v>921</v>
      </c>
      <c r="C452" t="s">
        <v>173</v>
      </c>
      <c r="D452" t="s">
        <v>24</v>
      </c>
      <c r="E452">
        <v>0.03</v>
      </c>
      <c r="F452">
        <f t="shared" si="30"/>
        <v>2.9999999999999997E-4</v>
      </c>
      <c r="G452" s="5">
        <f t="shared" si="31"/>
        <v>3.0075023718087023E-4</v>
      </c>
      <c r="H452" s="2">
        <f t="shared" si="32"/>
        <v>3708.32</v>
      </c>
      <c r="I452" s="3">
        <f t="shared" si="33"/>
        <v>98</v>
      </c>
      <c r="J452">
        <v>37.840000000000003</v>
      </c>
      <c r="K452" t="str">
        <f t="shared" si="34"/>
        <v>OK</v>
      </c>
      <c r="L452" t="s">
        <v>25</v>
      </c>
      <c r="M452" t="s">
        <v>45</v>
      </c>
      <c r="N452" t="s">
        <v>27</v>
      </c>
      <c r="O452">
        <v>1</v>
      </c>
      <c r="P452" t="s">
        <v>27</v>
      </c>
      <c r="Q452" t="s">
        <v>4</v>
      </c>
    </row>
    <row r="453" spans="1:17" x14ac:dyDescent="0.35">
      <c r="A453" t="s">
        <v>922</v>
      </c>
      <c r="B453" t="s">
        <v>923</v>
      </c>
      <c r="C453" t="s">
        <v>52</v>
      </c>
      <c r="D453" t="s">
        <v>24</v>
      </c>
      <c r="E453">
        <v>0.03</v>
      </c>
      <c r="F453">
        <f t="shared" si="30"/>
        <v>2.9999999999999997E-4</v>
      </c>
      <c r="G453" s="5">
        <f t="shared" si="31"/>
        <v>2.9926445808274669E-4</v>
      </c>
      <c r="H453" s="2">
        <f t="shared" si="32"/>
        <v>3690</v>
      </c>
      <c r="I453" s="3">
        <f t="shared" si="33"/>
        <v>60</v>
      </c>
      <c r="J453">
        <v>61.5</v>
      </c>
      <c r="K453" t="str">
        <f t="shared" si="34"/>
        <v>OK</v>
      </c>
      <c r="L453" t="s">
        <v>25</v>
      </c>
      <c r="M453" t="s">
        <v>26</v>
      </c>
      <c r="N453" t="s">
        <v>27</v>
      </c>
      <c r="O453">
        <v>1</v>
      </c>
      <c r="P453" t="s">
        <v>27</v>
      </c>
      <c r="Q453" t="s">
        <v>4</v>
      </c>
    </row>
    <row r="454" spans="1:17" x14ac:dyDescent="0.35">
      <c r="A454" t="s">
        <v>924</v>
      </c>
      <c r="B454" t="s">
        <v>925</v>
      </c>
      <c r="C454" t="s">
        <v>52</v>
      </c>
      <c r="D454" t="s">
        <v>24</v>
      </c>
      <c r="E454">
        <v>0.03</v>
      </c>
      <c r="F454">
        <f t="shared" si="30"/>
        <v>2.9999999999999997E-4</v>
      </c>
      <c r="G454" s="5">
        <f t="shared" si="31"/>
        <v>2.9788735496669112E-4</v>
      </c>
      <c r="H454" s="2">
        <f t="shared" si="32"/>
        <v>3673.02</v>
      </c>
      <c r="I454" s="3">
        <f t="shared" si="33"/>
        <v>51</v>
      </c>
      <c r="J454">
        <v>72.02</v>
      </c>
      <c r="K454" t="str">
        <f t="shared" si="34"/>
        <v>OK</v>
      </c>
      <c r="L454" t="s">
        <v>25</v>
      </c>
      <c r="M454" t="s">
        <v>26</v>
      </c>
      <c r="N454" t="s">
        <v>27</v>
      </c>
      <c r="O454">
        <v>1</v>
      </c>
      <c r="P454" t="s">
        <v>27</v>
      </c>
      <c r="Q454" t="s">
        <v>4</v>
      </c>
    </row>
    <row r="455" spans="1:17" x14ac:dyDescent="0.35">
      <c r="A455" t="s">
        <v>926</v>
      </c>
      <c r="B455" t="s">
        <v>927</v>
      </c>
      <c r="C455" t="s">
        <v>176</v>
      </c>
      <c r="D455" t="s">
        <v>24</v>
      </c>
      <c r="E455">
        <v>0.03</v>
      </c>
      <c r="F455">
        <f t="shared" si="30"/>
        <v>2.9999999999999997E-4</v>
      </c>
      <c r="G455" s="5">
        <f t="shared" si="31"/>
        <v>3.0075510326961957E-4</v>
      </c>
      <c r="H455" s="2">
        <f t="shared" si="32"/>
        <v>3708.38</v>
      </c>
      <c r="I455" s="3">
        <f t="shared" si="33"/>
        <v>221</v>
      </c>
      <c r="J455">
        <v>16.78</v>
      </c>
      <c r="K455" t="str">
        <f t="shared" si="34"/>
        <v>OK</v>
      </c>
      <c r="L455" t="s">
        <v>25</v>
      </c>
      <c r="M455" t="s">
        <v>45</v>
      </c>
      <c r="N455" t="s">
        <v>27</v>
      </c>
      <c r="O455">
        <v>1</v>
      </c>
      <c r="P455" t="s">
        <v>27</v>
      </c>
      <c r="Q455" t="s">
        <v>4</v>
      </c>
    </row>
    <row r="456" spans="1:17" x14ac:dyDescent="0.35">
      <c r="A456" t="s">
        <v>928</v>
      </c>
      <c r="B456" t="s">
        <v>929</v>
      </c>
      <c r="C456" t="s">
        <v>34</v>
      </c>
      <c r="D456" t="s">
        <v>24</v>
      </c>
      <c r="E456">
        <v>0.03</v>
      </c>
      <c r="F456">
        <f t="shared" si="30"/>
        <v>2.9999999999999997E-4</v>
      </c>
      <c r="G456" s="5">
        <f t="shared" si="31"/>
        <v>3.0157422820908724E-4</v>
      </c>
      <c r="H456" s="2">
        <f t="shared" si="32"/>
        <v>3718.48</v>
      </c>
      <c r="I456" s="3">
        <f t="shared" si="33"/>
        <v>53</v>
      </c>
      <c r="J456">
        <v>70.16</v>
      </c>
      <c r="K456" t="str">
        <f t="shared" si="34"/>
        <v>OK</v>
      </c>
      <c r="L456" t="s">
        <v>25</v>
      </c>
      <c r="M456" t="s">
        <v>45</v>
      </c>
      <c r="N456" t="s">
        <v>27</v>
      </c>
      <c r="O456">
        <v>1</v>
      </c>
      <c r="P456" t="s">
        <v>27</v>
      </c>
      <c r="Q456" t="s">
        <v>4</v>
      </c>
    </row>
    <row r="457" spans="1:17" x14ac:dyDescent="0.35">
      <c r="A457" t="s">
        <v>930</v>
      </c>
      <c r="B457" t="s">
        <v>931</v>
      </c>
      <c r="C457" t="s">
        <v>52</v>
      </c>
      <c r="D457" t="s">
        <v>24</v>
      </c>
      <c r="E457">
        <v>0.03</v>
      </c>
      <c r="F457">
        <f t="shared" si="30"/>
        <v>2.9999999999999997E-4</v>
      </c>
      <c r="G457" s="5">
        <f t="shared" si="31"/>
        <v>2.9755646093173785E-4</v>
      </c>
      <c r="H457" s="2">
        <f t="shared" si="32"/>
        <v>3668.94</v>
      </c>
      <c r="I457" s="3">
        <f t="shared" si="33"/>
        <v>17</v>
      </c>
      <c r="J457">
        <v>215.82</v>
      </c>
      <c r="K457" t="str">
        <f t="shared" si="34"/>
        <v>OK</v>
      </c>
      <c r="L457" t="s">
        <v>25</v>
      </c>
      <c r="M457" t="s">
        <v>45</v>
      </c>
      <c r="N457" t="s">
        <v>27</v>
      </c>
      <c r="O457">
        <v>1</v>
      </c>
      <c r="P457" t="s">
        <v>27</v>
      </c>
      <c r="Q457" t="s">
        <v>4</v>
      </c>
    </row>
    <row r="458" spans="1:17" x14ac:dyDescent="0.35">
      <c r="A458" t="s">
        <v>932</v>
      </c>
      <c r="B458" t="s">
        <v>933</v>
      </c>
      <c r="C458" t="s">
        <v>138</v>
      </c>
      <c r="D458" t="s">
        <v>24</v>
      </c>
      <c r="E458">
        <v>0.03</v>
      </c>
      <c r="F458">
        <f t="shared" si="30"/>
        <v>2.9999999999999997E-4</v>
      </c>
      <c r="G458" s="5">
        <f t="shared" si="31"/>
        <v>2.9491011966690313E-4</v>
      </c>
      <c r="H458" s="2">
        <f t="shared" si="32"/>
        <v>3636.31</v>
      </c>
      <c r="I458" s="3">
        <f t="shared" si="33"/>
        <v>29</v>
      </c>
      <c r="J458">
        <v>125.39</v>
      </c>
      <c r="K458" t="str">
        <f t="shared" si="34"/>
        <v>OK</v>
      </c>
      <c r="L458" t="s">
        <v>25</v>
      </c>
      <c r="M458" t="s">
        <v>45</v>
      </c>
      <c r="N458" t="s">
        <v>27</v>
      </c>
      <c r="O458">
        <v>1</v>
      </c>
      <c r="P458" t="s">
        <v>27</v>
      </c>
      <c r="Q458" t="s">
        <v>4</v>
      </c>
    </row>
    <row r="459" spans="1:17" x14ac:dyDescent="0.35">
      <c r="A459" t="s">
        <v>934</v>
      </c>
      <c r="B459" t="s">
        <v>935</v>
      </c>
      <c r="C459" t="s">
        <v>23</v>
      </c>
      <c r="D459" t="s">
        <v>24</v>
      </c>
      <c r="E459">
        <v>0.03</v>
      </c>
      <c r="F459">
        <f t="shared" ref="F459:F514" si="35">E459/100</f>
        <v>2.9999999999999997E-4</v>
      </c>
      <c r="G459" s="5">
        <f t="shared" si="31"/>
        <v>2.9503096087084437E-4</v>
      </c>
      <c r="H459" s="2">
        <f t="shared" si="32"/>
        <v>3637.7999999999997</v>
      </c>
      <c r="I459" s="3">
        <f t="shared" si="33"/>
        <v>20</v>
      </c>
      <c r="J459">
        <v>181.89</v>
      </c>
      <c r="K459" t="str">
        <f t="shared" si="34"/>
        <v>OK</v>
      </c>
      <c r="L459" t="s">
        <v>25</v>
      </c>
      <c r="M459" t="s">
        <v>26</v>
      </c>
      <c r="N459" t="s">
        <v>27</v>
      </c>
      <c r="O459">
        <v>1</v>
      </c>
      <c r="P459" t="s">
        <v>27</v>
      </c>
      <c r="Q459" t="s">
        <v>4</v>
      </c>
    </row>
    <row r="460" spans="1:17" x14ac:dyDescent="0.35">
      <c r="A460" t="s">
        <v>936</v>
      </c>
      <c r="B460" t="s">
        <v>937</v>
      </c>
      <c r="C460" t="s">
        <v>173</v>
      </c>
      <c r="D460" t="s">
        <v>24</v>
      </c>
      <c r="E460">
        <v>0.03</v>
      </c>
      <c r="F460">
        <f t="shared" si="35"/>
        <v>2.9999999999999997E-4</v>
      </c>
      <c r="G460" s="5">
        <f t="shared" ref="G460:G513" si="36">H460/D$5</f>
        <v>3.0051990898006945E-4</v>
      </c>
      <c r="H460" s="2">
        <f t="shared" ref="H460:H514" si="37">I460*J460</f>
        <v>3705.48</v>
      </c>
      <c r="I460" s="3">
        <f t="shared" ref="I460:I514" si="38">_xlfn.FLOOR.MATH(F460*G$5/J460)</f>
        <v>188</v>
      </c>
      <c r="J460">
        <v>19.71</v>
      </c>
      <c r="K460" t="str">
        <f t="shared" ref="K460:K514" si="39">IF(I460=0, "NOK", "OK")</f>
        <v>OK</v>
      </c>
      <c r="L460" t="s">
        <v>25</v>
      </c>
      <c r="M460" t="s">
        <v>45</v>
      </c>
      <c r="N460" t="s">
        <v>27</v>
      </c>
      <c r="O460">
        <v>1</v>
      </c>
      <c r="P460" t="s">
        <v>27</v>
      </c>
      <c r="Q460" t="s">
        <v>4</v>
      </c>
    </row>
    <row r="461" spans="1:17" x14ac:dyDescent="0.35">
      <c r="A461" t="s">
        <v>938</v>
      </c>
      <c r="B461" t="s">
        <v>939</v>
      </c>
      <c r="C461" t="s">
        <v>173</v>
      </c>
      <c r="D461" t="s">
        <v>24</v>
      </c>
      <c r="E461">
        <v>0.03</v>
      </c>
      <c r="F461">
        <f t="shared" si="35"/>
        <v>2.9999999999999997E-4</v>
      </c>
      <c r="G461" s="5">
        <f t="shared" si="36"/>
        <v>2.9761485399672964E-4</v>
      </c>
      <c r="H461" s="2">
        <f t="shared" si="37"/>
        <v>3669.6600000000003</v>
      </c>
      <c r="I461" s="3">
        <f t="shared" si="38"/>
        <v>37</v>
      </c>
      <c r="J461">
        <v>99.18</v>
      </c>
      <c r="K461" t="str">
        <f t="shared" si="39"/>
        <v>OK</v>
      </c>
      <c r="L461" t="s">
        <v>25</v>
      </c>
      <c r="M461" t="s">
        <v>45</v>
      </c>
      <c r="N461" t="s">
        <v>27</v>
      </c>
      <c r="O461">
        <v>1</v>
      </c>
      <c r="P461" t="s">
        <v>27</v>
      </c>
      <c r="Q461" t="s">
        <v>4</v>
      </c>
    </row>
    <row r="462" spans="1:17" x14ac:dyDescent="0.35">
      <c r="A462" t="s">
        <v>940</v>
      </c>
      <c r="B462" t="s">
        <v>941</v>
      </c>
      <c r="C462" t="s">
        <v>176</v>
      </c>
      <c r="D462" t="s">
        <v>24</v>
      </c>
      <c r="E462">
        <v>0.03</v>
      </c>
      <c r="F462">
        <f t="shared" si="35"/>
        <v>2.9999999999999997E-4</v>
      </c>
      <c r="G462" s="5">
        <f t="shared" si="36"/>
        <v>3.0093109347938639E-4</v>
      </c>
      <c r="H462" s="2">
        <f t="shared" si="37"/>
        <v>3710.55</v>
      </c>
      <c r="I462" s="3">
        <f t="shared" si="38"/>
        <v>145</v>
      </c>
      <c r="J462">
        <v>25.59</v>
      </c>
      <c r="K462" t="str">
        <f t="shared" si="39"/>
        <v>OK</v>
      </c>
      <c r="L462" t="s">
        <v>25</v>
      </c>
      <c r="M462" t="s">
        <v>45</v>
      </c>
      <c r="N462" t="s">
        <v>27</v>
      </c>
      <c r="O462">
        <v>1</v>
      </c>
      <c r="P462" t="s">
        <v>27</v>
      </c>
      <c r="Q462" t="s">
        <v>4</v>
      </c>
    </row>
    <row r="463" spans="1:17" x14ac:dyDescent="0.35">
      <c r="A463" t="s">
        <v>942</v>
      </c>
      <c r="B463" t="s">
        <v>943</v>
      </c>
      <c r="C463" t="s">
        <v>138</v>
      </c>
      <c r="D463" t="s">
        <v>24</v>
      </c>
      <c r="E463">
        <v>0.03</v>
      </c>
      <c r="F463">
        <f t="shared" si="35"/>
        <v>2.9999999999999997E-4</v>
      </c>
      <c r="G463" s="5">
        <f t="shared" si="36"/>
        <v>2.9701632508056407E-4</v>
      </c>
      <c r="H463" s="2">
        <f t="shared" si="37"/>
        <v>3662.2799999999997</v>
      </c>
      <c r="I463" s="3">
        <f t="shared" si="38"/>
        <v>54</v>
      </c>
      <c r="J463">
        <v>67.819999999999993</v>
      </c>
      <c r="K463" t="str">
        <f t="shared" si="39"/>
        <v>OK</v>
      </c>
      <c r="L463" t="s">
        <v>25</v>
      </c>
      <c r="M463" t="s">
        <v>45</v>
      </c>
      <c r="N463" t="s">
        <v>27</v>
      </c>
      <c r="O463">
        <v>1</v>
      </c>
      <c r="P463" t="s">
        <v>27</v>
      </c>
      <c r="Q463" t="s">
        <v>4</v>
      </c>
    </row>
    <row r="464" spans="1:17" x14ac:dyDescent="0.35">
      <c r="A464" t="s">
        <v>944</v>
      </c>
      <c r="B464" t="s">
        <v>945</v>
      </c>
      <c r="C464" t="s">
        <v>44</v>
      </c>
      <c r="D464" t="s">
        <v>24</v>
      </c>
      <c r="E464">
        <v>0.03</v>
      </c>
      <c r="F464">
        <f t="shared" si="35"/>
        <v>2.9999999999999997E-4</v>
      </c>
      <c r="G464" s="5">
        <f t="shared" si="36"/>
        <v>2.9853454477034975E-4</v>
      </c>
      <c r="H464" s="2">
        <f t="shared" si="37"/>
        <v>3681</v>
      </c>
      <c r="I464" s="3">
        <f t="shared" si="38"/>
        <v>30</v>
      </c>
      <c r="J464">
        <v>122.7</v>
      </c>
      <c r="K464" t="str">
        <f t="shared" si="39"/>
        <v>OK</v>
      </c>
      <c r="L464" t="s">
        <v>25</v>
      </c>
      <c r="M464" t="s">
        <v>45</v>
      </c>
      <c r="N464" t="s">
        <v>27</v>
      </c>
      <c r="O464">
        <v>1</v>
      </c>
      <c r="P464" t="s">
        <v>27</v>
      </c>
      <c r="Q464" t="s">
        <v>4</v>
      </c>
    </row>
    <row r="465" spans="1:17" x14ac:dyDescent="0.35">
      <c r="A465" t="s">
        <v>946</v>
      </c>
      <c r="B465" t="s">
        <v>947</v>
      </c>
      <c r="C465" t="s">
        <v>109</v>
      </c>
      <c r="D465" t="s">
        <v>24</v>
      </c>
      <c r="E465">
        <v>0.03</v>
      </c>
      <c r="F465">
        <f t="shared" si="35"/>
        <v>2.9999999999999997E-4</v>
      </c>
      <c r="G465" s="5">
        <f t="shared" si="36"/>
        <v>3.0104869062416142E-4</v>
      </c>
      <c r="H465" s="2">
        <f t="shared" si="37"/>
        <v>3712</v>
      </c>
      <c r="I465" s="3">
        <f t="shared" si="38"/>
        <v>116</v>
      </c>
      <c r="J465">
        <v>32</v>
      </c>
      <c r="K465" t="str">
        <f t="shared" si="39"/>
        <v>OK</v>
      </c>
      <c r="L465" t="s">
        <v>25</v>
      </c>
      <c r="M465" t="s">
        <v>45</v>
      </c>
      <c r="N465" t="s">
        <v>27</v>
      </c>
      <c r="O465">
        <v>1</v>
      </c>
      <c r="P465" t="s">
        <v>27</v>
      </c>
      <c r="Q465" t="s">
        <v>4</v>
      </c>
    </row>
    <row r="466" spans="1:17" x14ac:dyDescent="0.35">
      <c r="A466" t="s">
        <v>948</v>
      </c>
      <c r="B466" t="s">
        <v>949</v>
      </c>
      <c r="C466" t="s">
        <v>23</v>
      </c>
      <c r="D466" t="s">
        <v>24</v>
      </c>
      <c r="E466">
        <v>0.03</v>
      </c>
      <c r="F466">
        <f t="shared" si="35"/>
        <v>2.9999999999999997E-4</v>
      </c>
      <c r="G466" s="5">
        <f t="shared" si="36"/>
        <v>2.942199460792923E-4</v>
      </c>
      <c r="H466" s="2">
        <f t="shared" si="37"/>
        <v>3627.8</v>
      </c>
      <c r="I466" s="3">
        <f t="shared" si="38"/>
        <v>34</v>
      </c>
      <c r="J466">
        <v>106.7</v>
      </c>
      <c r="K466" t="str">
        <f t="shared" si="39"/>
        <v>OK</v>
      </c>
      <c r="L466" t="s">
        <v>25</v>
      </c>
      <c r="M466" t="s">
        <v>26</v>
      </c>
      <c r="N466" t="s">
        <v>27</v>
      </c>
      <c r="O466">
        <v>1</v>
      </c>
      <c r="P466" t="s">
        <v>27</v>
      </c>
      <c r="Q466" t="s">
        <v>4</v>
      </c>
    </row>
    <row r="467" spans="1:17" x14ac:dyDescent="0.35">
      <c r="A467" t="s">
        <v>950</v>
      </c>
      <c r="B467" t="s">
        <v>951</v>
      </c>
      <c r="C467" t="s">
        <v>109</v>
      </c>
      <c r="D467" t="s">
        <v>24</v>
      </c>
      <c r="E467">
        <v>0.03</v>
      </c>
      <c r="F467">
        <f t="shared" si="35"/>
        <v>2.9999999999999997E-4</v>
      </c>
      <c r="G467" s="5">
        <f t="shared" si="36"/>
        <v>2.9767324706172138E-4</v>
      </c>
      <c r="H467" s="2">
        <f t="shared" si="37"/>
        <v>3670.38</v>
      </c>
      <c r="I467" s="3">
        <f t="shared" si="38"/>
        <v>42</v>
      </c>
      <c r="J467">
        <v>87.39</v>
      </c>
      <c r="K467" t="str">
        <f t="shared" si="39"/>
        <v>OK</v>
      </c>
      <c r="L467" t="s">
        <v>25</v>
      </c>
      <c r="M467" t="s">
        <v>45</v>
      </c>
      <c r="N467" t="s">
        <v>27</v>
      </c>
      <c r="O467">
        <v>1</v>
      </c>
      <c r="P467" t="s">
        <v>27</v>
      </c>
      <c r="Q467" t="s">
        <v>4</v>
      </c>
    </row>
    <row r="468" spans="1:17" x14ac:dyDescent="0.35">
      <c r="A468" t="s">
        <v>952</v>
      </c>
      <c r="B468" t="s">
        <v>953</v>
      </c>
      <c r="C468" t="s">
        <v>173</v>
      </c>
      <c r="D468" t="s">
        <v>24</v>
      </c>
      <c r="E468">
        <v>0.03</v>
      </c>
      <c r="F468">
        <f t="shared" si="35"/>
        <v>2.9999999999999997E-4</v>
      </c>
      <c r="G468" s="5">
        <f t="shared" si="36"/>
        <v>3.0131064840183277E-4</v>
      </c>
      <c r="H468" s="2">
        <f t="shared" si="37"/>
        <v>3715.23</v>
      </c>
      <c r="I468" s="3">
        <f t="shared" si="38"/>
        <v>59</v>
      </c>
      <c r="J468">
        <v>62.97</v>
      </c>
      <c r="K468" t="str">
        <f t="shared" si="39"/>
        <v>OK</v>
      </c>
      <c r="L468" t="s">
        <v>25</v>
      </c>
      <c r="M468" t="s">
        <v>26</v>
      </c>
      <c r="N468" t="s">
        <v>27</v>
      </c>
      <c r="O468">
        <v>1</v>
      </c>
      <c r="P468" t="s">
        <v>27</v>
      </c>
      <c r="Q468" t="s">
        <v>4</v>
      </c>
    </row>
    <row r="469" spans="1:17" x14ac:dyDescent="0.35">
      <c r="A469" t="s">
        <v>954</v>
      </c>
      <c r="B469" t="s">
        <v>955</v>
      </c>
      <c r="C469" t="s">
        <v>109</v>
      </c>
      <c r="D469" t="s">
        <v>24</v>
      </c>
      <c r="E469">
        <v>0.03</v>
      </c>
      <c r="F469">
        <f t="shared" si="35"/>
        <v>2.9999999999999997E-4</v>
      </c>
      <c r="G469" s="5">
        <f t="shared" si="36"/>
        <v>3.0139580495494578E-4</v>
      </c>
      <c r="H469" s="2">
        <f t="shared" si="37"/>
        <v>3716.28</v>
      </c>
      <c r="I469" s="3">
        <f t="shared" si="38"/>
        <v>93</v>
      </c>
      <c r="J469">
        <v>39.96</v>
      </c>
      <c r="K469" t="str">
        <f t="shared" si="39"/>
        <v>OK</v>
      </c>
      <c r="L469" t="s">
        <v>25</v>
      </c>
      <c r="M469" t="s">
        <v>45</v>
      </c>
      <c r="N469" t="s">
        <v>27</v>
      </c>
      <c r="O469">
        <v>1</v>
      </c>
      <c r="P469" t="s">
        <v>27</v>
      </c>
      <c r="Q469" t="s">
        <v>4</v>
      </c>
    </row>
    <row r="470" spans="1:17" x14ac:dyDescent="0.35">
      <c r="A470" t="s">
        <v>956</v>
      </c>
      <c r="B470" t="s">
        <v>957</v>
      </c>
      <c r="C470" t="s">
        <v>138</v>
      </c>
      <c r="D470" t="s">
        <v>24</v>
      </c>
      <c r="E470">
        <v>0.02</v>
      </c>
      <c r="F470">
        <f t="shared" si="35"/>
        <v>2.0000000000000001E-4</v>
      </c>
      <c r="G470" s="5">
        <f t="shared" si="36"/>
        <v>1.8741984122416308E-4</v>
      </c>
      <c r="H470" s="2">
        <f t="shared" si="37"/>
        <v>2310.9299999999998</v>
      </c>
      <c r="I470" s="3">
        <f t="shared" si="38"/>
        <v>9</v>
      </c>
      <c r="J470">
        <v>256.77</v>
      </c>
      <c r="K470" t="str">
        <f t="shared" si="39"/>
        <v>OK</v>
      </c>
      <c r="L470" t="s">
        <v>25</v>
      </c>
      <c r="M470" t="s">
        <v>45</v>
      </c>
      <c r="N470" t="s">
        <v>27</v>
      </c>
      <c r="O470">
        <v>1</v>
      </c>
      <c r="P470" t="s">
        <v>27</v>
      </c>
      <c r="Q470" t="s">
        <v>4</v>
      </c>
    </row>
    <row r="471" spans="1:17" x14ac:dyDescent="0.35">
      <c r="A471" t="s">
        <v>958</v>
      </c>
      <c r="B471" t="s">
        <v>959</v>
      </c>
      <c r="C471" t="s">
        <v>138</v>
      </c>
      <c r="D471" t="s">
        <v>24</v>
      </c>
      <c r="E471">
        <v>0.02</v>
      </c>
      <c r="F471">
        <f t="shared" si="35"/>
        <v>2.0000000000000001E-4</v>
      </c>
      <c r="G471" s="5">
        <f t="shared" si="36"/>
        <v>1.9785841260623092E-4</v>
      </c>
      <c r="H471" s="2">
        <f t="shared" si="37"/>
        <v>2439.64</v>
      </c>
      <c r="I471" s="3">
        <f t="shared" si="38"/>
        <v>28</v>
      </c>
      <c r="J471">
        <v>87.13</v>
      </c>
      <c r="K471" t="str">
        <f t="shared" si="39"/>
        <v>OK</v>
      </c>
      <c r="L471" t="s">
        <v>25</v>
      </c>
      <c r="M471" t="s">
        <v>26</v>
      </c>
      <c r="N471" t="s">
        <v>27</v>
      </c>
      <c r="O471">
        <v>1</v>
      </c>
      <c r="P471" t="s">
        <v>27</v>
      </c>
      <c r="Q471" t="s">
        <v>4</v>
      </c>
    </row>
    <row r="472" spans="1:17" x14ac:dyDescent="0.35">
      <c r="A472" t="s">
        <v>960</v>
      </c>
      <c r="B472" t="s">
        <v>961</v>
      </c>
      <c r="C472" t="s">
        <v>138</v>
      </c>
      <c r="D472" t="s">
        <v>24</v>
      </c>
      <c r="E472">
        <v>0.02</v>
      </c>
      <c r="F472">
        <f t="shared" si="35"/>
        <v>2.0000000000000001E-4</v>
      </c>
      <c r="G472" s="5">
        <f t="shared" si="36"/>
        <v>1.9980160404678993E-4</v>
      </c>
      <c r="H472" s="2">
        <f t="shared" si="37"/>
        <v>2463.6000000000004</v>
      </c>
      <c r="I472" s="3">
        <f t="shared" si="38"/>
        <v>30</v>
      </c>
      <c r="J472">
        <v>82.12</v>
      </c>
      <c r="K472" t="str">
        <f t="shared" si="39"/>
        <v>OK</v>
      </c>
      <c r="L472" t="s">
        <v>25</v>
      </c>
      <c r="M472" t="s">
        <v>45</v>
      </c>
      <c r="N472" t="s">
        <v>27</v>
      </c>
      <c r="O472">
        <v>1</v>
      </c>
      <c r="P472" t="s">
        <v>27</v>
      </c>
      <c r="Q472" t="s">
        <v>4</v>
      </c>
    </row>
    <row r="473" spans="1:17" x14ac:dyDescent="0.35">
      <c r="A473" t="s">
        <v>962</v>
      </c>
      <c r="B473" t="s">
        <v>963</v>
      </c>
      <c r="C473" t="s">
        <v>44</v>
      </c>
      <c r="D473" t="s">
        <v>24</v>
      </c>
      <c r="E473">
        <v>0.02</v>
      </c>
      <c r="F473">
        <f t="shared" si="35"/>
        <v>2.0000000000000001E-4</v>
      </c>
      <c r="G473" s="5">
        <f t="shared" si="36"/>
        <v>1.9442700902317373E-4</v>
      </c>
      <c r="H473" s="2">
        <f t="shared" si="37"/>
        <v>2397.33</v>
      </c>
      <c r="I473" s="3">
        <f t="shared" si="38"/>
        <v>9</v>
      </c>
      <c r="J473">
        <v>266.37</v>
      </c>
      <c r="K473" t="str">
        <f t="shared" si="39"/>
        <v>OK</v>
      </c>
      <c r="L473" t="s">
        <v>25</v>
      </c>
      <c r="M473" t="s">
        <v>26</v>
      </c>
      <c r="N473" t="s">
        <v>27</v>
      </c>
      <c r="O473">
        <v>1</v>
      </c>
      <c r="P473" t="s">
        <v>27</v>
      </c>
      <c r="Q473" t="s">
        <v>4</v>
      </c>
    </row>
    <row r="474" spans="1:17" x14ac:dyDescent="0.35">
      <c r="A474" t="s">
        <v>964</v>
      </c>
      <c r="B474" t="s">
        <v>965</v>
      </c>
      <c r="C474" t="s">
        <v>173</v>
      </c>
      <c r="D474" t="s">
        <v>24</v>
      </c>
      <c r="E474">
        <v>0.02</v>
      </c>
      <c r="F474">
        <f t="shared" si="35"/>
        <v>2.0000000000000001E-4</v>
      </c>
      <c r="G474" s="5">
        <f t="shared" si="36"/>
        <v>1.978470583991492E-4</v>
      </c>
      <c r="H474" s="2">
        <f t="shared" si="37"/>
        <v>2439.5</v>
      </c>
      <c r="I474" s="3">
        <f t="shared" si="38"/>
        <v>35</v>
      </c>
      <c r="J474">
        <v>69.7</v>
      </c>
      <c r="K474" t="str">
        <f t="shared" si="39"/>
        <v>OK</v>
      </c>
      <c r="L474" t="s">
        <v>25</v>
      </c>
      <c r="M474" t="s">
        <v>45</v>
      </c>
      <c r="N474" t="s">
        <v>27</v>
      </c>
      <c r="O474">
        <v>1</v>
      </c>
      <c r="P474" t="s">
        <v>27</v>
      </c>
      <c r="Q474" t="s">
        <v>4</v>
      </c>
    </row>
    <row r="475" spans="1:17" x14ac:dyDescent="0.35">
      <c r="A475" t="s">
        <v>966</v>
      </c>
      <c r="B475" t="s">
        <v>967</v>
      </c>
      <c r="C475" t="s">
        <v>34</v>
      </c>
      <c r="D475" t="s">
        <v>24</v>
      </c>
      <c r="E475">
        <v>0.02</v>
      </c>
      <c r="F475">
        <f t="shared" si="35"/>
        <v>2.0000000000000001E-4</v>
      </c>
      <c r="G475" s="5">
        <f t="shared" si="36"/>
        <v>2.0062397304542381E-4</v>
      </c>
      <c r="H475" s="2">
        <f t="shared" si="37"/>
        <v>2473.7400000000002</v>
      </c>
      <c r="I475" s="3">
        <f t="shared" si="38"/>
        <v>54</v>
      </c>
      <c r="J475">
        <v>45.81</v>
      </c>
      <c r="K475" t="str">
        <f t="shared" si="39"/>
        <v>OK</v>
      </c>
      <c r="L475" t="s">
        <v>25</v>
      </c>
      <c r="M475" t="s">
        <v>26</v>
      </c>
      <c r="N475" t="s">
        <v>27</v>
      </c>
      <c r="O475">
        <v>1</v>
      </c>
      <c r="P475" t="s">
        <v>27</v>
      </c>
      <c r="Q475" t="s">
        <v>4</v>
      </c>
    </row>
    <row r="476" spans="1:17" x14ac:dyDescent="0.35">
      <c r="A476" t="s">
        <v>968</v>
      </c>
      <c r="B476" t="s">
        <v>969</v>
      </c>
      <c r="C476" t="s">
        <v>70</v>
      </c>
      <c r="D476" t="s">
        <v>24</v>
      </c>
      <c r="E476">
        <v>0.02</v>
      </c>
      <c r="F476">
        <f t="shared" si="35"/>
        <v>2.0000000000000001E-4</v>
      </c>
      <c r="G476" s="5">
        <f t="shared" si="36"/>
        <v>1.9704009868155481E-4</v>
      </c>
      <c r="H476" s="2">
        <f t="shared" si="37"/>
        <v>2429.5500000000002</v>
      </c>
      <c r="I476" s="3">
        <f t="shared" si="38"/>
        <v>45</v>
      </c>
      <c r="J476">
        <v>53.99</v>
      </c>
      <c r="K476" t="str">
        <f t="shared" si="39"/>
        <v>OK</v>
      </c>
      <c r="L476" t="s">
        <v>25</v>
      </c>
      <c r="M476" t="s">
        <v>45</v>
      </c>
      <c r="N476" t="s">
        <v>27</v>
      </c>
      <c r="O476">
        <v>1</v>
      </c>
      <c r="P476" t="s">
        <v>27</v>
      </c>
      <c r="Q476" t="s">
        <v>4</v>
      </c>
    </row>
    <row r="477" spans="1:17" x14ac:dyDescent="0.35">
      <c r="A477" t="s">
        <v>970</v>
      </c>
      <c r="B477" t="s">
        <v>971</v>
      </c>
      <c r="C477" t="s">
        <v>37</v>
      </c>
      <c r="D477" t="s">
        <v>24</v>
      </c>
      <c r="E477">
        <v>0.02</v>
      </c>
      <c r="F477">
        <f t="shared" si="35"/>
        <v>2.0000000000000001E-4</v>
      </c>
      <c r="G477" s="5">
        <f t="shared" si="36"/>
        <v>1.9974969910013056E-4</v>
      </c>
      <c r="H477" s="2">
        <f t="shared" si="37"/>
        <v>2462.96</v>
      </c>
      <c r="I477" s="3">
        <f t="shared" si="38"/>
        <v>68</v>
      </c>
      <c r="J477">
        <v>36.22</v>
      </c>
      <c r="K477" t="str">
        <f t="shared" si="39"/>
        <v>OK</v>
      </c>
      <c r="L477" t="s">
        <v>25</v>
      </c>
      <c r="M477" t="s">
        <v>26</v>
      </c>
      <c r="N477" t="s">
        <v>27</v>
      </c>
      <c r="O477">
        <v>1</v>
      </c>
      <c r="P477" t="s">
        <v>27</v>
      </c>
      <c r="Q477" t="s">
        <v>4</v>
      </c>
    </row>
    <row r="478" spans="1:17" x14ac:dyDescent="0.35">
      <c r="A478" t="s">
        <v>972</v>
      </c>
      <c r="B478" t="s">
        <v>973</v>
      </c>
      <c r="C478" t="s">
        <v>52</v>
      </c>
      <c r="D478" t="s">
        <v>24</v>
      </c>
      <c r="E478">
        <v>0.02</v>
      </c>
      <c r="F478">
        <f t="shared" si="35"/>
        <v>2.0000000000000001E-4</v>
      </c>
      <c r="G478" s="5">
        <f t="shared" si="36"/>
        <v>2.0029794509921986E-4</v>
      </c>
      <c r="H478" s="2">
        <f t="shared" si="37"/>
        <v>2469.7200000000003</v>
      </c>
      <c r="I478" s="3">
        <f t="shared" si="38"/>
        <v>33</v>
      </c>
      <c r="J478">
        <v>74.84</v>
      </c>
      <c r="K478" t="str">
        <f t="shared" si="39"/>
        <v>OK</v>
      </c>
      <c r="L478" t="s">
        <v>25</v>
      </c>
      <c r="M478" t="s">
        <v>26</v>
      </c>
      <c r="N478" t="s">
        <v>27</v>
      </c>
      <c r="O478">
        <v>1</v>
      </c>
      <c r="P478" t="s">
        <v>27</v>
      </c>
      <c r="Q478" t="s">
        <v>4</v>
      </c>
    </row>
    <row r="479" spans="1:17" x14ac:dyDescent="0.35">
      <c r="A479" t="s">
        <v>974</v>
      </c>
      <c r="B479" t="s">
        <v>975</v>
      </c>
      <c r="C479" t="s">
        <v>138</v>
      </c>
      <c r="D479" t="s">
        <v>24</v>
      </c>
      <c r="E479">
        <v>0.02</v>
      </c>
      <c r="F479">
        <f t="shared" si="35"/>
        <v>2.0000000000000001E-4</v>
      </c>
      <c r="G479" s="5">
        <f t="shared" si="36"/>
        <v>1.8998183695067636E-4</v>
      </c>
      <c r="H479" s="2">
        <f t="shared" si="37"/>
        <v>2342.52</v>
      </c>
      <c r="I479" s="3">
        <f t="shared" si="38"/>
        <v>12</v>
      </c>
      <c r="J479">
        <v>195.21</v>
      </c>
      <c r="K479" t="str">
        <f t="shared" si="39"/>
        <v>OK</v>
      </c>
      <c r="L479" t="s">
        <v>25</v>
      </c>
      <c r="M479" t="s">
        <v>45</v>
      </c>
      <c r="N479" t="s">
        <v>27</v>
      </c>
      <c r="O479">
        <v>1</v>
      </c>
      <c r="P479" t="s">
        <v>27</v>
      </c>
      <c r="Q479" t="s">
        <v>4</v>
      </c>
    </row>
    <row r="480" spans="1:17" x14ac:dyDescent="0.35">
      <c r="A480" t="s">
        <v>976</v>
      </c>
      <c r="B480" t="s">
        <v>977</v>
      </c>
      <c r="C480" t="s">
        <v>34</v>
      </c>
      <c r="D480" t="s">
        <v>24</v>
      </c>
      <c r="E480">
        <v>0.02</v>
      </c>
      <c r="F480">
        <f t="shared" si="35"/>
        <v>2.0000000000000001E-4</v>
      </c>
      <c r="G480" s="5">
        <f t="shared" si="36"/>
        <v>1.9775135865374605E-4</v>
      </c>
      <c r="H480" s="2">
        <f t="shared" si="37"/>
        <v>2438.3200000000002</v>
      </c>
      <c r="I480" s="3">
        <f t="shared" si="38"/>
        <v>58</v>
      </c>
      <c r="J480">
        <v>42.04</v>
      </c>
      <c r="K480" t="str">
        <f t="shared" si="39"/>
        <v>OK</v>
      </c>
      <c r="L480" t="s">
        <v>25</v>
      </c>
      <c r="M480" t="s">
        <v>45</v>
      </c>
      <c r="N480" t="s">
        <v>27</v>
      </c>
      <c r="O480">
        <v>1</v>
      </c>
      <c r="P480" t="s">
        <v>27</v>
      </c>
      <c r="Q480" t="s">
        <v>4</v>
      </c>
    </row>
    <row r="481" spans="1:17" x14ac:dyDescent="0.35">
      <c r="A481" t="s">
        <v>978</v>
      </c>
      <c r="B481" t="s">
        <v>979</v>
      </c>
      <c r="C481" t="s">
        <v>52</v>
      </c>
      <c r="D481" t="s">
        <v>24</v>
      </c>
      <c r="E481">
        <v>0.02</v>
      </c>
      <c r="F481">
        <f t="shared" si="35"/>
        <v>2.0000000000000001E-4</v>
      </c>
      <c r="G481" s="5">
        <f t="shared" si="36"/>
        <v>1.8983828733257162E-4</v>
      </c>
      <c r="H481" s="2">
        <f t="shared" si="37"/>
        <v>2340.75</v>
      </c>
      <c r="I481" s="3">
        <f t="shared" si="38"/>
        <v>15</v>
      </c>
      <c r="J481">
        <v>156.05000000000001</v>
      </c>
      <c r="K481" t="str">
        <f t="shared" si="39"/>
        <v>OK</v>
      </c>
      <c r="L481" t="s">
        <v>25</v>
      </c>
      <c r="M481" t="s">
        <v>45</v>
      </c>
      <c r="N481" t="s">
        <v>27</v>
      </c>
      <c r="O481">
        <v>1</v>
      </c>
      <c r="P481" t="s">
        <v>27</v>
      </c>
      <c r="Q481" t="s">
        <v>4</v>
      </c>
    </row>
    <row r="482" spans="1:17" x14ac:dyDescent="0.35">
      <c r="A482" t="s">
        <v>980</v>
      </c>
      <c r="B482" t="s">
        <v>981</v>
      </c>
      <c r="C482" t="s">
        <v>63</v>
      </c>
      <c r="D482" t="s">
        <v>24</v>
      </c>
      <c r="E482">
        <v>0.02</v>
      </c>
      <c r="F482">
        <f t="shared" si="35"/>
        <v>2.0000000000000001E-4</v>
      </c>
      <c r="G482" s="5">
        <f t="shared" si="36"/>
        <v>1.9925011398853445E-4</v>
      </c>
      <c r="H482" s="2">
        <f t="shared" si="37"/>
        <v>2456.8000000000002</v>
      </c>
      <c r="I482" s="3">
        <f t="shared" si="38"/>
        <v>80</v>
      </c>
      <c r="J482">
        <v>30.71</v>
      </c>
      <c r="K482" t="str">
        <f t="shared" si="39"/>
        <v>OK</v>
      </c>
      <c r="L482" t="s">
        <v>25</v>
      </c>
      <c r="M482" t="s">
        <v>26</v>
      </c>
      <c r="N482" t="s">
        <v>27</v>
      </c>
      <c r="O482">
        <v>1</v>
      </c>
      <c r="P482" t="s">
        <v>27</v>
      </c>
      <c r="Q482" t="s">
        <v>4</v>
      </c>
    </row>
    <row r="483" spans="1:17" x14ac:dyDescent="0.35">
      <c r="A483" t="s">
        <v>982</v>
      </c>
      <c r="B483" t="s">
        <v>983</v>
      </c>
      <c r="C483" t="s">
        <v>37</v>
      </c>
      <c r="D483" t="s">
        <v>24</v>
      </c>
      <c r="E483">
        <v>0.02</v>
      </c>
      <c r="F483">
        <f t="shared" si="35"/>
        <v>2.0000000000000001E-4</v>
      </c>
      <c r="G483" s="5">
        <f t="shared" si="36"/>
        <v>2.0060450869042654E-4</v>
      </c>
      <c r="H483" s="2">
        <f t="shared" si="37"/>
        <v>2473.5</v>
      </c>
      <c r="I483" s="3">
        <f t="shared" si="38"/>
        <v>102</v>
      </c>
      <c r="J483">
        <v>24.25</v>
      </c>
      <c r="K483" t="str">
        <f t="shared" si="39"/>
        <v>OK</v>
      </c>
      <c r="L483" t="s">
        <v>25</v>
      </c>
      <c r="M483" t="s">
        <v>26</v>
      </c>
      <c r="N483" t="s">
        <v>27</v>
      </c>
      <c r="O483">
        <v>1</v>
      </c>
      <c r="P483" t="s">
        <v>27</v>
      </c>
      <c r="Q483" t="s">
        <v>4</v>
      </c>
    </row>
    <row r="484" spans="1:17" x14ac:dyDescent="0.35">
      <c r="A484" t="s">
        <v>984</v>
      </c>
      <c r="B484" t="s">
        <v>985</v>
      </c>
      <c r="C484" t="s">
        <v>52</v>
      </c>
      <c r="D484" t="s">
        <v>24</v>
      </c>
      <c r="E484">
        <v>0.02</v>
      </c>
      <c r="F484">
        <f t="shared" si="35"/>
        <v>2.0000000000000001E-4</v>
      </c>
      <c r="G484" s="5">
        <f t="shared" si="36"/>
        <v>1.9798330888412994E-4</v>
      </c>
      <c r="H484" s="2">
        <f t="shared" si="37"/>
        <v>2441.1799999999998</v>
      </c>
      <c r="I484" s="3">
        <f t="shared" si="38"/>
        <v>49</v>
      </c>
      <c r="J484">
        <v>49.82</v>
      </c>
      <c r="K484" t="str">
        <f t="shared" si="39"/>
        <v>OK</v>
      </c>
      <c r="L484" t="s">
        <v>25</v>
      </c>
      <c r="M484" t="s">
        <v>45</v>
      </c>
      <c r="N484" t="s">
        <v>27</v>
      </c>
      <c r="O484">
        <v>1</v>
      </c>
      <c r="P484" t="s">
        <v>27</v>
      </c>
      <c r="Q484" t="s">
        <v>4</v>
      </c>
    </row>
    <row r="485" spans="1:17" x14ac:dyDescent="0.35">
      <c r="A485" t="s">
        <v>986</v>
      </c>
      <c r="B485" t="s">
        <v>987</v>
      </c>
      <c r="C485" t="s">
        <v>138</v>
      </c>
      <c r="D485" t="s">
        <v>24</v>
      </c>
      <c r="E485">
        <v>0.02</v>
      </c>
      <c r="F485">
        <f t="shared" si="35"/>
        <v>2.0000000000000001E-4</v>
      </c>
      <c r="G485" s="5">
        <f t="shared" si="36"/>
        <v>2.0103759058911537E-4</v>
      </c>
      <c r="H485" s="2">
        <f t="shared" si="37"/>
        <v>2478.8399999999997</v>
      </c>
      <c r="I485" s="3">
        <f t="shared" si="38"/>
        <v>182</v>
      </c>
      <c r="J485">
        <v>13.62</v>
      </c>
      <c r="K485" t="str">
        <f t="shared" si="39"/>
        <v>OK</v>
      </c>
      <c r="L485" t="s">
        <v>25</v>
      </c>
      <c r="M485" t="s">
        <v>26</v>
      </c>
      <c r="N485" t="s">
        <v>27</v>
      </c>
      <c r="O485">
        <v>1</v>
      </c>
      <c r="P485" t="s">
        <v>27</v>
      </c>
      <c r="Q485" t="s">
        <v>4</v>
      </c>
    </row>
    <row r="486" spans="1:17" x14ac:dyDescent="0.35">
      <c r="A486" t="s">
        <v>988</v>
      </c>
      <c r="B486" t="s">
        <v>989</v>
      </c>
      <c r="C486" t="s">
        <v>34</v>
      </c>
      <c r="D486" t="s">
        <v>24</v>
      </c>
      <c r="E486">
        <v>0.02</v>
      </c>
      <c r="F486">
        <f t="shared" si="35"/>
        <v>2.0000000000000001E-4</v>
      </c>
      <c r="G486" s="5">
        <f t="shared" si="36"/>
        <v>1.9414234283133891E-4</v>
      </c>
      <c r="H486" s="2">
        <f t="shared" si="37"/>
        <v>2393.8199999999997</v>
      </c>
      <c r="I486" s="3">
        <f t="shared" si="38"/>
        <v>26</v>
      </c>
      <c r="J486">
        <v>92.07</v>
      </c>
      <c r="K486" t="str">
        <f t="shared" si="39"/>
        <v>OK</v>
      </c>
      <c r="L486" t="s">
        <v>25</v>
      </c>
      <c r="M486" t="s">
        <v>26</v>
      </c>
      <c r="N486" t="s">
        <v>27</v>
      </c>
      <c r="O486">
        <v>1</v>
      </c>
      <c r="P486" t="s">
        <v>27</v>
      </c>
      <c r="Q486" t="s">
        <v>4</v>
      </c>
    </row>
    <row r="487" spans="1:17" x14ac:dyDescent="0.35">
      <c r="A487" t="s">
        <v>990</v>
      </c>
      <c r="B487" t="s">
        <v>991</v>
      </c>
      <c r="C487" t="s">
        <v>44</v>
      </c>
      <c r="D487" t="s">
        <v>24</v>
      </c>
      <c r="E487">
        <v>0.02</v>
      </c>
      <c r="F487">
        <f t="shared" si="35"/>
        <v>2.0000000000000001E-4</v>
      </c>
      <c r="G487" s="5">
        <f t="shared" si="36"/>
        <v>1.9165901553960625E-4</v>
      </c>
      <c r="H487" s="2">
        <f t="shared" si="37"/>
        <v>2363.2000000000003</v>
      </c>
      <c r="I487" s="3">
        <f t="shared" si="38"/>
        <v>14</v>
      </c>
      <c r="J487">
        <v>168.8</v>
      </c>
      <c r="K487" t="str">
        <f t="shared" si="39"/>
        <v>OK</v>
      </c>
      <c r="L487" t="s">
        <v>25</v>
      </c>
      <c r="M487" t="s">
        <v>45</v>
      </c>
      <c r="N487" t="s">
        <v>27</v>
      </c>
      <c r="O487">
        <v>1</v>
      </c>
      <c r="P487" t="s">
        <v>27</v>
      </c>
      <c r="Q487" t="s">
        <v>4</v>
      </c>
    </row>
    <row r="488" spans="1:17" x14ac:dyDescent="0.35">
      <c r="A488" t="s">
        <v>992</v>
      </c>
      <c r="B488" t="s">
        <v>993</v>
      </c>
      <c r="C488" t="s">
        <v>70</v>
      </c>
      <c r="D488" t="s">
        <v>24</v>
      </c>
      <c r="E488">
        <v>0.02</v>
      </c>
      <c r="F488">
        <f t="shared" si="35"/>
        <v>2.0000000000000001E-4</v>
      </c>
      <c r="G488" s="5">
        <f t="shared" si="36"/>
        <v>1.99375821281225E-4</v>
      </c>
      <c r="H488" s="2">
        <f t="shared" si="37"/>
        <v>2458.35</v>
      </c>
      <c r="I488" s="3">
        <f t="shared" si="38"/>
        <v>81</v>
      </c>
      <c r="J488">
        <v>30.35</v>
      </c>
      <c r="K488" t="str">
        <f t="shared" si="39"/>
        <v>OK</v>
      </c>
      <c r="L488" t="s">
        <v>25</v>
      </c>
      <c r="M488" t="s">
        <v>45</v>
      </c>
      <c r="N488" t="s">
        <v>27</v>
      </c>
      <c r="O488">
        <v>1</v>
      </c>
      <c r="P488" t="s">
        <v>27</v>
      </c>
      <c r="Q488" t="s">
        <v>4</v>
      </c>
    </row>
    <row r="489" spans="1:17" x14ac:dyDescent="0.35">
      <c r="A489" t="s">
        <v>994</v>
      </c>
      <c r="B489" t="s">
        <v>995</v>
      </c>
      <c r="C489" t="s">
        <v>138</v>
      </c>
      <c r="D489" t="s">
        <v>24</v>
      </c>
      <c r="E489">
        <v>0.02</v>
      </c>
      <c r="F489">
        <f t="shared" si="35"/>
        <v>2.0000000000000001E-4</v>
      </c>
      <c r="G489" s="5">
        <f t="shared" si="36"/>
        <v>1.9965562138431051E-4</v>
      </c>
      <c r="H489" s="2">
        <f t="shared" si="37"/>
        <v>2461.8000000000002</v>
      </c>
      <c r="I489" s="3">
        <f t="shared" si="38"/>
        <v>30</v>
      </c>
      <c r="J489">
        <v>82.06</v>
      </c>
      <c r="K489" t="str">
        <f t="shared" si="39"/>
        <v>OK</v>
      </c>
      <c r="L489" t="s">
        <v>25</v>
      </c>
      <c r="M489" t="s">
        <v>45</v>
      </c>
      <c r="N489" t="s">
        <v>27</v>
      </c>
      <c r="O489">
        <v>1</v>
      </c>
      <c r="P489" t="s">
        <v>27</v>
      </c>
      <c r="Q489" t="s">
        <v>4</v>
      </c>
    </row>
    <row r="490" spans="1:17" x14ac:dyDescent="0.35">
      <c r="A490" t="s">
        <v>996</v>
      </c>
      <c r="B490" t="s">
        <v>997</v>
      </c>
      <c r="C490" t="s">
        <v>34</v>
      </c>
      <c r="D490" t="s">
        <v>24</v>
      </c>
      <c r="E490">
        <v>0.02</v>
      </c>
      <c r="F490">
        <f t="shared" si="35"/>
        <v>2.0000000000000001E-4</v>
      </c>
      <c r="G490" s="5">
        <f t="shared" si="36"/>
        <v>2.0045852602794718E-4</v>
      </c>
      <c r="H490" s="2">
        <f t="shared" si="37"/>
        <v>2471.7000000000003</v>
      </c>
      <c r="I490" s="3">
        <f t="shared" si="38"/>
        <v>66</v>
      </c>
      <c r="J490">
        <v>37.450000000000003</v>
      </c>
      <c r="K490" t="str">
        <f t="shared" si="39"/>
        <v>OK</v>
      </c>
      <c r="L490" t="s">
        <v>25</v>
      </c>
      <c r="M490" t="s">
        <v>45</v>
      </c>
      <c r="N490" t="s">
        <v>27</v>
      </c>
      <c r="O490">
        <v>1</v>
      </c>
      <c r="P490" t="s">
        <v>27</v>
      </c>
      <c r="Q490" t="s">
        <v>4</v>
      </c>
    </row>
    <row r="491" spans="1:17" x14ac:dyDescent="0.35">
      <c r="A491" t="s">
        <v>998</v>
      </c>
      <c r="B491" t="s">
        <v>999</v>
      </c>
      <c r="C491" t="s">
        <v>34</v>
      </c>
      <c r="D491" t="s">
        <v>24</v>
      </c>
      <c r="E491">
        <v>0.02</v>
      </c>
      <c r="F491">
        <f t="shared" si="35"/>
        <v>2.0000000000000001E-4</v>
      </c>
      <c r="G491" s="5">
        <f t="shared" si="36"/>
        <v>2.0102623638203364E-4</v>
      </c>
      <c r="H491" s="2">
        <f t="shared" si="37"/>
        <v>2478.6999999999998</v>
      </c>
      <c r="I491" s="3">
        <f t="shared" si="38"/>
        <v>35</v>
      </c>
      <c r="J491">
        <v>70.819999999999993</v>
      </c>
      <c r="K491" t="str">
        <f t="shared" si="39"/>
        <v>OK</v>
      </c>
      <c r="L491" t="s">
        <v>25</v>
      </c>
      <c r="M491" t="s">
        <v>26</v>
      </c>
      <c r="N491" t="s">
        <v>27</v>
      </c>
      <c r="O491">
        <v>1</v>
      </c>
      <c r="P491" t="s">
        <v>27</v>
      </c>
      <c r="Q491" t="s">
        <v>4</v>
      </c>
    </row>
    <row r="492" spans="1:17" x14ac:dyDescent="0.35">
      <c r="A492" t="s">
        <v>1000</v>
      </c>
      <c r="B492" t="s">
        <v>1001</v>
      </c>
      <c r="C492" t="s">
        <v>70</v>
      </c>
      <c r="D492" t="s">
        <v>24</v>
      </c>
      <c r="E492">
        <v>0.02</v>
      </c>
      <c r="F492">
        <f t="shared" si="35"/>
        <v>2.0000000000000001E-4</v>
      </c>
      <c r="G492" s="5">
        <f t="shared" si="36"/>
        <v>1.9956559874244822E-4</v>
      </c>
      <c r="H492" s="2">
        <f t="shared" si="37"/>
        <v>2460.69</v>
      </c>
      <c r="I492" s="3">
        <f t="shared" si="38"/>
        <v>57</v>
      </c>
      <c r="J492">
        <v>43.17</v>
      </c>
      <c r="K492" t="str">
        <f t="shared" si="39"/>
        <v>OK</v>
      </c>
      <c r="L492" t="s">
        <v>25</v>
      </c>
      <c r="M492" t="s">
        <v>45</v>
      </c>
      <c r="N492" t="s">
        <v>27</v>
      </c>
      <c r="O492">
        <v>1</v>
      </c>
      <c r="P492" t="s">
        <v>27</v>
      </c>
      <c r="Q492" t="s">
        <v>4</v>
      </c>
    </row>
    <row r="493" spans="1:17" x14ac:dyDescent="0.35">
      <c r="A493" t="s">
        <v>1002</v>
      </c>
      <c r="B493" t="s">
        <v>1003</v>
      </c>
      <c r="C493" t="s">
        <v>44</v>
      </c>
      <c r="D493" t="s">
        <v>24</v>
      </c>
      <c r="E493">
        <v>0.02</v>
      </c>
      <c r="F493">
        <f t="shared" si="35"/>
        <v>2.0000000000000001E-4</v>
      </c>
      <c r="G493" s="5">
        <f t="shared" si="36"/>
        <v>1.998916266886522E-4</v>
      </c>
      <c r="H493" s="2">
        <f t="shared" si="37"/>
        <v>2464.71</v>
      </c>
      <c r="I493" s="3">
        <f t="shared" si="38"/>
        <v>87</v>
      </c>
      <c r="J493">
        <v>28.33</v>
      </c>
      <c r="K493" t="str">
        <f t="shared" si="39"/>
        <v>OK</v>
      </c>
      <c r="L493" t="s">
        <v>25</v>
      </c>
      <c r="M493" t="s">
        <v>45</v>
      </c>
      <c r="N493" t="s">
        <v>27</v>
      </c>
      <c r="O493">
        <v>1</v>
      </c>
      <c r="P493" t="s">
        <v>27</v>
      </c>
      <c r="Q493" t="s">
        <v>4</v>
      </c>
    </row>
    <row r="494" spans="1:17" x14ac:dyDescent="0.35">
      <c r="A494" t="s">
        <v>1004</v>
      </c>
      <c r="B494" t="s">
        <v>1005</v>
      </c>
      <c r="C494" t="s">
        <v>176</v>
      </c>
      <c r="D494" t="s">
        <v>24</v>
      </c>
      <c r="E494">
        <v>0.02</v>
      </c>
      <c r="F494">
        <f t="shared" si="35"/>
        <v>2.0000000000000001E-4</v>
      </c>
      <c r="G494" s="5">
        <f t="shared" si="36"/>
        <v>1.9699549286801942E-4</v>
      </c>
      <c r="H494" s="2">
        <f t="shared" si="37"/>
        <v>2429</v>
      </c>
      <c r="I494" s="3">
        <f t="shared" si="38"/>
        <v>35</v>
      </c>
      <c r="J494">
        <v>69.400000000000006</v>
      </c>
      <c r="K494" t="str">
        <f t="shared" si="39"/>
        <v>OK</v>
      </c>
      <c r="L494" t="s">
        <v>25</v>
      </c>
      <c r="M494" t="s">
        <v>45</v>
      </c>
      <c r="N494" t="s">
        <v>27</v>
      </c>
      <c r="O494">
        <v>1</v>
      </c>
      <c r="P494" t="s">
        <v>27</v>
      </c>
      <c r="Q494" t="s">
        <v>4</v>
      </c>
    </row>
    <row r="495" spans="1:17" x14ac:dyDescent="0.35">
      <c r="A495" t="s">
        <v>1006</v>
      </c>
      <c r="B495" t="s">
        <v>1007</v>
      </c>
      <c r="C495" t="s">
        <v>44</v>
      </c>
      <c r="D495" t="s">
        <v>24</v>
      </c>
      <c r="E495">
        <v>0.02</v>
      </c>
      <c r="F495">
        <f t="shared" si="35"/>
        <v>2.0000000000000001E-4</v>
      </c>
      <c r="G495" s="5">
        <f t="shared" si="36"/>
        <v>2.0027037059630707E-4</v>
      </c>
      <c r="H495" s="2">
        <f t="shared" si="37"/>
        <v>2469.38</v>
      </c>
      <c r="I495" s="3">
        <f t="shared" si="38"/>
        <v>142</v>
      </c>
      <c r="J495">
        <v>17.39</v>
      </c>
      <c r="K495" t="str">
        <f t="shared" si="39"/>
        <v>OK</v>
      </c>
      <c r="L495" t="s">
        <v>25</v>
      </c>
      <c r="M495" t="s">
        <v>45</v>
      </c>
      <c r="N495" t="s">
        <v>27</v>
      </c>
      <c r="O495">
        <v>1</v>
      </c>
      <c r="P495" t="s">
        <v>27</v>
      </c>
      <c r="Q495" t="s">
        <v>4</v>
      </c>
    </row>
    <row r="496" spans="1:17" x14ac:dyDescent="0.35">
      <c r="A496" t="s">
        <v>1008</v>
      </c>
      <c r="B496" t="s">
        <v>1009</v>
      </c>
      <c r="C496" t="s">
        <v>34</v>
      </c>
      <c r="D496" t="s">
        <v>24</v>
      </c>
      <c r="E496">
        <v>0.02</v>
      </c>
      <c r="F496">
        <f t="shared" si="35"/>
        <v>2.0000000000000001E-4</v>
      </c>
      <c r="G496" s="5">
        <f t="shared" si="36"/>
        <v>1.9937014417768413E-4</v>
      </c>
      <c r="H496" s="2">
        <f t="shared" si="37"/>
        <v>2458.2799999999997</v>
      </c>
      <c r="I496" s="3">
        <f t="shared" si="38"/>
        <v>74</v>
      </c>
      <c r="J496">
        <v>33.22</v>
      </c>
      <c r="K496" t="str">
        <f t="shared" si="39"/>
        <v>OK</v>
      </c>
      <c r="L496" t="s">
        <v>25</v>
      </c>
      <c r="M496" t="s">
        <v>45</v>
      </c>
      <c r="N496" t="s">
        <v>27</v>
      </c>
      <c r="O496">
        <v>1</v>
      </c>
      <c r="P496" t="s">
        <v>27</v>
      </c>
      <c r="Q496" t="s">
        <v>4</v>
      </c>
    </row>
    <row r="497" spans="1:17" x14ac:dyDescent="0.35">
      <c r="A497" t="s">
        <v>1010</v>
      </c>
      <c r="B497" t="s">
        <v>1011</v>
      </c>
      <c r="C497" t="s">
        <v>37</v>
      </c>
      <c r="D497" t="s">
        <v>24</v>
      </c>
      <c r="E497">
        <v>0.02</v>
      </c>
      <c r="F497">
        <f t="shared" si="35"/>
        <v>2.0000000000000001E-4</v>
      </c>
      <c r="G497" s="5">
        <f t="shared" si="36"/>
        <v>2.0034741700150451E-4</v>
      </c>
      <c r="H497" s="2">
        <f t="shared" si="37"/>
        <v>2470.33</v>
      </c>
      <c r="I497" s="3">
        <f t="shared" si="38"/>
        <v>79</v>
      </c>
      <c r="J497">
        <v>31.27</v>
      </c>
      <c r="K497" t="str">
        <f t="shared" si="39"/>
        <v>OK</v>
      </c>
      <c r="L497" t="s">
        <v>25</v>
      </c>
      <c r="M497" t="s">
        <v>26</v>
      </c>
      <c r="N497" t="s">
        <v>27</v>
      </c>
      <c r="O497">
        <v>1</v>
      </c>
      <c r="P497" t="s">
        <v>27</v>
      </c>
      <c r="Q497" t="s">
        <v>4</v>
      </c>
    </row>
    <row r="498" spans="1:17" x14ac:dyDescent="0.35">
      <c r="A498" t="s">
        <v>1012</v>
      </c>
      <c r="B498" t="s">
        <v>1013</v>
      </c>
      <c r="C498" t="s">
        <v>52</v>
      </c>
      <c r="D498" t="s">
        <v>24</v>
      </c>
      <c r="E498">
        <v>0.02</v>
      </c>
      <c r="F498">
        <f t="shared" si="35"/>
        <v>2.0000000000000001E-4</v>
      </c>
      <c r="G498" s="5">
        <f t="shared" si="36"/>
        <v>2.000254441292583E-4</v>
      </c>
      <c r="H498" s="2">
        <f t="shared" si="37"/>
        <v>2466.36</v>
      </c>
      <c r="I498" s="3">
        <f t="shared" si="38"/>
        <v>68</v>
      </c>
      <c r="J498">
        <v>36.270000000000003</v>
      </c>
      <c r="K498" t="str">
        <f t="shared" si="39"/>
        <v>OK</v>
      </c>
      <c r="L498" t="s">
        <v>25</v>
      </c>
      <c r="M498" t="s">
        <v>26</v>
      </c>
      <c r="N498" t="s">
        <v>27</v>
      </c>
      <c r="O498">
        <v>1</v>
      </c>
      <c r="P498" t="s">
        <v>27</v>
      </c>
      <c r="Q498" t="s">
        <v>4</v>
      </c>
    </row>
    <row r="499" spans="1:17" x14ac:dyDescent="0.35">
      <c r="A499" t="s">
        <v>1014</v>
      </c>
      <c r="B499" t="s">
        <v>1015</v>
      </c>
      <c r="C499" t="s">
        <v>34</v>
      </c>
      <c r="D499" t="s">
        <v>24</v>
      </c>
      <c r="E499">
        <v>0.02</v>
      </c>
      <c r="F499">
        <f t="shared" si="35"/>
        <v>2.0000000000000001E-4</v>
      </c>
      <c r="G499" s="5">
        <f t="shared" si="36"/>
        <v>1.9988919364427753E-4</v>
      </c>
      <c r="H499" s="2">
        <f t="shared" si="37"/>
        <v>2464.6799999999998</v>
      </c>
      <c r="I499" s="3">
        <f t="shared" si="38"/>
        <v>141</v>
      </c>
      <c r="J499">
        <v>17.48</v>
      </c>
      <c r="K499" t="str">
        <f t="shared" si="39"/>
        <v>OK</v>
      </c>
      <c r="L499" t="s">
        <v>25</v>
      </c>
      <c r="M499" t="s">
        <v>45</v>
      </c>
      <c r="N499" t="s">
        <v>27</v>
      </c>
      <c r="O499">
        <v>1</v>
      </c>
      <c r="P499" t="s">
        <v>27</v>
      </c>
      <c r="Q499" t="s">
        <v>4</v>
      </c>
    </row>
    <row r="500" spans="1:17" x14ac:dyDescent="0.35">
      <c r="A500" t="s">
        <v>1016</v>
      </c>
      <c r="B500" t="s">
        <v>1017</v>
      </c>
      <c r="C500" t="s">
        <v>173</v>
      </c>
      <c r="D500" t="s">
        <v>24</v>
      </c>
      <c r="E500">
        <v>0.02</v>
      </c>
      <c r="F500">
        <f t="shared" si="35"/>
        <v>2.0000000000000001E-4</v>
      </c>
      <c r="G500" s="5">
        <f t="shared" si="36"/>
        <v>1.962006983722983E-4</v>
      </c>
      <c r="H500" s="2">
        <f t="shared" si="37"/>
        <v>2419.1999999999998</v>
      </c>
      <c r="I500" s="3">
        <f t="shared" si="38"/>
        <v>24</v>
      </c>
      <c r="J500">
        <v>100.8</v>
      </c>
      <c r="K500" t="str">
        <f t="shared" si="39"/>
        <v>OK</v>
      </c>
      <c r="L500" t="s">
        <v>25</v>
      </c>
      <c r="M500" t="s">
        <v>45</v>
      </c>
      <c r="N500" t="s">
        <v>27</v>
      </c>
      <c r="O500">
        <v>1</v>
      </c>
      <c r="P500" t="s">
        <v>27</v>
      </c>
      <c r="Q500" t="s">
        <v>4</v>
      </c>
    </row>
    <row r="501" spans="1:17" x14ac:dyDescent="0.35">
      <c r="A501" t="s">
        <v>1018</v>
      </c>
      <c r="B501" t="s">
        <v>1019</v>
      </c>
      <c r="C501" t="s">
        <v>138</v>
      </c>
      <c r="D501" t="s">
        <v>24</v>
      </c>
      <c r="E501">
        <v>0.02</v>
      </c>
      <c r="F501">
        <f t="shared" si="35"/>
        <v>2.0000000000000001E-4</v>
      </c>
      <c r="G501" s="5">
        <f t="shared" si="36"/>
        <v>2.0004977457300485E-4</v>
      </c>
      <c r="H501" s="2">
        <f t="shared" si="37"/>
        <v>2466.66</v>
      </c>
      <c r="I501" s="3">
        <f t="shared" si="38"/>
        <v>21</v>
      </c>
      <c r="J501">
        <v>117.46</v>
      </c>
      <c r="K501" t="str">
        <f t="shared" si="39"/>
        <v>OK</v>
      </c>
      <c r="L501" t="s">
        <v>25</v>
      </c>
      <c r="M501" t="s">
        <v>45</v>
      </c>
      <c r="N501" t="s">
        <v>27</v>
      </c>
      <c r="O501">
        <v>1</v>
      </c>
      <c r="P501" t="s">
        <v>27</v>
      </c>
      <c r="Q501" t="s">
        <v>4</v>
      </c>
    </row>
    <row r="502" spans="1:17" x14ac:dyDescent="0.35">
      <c r="A502" t="s">
        <v>1020</v>
      </c>
      <c r="B502" t="s">
        <v>1021</v>
      </c>
      <c r="C502" t="s">
        <v>44</v>
      </c>
      <c r="D502" t="s">
        <v>24</v>
      </c>
      <c r="E502">
        <v>0.02</v>
      </c>
      <c r="F502">
        <f t="shared" si="35"/>
        <v>2.0000000000000001E-4</v>
      </c>
      <c r="G502" s="5">
        <f t="shared" si="36"/>
        <v>2.0022495376798013E-4</v>
      </c>
      <c r="H502" s="2">
        <f t="shared" si="37"/>
        <v>2468.8200000000002</v>
      </c>
      <c r="I502" s="3">
        <f t="shared" si="38"/>
        <v>46</v>
      </c>
      <c r="J502">
        <v>53.67</v>
      </c>
      <c r="K502" t="str">
        <f t="shared" si="39"/>
        <v>OK</v>
      </c>
      <c r="L502" t="s">
        <v>25</v>
      </c>
      <c r="M502" t="s">
        <v>45</v>
      </c>
      <c r="N502" t="s">
        <v>27</v>
      </c>
      <c r="O502">
        <v>1</v>
      </c>
      <c r="P502" t="s">
        <v>27</v>
      </c>
      <c r="Q502" t="s">
        <v>4</v>
      </c>
    </row>
    <row r="503" spans="1:17" x14ac:dyDescent="0.35">
      <c r="A503" t="s">
        <v>1022</v>
      </c>
      <c r="B503" t="s">
        <v>1023</v>
      </c>
      <c r="C503" t="s">
        <v>109</v>
      </c>
      <c r="D503" t="s">
        <v>24</v>
      </c>
      <c r="E503">
        <v>0.02</v>
      </c>
      <c r="F503">
        <f t="shared" si="35"/>
        <v>2.0000000000000001E-4</v>
      </c>
      <c r="G503" s="5">
        <f t="shared" si="36"/>
        <v>1.9668730724722961E-4</v>
      </c>
      <c r="H503" s="2">
        <f t="shared" si="37"/>
        <v>2425.1999999999998</v>
      </c>
      <c r="I503" s="3">
        <f t="shared" si="38"/>
        <v>43</v>
      </c>
      <c r="J503">
        <v>56.4</v>
      </c>
      <c r="K503" t="str">
        <f t="shared" si="39"/>
        <v>OK</v>
      </c>
      <c r="L503" t="s">
        <v>25</v>
      </c>
      <c r="M503" t="s">
        <v>45</v>
      </c>
      <c r="N503" t="s">
        <v>27</v>
      </c>
      <c r="O503">
        <v>1</v>
      </c>
      <c r="P503" t="s">
        <v>27</v>
      </c>
      <c r="Q503" t="s">
        <v>4</v>
      </c>
    </row>
    <row r="504" spans="1:17" x14ac:dyDescent="0.35">
      <c r="A504" t="s">
        <v>1024</v>
      </c>
      <c r="B504" t="s">
        <v>1025</v>
      </c>
      <c r="C504" t="s">
        <v>37</v>
      </c>
      <c r="D504" t="s">
        <v>24</v>
      </c>
      <c r="E504">
        <v>0.02</v>
      </c>
      <c r="F504">
        <f t="shared" si="35"/>
        <v>2.0000000000000001E-4</v>
      </c>
      <c r="G504" s="5">
        <f t="shared" si="36"/>
        <v>2.0072616090915937E-4</v>
      </c>
      <c r="H504" s="2">
        <f t="shared" si="37"/>
        <v>2475</v>
      </c>
      <c r="I504" s="3">
        <f t="shared" si="38"/>
        <v>180</v>
      </c>
      <c r="J504">
        <v>13.75</v>
      </c>
      <c r="K504" t="str">
        <f t="shared" si="39"/>
        <v>OK</v>
      </c>
      <c r="L504" t="s">
        <v>25</v>
      </c>
      <c r="M504" t="s">
        <v>26</v>
      </c>
      <c r="N504" t="s">
        <v>27</v>
      </c>
      <c r="O504">
        <v>1</v>
      </c>
      <c r="P504" t="s">
        <v>27</v>
      </c>
      <c r="Q504" t="s">
        <v>4</v>
      </c>
    </row>
    <row r="505" spans="1:17" x14ac:dyDescent="0.35">
      <c r="A505" t="s">
        <v>1026</v>
      </c>
      <c r="B505" t="s">
        <v>1027</v>
      </c>
      <c r="C505" t="s">
        <v>52</v>
      </c>
      <c r="D505" t="s">
        <v>24</v>
      </c>
      <c r="E505">
        <v>0.02</v>
      </c>
      <c r="F505">
        <f t="shared" si="35"/>
        <v>2.0000000000000001E-4</v>
      </c>
      <c r="G505" s="5">
        <f t="shared" si="36"/>
        <v>1.7760250717242419E-4</v>
      </c>
      <c r="H505" s="2">
        <f t="shared" si="37"/>
        <v>2189.8799999999997</v>
      </c>
      <c r="I505" s="3">
        <f t="shared" si="38"/>
        <v>7</v>
      </c>
      <c r="J505">
        <v>312.83999999999997</v>
      </c>
      <c r="K505" t="str">
        <f t="shared" si="39"/>
        <v>OK</v>
      </c>
      <c r="L505" t="s">
        <v>25</v>
      </c>
      <c r="M505" t="s">
        <v>45</v>
      </c>
      <c r="N505" t="s">
        <v>27</v>
      </c>
      <c r="O505">
        <v>1</v>
      </c>
      <c r="P505" t="s">
        <v>27</v>
      </c>
      <c r="Q505" t="s">
        <v>4</v>
      </c>
    </row>
    <row r="506" spans="1:17" x14ac:dyDescent="0.35">
      <c r="A506" t="s">
        <v>1028</v>
      </c>
      <c r="B506" t="s">
        <v>1029</v>
      </c>
      <c r="C506" t="s">
        <v>44</v>
      </c>
      <c r="D506" t="s">
        <v>24</v>
      </c>
      <c r="E506">
        <v>0.02</v>
      </c>
      <c r="F506">
        <f t="shared" si="35"/>
        <v>2.0000000000000001E-4</v>
      </c>
      <c r="G506" s="5">
        <f t="shared" si="36"/>
        <v>2.0021278854610684E-4</v>
      </c>
      <c r="H506" s="2">
        <f t="shared" si="37"/>
        <v>2468.67</v>
      </c>
      <c r="I506" s="3">
        <f t="shared" si="38"/>
        <v>57</v>
      </c>
      <c r="J506">
        <v>43.31</v>
      </c>
      <c r="K506" t="str">
        <f t="shared" si="39"/>
        <v>OK</v>
      </c>
      <c r="L506" t="s">
        <v>25</v>
      </c>
      <c r="M506" t="s">
        <v>26</v>
      </c>
      <c r="N506" t="s">
        <v>27</v>
      </c>
      <c r="O506">
        <v>1</v>
      </c>
      <c r="P506" t="s">
        <v>27</v>
      </c>
      <c r="Q506" t="s">
        <v>4</v>
      </c>
    </row>
    <row r="507" spans="1:17" x14ac:dyDescent="0.35">
      <c r="A507" t="s">
        <v>1030</v>
      </c>
      <c r="B507" t="s">
        <v>1031</v>
      </c>
      <c r="C507" t="s">
        <v>34</v>
      </c>
      <c r="D507" t="s">
        <v>24</v>
      </c>
      <c r="E507">
        <v>0.02</v>
      </c>
      <c r="F507">
        <f t="shared" si="35"/>
        <v>2.0000000000000001E-4</v>
      </c>
      <c r="G507" s="5">
        <f t="shared" si="36"/>
        <v>2.0010816763799661E-4</v>
      </c>
      <c r="H507" s="2">
        <f t="shared" si="37"/>
        <v>2467.38</v>
      </c>
      <c r="I507" s="3">
        <f t="shared" si="38"/>
        <v>51</v>
      </c>
      <c r="J507">
        <v>48.38</v>
      </c>
      <c r="K507" t="str">
        <f t="shared" si="39"/>
        <v>OK</v>
      </c>
      <c r="L507" t="s">
        <v>25</v>
      </c>
      <c r="M507" t="s">
        <v>26</v>
      </c>
      <c r="N507" t="s">
        <v>27</v>
      </c>
      <c r="O507">
        <v>1</v>
      </c>
      <c r="P507" t="s">
        <v>27</v>
      </c>
      <c r="Q507" t="s">
        <v>4</v>
      </c>
    </row>
    <row r="508" spans="1:17" x14ac:dyDescent="0.35">
      <c r="A508" t="s">
        <v>1032</v>
      </c>
      <c r="B508" t="s">
        <v>1033</v>
      </c>
      <c r="C508" t="s">
        <v>34</v>
      </c>
      <c r="D508" t="s">
        <v>24</v>
      </c>
      <c r="E508">
        <v>0.02</v>
      </c>
      <c r="F508">
        <f t="shared" si="35"/>
        <v>2.0000000000000001E-4</v>
      </c>
      <c r="G508" s="5">
        <f t="shared" si="36"/>
        <v>1.9458272386315177E-4</v>
      </c>
      <c r="H508" s="2">
        <f t="shared" si="37"/>
        <v>2399.25</v>
      </c>
      <c r="I508" s="3">
        <f t="shared" si="38"/>
        <v>21</v>
      </c>
      <c r="J508">
        <v>114.25</v>
      </c>
      <c r="K508" t="str">
        <f t="shared" si="39"/>
        <v>OK</v>
      </c>
      <c r="L508" t="s">
        <v>25</v>
      </c>
      <c r="M508" t="s">
        <v>45</v>
      </c>
      <c r="N508" t="s">
        <v>27</v>
      </c>
      <c r="O508">
        <v>1</v>
      </c>
      <c r="P508" t="s">
        <v>27</v>
      </c>
      <c r="Q508" t="s">
        <v>4</v>
      </c>
    </row>
    <row r="509" spans="1:17" x14ac:dyDescent="0.35">
      <c r="A509" t="s">
        <v>1034</v>
      </c>
      <c r="B509" t="s">
        <v>1035</v>
      </c>
      <c r="C509" t="s">
        <v>52</v>
      </c>
      <c r="D509" t="s">
        <v>24</v>
      </c>
      <c r="E509">
        <v>0.01</v>
      </c>
      <c r="F509">
        <f t="shared" si="35"/>
        <v>1E-4</v>
      </c>
      <c r="G509" s="5">
        <f t="shared" si="36"/>
        <v>9.3342125404112633E-5</v>
      </c>
      <c r="H509" s="2">
        <f t="shared" si="37"/>
        <v>1150.9299999999998</v>
      </c>
      <c r="I509" s="3">
        <f t="shared" si="38"/>
        <v>11</v>
      </c>
      <c r="J509">
        <v>104.63</v>
      </c>
      <c r="K509" t="str">
        <f t="shared" si="39"/>
        <v>OK</v>
      </c>
      <c r="L509" t="s">
        <v>25</v>
      </c>
      <c r="M509" t="s">
        <v>45</v>
      </c>
      <c r="N509" t="s">
        <v>27</v>
      </c>
      <c r="O509">
        <v>1</v>
      </c>
      <c r="P509" t="s">
        <v>27</v>
      </c>
      <c r="Q509" t="s">
        <v>4</v>
      </c>
    </row>
    <row r="510" spans="1:17" x14ac:dyDescent="0.35">
      <c r="A510" t="s">
        <v>1036</v>
      </c>
      <c r="B510" t="s">
        <v>1037</v>
      </c>
      <c r="C510" t="s">
        <v>34</v>
      </c>
      <c r="D510" t="s">
        <v>24</v>
      </c>
      <c r="E510">
        <v>0.01</v>
      </c>
      <c r="F510">
        <f t="shared" si="35"/>
        <v>1E-4</v>
      </c>
      <c r="G510" s="5">
        <f t="shared" si="36"/>
        <v>9.0892049718833566E-5</v>
      </c>
      <c r="H510" s="2">
        <f t="shared" si="37"/>
        <v>1120.72</v>
      </c>
      <c r="I510" s="3">
        <f t="shared" si="38"/>
        <v>8</v>
      </c>
      <c r="J510">
        <v>140.09</v>
      </c>
      <c r="K510" t="str">
        <f t="shared" si="39"/>
        <v>OK</v>
      </c>
      <c r="L510" t="s">
        <v>25</v>
      </c>
      <c r="M510" t="s">
        <v>45</v>
      </c>
      <c r="N510" t="s">
        <v>27</v>
      </c>
      <c r="O510">
        <v>1</v>
      </c>
      <c r="P510" t="s">
        <v>27</v>
      </c>
      <c r="Q510" t="s">
        <v>4</v>
      </c>
    </row>
    <row r="511" spans="1:17" x14ac:dyDescent="0.35">
      <c r="A511" t="s">
        <v>1038</v>
      </c>
      <c r="B511" t="s">
        <v>1039</v>
      </c>
      <c r="C511" t="s">
        <v>34</v>
      </c>
      <c r="D511" t="s">
        <v>24</v>
      </c>
      <c r="E511">
        <v>0.01</v>
      </c>
      <c r="F511">
        <f t="shared" si="35"/>
        <v>1E-4</v>
      </c>
      <c r="G511" s="5">
        <f t="shared" si="36"/>
        <v>1.0030225434521326E-4</v>
      </c>
      <c r="H511" s="2">
        <f t="shared" si="37"/>
        <v>1236.7499999999998</v>
      </c>
      <c r="I511" s="3">
        <f t="shared" si="38"/>
        <v>75</v>
      </c>
      <c r="J511">
        <v>16.489999999999998</v>
      </c>
      <c r="K511" t="str">
        <f t="shared" si="39"/>
        <v>OK</v>
      </c>
      <c r="L511" t="s">
        <v>25</v>
      </c>
      <c r="M511" t="s">
        <v>45</v>
      </c>
      <c r="N511" t="s">
        <v>27</v>
      </c>
      <c r="O511">
        <v>1</v>
      </c>
      <c r="P511" t="s">
        <v>27</v>
      </c>
      <c r="Q511" t="s">
        <v>4</v>
      </c>
    </row>
    <row r="512" spans="1:17" x14ac:dyDescent="0.35">
      <c r="A512" t="s">
        <v>1040</v>
      </c>
      <c r="B512" t="s">
        <v>1041</v>
      </c>
      <c r="C512" t="s">
        <v>34</v>
      </c>
      <c r="D512" t="s">
        <v>24</v>
      </c>
      <c r="E512">
        <v>0.01</v>
      </c>
      <c r="F512">
        <f t="shared" si="35"/>
        <v>1E-4</v>
      </c>
      <c r="G512" s="5">
        <f t="shared" si="36"/>
        <v>9.8246331848628554E-5</v>
      </c>
      <c r="H512" s="2">
        <f t="shared" si="37"/>
        <v>1211.4000000000001</v>
      </c>
      <c r="I512" s="3">
        <f t="shared" si="38"/>
        <v>12</v>
      </c>
      <c r="J512">
        <v>100.95</v>
      </c>
      <c r="K512" t="str">
        <f t="shared" si="39"/>
        <v>OK</v>
      </c>
      <c r="L512" t="s">
        <v>25</v>
      </c>
      <c r="M512" t="s">
        <v>45</v>
      </c>
      <c r="N512" t="s">
        <v>27</v>
      </c>
      <c r="O512">
        <v>1</v>
      </c>
      <c r="P512" t="s">
        <v>27</v>
      </c>
      <c r="Q512" t="s">
        <v>4</v>
      </c>
    </row>
    <row r="513" spans="1:17" x14ac:dyDescent="0.35">
      <c r="A513" t="s">
        <v>1042</v>
      </c>
      <c r="B513" t="s">
        <v>1043</v>
      </c>
      <c r="C513" t="s">
        <v>37</v>
      </c>
      <c r="D513" t="s">
        <v>24</v>
      </c>
      <c r="E513">
        <v>0.01</v>
      </c>
      <c r="F513">
        <f t="shared" si="35"/>
        <v>1E-4</v>
      </c>
      <c r="G513" s="5">
        <f t="shared" si="36"/>
        <v>9.8577225883581833E-5</v>
      </c>
      <c r="H513" s="2">
        <f t="shared" si="37"/>
        <v>1215.48</v>
      </c>
      <c r="I513" s="3">
        <f t="shared" si="38"/>
        <v>42</v>
      </c>
      <c r="J513">
        <v>28.94</v>
      </c>
      <c r="K513" t="str">
        <f t="shared" si="39"/>
        <v>OK</v>
      </c>
      <c r="L513" t="s">
        <v>25</v>
      </c>
      <c r="M513" t="s">
        <v>26</v>
      </c>
      <c r="N513" t="s">
        <v>27</v>
      </c>
      <c r="O513">
        <v>1</v>
      </c>
      <c r="P513" t="s">
        <v>27</v>
      </c>
      <c r="Q513" t="s">
        <v>4</v>
      </c>
    </row>
    <row r="514" spans="1:17" x14ac:dyDescent="0.35">
      <c r="A514" t="s">
        <v>1044</v>
      </c>
      <c r="B514" t="s">
        <v>1045</v>
      </c>
      <c r="C514" t="s">
        <v>37</v>
      </c>
      <c r="D514" t="s">
        <v>24</v>
      </c>
      <c r="E514">
        <v>0.01</v>
      </c>
      <c r="F514">
        <f t="shared" si="35"/>
        <v>1E-4</v>
      </c>
      <c r="G514" s="5">
        <f>H514/D$5</f>
        <v>1.0014410646086059E-4</v>
      </c>
      <c r="H514" s="2">
        <f t="shared" si="37"/>
        <v>1234.8</v>
      </c>
      <c r="I514" s="3">
        <f t="shared" si="38"/>
        <v>49</v>
      </c>
      <c r="J514">
        <v>25.2</v>
      </c>
      <c r="K514" t="str">
        <f t="shared" si="39"/>
        <v>OK</v>
      </c>
      <c r="L514" t="s">
        <v>25</v>
      </c>
      <c r="M514" t="s">
        <v>26</v>
      </c>
      <c r="N514" t="s">
        <v>27</v>
      </c>
      <c r="O514">
        <v>1</v>
      </c>
      <c r="P514" t="s">
        <v>27</v>
      </c>
      <c r="Q514" t="s">
        <v>4</v>
      </c>
    </row>
    <row r="515" spans="1:17" x14ac:dyDescent="0.35">
      <c r="A51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4FE6-522E-4CB0-93AD-41B9DA1B399E}">
  <dimension ref="A1:Q2881"/>
  <sheetViews>
    <sheetView zoomScale="53" workbookViewId="0">
      <selection activeCell="F7" sqref="F7"/>
    </sheetView>
  </sheetViews>
  <sheetFormatPr defaultRowHeight="14.5" x14ac:dyDescent="0.35"/>
  <cols>
    <col min="1" max="1" width="24.7265625" bestFit="1" customWidth="1"/>
    <col min="2" max="2" width="16.26953125" bestFit="1" customWidth="1"/>
    <col min="4" max="4" width="24.26953125" bestFit="1" customWidth="1"/>
    <col min="5" max="5" width="15.36328125" customWidth="1"/>
    <col min="6" max="6" width="21" bestFit="1" customWidth="1"/>
    <col min="7" max="7" width="15.36328125" customWidth="1"/>
    <col min="8" max="8" width="16.26953125" bestFit="1" customWidth="1"/>
    <col min="9" max="9" width="15.90625" bestFit="1" customWidth="1"/>
    <col min="10" max="10" width="19" bestFit="1" customWidth="1"/>
  </cols>
  <sheetData>
    <row r="1" spans="1:17" x14ac:dyDescent="0.35">
      <c r="A1" t="s">
        <v>1056</v>
      </c>
    </row>
    <row r="2" spans="1:17" x14ac:dyDescent="0.35">
      <c r="A2" t="s">
        <v>1</v>
      </c>
      <c r="B2" s="1">
        <v>45313</v>
      </c>
    </row>
    <row r="3" spans="1:17" x14ac:dyDescent="0.35">
      <c r="A3" t="s">
        <v>2</v>
      </c>
      <c r="B3" s="1">
        <v>41200</v>
      </c>
    </row>
    <row r="4" spans="1:17" x14ac:dyDescent="0.35">
      <c r="A4" t="s">
        <v>3</v>
      </c>
      <c r="B4" s="2">
        <v>1518000000</v>
      </c>
      <c r="D4" s="6" t="s">
        <v>1047</v>
      </c>
      <c r="E4" s="6" t="s">
        <v>1051</v>
      </c>
      <c r="G4" t="s">
        <v>1053</v>
      </c>
      <c r="H4" t="s">
        <v>1050</v>
      </c>
      <c r="J4" s="7" t="s">
        <v>1052</v>
      </c>
      <c r="K4" s="7" t="s">
        <v>1051</v>
      </c>
      <c r="L4" s="7" t="s">
        <v>1054</v>
      </c>
    </row>
    <row r="5" spans="1:17" x14ac:dyDescent="0.35">
      <c r="A5" t="s">
        <v>1055</v>
      </c>
      <c r="B5" s="4">
        <v>68.97</v>
      </c>
      <c r="D5" s="4">
        <f>SUM(H11:H2881)</f>
        <v>176506928.83000046</v>
      </c>
      <c r="E5" s="3">
        <f>SUM(I11:I2881)</f>
        <v>13555331</v>
      </c>
      <c r="G5">
        <v>179780000</v>
      </c>
      <c r="H5" t="str">
        <f>IF(COUNTIF(K11:K2881, "OK")=2871, "OK", "NOK")</f>
        <v>OK</v>
      </c>
      <c r="J5" s="8">
        <f>SUM(J11:J2881)</f>
        <v>342193.21000000025</v>
      </c>
      <c r="K5" s="7">
        <f>COUNT(F11:F2881)</f>
        <v>2871</v>
      </c>
      <c r="L5" s="7">
        <f>D5/J5</f>
        <v>515.810728184818</v>
      </c>
    </row>
    <row r="9" spans="1:17" x14ac:dyDescent="0.35">
      <c r="A9" t="s">
        <v>6</v>
      </c>
    </row>
    <row r="10" spans="1:17" x14ac:dyDescent="0.3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1046</v>
      </c>
      <c r="G10" t="s">
        <v>1049</v>
      </c>
      <c r="H10" t="s">
        <v>12</v>
      </c>
      <c r="I10" t="s">
        <v>13</v>
      </c>
      <c r="J10" t="s">
        <v>14</v>
      </c>
      <c r="K10" t="s">
        <v>1048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</row>
    <row r="11" spans="1:17" x14ac:dyDescent="0.35">
      <c r="A11" t="s">
        <v>1057</v>
      </c>
      <c r="B11" t="s">
        <v>1058</v>
      </c>
      <c r="C11" t="s">
        <v>52</v>
      </c>
      <c r="D11" t="s">
        <v>24</v>
      </c>
      <c r="E11">
        <v>1.87</v>
      </c>
      <c r="F11">
        <f>E11/100</f>
        <v>1.8700000000000001E-2</v>
      </c>
      <c r="G11" s="5">
        <f>H11/D$5</f>
        <v>1.9046199162174791E-2</v>
      </c>
      <c r="H11" s="2">
        <f>I11*J11</f>
        <v>3361786.12</v>
      </c>
      <c r="I11" s="3">
        <f>_xlfn.FLOOR.MATH(F11*G$5/J11)</f>
        <v>31703</v>
      </c>
      <c r="J11">
        <v>106.04</v>
      </c>
      <c r="K11" t="str">
        <f>IF(I11=0, "NOK", "OK")</f>
        <v>OK</v>
      </c>
      <c r="L11" t="s">
        <v>1059</v>
      </c>
      <c r="M11" t="s">
        <v>1060</v>
      </c>
      <c r="N11" t="s">
        <v>27</v>
      </c>
      <c r="O11">
        <v>6.85</v>
      </c>
      <c r="P11" t="s">
        <v>1061</v>
      </c>
      <c r="Q11" t="s">
        <v>4</v>
      </c>
    </row>
    <row r="12" spans="1:17" x14ac:dyDescent="0.35">
      <c r="A12" t="s">
        <v>1062</v>
      </c>
      <c r="B12" t="s">
        <v>1063</v>
      </c>
      <c r="C12" t="s">
        <v>23</v>
      </c>
      <c r="D12" t="s">
        <v>24</v>
      </c>
      <c r="E12">
        <v>1.68</v>
      </c>
      <c r="F12">
        <f t="shared" ref="F12:F75" si="0">E12/100</f>
        <v>1.6799999999999999E-2</v>
      </c>
      <c r="G12" s="5">
        <f t="shared" ref="G12:G75" si="1">H12/D$5</f>
        <v>1.7108439708383497E-2</v>
      </c>
      <c r="H12" s="2">
        <f t="shared" ref="H12:H75" si="2">I12*J12</f>
        <v>3019758.15</v>
      </c>
      <c r="I12" s="3">
        <f t="shared" ref="I12:I75" si="3">_xlfn.FLOOR.MATH(F12*G$5/J12)</f>
        <v>3921</v>
      </c>
      <c r="J12">
        <v>770.15</v>
      </c>
      <c r="K12" t="str">
        <f t="shared" ref="K12:K75" si="4">IF(I12=0, "NOK", "OK")</f>
        <v>OK</v>
      </c>
      <c r="L12" t="s">
        <v>1064</v>
      </c>
      <c r="M12" t="s">
        <v>1065</v>
      </c>
      <c r="N12" t="s">
        <v>27</v>
      </c>
      <c r="O12">
        <v>0.92</v>
      </c>
      <c r="P12" t="s">
        <v>1066</v>
      </c>
      <c r="Q12" t="s">
        <v>4</v>
      </c>
    </row>
    <row r="13" spans="1:17" x14ac:dyDescent="0.35">
      <c r="A13" t="s">
        <v>1067</v>
      </c>
      <c r="B13" t="s">
        <v>1068</v>
      </c>
      <c r="C13" t="s">
        <v>70</v>
      </c>
      <c r="D13" t="s">
        <v>24</v>
      </c>
      <c r="E13">
        <v>1.61</v>
      </c>
      <c r="F13">
        <f t="shared" si="0"/>
        <v>1.61E-2</v>
      </c>
      <c r="G13" s="5">
        <f t="shared" si="1"/>
        <v>1.63984811201816E-2</v>
      </c>
      <c r="H13" s="2">
        <f t="shared" si="2"/>
        <v>2894445.54</v>
      </c>
      <c r="I13" s="3">
        <f t="shared" si="3"/>
        <v>25811</v>
      </c>
      <c r="J13">
        <v>112.14</v>
      </c>
      <c r="K13" t="str">
        <f t="shared" si="4"/>
        <v>OK</v>
      </c>
      <c r="L13" t="s">
        <v>1069</v>
      </c>
      <c r="M13" t="s">
        <v>1070</v>
      </c>
      <c r="N13" t="s">
        <v>27</v>
      </c>
      <c r="O13">
        <v>0.87</v>
      </c>
      <c r="P13" t="s">
        <v>1071</v>
      </c>
      <c r="Q13" t="s">
        <v>4</v>
      </c>
    </row>
    <row r="14" spans="1:17" x14ac:dyDescent="0.35">
      <c r="A14" t="s">
        <v>1072</v>
      </c>
      <c r="B14" t="s">
        <v>1073</v>
      </c>
      <c r="C14" t="s">
        <v>52</v>
      </c>
      <c r="D14" t="s">
        <v>24</v>
      </c>
      <c r="E14">
        <v>1.2</v>
      </c>
      <c r="F14">
        <f t="shared" si="0"/>
        <v>1.2E-2</v>
      </c>
      <c r="G14" s="5">
        <f t="shared" si="1"/>
        <v>1.2222509021602325E-2</v>
      </c>
      <c r="H14" s="2">
        <f t="shared" si="2"/>
        <v>2157357.5300000003</v>
      </c>
      <c r="I14" s="3">
        <f t="shared" si="3"/>
        <v>19867</v>
      </c>
      <c r="J14">
        <v>108.59</v>
      </c>
      <c r="K14" t="str">
        <f t="shared" si="4"/>
        <v>OK</v>
      </c>
      <c r="L14" t="s">
        <v>1069</v>
      </c>
      <c r="M14" t="s">
        <v>1070</v>
      </c>
      <c r="N14" t="s">
        <v>27</v>
      </c>
      <c r="O14">
        <v>0.87</v>
      </c>
      <c r="P14" t="s">
        <v>1071</v>
      </c>
      <c r="Q14" t="s">
        <v>4</v>
      </c>
    </row>
    <row r="15" spans="1:17" x14ac:dyDescent="0.35">
      <c r="A15">
        <v>7203</v>
      </c>
      <c r="B15" t="s">
        <v>1074</v>
      </c>
      <c r="C15" t="s">
        <v>34</v>
      </c>
      <c r="D15" t="s">
        <v>24</v>
      </c>
      <c r="E15">
        <v>1.1499999999999999</v>
      </c>
      <c r="F15">
        <f t="shared" si="0"/>
        <v>1.15E-2</v>
      </c>
      <c r="G15" s="5">
        <f t="shared" si="1"/>
        <v>1.1713224821849588E-2</v>
      </c>
      <c r="H15" s="2">
        <f t="shared" si="2"/>
        <v>2067465.34</v>
      </c>
      <c r="I15" s="3">
        <f t="shared" si="3"/>
        <v>102502</v>
      </c>
      <c r="J15">
        <v>20.170000000000002</v>
      </c>
      <c r="K15" t="str">
        <f t="shared" si="4"/>
        <v>OK</v>
      </c>
      <c r="L15" t="s">
        <v>1075</v>
      </c>
      <c r="M15" t="s">
        <v>1076</v>
      </c>
      <c r="N15" t="s">
        <v>27</v>
      </c>
      <c r="O15">
        <v>147.86000000000001</v>
      </c>
      <c r="P15" t="s">
        <v>1077</v>
      </c>
      <c r="Q15" t="s">
        <v>4</v>
      </c>
    </row>
    <row r="16" spans="1:17" x14ac:dyDescent="0.35">
      <c r="A16" t="s">
        <v>1078</v>
      </c>
      <c r="B16" t="s">
        <v>1079</v>
      </c>
      <c r="C16" t="s">
        <v>52</v>
      </c>
      <c r="D16" t="s">
        <v>24</v>
      </c>
      <c r="E16">
        <v>1.1299999999999999</v>
      </c>
      <c r="F16">
        <f t="shared" si="0"/>
        <v>1.1299999999999999E-2</v>
      </c>
      <c r="G16" s="5">
        <f t="shared" si="1"/>
        <v>1.1509537520516354E-2</v>
      </c>
      <c r="H16" s="2">
        <f t="shared" si="2"/>
        <v>2031513.12</v>
      </c>
      <c r="I16" s="3">
        <f t="shared" si="3"/>
        <v>15084</v>
      </c>
      <c r="J16">
        <v>134.68</v>
      </c>
      <c r="K16" t="str">
        <f t="shared" si="4"/>
        <v>OK</v>
      </c>
      <c r="L16" t="s">
        <v>1080</v>
      </c>
      <c r="M16" t="s">
        <v>1081</v>
      </c>
      <c r="N16" t="s">
        <v>27</v>
      </c>
      <c r="O16">
        <v>0.79</v>
      </c>
      <c r="P16" t="s">
        <v>1082</v>
      </c>
      <c r="Q16" t="s">
        <v>4</v>
      </c>
    </row>
    <row r="17" spans="1:17" x14ac:dyDescent="0.35">
      <c r="A17" t="s">
        <v>1083</v>
      </c>
      <c r="B17" t="s">
        <v>1084</v>
      </c>
      <c r="C17" t="s">
        <v>52</v>
      </c>
      <c r="D17" t="s">
        <v>24</v>
      </c>
      <c r="E17">
        <v>1.08</v>
      </c>
      <c r="F17">
        <f t="shared" si="0"/>
        <v>1.0800000000000001E-2</v>
      </c>
      <c r="G17" s="5">
        <f t="shared" si="1"/>
        <v>1.0999043793175012E-2</v>
      </c>
      <c r="H17" s="2">
        <f t="shared" si="2"/>
        <v>1941407.4400000002</v>
      </c>
      <c r="I17" s="3">
        <f t="shared" si="3"/>
        <v>6811</v>
      </c>
      <c r="J17">
        <v>285.04000000000002</v>
      </c>
      <c r="K17" t="str">
        <f t="shared" si="4"/>
        <v>OK</v>
      </c>
      <c r="L17" t="s">
        <v>1069</v>
      </c>
      <c r="M17" t="s">
        <v>1070</v>
      </c>
      <c r="N17" t="s">
        <v>27</v>
      </c>
      <c r="O17">
        <v>0.87</v>
      </c>
      <c r="P17" t="s">
        <v>1071</v>
      </c>
      <c r="Q17" t="s">
        <v>4</v>
      </c>
    </row>
    <row r="18" spans="1:17" x14ac:dyDescent="0.35">
      <c r="A18" t="s">
        <v>1085</v>
      </c>
      <c r="B18" t="s">
        <v>1086</v>
      </c>
      <c r="C18" t="s">
        <v>34</v>
      </c>
      <c r="D18" t="s">
        <v>24</v>
      </c>
      <c r="E18">
        <v>1.07</v>
      </c>
      <c r="F18">
        <f t="shared" si="0"/>
        <v>1.0700000000000001E-2</v>
      </c>
      <c r="G18" s="5">
        <f t="shared" si="1"/>
        <v>1.0895119034404396E-2</v>
      </c>
      <c r="H18" s="2">
        <f t="shared" si="2"/>
        <v>1923064</v>
      </c>
      <c r="I18" s="3">
        <f t="shared" si="3"/>
        <v>2665</v>
      </c>
      <c r="J18">
        <v>721.6</v>
      </c>
      <c r="K18" t="str">
        <f t="shared" si="4"/>
        <v>OK</v>
      </c>
      <c r="L18" t="s">
        <v>1087</v>
      </c>
      <c r="M18" t="s">
        <v>1088</v>
      </c>
      <c r="N18" t="s">
        <v>27</v>
      </c>
      <c r="O18">
        <v>0.92</v>
      </c>
      <c r="P18" t="s">
        <v>1066</v>
      </c>
      <c r="Q18" t="s">
        <v>4</v>
      </c>
    </row>
    <row r="19" spans="1:17" x14ac:dyDescent="0.35">
      <c r="A19" t="s">
        <v>1089</v>
      </c>
      <c r="B19" t="s">
        <v>1090</v>
      </c>
      <c r="C19" t="s">
        <v>63</v>
      </c>
      <c r="D19" t="s">
        <v>24</v>
      </c>
      <c r="E19">
        <v>1.07</v>
      </c>
      <c r="F19">
        <f t="shared" si="0"/>
        <v>1.0700000000000001E-2</v>
      </c>
      <c r="G19" s="5">
        <f t="shared" si="1"/>
        <v>1.0898335395392393E-2</v>
      </c>
      <c r="H19" s="2">
        <f t="shared" si="2"/>
        <v>1923631.71</v>
      </c>
      <c r="I19" s="3">
        <f t="shared" si="3"/>
        <v>64057</v>
      </c>
      <c r="J19">
        <v>30.03</v>
      </c>
      <c r="K19" t="str">
        <f t="shared" si="4"/>
        <v>OK</v>
      </c>
      <c r="L19" t="s">
        <v>1080</v>
      </c>
      <c r="M19" t="s">
        <v>1081</v>
      </c>
      <c r="N19" t="s">
        <v>27</v>
      </c>
      <c r="O19">
        <v>0.79</v>
      </c>
      <c r="P19" t="s">
        <v>1082</v>
      </c>
      <c r="Q19" t="s">
        <v>4</v>
      </c>
    </row>
    <row r="20" spans="1:17" x14ac:dyDescent="0.35">
      <c r="A20" t="s">
        <v>1091</v>
      </c>
      <c r="B20" t="s">
        <v>1091</v>
      </c>
      <c r="C20" t="s">
        <v>23</v>
      </c>
      <c r="D20" t="s">
        <v>24</v>
      </c>
      <c r="E20">
        <v>0.92</v>
      </c>
      <c r="F20">
        <f t="shared" si="0"/>
        <v>9.1999999999999998E-3</v>
      </c>
      <c r="G20" s="5">
        <f t="shared" si="1"/>
        <v>9.3698695624174263E-3</v>
      </c>
      <c r="H20" s="2">
        <f t="shared" si="2"/>
        <v>1653846.9000000001</v>
      </c>
      <c r="I20" s="3">
        <f t="shared" si="3"/>
        <v>10106</v>
      </c>
      <c r="J20">
        <v>163.65</v>
      </c>
      <c r="K20" t="str">
        <f t="shared" si="4"/>
        <v>OK</v>
      </c>
      <c r="L20" t="s">
        <v>1092</v>
      </c>
      <c r="M20" t="s">
        <v>1093</v>
      </c>
      <c r="N20" t="s">
        <v>27</v>
      </c>
      <c r="O20">
        <v>0.92</v>
      </c>
      <c r="P20" t="s">
        <v>1066</v>
      </c>
      <c r="Q20" t="s">
        <v>4</v>
      </c>
    </row>
    <row r="21" spans="1:17" x14ac:dyDescent="0.35">
      <c r="A21" t="s">
        <v>1094</v>
      </c>
      <c r="B21" t="s">
        <v>1095</v>
      </c>
      <c r="C21" t="s">
        <v>109</v>
      </c>
      <c r="D21" t="s">
        <v>24</v>
      </c>
      <c r="E21">
        <v>0.83</v>
      </c>
      <c r="F21">
        <f t="shared" si="0"/>
        <v>8.3000000000000001E-3</v>
      </c>
      <c r="G21" s="5">
        <f t="shared" si="1"/>
        <v>8.4539057468795455E-3</v>
      </c>
      <c r="H21" s="2">
        <f t="shared" si="2"/>
        <v>1492172.94</v>
      </c>
      <c r="I21" s="3">
        <f t="shared" si="3"/>
        <v>49377</v>
      </c>
      <c r="J21">
        <v>30.22</v>
      </c>
      <c r="K21" t="str">
        <f t="shared" si="4"/>
        <v>OK</v>
      </c>
      <c r="L21" t="s">
        <v>1096</v>
      </c>
      <c r="M21" t="s">
        <v>1097</v>
      </c>
      <c r="N21" t="s">
        <v>27</v>
      </c>
      <c r="O21">
        <v>1.52</v>
      </c>
      <c r="P21" t="s">
        <v>1098</v>
      </c>
      <c r="Q21" t="s">
        <v>4</v>
      </c>
    </row>
    <row r="22" spans="1:17" x14ac:dyDescent="0.35">
      <c r="A22" t="s">
        <v>1099</v>
      </c>
      <c r="B22" t="s">
        <v>1100</v>
      </c>
      <c r="C22" t="s">
        <v>44</v>
      </c>
      <c r="D22" t="s">
        <v>24</v>
      </c>
      <c r="E22">
        <v>0.8</v>
      </c>
      <c r="F22">
        <f t="shared" si="0"/>
        <v>8.0000000000000002E-3</v>
      </c>
      <c r="G22" s="5">
        <f t="shared" si="1"/>
        <v>8.1483441445248574E-3</v>
      </c>
      <c r="H22" s="2">
        <f t="shared" si="2"/>
        <v>1438239.2</v>
      </c>
      <c r="I22" s="3">
        <f t="shared" si="3"/>
        <v>189242</v>
      </c>
      <c r="J22">
        <v>7.6</v>
      </c>
      <c r="K22" t="str">
        <f t="shared" si="4"/>
        <v>OK</v>
      </c>
      <c r="L22" t="s">
        <v>1080</v>
      </c>
      <c r="M22" t="s">
        <v>1081</v>
      </c>
      <c r="N22" t="s">
        <v>27</v>
      </c>
      <c r="O22">
        <v>0.79</v>
      </c>
      <c r="P22" t="s">
        <v>1082</v>
      </c>
      <c r="Q22" s="1">
        <v>35796</v>
      </c>
    </row>
    <row r="23" spans="1:17" x14ac:dyDescent="0.35">
      <c r="A23" t="s">
        <v>1101</v>
      </c>
      <c r="B23" t="s">
        <v>1102</v>
      </c>
      <c r="C23" t="s">
        <v>63</v>
      </c>
      <c r="D23" t="s">
        <v>24</v>
      </c>
      <c r="E23">
        <v>0.77</v>
      </c>
      <c r="F23">
        <f t="shared" si="0"/>
        <v>7.7000000000000002E-3</v>
      </c>
      <c r="G23" s="5">
        <f t="shared" si="1"/>
        <v>7.8427681518002442E-3</v>
      </c>
      <c r="H23" s="2">
        <f t="shared" si="2"/>
        <v>1384302.92</v>
      </c>
      <c r="I23" s="3">
        <f t="shared" si="3"/>
        <v>22022</v>
      </c>
      <c r="J23">
        <v>62.86</v>
      </c>
      <c r="K23" t="str">
        <f t="shared" si="4"/>
        <v>OK</v>
      </c>
      <c r="L23" t="s">
        <v>1087</v>
      </c>
      <c r="M23" t="s">
        <v>1088</v>
      </c>
      <c r="N23" t="s">
        <v>27</v>
      </c>
      <c r="O23">
        <v>0.92</v>
      </c>
      <c r="P23" t="s">
        <v>1066</v>
      </c>
      <c r="Q23" t="s">
        <v>4</v>
      </c>
    </row>
    <row r="24" spans="1:17" x14ac:dyDescent="0.35">
      <c r="A24" t="s">
        <v>1103</v>
      </c>
      <c r="B24" t="s">
        <v>1104</v>
      </c>
      <c r="C24" t="s">
        <v>138</v>
      </c>
      <c r="D24" t="s">
        <v>24</v>
      </c>
      <c r="E24">
        <v>0.73</v>
      </c>
      <c r="F24">
        <f t="shared" si="0"/>
        <v>7.3000000000000001E-3</v>
      </c>
      <c r="G24" s="5">
        <f t="shared" si="1"/>
        <v>7.4349764550259816E-3</v>
      </c>
      <c r="H24" s="2">
        <f t="shared" si="2"/>
        <v>1312324.8600000001</v>
      </c>
      <c r="I24" s="3">
        <f t="shared" si="3"/>
        <v>7378</v>
      </c>
      <c r="J24">
        <v>177.87</v>
      </c>
      <c r="K24" t="str">
        <f t="shared" si="4"/>
        <v>OK</v>
      </c>
      <c r="L24" t="s">
        <v>1092</v>
      </c>
      <c r="M24" t="s">
        <v>1093</v>
      </c>
      <c r="N24" t="s">
        <v>27</v>
      </c>
      <c r="O24">
        <v>0.92</v>
      </c>
      <c r="P24" t="s">
        <v>1066</v>
      </c>
      <c r="Q24" t="s">
        <v>4</v>
      </c>
    </row>
    <row r="25" spans="1:17" x14ac:dyDescent="0.35">
      <c r="A25" t="s">
        <v>1105</v>
      </c>
      <c r="B25" t="s">
        <v>1106</v>
      </c>
      <c r="C25" t="s">
        <v>44</v>
      </c>
      <c r="D25" t="s">
        <v>24</v>
      </c>
      <c r="E25">
        <v>0.68</v>
      </c>
      <c r="F25">
        <f t="shared" si="0"/>
        <v>6.8000000000000005E-3</v>
      </c>
      <c r="G25" s="5">
        <f t="shared" si="1"/>
        <v>6.9260963753861081E-3</v>
      </c>
      <c r="H25" s="2">
        <f t="shared" si="2"/>
        <v>1222504</v>
      </c>
      <c r="I25" s="3">
        <f t="shared" si="3"/>
        <v>16160</v>
      </c>
      <c r="J25">
        <v>75.650000000000006</v>
      </c>
      <c r="K25" t="str">
        <f t="shared" si="4"/>
        <v>OK</v>
      </c>
      <c r="L25" t="s">
        <v>1096</v>
      </c>
      <c r="M25" t="s">
        <v>1097</v>
      </c>
      <c r="N25" t="s">
        <v>27</v>
      </c>
      <c r="O25">
        <v>1.52</v>
      </c>
      <c r="P25" t="s">
        <v>1098</v>
      </c>
      <c r="Q25" t="s">
        <v>4</v>
      </c>
    </row>
    <row r="26" spans="1:17" x14ac:dyDescent="0.35">
      <c r="A26">
        <v>6758</v>
      </c>
      <c r="B26" t="s">
        <v>1107</v>
      </c>
      <c r="C26" t="s">
        <v>34</v>
      </c>
      <c r="D26" t="s">
        <v>24</v>
      </c>
      <c r="E26">
        <v>0.68</v>
      </c>
      <c r="F26">
        <f t="shared" si="0"/>
        <v>6.8000000000000005E-3</v>
      </c>
      <c r="G26" s="5">
        <f t="shared" si="1"/>
        <v>6.9260695209162502E-3</v>
      </c>
      <c r="H26" s="2">
        <f t="shared" si="2"/>
        <v>1222499.26</v>
      </c>
      <c r="I26" s="3">
        <f t="shared" si="3"/>
        <v>12214</v>
      </c>
      <c r="J26">
        <v>100.09</v>
      </c>
      <c r="K26" t="str">
        <f t="shared" si="4"/>
        <v>OK</v>
      </c>
      <c r="L26" t="s">
        <v>1075</v>
      </c>
      <c r="M26" t="s">
        <v>1076</v>
      </c>
      <c r="N26" t="s">
        <v>27</v>
      </c>
      <c r="O26">
        <v>147.86000000000001</v>
      </c>
      <c r="P26" t="s">
        <v>1077</v>
      </c>
      <c r="Q26" t="s">
        <v>4</v>
      </c>
    </row>
    <row r="27" spans="1:17" x14ac:dyDescent="0.35">
      <c r="A27" t="s">
        <v>1108</v>
      </c>
      <c r="B27" t="s">
        <v>1109</v>
      </c>
      <c r="C27" t="s">
        <v>70</v>
      </c>
      <c r="D27" t="s">
        <v>24</v>
      </c>
      <c r="E27">
        <v>0.63</v>
      </c>
      <c r="F27">
        <f t="shared" si="0"/>
        <v>6.3E-3</v>
      </c>
      <c r="G27" s="5">
        <f t="shared" si="1"/>
        <v>6.4167103665989092E-3</v>
      </c>
      <c r="H27" s="2">
        <f t="shared" si="2"/>
        <v>1132593.8399999999</v>
      </c>
      <c r="I27" s="3">
        <f t="shared" si="3"/>
        <v>24108</v>
      </c>
      <c r="J27">
        <v>46.98</v>
      </c>
      <c r="K27" t="str">
        <f t="shared" si="4"/>
        <v>OK</v>
      </c>
      <c r="L27" t="s">
        <v>1080</v>
      </c>
      <c r="M27" t="s">
        <v>1081</v>
      </c>
      <c r="N27" t="s">
        <v>27</v>
      </c>
      <c r="O27">
        <v>0.79</v>
      </c>
      <c r="P27" t="s">
        <v>1082</v>
      </c>
      <c r="Q27" t="s">
        <v>4</v>
      </c>
    </row>
    <row r="28" spans="1:17" x14ac:dyDescent="0.35">
      <c r="A28" t="s">
        <v>1110</v>
      </c>
      <c r="B28" t="s">
        <v>1111</v>
      </c>
      <c r="C28" t="s">
        <v>52</v>
      </c>
      <c r="D28" t="s">
        <v>24</v>
      </c>
      <c r="E28">
        <v>0.63</v>
      </c>
      <c r="F28">
        <f t="shared" si="0"/>
        <v>6.3E-3</v>
      </c>
      <c r="G28" s="5">
        <f t="shared" si="1"/>
        <v>6.416486352730095E-3</v>
      </c>
      <c r="H28" s="2">
        <f t="shared" si="2"/>
        <v>1132554.3</v>
      </c>
      <c r="I28" s="3">
        <f t="shared" si="3"/>
        <v>11045</v>
      </c>
      <c r="J28">
        <v>102.54</v>
      </c>
      <c r="K28" t="str">
        <f t="shared" si="4"/>
        <v>OK</v>
      </c>
      <c r="L28" t="s">
        <v>1087</v>
      </c>
      <c r="M28" t="s">
        <v>1088</v>
      </c>
      <c r="N28" t="s">
        <v>27</v>
      </c>
      <c r="O28">
        <v>0.92</v>
      </c>
      <c r="P28" t="s">
        <v>1066</v>
      </c>
      <c r="Q28" t="s">
        <v>4</v>
      </c>
    </row>
    <row r="29" spans="1:17" x14ac:dyDescent="0.35">
      <c r="A29" t="s">
        <v>1112</v>
      </c>
      <c r="B29" t="s">
        <v>1113</v>
      </c>
      <c r="C29" t="s">
        <v>70</v>
      </c>
      <c r="D29" t="s">
        <v>24</v>
      </c>
      <c r="E29">
        <v>0.6</v>
      </c>
      <c r="F29">
        <f t="shared" si="0"/>
        <v>6.0000000000000001E-3</v>
      </c>
      <c r="G29" s="5">
        <f t="shared" si="1"/>
        <v>6.1086753202672971E-3</v>
      </c>
      <c r="H29" s="2">
        <f t="shared" si="2"/>
        <v>1078223.52</v>
      </c>
      <c r="I29" s="3">
        <f t="shared" si="3"/>
        <v>2332</v>
      </c>
      <c r="J29">
        <v>462.36</v>
      </c>
      <c r="K29" t="str">
        <f t="shared" si="4"/>
        <v>OK</v>
      </c>
      <c r="L29" t="s">
        <v>1087</v>
      </c>
      <c r="M29" t="s">
        <v>1088</v>
      </c>
      <c r="N29" t="s">
        <v>27</v>
      </c>
      <c r="O29">
        <v>0.92</v>
      </c>
      <c r="P29" t="s">
        <v>1066</v>
      </c>
      <c r="Q29" t="s">
        <v>4</v>
      </c>
    </row>
    <row r="30" spans="1:17" x14ac:dyDescent="0.35">
      <c r="A30" t="s">
        <v>1114</v>
      </c>
      <c r="B30" t="s">
        <v>1115</v>
      </c>
      <c r="C30" t="s">
        <v>44</v>
      </c>
      <c r="D30" t="s">
        <v>24</v>
      </c>
      <c r="E30">
        <v>0.59</v>
      </c>
      <c r="F30">
        <f t="shared" si="0"/>
        <v>5.8999999999999999E-3</v>
      </c>
      <c r="G30" s="5">
        <f t="shared" si="1"/>
        <v>6.0079795565496112E-3</v>
      </c>
      <c r="H30" s="2">
        <f t="shared" si="2"/>
        <v>1060450.02</v>
      </c>
      <c r="I30" s="3">
        <f t="shared" si="3"/>
        <v>3899</v>
      </c>
      <c r="J30">
        <v>271.98</v>
      </c>
      <c r="K30" t="str">
        <f t="shared" si="4"/>
        <v>OK</v>
      </c>
      <c r="L30" t="s">
        <v>1092</v>
      </c>
      <c r="M30" t="s">
        <v>1093</v>
      </c>
      <c r="N30" t="s">
        <v>27</v>
      </c>
      <c r="O30">
        <v>0.92</v>
      </c>
      <c r="P30" t="s">
        <v>1066</v>
      </c>
      <c r="Q30" t="s">
        <v>4</v>
      </c>
    </row>
    <row r="31" spans="1:17" x14ac:dyDescent="0.35">
      <c r="A31" t="s">
        <v>1116</v>
      </c>
      <c r="B31" t="s">
        <v>1117</v>
      </c>
      <c r="C31" t="s">
        <v>138</v>
      </c>
      <c r="D31" t="s">
        <v>24</v>
      </c>
      <c r="E31">
        <v>0.56999999999999995</v>
      </c>
      <c r="F31">
        <f t="shared" si="0"/>
        <v>5.6999999999999993E-3</v>
      </c>
      <c r="G31" s="5">
        <f t="shared" si="1"/>
        <v>5.8047027773442074E-3</v>
      </c>
      <c r="H31" s="2">
        <f t="shared" si="2"/>
        <v>1024570.26</v>
      </c>
      <c r="I31" s="3">
        <f t="shared" si="3"/>
        <v>5229</v>
      </c>
      <c r="J31">
        <v>195.94</v>
      </c>
      <c r="K31" t="str">
        <f t="shared" si="4"/>
        <v>OK</v>
      </c>
      <c r="L31" t="s">
        <v>1087</v>
      </c>
      <c r="M31" t="s">
        <v>1088</v>
      </c>
      <c r="N31" t="s">
        <v>27</v>
      </c>
      <c r="O31">
        <v>0.92</v>
      </c>
      <c r="P31" t="s">
        <v>1066</v>
      </c>
      <c r="Q31" t="s">
        <v>4</v>
      </c>
    </row>
    <row r="32" spans="1:17" x14ac:dyDescent="0.35">
      <c r="A32">
        <v>8306</v>
      </c>
      <c r="B32" t="s">
        <v>1118</v>
      </c>
      <c r="C32" t="s">
        <v>44</v>
      </c>
      <c r="D32" t="s">
        <v>24</v>
      </c>
      <c r="E32">
        <v>0.54</v>
      </c>
      <c r="F32">
        <f t="shared" si="0"/>
        <v>5.4000000000000003E-3</v>
      </c>
      <c r="G32" s="5">
        <f t="shared" si="1"/>
        <v>5.500121759724334E-3</v>
      </c>
      <c r="H32" s="2">
        <f t="shared" si="2"/>
        <v>970809.6</v>
      </c>
      <c r="I32" s="3">
        <f t="shared" si="3"/>
        <v>109696</v>
      </c>
      <c r="J32">
        <v>8.85</v>
      </c>
      <c r="K32" t="str">
        <f t="shared" si="4"/>
        <v>OK</v>
      </c>
      <c r="L32" t="s">
        <v>1075</v>
      </c>
      <c r="M32" t="s">
        <v>1076</v>
      </c>
      <c r="N32" t="s">
        <v>27</v>
      </c>
      <c r="O32">
        <v>147.86000000000001</v>
      </c>
      <c r="P32" t="s">
        <v>1077</v>
      </c>
      <c r="Q32" t="s">
        <v>4</v>
      </c>
    </row>
    <row r="33" spans="1:17" x14ac:dyDescent="0.35">
      <c r="A33" t="s">
        <v>1119</v>
      </c>
      <c r="B33" t="s">
        <v>1120</v>
      </c>
      <c r="C33" t="s">
        <v>109</v>
      </c>
      <c r="D33" t="s">
        <v>24</v>
      </c>
      <c r="E33">
        <v>0.53</v>
      </c>
      <c r="F33">
        <f t="shared" si="0"/>
        <v>5.3E-3</v>
      </c>
      <c r="G33" s="5">
        <f t="shared" si="1"/>
        <v>5.3975895808463575E-3</v>
      </c>
      <c r="H33" s="2">
        <f t="shared" si="2"/>
        <v>952711.96</v>
      </c>
      <c r="I33" s="3">
        <f t="shared" si="3"/>
        <v>5066</v>
      </c>
      <c r="J33">
        <v>188.06</v>
      </c>
      <c r="K33" t="str">
        <f t="shared" si="4"/>
        <v>OK</v>
      </c>
      <c r="L33" t="s">
        <v>1087</v>
      </c>
      <c r="M33" t="s">
        <v>1088</v>
      </c>
      <c r="N33" t="s">
        <v>27</v>
      </c>
      <c r="O33">
        <v>0.92</v>
      </c>
      <c r="P33" t="s">
        <v>1066</v>
      </c>
      <c r="Q33" t="s">
        <v>4</v>
      </c>
    </row>
    <row r="34" spans="1:17" x14ac:dyDescent="0.35">
      <c r="A34" t="s">
        <v>1121</v>
      </c>
      <c r="B34" t="s">
        <v>1122</v>
      </c>
      <c r="C34" t="s">
        <v>63</v>
      </c>
      <c r="D34" t="s">
        <v>24</v>
      </c>
      <c r="E34">
        <v>0.53</v>
      </c>
      <c r="F34">
        <f t="shared" si="0"/>
        <v>5.3E-3</v>
      </c>
      <c r="G34" s="5">
        <f t="shared" si="1"/>
        <v>5.3982705739427572E-3</v>
      </c>
      <c r="H34" s="2">
        <f t="shared" si="2"/>
        <v>952832.16</v>
      </c>
      <c r="I34" s="3">
        <f t="shared" si="3"/>
        <v>168048</v>
      </c>
      <c r="J34">
        <v>5.67</v>
      </c>
      <c r="K34" t="str">
        <f t="shared" si="4"/>
        <v>OK</v>
      </c>
      <c r="L34" t="s">
        <v>1080</v>
      </c>
      <c r="M34" t="s">
        <v>1081</v>
      </c>
      <c r="N34" t="s">
        <v>27</v>
      </c>
      <c r="O34">
        <v>0.79</v>
      </c>
      <c r="P34" t="s">
        <v>1082</v>
      </c>
      <c r="Q34" t="s">
        <v>4</v>
      </c>
    </row>
    <row r="35" spans="1:17" x14ac:dyDescent="0.35">
      <c r="A35" t="s">
        <v>1123</v>
      </c>
      <c r="B35" t="s">
        <v>1124</v>
      </c>
      <c r="C35" t="s">
        <v>138</v>
      </c>
      <c r="D35" t="s">
        <v>24</v>
      </c>
      <c r="E35">
        <v>0.52</v>
      </c>
      <c r="F35">
        <f t="shared" si="0"/>
        <v>5.1999999999999998E-3</v>
      </c>
      <c r="G35" s="5">
        <f t="shared" si="1"/>
        <v>5.2957557881496888E-3</v>
      </c>
      <c r="H35" s="2">
        <f t="shared" si="2"/>
        <v>934737.59000000008</v>
      </c>
      <c r="I35" s="3">
        <f t="shared" si="3"/>
        <v>5723</v>
      </c>
      <c r="J35">
        <v>163.33000000000001</v>
      </c>
      <c r="K35" t="str">
        <f t="shared" si="4"/>
        <v>OK</v>
      </c>
      <c r="L35" t="s">
        <v>1087</v>
      </c>
      <c r="M35" t="s">
        <v>1088</v>
      </c>
      <c r="N35" t="s">
        <v>27</v>
      </c>
      <c r="O35">
        <v>0.92</v>
      </c>
      <c r="P35" t="s">
        <v>1066</v>
      </c>
      <c r="Q35" t="s">
        <v>4</v>
      </c>
    </row>
    <row r="36" spans="1:17" x14ac:dyDescent="0.35">
      <c r="A36" t="s">
        <v>1125</v>
      </c>
      <c r="B36" t="s">
        <v>1126</v>
      </c>
      <c r="C36" t="s">
        <v>44</v>
      </c>
      <c r="D36" t="s">
        <v>24</v>
      </c>
      <c r="E36">
        <v>0.52</v>
      </c>
      <c r="F36">
        <f t="shared" si="0"/>
        <v>5.1999999999999998E-3</v>
      </c>
      <c r="G36" s="5">
        <f t="shared" si="1"/>
        <v>5.2963368984816159E-3</v>
      </c>
      <c r="H36" s="2">
        <f t="shared" si="2"/>
        <v>934840.16</v>
      </c>
      <c r="I36" s="3">
        <f t="shared" si="3"/>
        <v>32048</v>
      </c>
      <c r="J36">
        <v>29.17</v>
      </c>
      <c r="K36" t="str">
        <f t="shared" si="4"/>
        <v>OK</v>
      </c>
      <c r="L36" t="s">
        <v>1069</v>
      </c>
      <c r="M36" t="s">
        <v>1070</v>
      </c>
      <c r="N36" t="s">
        <v>27</v>
      </c>
      <c r="O36">
        <v>0.87</v>
      </c>
      <c r="P36" t="s">
        <v>1071</v>
      </c>
      <c r="Q36" t="s">
        <v>4</v>
      </c>
    </row>
    <row r="37" spans="1:17" x14ac:dyDescent="0.35">
      <c r="A37" t="s">
        <v>1127</v>
      </c>
      <c r="B37" t="s">
        <v>1128</v>
      </c>
      <c r="C37" t="s">
        <v>52</v>
      </c>
      <c r="D37" t="s">
        <v>24</v>
      </c>
      <c r="E37">
        <v>0.5</v>
      </c>
      <c r="F37">
        <f t="shared" si="0"/>
        <v>5.0000000000000001E-3</v>
      </c>
      <c r="G37" s="5">
        <f t="shared" si="1"/>
        <v>5.0924785557042865E-3</v>
      </c>
      <c r="H37" s="2">
        <f t="shared" si="2"/>
        <v>898857.75</v>
      </c>
      <c r="I37" s="3">
        <f t="shared" si="3"/>
        <v>4695</v>
      </c>
      <c r="J37">
        <v>191.45</v>
      </c>
      <c r="K37" t="str">
        <f t="shared" si="4"/>
        <v>OK</v>
      </c>
      <c r="L37" t="s">
        <v>1096</v>
      </c>
      <c r="M37" t="s">
        <v>1097</v>
      </c>
      <c r="N37" t="s">
        <v>27</v>
      </c>
      <c r="O37">
        <v>1.52</v>
      </c>
      <c r="P37" t="s">
        <v>1098</v>
      </c>
      <c r="Q37" t="s">
        <v>4</v>
      </c>
    </row>
    <row r="38" spans="1:17" x14ac:dyDescent="0.35">
      <c r="A38">
        <v>8035</v>
      </c>
      <c r="B38" t="s">
        <v>1129</v>
      </c>
      <c r="C38" t="s">
        <v>23</v>
      </c>
      <c r="D38" t="s">
        <v>24</v>
      </c>
      <c r="E38">
        <v>0.49</v>
      </c>
      <c r="F38">
        <f t="shared" si="0"/>
        <v>4.8999999999999998E-3</v>
      </c>
      <c r="G38" s="5">
        <f t="shared" si="1"/>
        <v>4.9903185435193412E-3</v>
      </c>
      <c r="H38" s="2">
        <f t="shared" si="2"/>
        <v>880825.79999999993</v>
      </c>
      <c r="I38" s="3">
        <f t="shared" si="3"/>
        <v>4538</v>
      </c>
      <c r="J38">
        <v>194.1</v>
      </c>
      <c r="K38" t="str">
        <f t="shared" si="4"/>
        <v>OK</v>
      </c>
      <c r="L38" t="s">
        <v>1075</v>
      </c>
      <c r="M38" t="s">
        <v>1076</v>
      </c>
      <c r="N38" t="s">
        <v>27</v>
      </c>
      <c r="O38">
        <v>147.86000000000001</v>
      </c>
      <c r="P38" t="s">
        <v>1077</v>
      </c>
      <c r="Q38" t="s">
        <v>4</v>
      </c>
    </row>
    <row r="39" spans="1:17" x14ac:dyDescent="0.35">
      <c r="A39">
        <v>6861</v>
      </c>
      <c r="B39" t="s">
        <v>1130</v>
      </c>
      <c r="C39" t="s">
        <v>23</v>
      </c>
      <c r="D39" t="s">
        <v>24</v>
      </c>
      <c r="E39">
        <v>0.47</v>
      </c>
      <c r="F39">
        <f t="shared" si="0"/>
        <v>4.6999999999999993E-3</v>
      </c>
      <c r="G39" s="5">
        <f t="shared" si="1"/>
        <v>4.7857683865406694E-3</v>
      </c>
      <c r="H39" s="2">
        <f t="shared" si="2"/>
        <v>844721.28</v>
      </c>
      <c r="I39" s="3">
        <f t="shared" si="3"/>
        <v>1872</v>
      </c>
      <c r="J39">
        <v>451.24</v>
      </c>
      <c r="K39" t="str">
        <f t="shared" si="4"/>
        <v>OK</v>
      </c>
      <c r="L39" t="s">
        <v>1075</v>
      </c>
      <c r="M39" t="s">
        <v>1076</v>
      </c>
      <c r="N39" t="s">
        <v>27</v>
      </c>
      <c r="O39">
        <v>147.86000000000001</v>
      </c>
      <c r="P39" t="s">
        <v>1077</v>
      </c>
      <c r="Q39" t="s">
        <v>4</v>
      </c>
    </row>
    <row r="40" spans="1:17" x14ac:dyDescent="0.35">
      <c r="A40">
        <v>1299</v>
      </c>
      <c r="B40" t="s">
        <v>1131</v>
      </c>
      <c r="C40" t="s">
        <v>44</v>
      </c>
      <c r="D40" t="s">
        <v>24</v>
      </c>
      <c r="E40">
        <v>0.47</v>
      </c>
      <c r="F40">
        <f t="shared" si="0"/>
        <v>4.6999999999999993E-3</v>
      </c>
      <c r="G40" s="5">
        <f t="shared" si="1"/>
        <v>4.7871124697535629E-3</v>
      </c>
      <c r="H40" s="2">
        <f t="shared" si="2"/>
        <v>844958.5199999999</v>
      </c>
      <c r="I40" s="3">
        <f t="shared" si="3"/>
        <v>111767</v>
      </c>
      <c r="J40">
        <v>7.56</v>
      </c>
      <c r="K40" t="str">
        <f t="shared" si="4"/>
        <v>OK</v>
      </c>
      <c r="L40" t="s">
        <v>1132</v>
      </c>
      <c r="M40" t="s">
        <v>1133</v>
      </c>
      <c r="N40" t="s">
        <v>27</v>
      </c>
      <c r="O40">
        <v>7.82</v>
      </c>
      <c r="P40" t="s">
        <v>1134</v>
      </c>
      <c r="Q40" t="s">
        <v>4</v>
      </c>
    </row>
    <row r="41" spans="1:17" x14ac:dyDescent="0.35">
      <c r="A41" t="s">
        <v>667</v>
      </c>
      <c r="B41" t="s">
        <v>1135</v>
      </c>
      <c r="C41" t="s">
        <v>37</v>
      </c>
      <c r="D41" t="s">
        <v>24</v>
      </c>
      <c r="E41">
        <v>0.44</v>
      </c>
      <c r="F41">
        <f t="shared" si="0"/>
        <v>4.4000000000000003E-3</v>
      </c>
      <c r="G41" s="5">
        <f t="shared" si="1"/>
        <v>4.4815754556687447E-3</v>
      </c>
      <c r="H41" s="2">
        <f t="shared" si="2"/>
        <v>791029.12</v>
      </c>
      <c r="I41" s="3">
        <f t="shared" si="3"/>
        <v>31192</v>
      </c>
      <c r="J41">
        <v>25.36</v>
      </c>
      <c r="K41" t="str">
        <f t="shared" si="4"/>
        <v>OK</v>
      </c>
      <c r="L41" t="s">
        <v>1092</v>
      </c>
      <c r="M41" t="s">
        <v>1093</v>
      </c>
      <c r="N41" t="s">
        <v>27</v>
      </c>
      <c r="O41">
        <v>0.92</v>
      </c>
      <c r="P41" t="s">
        <v>1066</v>
      </c>
      <c r="Q41" t="s">
        <v>4</v>
      </c>
    </row>
    <row r="42" spans="1:17" x14ac:dyDescent="0.35">
      <c r="A42" t="s">
        <v>1136</v>
      </c>
      <c r="B42" t="s">
        <v>1137</v>
      </c>
      <c r="C42" t="s">
        <v>52</v>
      </c>
      <c r="D42" t="s">
        <v>24</v>
      </c>
      <c r="E42">
        <v>0.44</v>
      </c>
      <c r="F42">
        <f t="shared" si="0"/>
        <v>4.4000000000000003E-3</v>
      </c>
      <c r="G42" s="5">
        <f t="shared" si="1"/>
        <v>4.4815582892038354E-3</v>
      </c>
      <c r="H42" s="2">
        <f t="shared" si="2"/>
        <v>791026.09</v>
      </c>
      <c r="I42" s="3">
        <f t="shared" si="3"/>
        <v>39971</v>
      </c>
      <c r="J42">
        <v>19.79</v>
      </c>
      <c r="K42" t="str">
        <f t="shared" si="4"/>
        <v>OK</v>
      </c>
      <c r="L42" t="s">
        <v>1080</v>
      </c>
      <c r="M42" t="s">
        <v>1081</v>
      </c>
      <c r="N42" t="s">
        <v>27</v>
      </c>
      <c r="O42">
        <v>0.79</v>
      </c>
      <c r="P42" t="s">
        <v>1082</v>
      </c>
      <c r="Q42" t="s">
        <v>4</v>
      </c>
    </row>
    <row r="43" spans="1:17" x14ac:dyDescent="0.35">
      <c r="A43" t="s">
        <v>1138</v>
      </c>
      <c r="B43" t="s">
        <v>1139</v>
      </c>
      <c r="C43" t="s">
        <v>138</v>
      </c>
      <c r="D43" t="s">
        <v>24</v>
      </c>
      <c r="E43">
        <v>0.42</v>
      </c>
      <c r="F43">
        <f t="shared" si="0"/>
        <v>4.1999999999999997E-3</v>
      </c>
      <c r="G43" s="5">
        <f t="shared" si="1"/>
        <v>4.2777644198161643E-3</v>
      </c>
      <c r="H43" s="2">
        <f t="shared" si="2"/>
        <v>755055.05999999994</v>
      </c>
      <c r="I43" s="3">
        <f t="shared" si="3"/>
        <v>18146</v>
      </c>
      <c r="J43">
        <v>41.61</v>
      </c>
      <c r="K43" t="str">
        <f t="shared" si="4"/>
        <v>OK</v>
      </c>
      <c r="L43" t="s">
        <v>1080</v>
      </c>
      <c r="M43" t="s">
        <v>1081</v>
      </c>
      <c r="N43" t="s">
        <v>27</v>
      </c>
      <c r="O43">
        <v>0.79</v>
      </c>
      <c r="P43" t="s">
        <v>1082</v>
      </c>
      <c r="Q43" t="s">
        <v>4</v>
      </c>
    </row>
    <row r="44" spans="1:17" x14ac:dyDescent="0.35">
      <c r="A44" t="s">
        <v>1140</v>
      </c>
      <c r="B44" t="s">
        <v>1141</v>
      </c>
      <c r="C44" t="s">
        <v>70</v>
      </c>
      <c r="D44" t="s">
        <v>24</v>
      </c>
      <c r="E44">
        <v>0.42</v>
      </c>
      <c r="F44">
        <f t="shared" si="0"/>
        <v>4.1999999999999997E-3</v>
      </c>
      <c r="G44" s="5">
        <f t="shared" si="1"/>
        <v>4.2778372781457795E-3</v>
      </c>
      <c r="H44" s="2">
        <f t="shared" si="2"/>
        <v>755067.92</v>
      </c>
      <c r="I44" s="3">
        <f t="shared" si="3"/>
        <v>21988</v>
      </c>
      <c r="J44">
        <v>34.340000000000003</v>
      </c>
      <c r="K44" t="str">
        <f t="shared" si="4"/>
        <v>OK</v>
      </c>
      <c r="L44" t="s">
        <v>1080</v>
      </c>
      <c r="M44" t="s">
        <v>1081</v>
      </c>
      <c r="N44" t="s">
        <v>27</v>
      </c>
      <c r="O44">
        <v>0.79</v>
      </c>
      <c r="P44" t="s">
        <v>1082</v>
      </c>
      <c r="Q44" s="1">
        <v>35796</v>
      </c>
    </row>
    <row r="45" spans="1:17" x14ac:dyDescent="0.35">
      <c r="A45" t="s">
        <v>1142</v>
      </c>
      <c r="B45" t="s">
        <v>1143</v>
      </c>
      <c r="C45" t="s">
        <v>109</v>
      </c>
      <c r="D45" t="s">
        <v>24</v>
      </c>
      <c r="E45">
        <v>0.41</v>
      </c>
      <c r="F45">
        <f t="shared" si="0"/>
        <v>4.0999999999999995E-3</v>
      </c>
      <c r="G45" s="5">
        <f t="shared" si="1"/>
        <v>4.1758134079251151E-3</v>
      </c>
      <c r="H45" s="2">
        <f t="shared" si="2"/>
        <v>737060</v>
      </c>
      <c r="I45" s="3">
        <f t="shared" si="3"/>
        <v>10960</v>
      </c>
      <c r="J45">
        <v>67.25</v>
      </c>
      <c r="K45" t="str">
        <f t="shared" si="4"/>
        <v>OK</v>
      </c>
      <c r="L45" t="s">
        <v>1080</v>
      </c>
      <c r="M45" t="s">
        <v>1081</v>
      </c>
      <c r="N45" t="s">
        <v>27</v>
      </c>
      <c r="O45">
        <v>0.79</v>
      </c>
      <c r="P45" t="s">
        <v>1082</v>
      </c>
      <c r="Q45" t="s">
        <v>4</v>
      </c>
    </row>
    <row r="46" spans="1:17" x14ac:dyDescent="0.35">
      <c r="A46" t="s">
        <v>1144</v>
      </c>
      <c r="B46" t="s">
        <v>1145</v>
      </c>
      <c r="C46" t="s">
        <v>176</v>
      </c>
      <c r="D46" t="s">
        <v>24</v>
      </c>
      <c r="E46">
        <v>0.4</v>
      </c>
      <c r="F46">
        <f t="shared" si="0"/>
        <v>4.0000000000000001E-3</v>
      </c>
      <c r="G46" s="5">
        <f t="shared" si="1"/>
        <v>4.0741193831127067E-3</v>
      </c>
      <c r="H46" s="2">
        <f t="shared" si="2"/>
        <v>719110.29999999993</v>
      </c>
      <c r="I46" s="3">
        <f t="shared" si="3"/>
        <v>58655</v>
      </c>
      <c r="J46">
        <v>12.26</v>
      </c>
      <c r="K46" t="str">
        <f t="shared" si="4"/>
        <v>OK</v>
      </c>
      <c r="L46" t="s">
        <v>1146</v>
      </c>
      <c r="M46" t="s">
        <v>1147</v>
      </c>
      <c r="N46" t="s">
        <v>27</v>
      </c>
      <c r="O46">
        <v>0.92</v>
      </c>
      <c r="P46" t="s">
        <v>1066</v>
      </c>
      <c r="Q46" t="s">
        <v>4</v>
      </c>
    </row>
    <row r="47" spans="1:17" x14ac:dyDescent="0.35">
      <c r="A47" t="s">
        <v>1148</v>
      </c>
      <c r="B47" t="s">
        <v>1149</v>
      </c>
      <c r="C47" t="s">
        <v>44</v>
      </c>
      <c r="D47" t="s">
        <v>24</v>
      </c>
      <c r="E47">
        <v>0.4</v>
      </c>
      <c r="F47">
        <f t="shared" si="0"/>
        <v>4.0000000000000001E-3</v>
      </c>
      <c r="G47" s="5">
        <f t="shared" si="1"/>
        <v>4.0740780249629259E-3</v>
      </c>
      <c r="H47" s="2">
        <f t="shared" si="2"/>
        <v>719103</v>
      </c>
      <c r="I47" s="3">
        <f t="shared" si="3"/>
        <v>1415</v>
      </c>
      <c r="J47">
        <v>508.2</v>
      </c>
      <c r="K47" t="str">
        <f t="shared" si="4"/>
        <v>OK</v>
      </c>
      <c r="L47" t="s">
        <v>1069</v>
      </c>
      <c r="M47" t="s">
        <v>1070</v>
      </c>
      <c r="N47" t="s">
        <v>27</v>
      </c>
      <c r="O47">
        <v>0.87</v>
      </c>
      <c r="P47" t="s">
        <v>1071</v>
      </c>
      <c r="Q47" t="s">
        <v>4</v>
      </c>
    </row>
    <row r="48" spans="1:17" x14ac:dyDescent="0.35">
      <c r="A48">
        <v>4063</v>
      </c>
      <c r="B48" t="s">
        <v>1150</v>
      </c>
      <c r="C48" t="s">
        <v>109</v>
      </c>
      <c r="D48" t="s">
        <v>24</v>
      </c>
      <c r="E48">
        <v>0.39</v>
      </c>
      <c r="F48">
        <f t="shared" si="0"/>
        <v>3.9000000000000003E-3</v>
      </c>
      <c r="G48" s="5">
        <f t="shared" si="1"/>
        <v>3.9721939792815228E-3</v>
      </c>
      <c r="H48" s="2">
        <f t="shared" si="2"/>
        <v>701119.76</v>
      </c>
      <c r="I48" s="3">
        <f t="shared" si="3"/>
        <v>17656</v>
      </c>
      <c r="J48">
        <v>39.71</v>
      </c>
      <c r="K48" t="str">
        <f t="shared" si="4"/>
        <v>OK</v>
      </c>
      <c r="L48" t="s">
        <v>1075</v>
      </c>
      <c r="M48" t="s">
        <v>1076</v>
      </c>
      <c r="N48" t="s">
        <v>27</v>
      </c>
      <c r="O48">
        <v>147.86000000000001</v>
      </c>
      <c r="P48" t="s">
        <v>1077</v>
      </c>
      <c r="Q48" t="s">
        <v>4</v>
      </c>
    </row>
    <row r="49" spans="1:17" x14ac:dyDescent="0.35">
      <c r="A49">
        <v>6501</v>
      </c>
      <c r="B49" t="s">
        <v>1151</v>
      </c>
      <c r="C49" t="s">
        <v>138</v>
      </c>
      <c r="D49" t="s">
        <v>24</v>
      </c>
      <c r="E49">
        <v>0.39</v>
      </c>
      <c r="F49">
        <f t="shared" si="0"/>
        <v>3.9000000000000003E-3</v>
      </c>
      <c r="G49" s="5">
        <f t="shared" si="1"/>
        <v>3.9719160865079916E-3</v>
      </c>
      <c r="H49" s="2">
        <f t="shared" si="2"/>
        <v>701070.71</v>
      </c>
      <c r="I49" s="3">
        <f t="shared" si="3"/>
        <v>9073</v>
      </c>
      <c r="J49">
        <v>77.27</v>
      </c>
      <c r="K49" t="str">
        <f t="shared" si="4"/>
        <v>OK</v>
      </c>
      <c r="L49" t="s">
        <v>1075</v>
      </c>
      <c r="M49" t="s">
        <v>1076</v>
      </c>
      <c r="N49" t="s">
        <v>27</v>
      </c>
      <c r="O49">
        <v>147.86000000000001</v>
      </c>
      <c r="P49" t="s">
        <v>1077</v>
      </c>
      <c r="Q49" t="s">
        <v>4</v>
      </c>
    </row>
    <row r="50" spans="1:17" x14ac:dyDescent="0.35">
      <c r="A50" t="s">
        <v>1152</v>
      </c>
      <c r="B50" t="s">
        <v>1153</v>
      </c>
      <c r="C50" t="s">
        <v>34</v>
      </c>
      <c r="D50" t="s">
        <v>24</v>
      </c>
      <c r="E50">
        <v>0.38</v>
      </c>
      <c r="F50">
        <f t="shared" si="0"/>
        <v>3.8E-3</v>
      </c>
      <c r="G50" s="5">
        <f t="shared" si="1"/>
        <v>3.8703627360598403E-3</v>
      </c>
      <c r="H50" s="2">
        <f t="shared" si="2"/>
        <v>683145.84000000008</v>
      </c>
      <c r="I50" s="3">
        <f t="shared" si="3"/>
        <v>5048</v>
      </c>
      <c r="J50">
        <v>135.33000000000001</v>
      </c>
      <c r="K50" t="str">
        <f t="shared" si="4"/>
        <v>OK</v>
      </c>
      <c r="L50" t="s">
        <v>1069</v>
      </c>
      <c r="M50" t="s">
        <v>1070</v>
      </c>
      <c r="N50" t="s">
        <v>27</v>
      </c>
      <c r="O50">
        <v>0.87</v>
      </c>
      <c r="P50" t="s">
        <v>1071</v>
      </c>
      <c r="Q50" t="s">
        <v>4</v>
      </c>
    </row>
    <row r="51" spans="1:17" x14ac:dyDescent="0.35">
      <c r="A51" t="s">
        <v>1154</v>
      </c>
      <c r="B51" t="s">
        <v>1155</v>
      </c>
      <c r="C51" t="s">
        <v>44</v>
      </c>
      <c r="D51" t="s">
        <v>24</v>
      </c>
      <c r="E51">
        <v>0.38</v>
      </c>
      <c r="F51">
        <f t="shared" si="0"/>
        <v>3.8E-3</v>
      </c>
      <c r="G51" s="5">
        <f t="shared" si="1"/>
        <v>3.8702674423503436E-3</v>
      </c>
      <c r="H51" s="2">
        <f t="shared" si="2"/>
        <v>683129.02</v>
      </c>
      <c r="I51" s="3">
        <f t="shared" si="3"/>
        <v>10199</v>
      </c>
      <c r="J51">
        <v>66.98</v>
      </c>
      <c r="K51" t="str">
        <f t="shared" si="4"/>
        <v>OK</v>
      </c>
      <c r="L51" t="s">
        <v>1087</v>
      </c>
      <c r="M51" t="s">
        <v>1088</v>
      </c>
      <c r="N51" t="s">
        <v>27</v>
      </c>
      <c r="O51">
        <v>0.92</v>
      </c>
      <c r="P51" t="s">
        <v>1066</v>
      </c>
      <c r="Q51" t="s">
        <v>4</v>
      </c>
    </row>
    <row r="52" spans="1:17" x14ac:dyDescent="0.35">
      <c r="A52" t="s">
        <v>1156</v>
      </c>
      <c r="B52" t="s">
        <v>1157</v>
      </c>
      <c r="C52" t="s">
        <v>138</v>
      </c>
      <c r="D52" t="s">
        <v>24</v>
      </c>
      <c r="E52">
        <v>0.36</v>
      </c>
      <c r="F52">
        <f t="shared" si="0"/>
        <v>3.5999999999999999E-3</v>
      </c>
      <c r="G52" s="5">
        <f t="shared" si="1"/>
        <v>3.6665549861972426E-3</v>
      </c>
      <c r="H52" s="2">
        <f t="shared" si="2"/>
        <v>647172.36</v>
      </c>
      <c r="I52" s="3">
        <f t="shared" si="3"/>
        <v>15516</v>
      </c>
      <c r="J52">
        <v>41.71</v>
      </c>
      <c r="K52" t="str">
        <f t="shared" si="4"/>
        <v>OK</v>
      </c>
      <c r="L52" t="s">
        <v>1069</v>
      </c>
      <c r="M52" t="s">
        <v>1070</v>
      </c>
      <c r="N52" t="s">
        <v>27</v>
      </c>
      <c r="O52">
        <v>0.87</v>
      </c>
      <c r="P52" t="s">
        <v>1071</v>
      </c>
      <c r="Q52" t="s">
        <v>4</v>
      </c>
    </row>
    <row r="53" spans="1:17" x14ac:dyDescent="0.35">
      <c r="A53" t="s">
        <v>1110</v>
      </c>
      <c r="B53" t="s">
        <v>1158</v>
      </c>
      <c r="C53" t="s">
        <v>44</v>
      </c>
      <c r="D53" t="s">
        <v>24</v>
      </c>
      <c r="E53">
        <v>0.35</v>
      </c>
      <c r="F53">
        <f t="shared" si="0"/>
        <v>3.4999999999999996E-3</v>
      </c>
      <c r="G53" s="5">
        <f t="shared" si="1"/>
        <v>3.5648850964147064E-3</v>
      </c>
      <c r="H53" s="2">
        <f t="shared" si="2"/>
        <v>629226.91999999993</v>
      </c>
      <c r="I53" s="3">
        <f t="shared" si="3"/>
        <v>154982</v>
      </c>
      <c r="J53">
        <v>4.0599999999999996</v>
      </c>
      <c r="K53" t="str">
        <f t="shared" si="4"/>
        <v>OK</v>
      </c>
      <c r="L53" t="s">
        <v>1146</v>
      </c>
      <c r="M53" t="s">
        <v>1147</v>
      </c>
      <c r="N53" t="s">
        <v>27</v>
      </c>
      <c r="O53">
        <v>0.92</v>
      </c>
      <c r="P53" t="s">
        <v>1066</v>
      </c>
      <c r="Q53" t="s">
        <v>4</v>
      </c>
    </row>
    <row r="54" spans="1:17" x14ac:dyDescent="0.35">
      <c r="A54" t="s">
        <v>1159</v>
      </c>
      <c r="B54" t="s">
        <v>1160</v>
      </c>
      <c r="C54" t="s">
        <v>44</v>
      </c>
      <c r="D54" t="s">
        <v>24</v>
      </c>
      <c r="E54">
        <v>0.35</v>
      </c>
      <c r="F54">
        <f t="shared" si="0"/>
        <v>3.4999999999999996E-3</v>
      </c>
      <c r="G54" s="5">
        <f t="shared" si="1"/>
        <v>3.5648579020148507E-3</v>
      </c>
      <c r="H54" s="2">
        <f t="shared" si="2"/>
        <v>629222.12</v>
      </c>
      <c r="I54" s="3">
        <f t="shared" si="3"/>
        <v>30193</v>
      </c>
      <c r="J54">
        <v>20.84</v>
      </c>
      <c r="K54" t="str">
        <f t="shared" si="4"/>
        <v>OK</v>
      </c>
      <c r="L54" t="s">
        <v>1096</v>
      </c>
      <c r="M54" t="s">
        <v>1097</v>
      </c>
      <c r="N54" t="s">
        <v>27</v>
      </c>
      <c r="O54">
        <v>1.52</v>
      </c>
      <c r="P54" t="s">
        <v>1098</v>
      </c>
      <c r="Q54" t="s">
        <v>4</v>
      </c>
    </row>
    <row r="55" spans="1:17" x14ac:dyDescent="0.35">
      <c r="A55" t="s">
        <v>562</v>
      </c>
      <c r="B55" t="s">
        <v>1161</v>
      </c>
      <c r="C55" t="s">
        <v>138</v>
      </c>
      <c r="D55" t="s">
        <v>24</v>
      </c>
      <c r="E55">
        <v>0.35</v>
      </c>
      <c r="F55">
        <f t="shared" si="0"/>
        <v>3.4999999999999996E-3</v>
      </c>
      <c r="G55" s="5">
        <f t="shared" si="1"/>
        <v>3.5647272555855408E-3</v>
      </c>
      <c r="H55" s="2">
        <f t="shared" si="2"/>
        <v>629199.05999999994</v>
      </c>
      <c r="I55" s="3">
        <f t="shared" si="3"/>
        <v>4921</v>
      </c>
      <c r="J55">
        <v>127.86</v>
      </c>
      <c r="K55" t="str">
        <f t="shared" si="4"/>
        <v>OK</v>
      </c>
      <c r="L55" t="s">
        <v>1087</v>
      </c>
      <c r="M55" t="s">
        <v>1088</v>
      </c>
      <c r="N55" t="s">
        <v>27</v>
      </c>
      <c r="O55">
        <v>0.92</v>
      </c>
      <c r="P55" t="s">
        <v>1066</v>
      </c>
      <c r="Q55" t="s">
        <v>4</v>
      </c>
    </row>
    <row r="56" spans="1:17" x14ac:dyDescent="0.35">
      <c r="A56" t="s">
        <v>1162</v>
      </c>
      <c r="B56" t="s">
        <v>1163</v>
      </c>
      <c r="C56" t="s">
        <v>138</v>
      </c>
      <c r="D56" t="s">
        <v>24</v>
      </c>
      <c r="E56">
        <v>0.35</v>
      </c>
      <c r="F56">
        <f t="shared" si="0"/>
        <v>3.4999999999999996E-3</v>
      </c>
      <c r="G56" s="5">
        <f t="shared" si="1"/>
        <v>3.5641252395587236E-3</v>
      </c>
      <c r="H56" s="2">
        <f t="shared" si="2"/>
        <v>629092.79999999993</v>
      </c>
      <c r="I56" s="3">
        <f t="shared" si="3"/>
        <v>3360</v>
      </c>
      <c r="J56">
        <v>187.23</v>
      </c>
      <c r="K56" t="str">
        <f t="shared" si="4"/>
        <v>OK</v>
      </c>
      <c r="L56" t="s">
        <v>1087</v>
      </c>
      <c r="M56" t="s">
        <v>1088</v>
      </c>
      <c r="N56" t="s">
        <v>27</v>
      </c>
      <c r="O56">
        <v>0.92</v>
      </c>
      <c r="P56" t="s">
        <v>1066</v>
      </c>
      <c r="Q56" t="s">
        <v>4</v>
      </c>
    </row>
    <row r="57" spans="1:17" x14ac:dyDescent="0.35">
      <c r="A57" t="s">
        <v>1164</v>
      </c>
      <c r="B57" t="s">
        <v>1165</v>
      </c>
      <c r="C57" t="s">
        <v>34</v>
      </c>
      <c r="D57" t="s">
        <v>24</v>
      </c>
      <c r="E57">
        <v>0.34</v>
      </c>
      <c r="F57">
        <f t="shared" si="0"/>
        <v>3.4000000000000002E-3</v>
      </c>
      <c r="G57" s="5">
        <f t="shared" si="1"/>
        <v>3.4535012536935231E-3</v>
      </c>
      <c r="H57" s="2">
        <f t="shared" si="2"/>
        <v>609566.9</v>
      </c>
      <c r="I57" s="3">
        <f t="shared" si="3"/>
        <v>305</v>
      </c>
      <c r="J57" s="2">
        <v>1998.58</v>
      </c>
      <c r="K57" t="str">
        <f t="shared" si="4"/>
        <v>OK</v>
      </c>
      <c r="L57" t="s">
        <v>1087</v>
      </c>
      <c r="M57" t="s">
        <v>1088</v>
      </c>
      <c r="N57" t="s">
        <v>27</v>
      </c>
      <c r="O57">
        <v>0.92</v>
      </c>
      <c r="P57" t="s">
        <v>1066</v>
      </c>
      <c r="Q57" t="s">
        <v>4</v>
      </c>
    </row>
    <row r="58" spans="1:17" x14ac:dyDescent="0.35">
      <c r="A58">
        <v>8316</v>
      </c>
      <c r="B58" t="s">
        <v>1166</v>
      </c>
      <c r="C58" t="s">
        <v>44</v>
      </c>
      <c r="D58" t="s">
        <v>24</v>
      </c>
      <c r="E58">
        <v>0.34</v>
      </c>
      <c r="F58">
        <f t="shared" si="0"/>
        <v>3.4000000000000002E-3</v>
      </c>
      <c r="G58" s="5">
        <f t="shared" si="1"/>
        <v>3.4629447356636011E-3</v>
      </c>
      <c r="H58" s="2">
        <f t="shared" si="2"/>
        <v>611233.74</v>
      </c>
      <c r="I58" s="3">
        <f t="shared" si="3"/>
        <v>12259</v>
      </c>
      <c r="J58">
        <v>49.86</v>
      </c>
      <c r="K58" t="str">
        <f t="shared" si="4"/>
        <v>OK</v>
      </c>
      <c r="L58" t="s">
        <v>1075</v>
      </c>
      <c r="M58" t="s">
        <v>1076</v>
      </c>
      <c r="N58" t="s">
        <v>27</v>
      </c>
      <c r="O58">
        <v>147.86000000000001</v>
      </c>
      <c r="P58" t="s">
        <v>1077</v>
      </c>
      <c r="Q58" t="s">
        <v>4</v>
      </c>
    </row>
    <row r="59" spans="1:17" x14ac:dyDescent="0.35">
      <c r="A59" t="s">
        <v>1167</v>
      </c>
      <c r="B59" t="s">
        <v>1168</v>
      </c>
      <c r="C59" t="s">
        <v>70</v>
      </c>
      <c r="D59" t="s">
        <v>24</v>
      </c>
      <c r="E59">
        <v>0.34</v>
      </c>
      <c r="F59">
        <f t="shared" si="0"/>
        <v>3.4000000000000002E-3</v>
      </c>
      <c r="G59" s="5">
        <f t="shared" si="1"/>
        <v>3.4629123856587721E-3</v>
      </c>
      <c r="H59" s="2">
        <f t="shared" si="2"/>
        <v>611228.03</v>
      </c>
      <c r="I59" s="3">
        <f t="shared" si="3"/>
        <v>20587</v>
      </c>
      <c r="J59">
        <v>29.69</v>
      </c>
      <c r="K59" t="str">
        <f t="shared" si="4"/>
        <v>OK</v>
      </c>
      <c r="L59" t="s">
        <v>1080</v>
      </c>
      <c r="M59" t="s">
        <v>1081</v>
      </c>
      <c r="N59" t="s">
        <v>27</v>
      </c>
      <c r="O59">
        <v>0.79</v>
      </c>
      <c r="P59" t="s">
        <v>1082</v>
      </c>
      <c r="Q59" t="s">
        <v>4</v>
      </c>
    </row>
    <row r="60" spans="1:17" x14ac:dyDescent="0.35">
      <c r="A60" t="s">
        <v>1169</v>
      </c>
      <c r="B60" t="s">
        <v>1170</v>
      </c>
      <c r="C60" t="s">
        <v>44</v>
      </c>
      <c r="D60" t="s">
        <v>24</v>
      </c>
      <c r="E60">
        <v>0.33</v>
      </c>
      <c r="F60">
        <f t="shared" si="0"/>
        <v>3.3E-3</v>
      </c>
      <c r="G60" s="5">
        <f t="shared" si="1"/>
        <v>3.3610509453222493E-3</v>
      </c>
      <c r="H60" s="2">
        <f t="shared" si="2"/>
        <v>593248.78</v>
      </c>
      <c r="I60" s="3">
        <f t="shared" si="3"/>
        <v>17746</v>
      </c>
      <c r="J60">
        <v>33.43</v>
      </c>
      <c r="K60" t="str">
        <f t="shared" si="4"/>
        <v>OK</v>
      </c>
      <c r="L60" t="s">
        <v>1087</v>
      </c>
      <c r="M60" t="s">
        <v>1088</v>
      </c>
      <c r="N60" t="s">
        <v>27</v>
      </c>
      <c r="O60">
        <v>0.92</v>
      </c>
      <c r="P60" t="s">
        <v>1066</v>
      </c>
      <c r="Q60" t="s">
        <v>4</v>
      </c>
    </row>
    <row r="61" spans="1:17" x14ac:dyDescent="0.35">
      <c r="A61">
        <v>8058</v>
      </c>
      <c r="B61" t="s">
        <v>1171</v>
      </c>
      <c r="C61" t="s">
        <v>138</v>
      </c>
      <c r="D61" t="s">
        <v>24</v>
      </c>
      <c r="E61">
        <v>0.33</v>
      </c>
      <c r="F61">
        <f t="shared" si="0"/>
        <v>3.3E-3</v>
      </c>
      <c r="G61" s="5">
        <f t="shared" si="1"/>
        <v>3.3611190446318894E-3</v>
      </c>
      <c r="H61" s="2">
        <f t="shared" si="2"/>
        <v>593260.80000000005</v>
      </c>
      <c r="I61" s="3">
        <f t="shared" si="3"/>
        <v>33708</v>
      </c>
      <c r="J61">
        <v>17.600000000000001</v>
      </c>
      <c r="K61" t="str">
        <f t="shared" si="4"/>
        <v>OK</v>
      </c>
      <c r="L61" t="s">
        <v>1075</v>
      </c>
      <c r="M61" t="s">
        <v>1076</v>
      </c>
      <c r="N61" t="s">
        <v>27</v>
      </c>
      <c r="O61">
        <v>147.86000000000001</v>
      </c>
      <c r="P61" t="s">
        <v>1077</v>
      </c>
      <c r="Q61" t="s">
        <v>4</v>
      </c>
    </row>
    <row r="62" spans="1:17" x14ac:dyDescent="0.35">
      <c r="A62">
        <v>6098</v>
      </c>
      <c r="B62" t="s">
        <v>1172</v>
      </c>
      <c r="C62" t="s">
        <v>138</v>
      </c>
      <c r="D62" t="s">
        <v>24</v>
      </c>
      <c r="E62">
        <v>0.32</v>
      </c>
      <c r="F62">
        <f t="shared" si="0"/>
        <v>3.2000000000000002E-3</v>
      </c>
      <c r="G62" s="5">
        <f t="shared" si="1"/>
        <v>3.2592084844106257E-3</v>
      </c>
      <c r="H62" s="2">
        <f t="shared" si="2"/>
        <v>575272.88</v>
      </c>
      <c r="I62" s="3">
        <f t="shared" si="3"/>
        <v>13832</v>
      </c>
      <c r="J62">
        <v>41.59</v>
      </c>
      <c r="K62" t="str">
        <f t="shared" si="4"/>
        <v>OK</v>
      </c>
      <c r="L62" t="s">
        <v>1075</v>
      </c>
      <c r="M62" t="s">
        <v>1076</v>
      </c>
      <c r="N62" t="s">
        <v>27</v>
      </c>
      <c r="O62">
        <v>147.86000000000001</v>
      </c>
      <c r="P62" t="s">
        <v>1077</v>
      </c>
      <c r="Q62" t="s">
        <v>4</v>
      </c>
    </row>
    <row r="63" spans="1:17" x14ac:dyDescent="0.35">
      <c r="A63" t="s">
        <v>1173</v>
      </c>
      <c r="B63" t="s">
        <v>1174</v>
      </c>
      <c r="C63" t="s">
        <v>44</v>
      </c>
      <c r="D63" t="s">
        <v>24</v>
      </c>
      <c r="E63">
        <v>0.32</v>
      </c>
      <c r="F63">
        <f t="shared" si="0"/>
        <v>3.2000000000000002E-3</v>
      </c>
      <c r="G63" s="5">
        <f t="shared" si="1"/>
        <v>3.2580005998170116E-3</v>
      </c>
      <c r="H63" s="2">
        <f t="shared" si="2"/>
        <v>575059.68000000005</v>
      </c>
      <c r="I63" s="3">
        <f t="shared" si="3"/>
        <v>1326</v>
      </c>
      <c r="J63">
        <v>433.68</v>
      </c>
      <c r="K63" t="str">
        <f t="shared" si="4"/>
        <v>OK</v>
      </c>
      <c r="L63" t="s">
        <v>1092</v>
      </c>
      <c r="M63" t="s">
        <v>1093</v>
      </c>
      <c r="N63" t="s">
        <v>27</v>
      </c>
      <c r="O63">
        <v>0.92</v>
      </c>
      <c r="P63" t="s">
        <v>1066</v>
      </c>
      <c r="Q63" t="s">
        <v>4</v>
      </c>
    </row>
    <row r="64" spans="1:17" x14ac:dyDescent="0.35">
      <c r="A64" t="s">
        <v>570</v>
      </c>
      <c r="B64" t="s">
        <v>1175</v>
      </c>
      <c r="C64" t="s">
        <v>52</v>
      </c>
      <c r="D64" t="s">
        <v>24</v>
      </c>
      <c r="E64">
        <v>0.31</v>
      </c>
      <c r="F64">
        <f t="shared" si="0"/>
        <v>3.0999999999999999E-3</v>
      </c>
      <c r="G64" s="5">
        <f t="shared" si="1"/>
        <v>3.1570424101407132E-3</v>
      </c>
      <c r="H64" s="2">
        <f t="shared" si="2"/>
        <v>557239.86</v>
      </c>
      <c r="I64" s="3">
        <f t="shared" si="3"/>
        <v>2874</v>
      </c>
      <c r="J64">
        <v>193.89</v>
      </c>
      <c r="K64" t="str">
        <f t="shared" si="4"/>
        <v>OK</v>
      </c>
      <c r="L64" t="s">
        <v>1087</v>
      </c>
      <c r="M64" t="s">
        <v>1088</v>
      </c>
      <c r="N64" t="s">
        <v>27</v>
      </c>
      <c r="O64">
        <v>0.92</v>
      </c>
      <c r="P64" t="s">
        <v>1066</v>
      </c>
      <c r="Q64" t="s">
        <v>4</v>
      </c>
    </row>
    <row r="65" spans="1:17" x14ac:dyDescent="0.35">
      <c r="A65">
        <v>7974</v>
      </c>
      <c r="B65" t="s">
        <v>1176</v>
      </c>
      <c r="C65" t="s">
        <v>37</v>
      </c>
      <c r="D65" t="s">
        <v>24</v>
      </c>
      <c r="E65">
        <v>0.31</v>
      </c>
      <c r="F65">
        <f t="shared" si="0"/>
        <v>3.0999999999999999E-3</v>
      </c>
      <c r="G65" s="5">
        <f t="shared" si="1"/>
        <v>3.1574737813084329E-3</v>
      </c>
      <c r="H65" s="2">
        <f t="shared" si="2"/>
        <v>557316</v>
      </c>
      <c r="I65" s="3">
        <f t="shared" si="3"/>
        <v>10170</v>
      </c>
      <c r="J65">
        <v>54.8</v>
      </c>
      <c r="K65" t="str">
        <f t="shared" si="4"/>
        <v>OK</v>
      </c>
      <c r="L65" t="s">
        <v>1075</v>
      </c>
      <c r="M65" t="s">
        <v>1076</v>
      </c>
      <c r="N65" t="s">
        <v>27</v>
      </c>
      <c r="O65">
        <v>147.86000000000001</v>
      </c>
      <c r="P65" t="s">
        <v>1077</v>
      </c>
      <c r="Q65" t="s">
        <v>4</v>
      </c>
    </row>
    <row r="66" spans="1:17" x14ac:dyDescent="0.35">
      <c r="A66" t="s">
        <v>1177</v>
      </c>
      <c r="B66" t="s">
        <v>1177</v>
      </c>
      <c r="C66" t="s">
        <v>176</v>
      </c>
      <c r="D66" t="s">
        <v>24</v>
      </c>
      <c r="E66">
        <v>0.31</v>
      </c>
      <c r="F66">
        <f t="shared" si="0"/>
        <v>3.0999999999999999E-3</v>
      </c>
      <c r="G66" s="5">
        <f t="shared" si="1"/>
        <v>3.1574599008335064E-3</v>
      </c>
      <c r="H66" s="2">
        <f t="shared" si="2"/>
        <v>557313.55000000005</v>
      </c>
      <c r="I66" s="3">
        <f t="shared" si="3"/>
        <v>80189</v>
      </c>
      <c r="J66">
        <v>6.95</v>
      </c>
      <c r="K66" t="str">
        <f t="shared" si="4"/>
        <v>OK</v>
      </c>
      <c r="L66" t="s">
        <v>1178</v>
      </c>
      <c r="M66" t="s">
        <v>1179</v>
      </c>
      <c r="N66" t="s">
        <v>27</v>
      </c>
      <c r="O66">
        <v>0.92</v>
      </c>
      <c r="P66" t="s">
        <v>1066</v>
      </c>
      <c r="Q66" t="s">
        <v>4</v>
      </c>
    </row>
    <row r="67" spans="1:17" x14ac:dyDescent="0.35">
      <c r="A67">
        <v>4568</v>
      </c>
      <c r="B67" t="s">
        <v>1180</v>
      </c>
      <c r="C67" t="s">
        <v>52</v>
      </c>
      <c r="D67" t="s">
        <v>24</v>
      </c>
      <c r="E67">
        <v>0.3</v>
      </c>
      <c r="F67">
        <f t="shared" si="0"/>
        <v>3.0000000000000001E-3</v>
      </c>
      <c r="G67" s="5">
        <f t="shared" si="1"/>
        <v>3.0555304744973423E-3</v>
      </c>
      <c r="H67" s="2">
        <f t="shared" si="2"/>
        <v>539322.29999999993</v>
      </c>
      <c r="I67" s="3">
        <f t="shared" si="3"/>
        <v>18159</v>
      </c>
      <c r="J67">
        <v>29.7</v>
      </c>
      <c r="K67" t="str">
        <f t="shared" si="4"/>
        <v>OK</v>
      </c>
      <c r="L67" t="s">
        <v>1075</v>
      </c>
      <c r="M67" t="s">
        <v>1076</v>
      </c>
      <c r="N67" t="s">
        <v>27</v>
      </c>
      <c r="O67">
        <v>147.86000000000001</v>
      </c>
      <c r="P67" t="s">
        <v>1077</v>
      </c>
      <c r="Q67" t="s">
        <v>4</v>
      </c>
    </row>
    <row r="68" spans="1:17" x14ac:dyDescent="0.35">
      <c r="A68" t="s">
        <v>1181</v>
      </c>
      <c r="B68" t="s">
        <v>1182</v>
      </c>
      <c r="C68" t="s">
        <v>70</v>
      </c>
      <c r="D68" t="s">
        <v>24</v>
      </c>
      <c r="E68">
        <v>0.28999999999999998</v>
      </c>
      <c r="F68">
        <f t="shared" si="0"/>
        <v>2.8999999999999998E-3</v>
      </c>
      <c r="G68" s="5">
        <f t="shared" si="1"/>
        <v>2.9536243900210556E-3</v>
      </c>
      <c r="H68" s="2">
        <f t="shared" si="2"/>
        <v>521335.17</v>
      </c>
      <c r="I68" s="3">
        <f t="shared" si="3"/>
        <v>8287</v>
      </c>
      <c r="J68">
        <v>62.91</v>
      </c>
      <c r="K68" t="str">
        <f t="shared" si="4"/>
        <v>OK</v>
      </c>
      <c r="L68" t="s">
        <v>1183</v>
      </c>
      <c r="M68" t="s">
        <v>1184</v>
      </c>
      <c r="N68" t="s">
        <v>27</v>
      </c>
      <c r="O68">
        <v>0.92</v>
      </c>
      <c r="P68" t="s">
        <v>1066</v>
      </c>
      <c r="Q68" t="s">
        <v>4</v>
      </c>
    </row>
    <row r="69" spans="1:17" x14ac:dyDescent="0.35">
      <c r="A69" t="s">
        <v>1185</v>
      </c>
      <c r="B69" t="s">
        <v>1186</v>
      </c>
      <c r="C69" t="s">
        <v>44</v>
      </c>
      <c r="D69" t="s">
        <v>24</v>
      </c>
      <c r="E69">
        <v>0.28999999999999998</v>
      </c>
      <c r="F69">
        <f t="shared" si="0"/>
        <v>2.8999999999999998E-3</v>
      </c>
      <c r="G69" s="5">
        <f t="shared" si="1"/>
        <v>2.9537664807603044E-3</v>
      </c>
      <c r="H69" s="2">
        <f t="shared" si="2"/>
        <v>521360.25</v>
      </c>
      <c r="I69" s="3">
        <f t="shared" si="3"/>
        <v>33745</v>
      </c>
      <c r="J69">
        <v>15.45</v>
      </c>
      <c r="K69" t="str">
        <f t="shared" si="4"/>
        <v>OK</v>
      </c>
      <c r="L69" t="s">
        <v>1096</v>
      </c>
      <c r="M69" t="s">
        <v>1097</v>
      </c>
      <c r="N69" t="s">
        <v>27</v>
      </c>
      <c r="O69">
        <v>1.52</v>
      </c>
      <c r="P69" t="s">
        <v>1098</v>
      </c>
      <c r="Q69" t="s">
        <v>4</v>
      </c>
    </row>
    <row r="70" spans="1:17" x14ac:dyDescent="0.35">
      <c r="A70">
        <v>8001</v>
      </c>
      <c r="B70" t="s">
        <v>1187</v>
      </c>
      <c r="C70" t="s">
        <v>138</v>
      </c>
      <c r="D70" t="s">
        <v>24</v>
      </c>
      <c r="E70">
        <v>0.28999999999999998</v>
      </c>
      <c r="F70">
        <f t="shared" si="0"/>
        <v>2.8999999999999998E-3</v>
      </c>
      <c r="G70" s="5">
        <f t="shared" si="1"/>
        <v>2.9535956659362079E-3</v>
      </c>
      <c r="H70" s="2">
        <f t="shared" si="2"/>
        <v>521330.10000000003</v>
      </c>
      <c r="I70" s="3">
        <f t="shared" si="3"/>
        <v>11598</v>
      </c>
      <c r="J70">
        <v>44.95</v>
      </c>
      <c r="K70" t="str">
        <f t="shared" si="4"/>
        <v>OK</v>
      </c>
      <c r="L70" t="s">
        <v>1075</v>
      </c>
      <c r="M70" t="s">
        <v>1076</v>
      </c>
      <c r="N70" t="s">
        <v>27</v>
      </c>
      <c r="O70">
        <v>147.86000000000001</v>
      </c>
      <c r="P70" t="s">
        <v>1077</v>
      </c>
      <c r="Q70" t="s">
        <v>4</v>
      </c>
    </row>
    <row r="71" spans="1:17" x14ac:dyDescent="0.35">
      <c r="A71" t="s">
        <v>1188</v>
      </c>
      <c r="B71" t="s">
        <v>1189</v>
      </c>
      <c r="C71" t="s">
        <v>109</v>
      </c>
      <c r="D71" t="s">
        <v>24</v>
      </c>
      <c r="E71">
        <v>0.28999999999999998</v>
      </c>
      <c r="F71">
        <f t="shared" si="0"/>
        <v>2.8999999999999998E-3</v>
      </c>
      <c r="G71" s="5">
        <f t="shared" si="1"/>
        <v>2.9537486344353987E-3</v>
      </c>
      <c r="H71" s="2">
        <f t="shared" si="2"/>
        <v>521357.1</v>
      </c>
      <c r="I71" s="3">
        <f t="shared" si="3"/>
        <v>103035</v>
      </c>
      <c r="J71">
        <v>5.0599999999999996</v>
      </c>
      <c r="K71" t="str">
        <f t="shared" si="4"/>
        <v>OK</v>
      </c>
      <c r="L71" t="s">
        <v>1080</v>
      </c>
      <c r="M71" t="s">
        <v>1081</v>
      </c>
      <c r="N71" t="s">
        <v>27</v>
      </c>
      <c r="O71">
        <v>0.79</v>
      </c>
      <c r="P71" t="s">
        <v>1082</v>
      </c>
      <c r="Q71" t="s">
        <v>4</v>
      </c>
    </row>
    <row r="72" spans="1:17" x14ac:dyDescent="0.35">
      <c r="A72" t="s">
        <v>1190</v>
      </c>
      <c r="B72" t="s">
        <v>1191</v>
      </c>
      <c r="C72" t="s">
        <v>44</v>
      </c>
      <c r="D72" t="s">
        <v>24</v>
      </c>
      <c r="E72">
        <v>0.28000000000000003</v>
      </c>
      <c r="F72">
        <f t="shared" si="0"/>
        <v>2.8000000000000004E-3</v>
      </c>
      <c r="G72" s="5">
        <f t="shared" si="1"/>
        <v>2.8519220369236918E-3</v>
      </c>
      <c r="H72" s="2">
        <f t="shared" si="2"/>
        <v>503384</v>
      </c>
      <c r="I72" s="3">
        <f t="shared" si="3"/>
        <v>56560</v>
      </c>
      <c r="J72">
        <v>8.9</v>
      </c>
      <c r="K72" t="str">
        <f t="shared" si="4"/>
        <v>OK</v>
      </c>
      <c r="L72" t="s">
        <v>1146</v>
      </c>
      <c r="M72" t="s">
        <v>1147</v>
      </c>
      <c r="N72" t="s">
        <v>27</v>
      </c>
      <c r="O72">
        <v>0.92</v>
      </c>
      <c r="P72" t="s">
        <v>1066</v>
      </c>
      <c r="Q72" t="s">
        <v>4</v>
      </c>
    </row>
    <row r="73" spans="1:17" x14ac:dyDescent="0.35">
      <c r="A73">
        <v>8031</v>
      </c>
      <c r="B73" t="s">
        <v>1192</v>
      </c>
      <c r="C73" t="s">
        <v>138</v>
      </c>
      <c r="D73" t="s">
        <v>24</v>
      </c>
      <c r="E73">
        <v>0.28000000000000003</v>
      </c>
      <c r="F73">
        <f t="shared" si="0"/>
        <v>2.8000000000000004E-3</v>
      </c>
      <c r="G73" s="5">
        <f t="shared" si="1"/>
        <v>2.8517492391746052E-3</v>
      </c>
      <c r="H73" s="2">
        <f t="shared" si="2"/>
        <v>503353.5</v>
      </c>
      <c r="I73" s="3">
        <f t="shared" si="3"/>
        <v>12450</v>
      </c>
      <c r="J73">
        <v>40.43</v>
      </c>
      <c r="K73" t="str">
        <f t="shared" si="4"/>
        <v>OK</v>
      </c>
      <c r="L73" t="s">
        <v>1075</v>
      </c>
      <c r="M73" t="s">
        <v>1076</v>
      </c>
      <c r="N73" t="s">
        <v>27</v>
      </c>
      <c r="O73">
        <v>147.86000000000001</v>
      </c>
      <c r="P73" t="s">
        <v>1077</v>
      </c>
      <c r="Q73" t="s">
        <v>4</v>
      </c>
    </row>
    <row r="74" spans="1:17" x14ac:dyDescent="0.35">
      <c r="A74" t="s">
        <v>1193</v>
      </c>
      <c r="B74" t="s">
        <v>1194</v>
      </c>
      <c r="C74" t="s">
        <v>44</v>
      </c>
      <c r="D74" t="s">
        <v>24</v>
      </c>
      <c r="E74">
        <v>0.28000000000000003</v>
      </c>
      <c r="F74">
        <f t="shared" si="0"/>
        <v>2.8000000000000004E-3</v>
      </c>
      <c r="G74" s="5">
        <f t="shared" si="1"/>
        <v>2.8518529178240574E-3</v>
      </c>
      <c r="H74" s="2">
        <f t="shared" si="2"/>
        <v>503371.80000000005</v>
      </c>
      <c r="I74" s="3">
        <f t="shared" si="3"/>
        <v>28830</v>
      </c>
      <c r="J74">
        <v>17.46</v>
      </c>
      <c r="K74" t="str">
        <f t="shared" si="4"/>
        <v>OK</v>
      </c>
      <c r="L74" t="s">
        <v>1096</v>
      </c>
      <c r="M74" t="s">
        <v>1097</v>
      </c>
      <c r="N74" t="s">
        <v>27</v>
      </c>
      <c r="O74">
        <v>1.52</v>
      </c>
      <c r="P74" t="s">
        <v>1098</v>
      </c>
      <c r="Q74" s="1">
        <v>35796</v>
      </c>
    </row>
    <row r="75" spans="1:17" x14ac:dyDescent="0.35">
      <c r="A75" t="s">
        <v>1195</v>
      </c>
      <c r="B75" t="s">
        <v>1196</v>
      </c>
      <c r="C75" t="s">
        <v>34</v>
      </c>
      <c r="D75" t="s">
        <v>24</v>
      </c>
      <c r="E75">
        <v>0.28000000000000003</v>
      </c>
      <c r="F75">
        <f t="shared" si="0"/>
        <v>2.8000000000000004E-3</v>
      </c>
      <c r="G75" s="5">
        <f t="shared" si="1"/>
        <v>2.8517150195547861E-3</v>
      </c>
      <c r="H75" s="2">
        <f t="shared" si="2"/>
        <v>503347.46</v>
      </c>
      <c r="I75" s="3">
        <f t="shared" si="3"/>
        <v>7799</v>
      </c>
      <c r="J75">
        <v>64.540000000000006</v>
      </c>
      <c r="K75" t="str">
        <f t="shared" si="4"/>
        <v>OK</v>
      </c>
      <c r="L75" t="s">
        <v>1092</v>
      </c>
      <c r="M75" t="s">
        <v>1093</v>
      </c>
      <c r="N75" t="s">
        <v>27</v>
      </c>
      <c r="O75">
        <v>0.92</v>
      </c>
      <c r="P75" t="s">
        <v>1066</v>
      </c>
      <c r="Q75" t="s">
        <v>4</v>
      </c>
    </row>
    <row r="76" spans="1:17" x14ac:dyDescent="0.35">
      <c r="A76">
        <v>9433</v>
      </c>
      <c r="B76" t="s">
        <v>1197</v>
      </c>
      <c r="C76" t="s">
        <v>37</v>
      </c>
      <c r="D76" t="s">
        <v>24</v>
      </c>
      <c r="E76">
        <v>0.28000000000000003</v>
      </c>
      <c r="F76">
        <f t="shared" ref="F76:F139" si="5">E76/100</f>
        <v>2.8000000000000004E-3</v>
      </c>
      <c r="G76" s="5">
        <f t="shared" ref="G76:G139" si="6">H76/D$5</f>
        <v>2.8518835115238957E-3</v>
      </c>
      <c r="H76" s="2">
        <f t="shared" ref="H76:H139" si="7">I76*J76</f>
        <v>503377.2</v>
      </c>
      <c r="I76" s="3">
        <f t="shared" ref="I76:I139" si="8">_xlfn.FLOOR.MATH(F76*G$5/J76)</f>
        <v>14680</v>
      </c>
      <c r="J76">
        <v>34.29</v>
      </c>
      <c r="K76" t="str">
        <f t="shared" ref="K76:K139" si="9">IF(I76=0, "NOK", "OK")</f>
        <v>OK</v>
      </c>
      <c r="L76" t="s">
        <v>1075</v>
      </c>
      <c r="M76" t="s">
        <v>1076</v>
      </c>
      <c r="N76" t="s">
        <v>27</v>
      </c>
      <c r="O76">
        <v>147.86000000000001</v>
      </c>
      <c r="P76" t="s">
        <v>1077</v>
      </c>
      <c r="Q76" t="s">
        <v>4</v>
      </c>
    </row>
    <row r="77" spans="1:17" x14ac:dyDescent="0.35">
      <c r="A77" t="s">
        <v>1198</v>
      </c>
      <c r="B77" t="s">
        <v>1199</v>
      </c>
      <c r="C77" t="s">
        <v>109</v>
      </c>
      <c r="D77" t="s">
        <v>24</v>
      </c>
      <c r="E77">
        <v>0.27</v>
      </c>
      <c r="F77">
        <f t="shared" si="5"/>
        <v>2.7000000000000001E-3</v>
      </c>
      <c r="G77" s="5">
        <f t="shared" si="6"/>
        <v>2.7499817894825855E-3</v>
      </c>
      <c r="H77" s="2">
        <f t="shared" si="7"/>
        <v>485390.84</v>
      </c>
      <c r="I77" s="3">
        <f t="shared" si="8"/>
        <v>6884</v>
      </c>
      <c r="J77">
        <v>70.510000000000005</v>
      </c>
      <c r="K77" t="str">
        <f t="shared" si="9"/>
        <v>OK</v>
      </c>
      <c r="L77" t="s">
        <v>1080</v>
      </c>
      <c r="M77" t="s">
        <v>1081</v>
      </c>
      <c r="N77" t="s">
        <v>27</v>
      </c>
      <c r="O77">
        <v>0.79</v>
      </c>
      <c r="P77" t="s">
        <v>1082</v>
      </c>
      <c r="Q77" t="s">
        <v>4</v>
      </c>
    </row>
    <row r="78" spans="1:17" x14ac:dyDescent="0.35">
      <c r="A78" t="s">
        <v>1200</v>
      </c>
      <c r="B78" t="s">
        <v>1201</v>
      </c>
      <c r="C78" t="s">
        <v>70</v>
      </c>
      <c r="D78" t="s">
        <v>24</v>
      </c>
      <c r="E78">
        <v>0.27</v>
      </c>
      <c r="F78">
        <f t="shared" si="5"/>
        <v>2.7000000000000001E-3</v>
      </c>
      <c r="G78" s="5">
        <f t="shared" si="6"/>
        <v>2.7496718299792238E-3</v>
      </c>
      <c r="H78" s="2">
        <f t="shared" si="7"/>
        <v>485336.13</v>
      </c>
      <c r="I78" s="3">
        <f t="shared" si="8"/>
        <v>6893</v>
      </c>
      <c r="J78">
        <v>70.41</v>
      </c>
      <c r="K78" t="str">
        <f t="shared" si="9"/>
        <v>OK</v>
      </c>
      <c r="L78" t="s">
        <v>1080</v>
      </c>
      <c r="M78" t="s">
        <v>1081</v>
      </c>
      <c r="N78" t="s">
        <v>27</v>
      </c>
      <c r="O78">
        <v>0.79</v>
      </c>
      <c r="P78" t="s">
        <v>1082</v>
      </c>
      <c r="Q78" t="s">
        <v>4</v>
      </c>
    </row>
    <row r="79" spans="1:17" x14ac:dyDescent="0.35">
      <c r="A79" t="s">
        <v>1202</v>
      </c>
      <c r="B79" t="s">
        <v>1203</v>
      </c>
      <c r="C79" t="s">
        <v>44</v>
      </c>
      <c r="D79" t="s">
        <v>24</v>
      </c>
      <c r="E79">
        <v>0.27</v>
      </c>
      <c r="F79">
        <f t="shared" si="5"/>
        <v>2.7000000000000001E-3</v>
      </c>
      <c r="G79" s="5">
        <f t="shared" si="6"/>
        <v>2.7500590102471768E-3</v>
      </c>
      <c r="H79" s="2">
        <f t="shared" si="7"/>
        <v>485404.47</v>
      </c>
      <c r="I79" s="3">
        <f t="shared" si="8"/>
        <v>34647</v>
      </c>
      <c r="J79">
        <v>14.01</v>
      </c>
      <c r="K79" t="str">
        <f t="shared" si="9"/>
        <v>OK</v>
      </c>
      <c r="L79" t="s">
        <v>1064</v>
      </c>
      <c r="M79" t="s">
        <v>1065</v>
      </c>
      <c r="N79" t="s">
        <v>27</v>
      </c>
      <c r="O79">
        <v>0.92</v>
      </c>
      <c r="P79" t="s">
        <v>1066</v>
      </c>
      <c r="Q79" t="s">
        <v>4</v>
      </c>
    </row>
    <row r="80" spans="1:17" x14ac:dyDescent="0.35">
      <c r="A80">
        <v>7267</v>
      </c>
      <c r="B80" t="s">
        <v>1204</v>
      </c>
      <c r="C80" t="s">
        <v>34</v>
      </c>
      <c r="D80" t="s">
        <v>24</v>
      </c>
      <c r="E80">
        <v>0.27</v>
      </c>
      <c r="F80">
        <f t="shared" si="5"/>
        <v>2.7000000000000001E-3</v>
      </c>
      <c r="G80" s="5">
        <f t="shared" si="6"/>
        <v>2.7500335154973122E-3</v>
      </c>
      <c r="H80" s="2">
        <f t="shared" si="7"/>
        <v>485399.97000000003</v>
      </c>
      <c r="I80" s="3">
        <f t="shared" si="8"/>
        <v>44573</v>
      </c>
      <c r="J80">
        <v>10.89</v>
      </c>
      <c r="K80" t="str">
        <f t="shared" si="9"/>
        <v>OK</v>
      </c>
      <c r="L80" t="s">
        <v>1075</v>
      </c>
      <c r="M80" t="s">
        <v>1076</v>
      </c>
      <c r="N80" t="s">
        <v>27</v>
      </c>
      <c r="O80">
        <v>147.86000000000001</v>
      </c>
      <c r="P80" t="s">
        <v>1077</v>
      </c>
      <c r="Q80" t="s">
        <v>4</v>
      </c>
    </row>
    <row r="81" spans="1:17" x14ac:dyDescent="0.35">
      <c r="A81" t="s">
        <v>1205</v>
      </c>
      <c r="B81" t="s">
        <v>1206</v>
      </c>
      <c r="C81" t="s">
        <v>44</v>
      </c>
      <c r="D81" t="s">
        <v>24</v>
      </c>
      <c r="E81">
        <v>0.27</v>
      </c>
      <c r="F81">
        <f t="shared" si="5"/>
        <v>2.7000000000000001E-3</v>
      </c>
      <c r="G81" s="5">
        <f t="shared" si="6"/>
        <v>2.7494478727654076E-3</v>
      </c>
      <c r="H81" s="2">
        <f t="shared" si="7"/>
        <v>485296.6</v>
      </c>
      <c r="I81" s="3">
        <f t="shared" si="8"/>
        <v>4145</v>
      </c>
      <c r="J81">
        <v>117.08</v>
      </c>
      <c r="K81" t="str">
        <f t="shared" si="9"/>
        <v>OK</v>
      </c>
      <c r="L81" t="s">
        <v>1080</v>
      </c>
      <c r="M81" t="s">
        <v>1081</v>
      </c>
      <c r="N81" t="s">
        <v>27</v>
      </c>
      <c r="O81">
        <v>0.79</v>
      </c>
      <c r="P81" t="s">
        <v>1082</v>
      </c>
      <c r="Q81" t="s">
        <v>4</v>
      </c>
    </row>
    <row r="82" spans="1:17" x14ac:dyDescent="0.35">
      <c r="A82" t="s">
        <v>1207</v>
      </c>
      <c r="B82" t="s">
        <v>1208</v>
      </c>
      <c r="C82" t="s">
        <v>23</v>
      </c>
      <c r="D82" t="s">
        <v>24</v>
      </c>
      <c r="E82">
        <v>0.27</v>
      </c>
      <c r="F82">
        <f t="shared" si="5"/>
        <v>2.7000000000000001E-3</v>
      </c>
      <c r="G82" s="5">
        <f t="shared" si="6"/>
        <v>2.7499258143428812E-3</v>
      </c>
      <c r="H82" s="2">
        <f t="shared" si="7"/>
        <v>485380.95999999996</v>
      </c>
      <c r="I82" s="3">
        <f t="shared" si="8"/>
        <v>12868</v>
      </c>
      <c r="J82">
        <v>37.72</v>
      </c>
      <c r="K82" t="str">
        <f t="shared" si="9"/>
        <v>OK</v>
      </c>
      <c r="L82" t="s">
        <v>1092</v>
      </c>
      <c r="M82" t="s">
        <v>1093</v>
      </c>
      <c r="N82" t="s">
        <v>27</v>
      </c>
      <c r="O82">
        <v>0.92</v>
      </c>
      <c r="P82" t="s">
        <v>1066</v>
      </c>
      <c r="Q82" t="s">
        <v>4</v>
      </c>
    </row>
    <row r="83" spans="1:17" x14ac:dyDescent="0.35">
      <c r="A83" t="s">
        <v>1209</v>
      </c>
      <c r="B83" t="s">
        <v>1210</v>
      </c>
      <c r="C83" t="s">
        <v>176</v>
      </c>
      <c r="D83" t="s">
        <v>24</v>
      </c>
      <c r="E83">
        <v>0.26</v>
      </c>
      <c r="F83">
        <f t="shared" si="5"/>
        <v>2.5999999999999999E-3</v>
      </c>
      <c r="G83" s="5">
        <f t="shared" si="6"/>
        <v>2.6481903180706925E-3</v>
      </c>
      <c r="H83" s="2">
        <f t="shared" si="7"/>
        <v>467423.94</v>
      </c>
      <c r="I83" s="3">
        <f t="shared" si="8"/>
        <v>35654</v>
      </c>
      <c r="J83">
        <v>13.11</v>
      </c>
      <c r="K83" t="str">
        <f t="shared" si="9"/>
        <v>OK</v>
      </c>
      <c r="L83" t="s">
        <v>1080</v>
      </c>
      <c r="M83" t="s">
        <v>1081</v>
      </c>
      <c r="N83" t="s">
        <v>27</v>
      </c>
      <c r="O83">
        <v>0.79</v>
      </c>
      <c r="P83" t="s">
        <v>1082</v>
      </c>
      <c r="Q83" t="s">
        <v>4</v>
      </c>
    </row>
    <row r="84" spans="1:17" x14ac:dyDescent="0.35">
      <c r="A84" t="s">
        <v>1211</v>
      </c>
      <c r="B84" t="s">
        <v>1212</v>
      </c>
      <c r="C84" t="s">
        <v>138</v>
      </c>
      <c r="D84" t="s">
        <v>24</v>
      </c>
      <c r="E84">
        <v>0.26</v>
      </c>
      <c r="F84">
        <f t="shared" si="5"/>
        <v>2.5999999999999999E-3</v>
      </c>
      <c r="G84" s="5">
        <f t="shared" si="6"/>
        <v>2.6480456778564571E-3</v>
      </c>
      <c r="H84" s="2">
        <f t="shared" si="7"/>
        <v>467398.41000000003</v>
      </c>
      <c r="I84" s="3">
        <f t="shared" si="8"/>
        <v>9683</v>
      </c>
      <c r="J84">
        <v>48.27</v>
      </c>
      <c r="K84" t="str">
        <f t="shared" si="9"/>
        <v>OK</v>
      </c>
      <c r="L84" t="s">
        <v>1092</v>
      </c>
      <c r="M84" t="s">
        <v>1093</v>
      </c>
      <c r="N84" t="s">
        <v>27</v>
      </c>
      <c r="O84">
        <v>0.92</v>
      </c>
      <c r="P84" t="s">
        <v>1066</v>
      </c>
      <c r="Q84" t="s">
        <v>4</v>
      </c>
    </row>
    <row r="85" spans="1:17" x14ac:dyDescent="0.35">
      <c r="A85" t="s">
        <v>1213</v>
      </c>
      <c r="B85" t="s">
        <v>1214</v>
      </c>
      <c r="C85" t="s">
        <v>34</v>
      </c>
      <c r="D85" t="s">
        <v>24</v>
      </c>
      <c r="E85">
        <v>0.26</v>
      </c>
      <c r="F85">
        <f t="shared" si="5"/>
        <v>2.5999999999999999E-3</v>
      </c>
      <c r="G85" s="5">
        <f t="shared" si="6"/>
        <v>2.6480792742712795E-3</v>
      </c>
      <c r="H85" s="2">
        <f t="shared" si="7"/>
        <v>467404.34</v>
      </c>
      <c r="I85" s="3">
        <f t="shared" si="8"/>
        <v>16978</v>
      </c>
      <c r="J85">
        <v>27.53</v>
      </c>
      <c r="K85" t="str">
        <f t="shared" si="9"/>
        <v>OK</v>
      </c>
      <c r="L85" t="s">
        <v>1080</v>
      </c>
      <c r="M85" t="s">
        <v>1081</v>
      </c>
      <c r="N85" t="s">
        <v>27</v>
      </c>
      <c r="O85">
        <v>0.79</v>
      </c>
      <c r="P85" t="s">
        <v>1082</v>
      </c>
      <c r="Q85" t="s">
        <v>4</v>
      </c>
    </row>
    <row r="86" spans="1:17" x14ac:dyDescent="0.35">
      <c r="A86" t="s">
        <v>1215</v>
      </c>
      <c r="B86" t="s">
        <v>1216</v>
      </c>
      <c r="C86" t="s">
        <v>34</v>
      </c>
      <c r="D86" t="s">
        <v>24</v>
      </c>
      <c r="E86">
        <v>0.26</v>
      </c>
      <c r="F86">
        <f t="shared" si="5"/>
        <v>2.5999999999999999E-3</v>
      </c>
      <c r="G86" s="5">
        <f t="shared" si="6"/>
        <v>2.6481308303210071E-3</v>
      </c>
      <c r="H86" s="2">
        <f t="shared" si="7"/>
        <v>467413.44</v>
      </c>
      <c r="I86" s="3">
        <f t="shared" si="8"/>
        <v>21801</v>
      </c>
      <c r="J86">
        <v>21.44</v>
      </c>
      <c r="K86" t="str">
        <f t="shared" si="9"/>
        <v>OK</v>
      </c>
      <c r="L86" t="s">
        <v>1178</v>
      </c>
      <c r="M86" t="s">
        <v>1179</v>
      </c>
      <c r="N86" t="s">
        <v>27</v>
      </c>
      <c r="O86">
        <v>0.92</v>
      </c>
      <c r="P86" t="s">
        <v>1066</v>
      </c>
      <c r="Q86" t="s">
        <v>4</v>
      </c>
    </row>
    <row r="87" spans="1:17" x14ac:dyDescent="0.35">
      <c r="A87">
        <v>9983</v>
      </c>
      <c r="B87" t="s">
        <v>1217</v>
      </c>
      <c r="C87" t="s">
        <v>34</v>
      </c>
      <c r="D87" t="s">
        <v>24</v>
      </c>
      <c r="E87">
        <v>0.25</v>
      </c>
      <c r="F87">
        <f t="shared" si="5"/>
        <v>2.5000000000000001E-3</v>
      </c>
      <c r="G87" s="5">
        <f t="shared" si="6"/>
        <v>2.5452345297599546E-3</v>
      </c>
      <c r="H87" s="2">
        <f t="shared" si="7"/>
        <v>449251.52999999997</v>
      </c>
      <c r="I87" s="3">
        <f t="shared" si="8"/>
        <v>1677</v>
      </c>
      <c r="J87">
        <v>267.89</v>
      </c>
      <c r="K87" t="str">
        <f t="shared" si="9"/>
        <v>OK</v>
      </c>
      <c r="L87" t="s">
        <v>1075</v>
      </c>
      <c r="M87" t="s">
        <v>1076</v>
      </c>
      <c r="N87" t="s">
        <v>27</v>
      </c>
      <c r="O87">
        <v>147.86000000000001</v>
      </c>
      <c r="P87" t="s">
        <v>1077</v>
      </c>
      <c r="Q87" t="s">
        <v>4</v>
      </c>
    </row>
    <row r="88" spans="1:17" x14ac:dyDescent="0.35">
      <c r="A88" t="s">
        <v>1218</v>
      </c>
      <c r="B88" t="s">
        <v>1219</v>
      </c>
      <c r="C88" t="s">
        <v>44</v>
      </c>
      <c r="D88" t="s">
        <v>24</v>
      </c>
      <c r="E88">
        <v>0.25</v>
      </c>
      <c r="F88">
        <f t="shared" si="5"/>
        <v>2.5000000000000001E-3</v>
      </c>
      <c r="G88" s="5">
        <f t="shared" si="6"/>
        <v>2.5462110919897921E-3</v>
      </c>
      <c r="H88" s="2">
        <f t="shared" si="7"/>
        <v>449423.89999999997</v>
      </c>
      <c r="I88" s="3">
        <f t="shared" si="8"/>
        <v>15551</v>
      </c>
      <c r="J88">
        <v>28.9</v>
      </c>
      <c r="K88" t="str">
        <f t="shared" si="9"/>
        <v>OK</v>
      </c>
      <c r="L88" t="s">
        <v>1178</v>
      </c>
      <c r="M88" t="s">
        <v>1179</v>
      </c>
      <c r="N88" t="s">
        <v>27</v>
      </c>
      <c r="O88">
        <v>0.92</v>
      </c>
      <c r="P88" t="s">
        <v>1066</v>
      </c>
      <c r="Q88" t="s">
        <v>4</v>
      </c>
    </row>
    <row r="89" spans="1:17" x14ac:dyDescent="0.35">
      <c r="A89">
        <v>9984</v>
      </c>
      <c r="B89" t="s">
        <v>1220</v>
      </c>
      <c r="C89" t="s">
        <v>37</v>
      </c>
      <c r="D89" t="s">
        <v>24</v>
      </c>
      <c r="E89">
        <v>0.25</v>
      </c>
      <c r="F89">
        <f t="shared" si="5"/>
        <v>2.5000000000000001E-3</v>
      </c>
      <c r="G89" s="5">
        <f t="shared" si="6"/>
        <v>2.5462200434797446E-3</v>
      </c>
      <c r="H89" s="2">
        <f t="shared" si="7"/>
        <v>449425.48</v>
      </c>
      <c r="I89" s="3">
        <f t="shared" si="8"/>
        <v>9884</v>
      </c>
      <c r="J89">
        <v>45.47</v>
      </c>
      <c r="K89" t="str">
        <f t="shared" si="9"/>
        <v>OK</v>
      </c>
      <c r="L89" t="s">
        <v>1075</v>
      </c>
      <c r="M89" t="s">
        <v>1076</v>
      </c>
      <c r="N89" t="s">
        <v>27</v>
      </c>
      <c r="O89">
        <v>147.86000000000001</v>
      </c>
      <c r="P89" t="s">
        <v>1077</v>
      </c>
      <c r="Q89" t="s">
        <v>4</v>
      </c>
    </row>
    <row r="90" spans="1:17" x14ac:dyDescent="0.35">
      <c r="A90">
        <v>4502</v>
      </c>
      <c r="B90" t="s">
        <v>1221</v>
      </c>
      <c r="C90" t="s">
        <v>52</v>
      </c>
      <c r="D90" t="s">
        <v>24</v>
      </c>
      <c r="E90">
        <v>0.25</v>
      </c>
      <c r="F90">
        <f t="shared" si="5"/>
        <v>2.5000000000000001E-3</v>
      </c>
      <c r="G90" s="5">
        <f t="shared" si="6"/>
        <v>2.5462334140596739E-3</v>
      </c>
      <c r="H90" s="2">
        <f t="shared" si="7"/>
        <v>449427.83999999997</v>
      </c>
      <c r="I90" s="3">
        <f t="shared" si="8"/>
        <v>15168</v>
      </c>
      <c r="J90">
        <v>29.63</v>
      </c>
      <c r="K90" t="str">
        <f t="shared" si="9"/>
        <v>OK</v>
      </c>
      <c r="L90" t="s">
        <v>1075</v>
      </c>
      <c r="M90" t="s">
        <v>1076</v>
      </c>
      <c r="N90" t="s">
        <v>27</v>
      </c>
      <c r="O90">
        <v>147.86000000000001</v>
      </c>
      <c r="P90" t="s">
        <v>1077</v>
      </c>
      <c r="Q90" t="s">
        <v>4</v>
      </c>
    </row>
    <row r="91" spans="1:17" x14ac:dyDescent="0.35">
      <c r="A91">
        <v>8766</v>
      </c>
      <c r="B91" t="s">
        <v>1222</v>
      </c>
      <c r="C91" t="s">
        <v>44</v>
      </c>
      <c r="D91" t="s">
        <v>24</v>
      </c>
      <c r="E91">
        <v>0.25</v>
      </c>
      <c r="F91">
        <f t="shared" si="5"/>
        <v>2.5000000000000001E-3</v>
      </c>
      <c r="G91" s="5">
        <f t="shared" si="6"/>
        <v>2.5462731858694639E-3</v>
      </c>
      <c r="H91" s="2">
        <f t="shared" si="7"/>
        <v>449434.86</v>
      </c>
      <c r="I91" s="3">
        <f t="shared" si="8"/>
        <v>17346</v>
      </c>
      <c r="J91">
        <v>25.91</v>
      </c>
      <c r="K91" t="str">
        <f t="shared" si="9"/>
        <v>OK</v>
      </c>
      <c r="L91" t="s">
        <v>1075</v>
      </c>
      <c r="M91" t="s">
        <v>1076</v>
      </c>
      <c r="N91" t="s">
        <v>27</v>
      </c>
      <c r="O91">
        <v>147.86000000000001</v>
      </c>
      <c r="P91" t="s">
        <v>1077</v>
      </c>
      <c r="Q91" t="s">
        <v>4</v>
      </c>
    </row>
    <row r="92" spans="1:17" x14ac:dyDescent="0.35">
      <c r="A92" t="s">
        <v>1223</v>
      </c>
      <c r="B92" t="s">
        <v>1224</v>
      </c>
      <c r="C92" t="s">
        <v>44</v>
      </c>
      <c r="D92" t="s">
        <v>24</v>
      </c>
      <c r="E92">
        <v>0.25</v>
      </c>
      <c r="F92">
        <f t="shared" si="5"/>
        <v>2.5000000000000001E-3</v>
      </c>
      <c r="G92" s="5">
        <f t="shared" si="6"/>
        <v>2.5463429848290951E-3</v>
      </c>
      <c r="H92" s="2">
        <f t="shared" si="7"/>
        <v>449447.18</v>
      </c>
      <c r="I92" s="3">
        <f t="shared" si="8"/>
        <v>149318</v>
      </c>
      <c r="J92">
        <v>3.01</v>
      </c>
      <c r="K92" t="str">
        <f t="shared" si="9"/>
        <v>OK</v>
      </c>
      <c r="L92" t="s">
        <v>1178</v>
      </c>
      <c r="M92" t="s">
        <v>1179</v>
      </c>
      <c r="N92" t="s">
        <v>27</v>
      </c>
      <c r="O92">
        <v>0.92</v>
      </c>
      <c r="P92" t="s">
        <v>1066</v>
      </c>
      <c r="Q92" t="s">
        <v>4</v>
      </c>
    </row>
    <row r="93" spans="1:17" x14ac:dyDescent="0.35">
      <c r="A93" t="s">
        <v>1225</v>
      </c>
      <c r="B93" t="s">
        <v>1226</v>
      </c>
      <c r="C93" t="s">
        <v>34</v>
      </c>
      <c r="D93" t="s">
        <v>24</v>
      </c>
      <c r="E93">
        <v>0.25</v>
      </c>
      <c r="F93">
        <f t="shared" si="5"/>
        <v>2.5000000000000001E-3</v>
      </c>
      <c r="G93" s="5">
        <f t="shared" si="6"/>
        <v>2.5462564159895525E-3</v>
      </c>
      <c r="H93" s="2">
        <f t="shared" si="7"/>
        <v>449431.89999999997</v>
      </c>
      <c r="I93" s="3">
        <f t="shared" si="8"/>
        <v>10555</v>
      </c>
      <c r="J93">
        <v>42.58</v>
      </c>
      <c r="K93" t="str">
        <f t="shared" si="9"/>
        <v>OK</v>
      </c>
      <c r="L93" t="s">
        <v>1146</v>
      </c>
      <c r="M93" t="s">
        <v>1147</v>
      </c>
      <c r="N93" t="s">
        <v>27</v>
      </c>
      <c r="O93">
        <v>0.92</v>
      </c>
      <c r="P93" t="s">
        <v>1066</v>
      </c>
      <c r="Q93" t="s">
        <v>4</v>
      </c>
    </row>
    <row r="94" spans="1:17" x14ac:dyDescent="0.35">
      <c r="A94" t="s">
        <v>1227</v>
      </c>
      <c r="B94" t="s">
        <v>1228</v>
      </c>
      <c r="C94" t="s">
        <v>138</v>
      </c>
      <c r="D94" t="s">
        <v>24</v>
      </c>
      <c r="E94">
        <v>0.24</v>
      </c>
      <c r="F94">
        <f t="shared" si="5"/>
        <v>2.3999999999999998E-3</v>
      </c>
      <c r="G94" s="5">
        <f t="shared" si="6"/>
        <v>2.4444748592026074E-3</v>
      </c>
      <c r="H94" s="2">
        <f t="shared" si="7"/>
        <v>431466.75</v>
      </c>
      <c r="I94" s="3">
        <f t="shared" si="8"/>
        <v>29055</v>
      </c>
      <c r="J94">
        <v>14.85</v>
      </c>
      <c r="K94" t="str">
        <f t="shared" si="9"/>
        <v>OK</v>
      </c>
      <c r="L94" t="s">
        <v>1080</v>
      </c>
      <c r="M94" t="s">
        <v>1081</v>
      </c>
      <c r="N94" t="s">
        <v>27</v>
      </c>
      <c r="O94">
        <v>0.79</v>
      </c>
      <c r="P94" t="s">
        <v>1082</v>
      </c>
      <c r="Q94" s="1">
        <v>35796</v>
      </c>
    </row>
    <row r="95" spans="1:17" x14ac:dyDescent="0.35">
      <c r="A95">
        <v>7741</v>
      </c>
      <c r="B95" t="s">
        <v>1229</v>
      </c>
      <c r="C95" t="s">
        <v>52</v>
      </c>
      <c r="D95" t="s">
        <v>24</v>
      </c>
      <c r="E95">
        <v>0.24</v>
      </c>
      <c r="F95">
        <f t="shared" si="5"/>
        <v>2.3999999999999998E-3</v>
      </c>
      <c r="G95" s="5">
        <f t="shared" si="6"/>
        <v>2.4439812808452165E-3</v>
      </c>
      <c r="H95" s="2">
        <f t="shared" si="7"/>
        <v>431379.63</v>
      </c>
      <c r="I95" s="3">
        <f t="shared" si="8"/>
        <v>3431</v>
      </c>
      <c r="J95">
        <v>125.73</v>
      </c>
      <c r="K95" t="str">
        <f t="shared" si="9"/>
        <v>OK</v>
      </c>
      <c r="L95" t="s">
        <v>1075</v>
      </c>
      <c r="M95" t="s">
        <v>1076</v>
      </c>
      <c r="N95" t="s">
        <v>27</v>
      </c>
      <c r="O95">
        <v>147.86000000000001</v>
      </c>
      <c r="P95" t="s">
        <v>1077</v>
      </c>
      <c r="Q95" t="s">
        <v>4</v>
      </c>
    </row>
    <row r="96" spans="1:17" x14ac:dyDescent="0.35">
      <c r="A96" t="s">
        <v>1230</v>
      </c>
      <c r="B96" t="s">
        <v>1231</v>
      </c>
      <c r="C96" t="s">
        <v>44</v>
      </c>
      <c r="D96" t="s">
        <v>24</v>
      </c>
      <c r="E96">
        <v>0.24</v>
      </c>
      <c r="F96">
        <f t="shared" si="5"/>
        <v>2.3999999999999998E-3</v>
      </c>
      <c r="G96" s="5">
        <f t="shared" si="6"/>
        <v>2.4443407568183165E-3</v>
      </c>
      <c r="H96" s="2">
        <f t="shared" si="7"/>
        <v>431443.08</v>
      </c>
      <c r="I96" s="3">
        <f t="shared" si="8"/>
        <v>3558</v>
      </c>
      <c r="J96">
        <v>121.26</v>
      </c>
      <c r="K96" t="str">
        <f t="shared" si="9"/>
        <v>OK</v>
      </c>
      <c r="L96" t="s">
        <v>1096</v>
      </c>
      <c r="M96" t="s">
        <v>1097</v>
      </c>
      <c r="N96" t="s">
        <v>27</v>
      </c>
      <c r="O96">
        <v>1.52</v>
      </c>
      <c r="P96" t="s">
        <v>1098</v>
      </c>
      <c r="Q96" t="s">
        <v>4</v>
      </c>
    </row>
    <row r="97" spans="1:17" x14ac:dyDescent="0.35">
      <c r="A97">
        <v>6367</v>
      </c>
      <c r="B97" t="s">
        <v>1232</v>
      </c>
      <c r="C97" t="s">
        <v>138</v>
      </c>
      <c r="D97" t="s">
        <v>24</v>
      </c>
      <c r="E97">
        <v>0.24</v>
      </c>
      <c r="F97">
        <f t="shared" si="5"/>
        <v>2.3999999999999998E-3</v>
      </c>
      <c r="G97" s="5">
        <f t="shared" si="6"/>
        <v>2.4438796984307537E-3</v>
      </c>
      <c r="H97" s="2">
        <f t="shared" si="7"/>
        <v>431361.7</v>
      </c>
      <c r="I97" s="3">
        <f t="shared" si="8"/>
        <v>2597</v>
      </c>
      <c r="J97">
        <v>166.1</v>
      </c>
      <c r="K97" t="str">
        <f t="shared" si="9"/>
        <v>OK</v>
      </c>
      <c r="L97" t="s">
        <v>1075</v>
      </c>
      <c r="M97" t="s">
        <v>1076</v>
      </c>
      <c r="N97" t="s">
        <v>27</v>
      </c>
      <c r="O97">
        <v>147.86000000000001</v>
      </c>
      <c r="P97" t="s">
        <v>1077</v>
      </c>
      <c r="Q97" t="s">
        <v>4</v>
      </c>
    </row>
    <row r="98" spans="1:17" x14ac:dyDescent="0.35">
      <c r="A98" t="s">
        <v>1233</v>
      </c>
      <c r="B98" t="s">
        <v>1234</v>
      </c>
      <c r="C98" t="s">
        <v>138</v>
      </c>
      <c r="D98" t="s">
        <v>24</v>
      </c>
      <c r="E98">
        <v>0.24</v>
      </c>
      <c r="F98">
        <f t="shared" si="5"/>
        <v>2.3999999999999998E-3</v>
      </c>
      <c r="G98" s="5">
        <f t="shared" si="6"/>
        <v>2.4444558797777076E-3</v>
      </c>
      <c r="H98" s="2">
        <f t="shared" si="7"/>
        <v>431463.39999999997</v>
      </c>
      <c r="I98" s="3">
        <f t="shared" si="8"/>
        <v>26716</v>
      </c>
      <c r="J98">
        <v>16.149999999999999</v>
      </c>
      <c r="K98" t="str">
        <f t="shared" si="9"/>
        <v>OK</v>
      </c>
      <c r="L98" t="s">
        <v>1235</v>
      </c>
      <c r="M98" t="s">
        <v>1236</v>
      </c>
      <c r="N98" t="s">
        <v>27</v>
      </c>
      <c r="O98">
        <v>10.45</v>
      </c>
      <c r="P98" t="s">
        <v>1237</v>
      </c>
      <c r="Q98" t="s">
        <v>4</v>
      </c>
    </row>
    <row r="99" spans="1:17" x14ac:dyDescent="0.35">
      <c r="A99" t="s">
        <v>1238</v>
      </c>
      <c r="B99" t="s">
        <v>1239</v>
      </c>
      <c r="C99" t="s">
        <v>34</v>
      </c>
      <c r="D99" t="s">
        <v>24</v>
      </c>
      <c r="E99">
        <v>0.23</v>
      </c>
      <c r="F99">
        <f t="shared" si="5"/>
        <v>2.3E-3</v>
      </c>
      <c r="G99" s="5">
        <f t="shared" si="6"/>
        <v>2.3426486016208982E-3</v>
      </c>
      <c r="H99" s="2">
        <f t="shared" si="7"/>
        <v>413493.70999999996</v>
      </c>
      <c r="I99" s="3">
        <f t="shared" si="8"/>
        <v>10799</v>
      </c>
      <c r="J99">
        <v>38.29</v>
      </c>
      <c r="K99" t="str">
        <f t="shared" si="9"/>
        <v>OK</v>
      </c>
      <c r="L99" t="s">
        <v>1096</v>
      </c>
      <c r="M99" t="s">
        <v>1097</v>
      </c>
      <c r="N99" t="s">
        <v>27</v>
      </c>
      <c r="O99">
        <v>1.52</v>
      </c>
      <c r="P99" t="s">
        <v>1098</v>
      </c>
      <c r="Q99" t="s">
        <v>4</v>
      </c>
    </row>
    <row r="100" spans="1:17" x14ac:dyDescent="0.35">
      <c r="A100" t="s">
        <v>1240</v>
      </c>
      <c r="B100" t="s">
        <v>1241</v>
      </c>
      <c r="C100" t="s">
        <v>70</v>
      </c>
      <c r="D100" t="s">
        <v>24</v>
      </c>
      <c r="E100">
        <v>0.23</v>
      </c>
      <c r="F100">
        <f t="shared" si="5"/>
        <v>2.3E-3</v>
      </c>
      <c r="G100" s="5">
        <f t="shared" si="6"/>
        <v>2.3422893522677974E-3</v>
      </c>
      <c r="H100" s="2">
        <f t="shared" si="7"/>
        <v>413430.3</v>
      </c>
      <c r="I100" s="3">
        <f t="shared" si="8"/>
        <v>6166</v>
      </c>
      <c r="J100">
        <v>67.05</v>
      </c>
      <c r="K100" t="str">
        <f t="shared" si="9"/>
        <v>OK</v>
      </c>
      <c r="L100" t="s">
        <v>1087</v>
      </c>
      <c r="M100" t="s">
        <v>1088</v>
      </c>
      <c r="N100" t="s">
        <v>27</v>
      </c>
      <c r="O100">
        <v>0.92</v>
      </c>
      <c r="P100" t="s">
        <v>1066</v>
      </c>
      <c r="Q100" t="s">
        <v>4</v>
      </c>
    </row>
    <row r="101" spans="1:17" x14ac:dyDescent="0.35">
      <c r="A101" t="s">
        <v>1242</v>
      </c>
      <c r="B101" t="s">
        <v>1243</v>
      </c>
      <c r="C101" t="s">
        <v>44</v>
      </c>
      <c r="D101" t="s">
        <v>24</v>
      </c>
      <c r="E101">
        <v>0.23</v>
      </c>
      <c r="F101">
        <f t="shared" si="5"/>
        <v>2.3E-3</v>
      </c>
      <c r="G101" s="5">
        <f t="shared" si="6"/>
        <v>2.3426085465361101E-3</v>
      </c>
      <c r="H101" s="2">
        <f t="shared" si="7"/>
        <v>413486.64</v>
      </c>
      <c r="I101" s="3">
        <f t="shared" si="8"/>
        <v>17388</v>
      </c>
      <c r="J101">
        <v>23.78</v>
      </c>
      <c r="K101" t="str">
        <f t="shared" si="9"/>
        <v>OK</v>
      </c>
      <c r="L101" t="s">
        <v>1244</v>
      </c>
      <c r="M101" t="s">
        <v>1245</v>
      </c>
      <c r="N101" t="s">
        <v>27</v>
      </c>
      <c r="O101">
        <v>1.34</v>
      </c>
      <c r="P101" t="s">
        <v>1246</v>
      </c>
      <c r="Q101" s="1">
        <v>35796</v>
      </c>
    </row>
    <row r="102" spans="1:17" x14ac:dyDescent="0.35">
      <c r="A102" t="s">
        <v>1247</v>
      </c>
      <c r="B102" t="s">
        <v>1248</v>
      </c>
      <c r="C102" t="s">
        <v>34</v>
      </c>
      <c r="D102" t="s">
        <v>24</v>
      </c>
      <c r="E102">
        <v>0.23</v>
      </c>
      <c r="F102">
        <f t="shared" si="5"/>
        <v>2.3E-3</v>
      </c>
      <c r="G102" s="5">
        <f t="shared" si="6"/>
        <v>2.3408310525755067E-3</v>
      </c>
      <c r="H102" s="2">
        <f t="shared" si="7"/>
        <v>413172.9</v>
      </c>
      <c r="I102" s="3">
        <f t="shared" si="8"/>
        <v>1215</v>
      </c>
      <c r="J102">
        <v>340.06</v>
      </c>
      <c r="K102" t="str">
        <f t="shared" si="9"/>
        <v>OK</v>
      </c>
      <c r="L102" t="s">
        <v>1178</v>
      </c>
      <c r="M102" t="s">
        <v>1179</v>
      </c>
      <c r="N102" t="s">
        <v>27</v>
      </c>
      <c r="O102">
        <v>0.92</v>
      </c>
      <c r="P102" t="s">
        <v>1066</v>
      </c>
      <c r="Q102" t="s">
        <v>4</v>
      </c>
    </row>
    <row r="103" spans="1:17" x14ac:dyDescent="0.35">
      <c r="A103">
        <v>8411</v>
      </c>
      <c r="B103" t="s">
        <v>1249</v>
      </c>
      <c r="C103" t="s">
        <v>44</v>
      </c>
      <c r="D103" t="s">
        <v>24</v>
      </c>
      <c r="E103">
        <v>0.23</v>
      </c>
      <c r="F103">
        <f t="shared" si="5"/>
        <v>2.3E-3</v>
      </c>
      <c r="G103" s="5">
        <f t="shared" si="6"/>
        <v>2.3426275826160096E-3</v>
      </c>
      <c r="H103" s="2">
        <f t="shared" si="7"/>
        <v>413490</v>
      </c>
      <c r="I103" s="3">
        <f t="shared" si="8"/>
        <v>23628</v>
      </c>
      <c r="J103">
        <v>17.5</v>
      </c>
      <c r="K103" t="str">
        <f t="shared" si="9"/>
        <v>OK</v>
      </c>
      <c r="L103" t="s">
        <v>1075</v>
      </c>
      <c r="M103" t="s">
        <v>1076</v>
      </c>
      <c r="N103" t="s">
        <v>27</v>
      </c>
      <c r="O103">
        <v>147.86000000000001</v>
      </c>
      <c r="P103" t="s">
        <v>1077</v>
      </c>
      <c r="Q103" t="s">
        <v>4</v>
      </c>
    </row>
    <row r="104" spans="1:17" x14ac:dyDescent="0.35">
      <c r="A104" t="s">
        <v>1250</v>
      </c>
      <c r="B104" t="s">
        <v>1251</v>
      </c>
      <c r="C104" t="s">
        <v>109</v>
      </c>
      <c r="D104" t="s">
        <v>24</v>
      </c>
      <c r="E104">
        <v>0.22</v>
      </c>
      <c r="F104">
        <f t="shared" si="5"/>
        <v>2.2000000000000001E-3</v>
      </c>
      <c r="G104" s="5">
        <f t="shared" si="6"/>
        <v>2.2406250713302321E-3</v>
      </c>
      <c r="H104" s="2">
        <f t="shared" si="7"/>
        <v>395485.85</v>
      </c>
      <c r="I104" s="3">
        <f t="shared" si="8"/>
        <v>8485</v>
      </c>
      <c r="J104">
        <v>46.61</v>
      </c>
      <c r="K104" t="str">
        <f t="shared" si="9"/>
        <v>OK</v>
      </c>
      <c r="L104" t="s">
        <v>1092</v>
      </c>
      <c r="M104" t="s">
        <v>1093</v>
      </c>
      <c r="N104" t="s">
        <v>27</v>
      </c>
      <c r="O104">
        <v>0.92</v>
      </c>
      <c r="P104" t="s">
        <v>1066</v>
      </c>
      <c r="Q104" t="s">
        <v>4</v>
      </c>
    </row>
    <row r="105" spans="1:17" x14ac:dyDescent="0.35">
      <c r="A105">
        <v>4661</v>
      </c>
      <c r="B105" t="s">
        <v>1252</v>
      </c>
      <c r="C105" t="s">
        <v>34</v>
      </c>
      <c r="D105" t="s">
        <v>24</v>
      </c>
      <c r="E105">
        <v>0.22</v>
      </c>
      <c r="F105">
        <f t="shared" si="5"/>
        <v>2.2000000000000001E-3</v>
      </c>
      <c r="G105" s="5">
        <f t="shared" si="6"/>
        <v>2.2407769067294293E-3</v>
      </c>
      <c r="H105" s="2">
        <f t="shared" si="7"/>
        <v>395512.64999999997</v>
      </c>
      <c r="I105" s="3">
        <f t="shared" si="8"/>
        <v>10455</v>
      </c>
      <c r="J105">
        <v>37.83</v>
      </c>
      <c r="K105" t="str">
        <f t="shared" si="9"/>
        <v>OK</v>
      </c>
      <c r="L105" t="s">
        <v>1075</v>
      </c>
      <c r="M105" t="s">
        <v>1076</v>
      </c>
      <c r="N105" t="s">
        <v>27</v>
      </c>
      <c r="O105">
        <v>147.86000000000001</v>
      </c>
      <c r="P105" t="s">
        <v>1077</v>
      </c>
      <c r="Q105" t="s">
        <v>4</v>
      </c>
    </row>
    <row r="106" spans="1:17" x14ac:dyDescent="0.35">
      <c r="A106" t="s">
        <v>1253</v>
      </c>
      <c r="B106" t="s">
        <v>1254</v>
      </c>
      <c r="C106" t="s">
        <v>34</v>
      </c>
      <c r="D106" t="s">
        <v>24</v>
      </c>
      <c r="E106">
        <v>0.22</v>
      </c>
      <c r="F106">
        <f t="shared" si="5"/>
        <v>2.2000000000000001E-3</v>
      </c>
      <c r="G106" s="5">
        <f t="shared" si="6"/>
        <v>2.2407231977897139E-3</v>
      </c>
      <c r="H106" s="2">
        <f t="shared" si="7"/>
        <v>395503.17000000004</v>
      </c>
      <c r="I106" s="3">
        <f t="shared" si="8"/>
        <v>14191</v>
      </c>
      <c r="J106">
        <v>27.87</v>
      </c>
      <c r="K106" t="str">
        <f t="shared" si="9"/>
        <v>OK</v>
      </c>
      <c r="L106" t="s">
        <v>1064</v>
      </c>
      <c r="M106" t="s">
        <v>1065</v>
      </c>
      <c r="N106" t="s">
        <v>27</v>
      </c>
      <c r="O106">
        <v>0.92</v>
      </c>
      <c r="P106" t="s">
        <v>1066</v>
      </c>
      <c r="Q106" t="s">
        <v>4</v>
      </c>
    </row>
    <row r="107" spans="1:17" x14ac:dyDescent="0.35">
      <c r="A107" t="s">
        <v>1255</v>
      </c>
      <c r="B107" t="s">
        <v>1256</v>
      </c>
      <c r="C107" t="s">
        <v>109</v>
      </c>
      <c r="D107" t="s">
        <v>24</v>
      </c>
      <c r="E107">
        <v>0.22</v>
      </c>
      <c r="F107">
        <f t="shared" si="5"/>
        <v>2.2000000000000001E-3</v>
      </c>
      <c r="G107" s="5">
        <f t="shared" si="6"/>
        <v>2.2407128299247684E-3</v>
      </c>
      <c r="H107" s="2">
        <f t="shared" si="7"/>
        <v>395501.34</v>
      </c>
      <c r="I107" s="3">
        <f t="shared" si="8"/>
        <v>1482</v>
      </c>
      <c r="J107">
        <v>266.87</v>
      </c>
      <c r="K107" t="str">
        <f t="shared" si="9"/>
        <v>OK</v>
      </c>
      <c r="L107" t="s">
        <v>1069</v>
      </c>
      <c r="M107" t="s">
        <v>1070</v>
      </c>
      <c r="N107" t="s">
        <v>27</v>
      </c>
      <c r="O107">
        <v>0.87</v>
      </c>
      <c r="P107" t="s">
        <v>1071</v>
      </c>
      <c r="Q107" t="s">
        <v>4</v>
      </c>
    </row>
    <row r="108" spans="1:17" x14ac:dyDescent="0.35">
      <c r="A108" t="s">
        <v>1257</v>
      </c>
      <c r="B108" t="s">
        <v>1258</v>
      </c>
      <c r="C108" t="s">
        <v>44</v>
      </c>
      <c r="D108" t="s">
        <v>24</v>
      </c>
      <c r="E108">
        <v>0.21</v>
      </c>
      <c r="F108">
        <f t="shared" si="5"/>
        <v>2.0999999999999999E-3</v>
      </c>
      <c r="G108" s="5">
        <f t="shared" si="6"/>
        <v>2.1388529192732371E-3</v>
      </c>
      <c r="H108" s="2">
        <f t="shared" si="7"/>
        <v>377522.36</v>
      </c>
      <c r="I108" s="3">
        <f t="shared" si="8"/>
        <v>16529</v>
      </c>
      <c r="J108">
        <v>22.84</v>
      </c>
      <c r="K108" t="str">
        <f t="shared" si="9"/>
        <v>OK</v>
      </c>
      <c r="L108" t="s">
        <v>1235</v>
      </c>
      <c r="M108" t="s">
        <v>1236</v>
      </c>
      <c r="N108" t="s">
        <v>27</v>
      </c>
      <c r="O108">
        <v>10.45</v>
      </c>
      <c r="P108" t="s">
        <v>1237</v>
      </c>
      <c r="Q108" t="s">
        <v>4</v>
      </c>
    </row>
    <row r="109" spans="1:17" x14ac:dyDescent="0.35">
      <c r="A109" t="s">
        <v>1259</v>
      </c>
      <c r="B109" t="s">
        <v>1260</v>
      </c>
      <c r="C109" t="s">
        <v>52</v>
      </c>
      <c r="D109" t="s">
        <v>24</v>
      </c>
      <c r="E109">
        <v>0.21</v>
      </c>
      <c r="F109">
        <f t="shared" si="5"/>
        <v>2.0999999999999999E-3</v>
      </c>
      <c r="G109" s="5">
        <f t="shared" si="6"/>
        <v>2.1388616441431912E-3</v>
      </c>
      <c r="H109" s="2">
        <f t="shared" si="7"/>
        <v>377523.9</v>
      </c>
      <c r="I109" s="3">
        <f t="shared" si="8"/>
        <v>4797</v>
      </c>
      <c r="J109">
        <v>78.7</v>
      </c>
      <c r="K109" t="str">
        <f t="shared" si="9"/>
        <v>OK</v>
      </c>
      <c r="L109" t="s">
        <v>1069</v>
      </c>
      <c r="M109" t="s">
        <v>1070</v>
      </c>
      <c r="N109" t="s">
        <v>27</v>
      </c>
      <c r="O109">
        <v>0.87</v>
      </c>
      <c r="P109" t="s">
        <v>1071</v>
      </c>
      <c r="Q109" t="s">
        <v>4</v>
      </c>
    </row>
    <row r="110" spans="1:17" x14ac:dyDescent="0.35">
      <c r="A110" t="s">
        <v>1261</v>
      </c>
      <c r="B110" t="s">
        <v>1262</v>
      </c>
      <c r="C110" t="s">
        <v>44</v>
      </c>
      <c r="D110" t="s">
        <v>24</v>
      </c>
      <c r="E110">
        <v>0.21</v>
      </c>
      <c r="F110">
        <f t="shared" si="5"/>
        <v>2.0999999999999999E-3</v>
      </c>
      <c r="G110" s="5">
        <f t="shared" si="6"/>
        <v>2.1387622146187167E-3</v>
      </c>
      <c r="H110" s="2">
        <f t="shared" si="7"/>
        <v>377506.35</v>
      </c>
      <c r="I110" s="3">
        <f t="shared" si="8"/>
        <v>1833</v>
      </c>
      <c r="J110">
        <v>205.95</v>
      </c>
      <c r="K110" t="str">
        <f t="shared" si="9"/>
        <v>OK</v>
      </c>
      <c r="L110" t="s">
        <v>1092</v>
      </c>
      <c r="M110" t="s">
        <v>1093</v>
      </c>
      <c r="N110" t="s">
        <v>27</v>
      </c>
      <c r="O110">
        <v>0.92</v>
      </c>
      <c r="P110" t="s">
        <v>1066</v>
      </c>
      <c r="Q110" t="s">
        <v>4</v>
      </c>
    </row>
    <row r="111" spans="1:17" x14ac:dyDescent="0.35">
      <c r="A111" t="s">
        <v>1263</v>
      </c>
      <c r="B111" t="s">
        <v>1264</v>
      </c>
      <c r="C111" t="s">
        <v>63</v>
      </c>
      <c r="D111" t="s">
        <v>24</v>
      </c>
      <c r="E111">
        <v>0.21</v>
      </c>
      <c r="F111">
        <f t="shared" si="5"/>
        <v>2.0999999999999999E-3</v>
      </c>
      <c r="G111" s="5">
        <f t="shared" si="6"/>
        <v>2.1388789805730996E-3</v>
      </c>
      <c r="H111" s="2">
        <f t="shared" si="7"/>
        <v>377526.96</v>
      </c>
      <c r="I111" s="3">
        <f t="shared" si="8"/>
        <v>18398</v>
      </c>
      <c r="J111">
        <v>20.52</v>
      </c>
      <c r="K111" t="str">
        <f t="shared" si="9"/>
        <v>OK</v>
      </c>
      <c r="L111" t="s">
        <v>1096</v>
      </c>
      <c r="M111" t="s">
        <v>1097</v>
      </c>
      <c r="N111" t="s">
        <v>27</v>
      </c>
      <c r="O111">
        <v>1.52</v>
      </c>
      <c r="P111" t="s">
        <v>1098</v>
      </c>
      <c r="Q111" t="s">
        <v>4</v>
      </c>
    </row>
    <row r="112" spans="1:17" x14ac:dyDescent="0.35">
      <c r="A112" t="s">
        <v>1265</v>
      </c>
      <c r="B112" t="s">
        <v>1266</v>
      </c>
      <c r="C112" t="s">
        <v>44</v>
      </c>
      <c r="D112" t="s">
        <v>24</v>
      </c>
      <c r="E112">
        <v>0.21</v>
      </c>
      <c r="F112">
        <f t="shared" si="5"/>
        <v>2.0999999999999999E-3</v>
      </c>
      <c r="G112" s="5">
        <f t="shared" si="6"/>
        <v>2.1388919545680309E-3</v>
      </c>
      <c r="H112" s="2">
        <f t="shared" si="7"/>
        <v>377529.25</v>
      </c>
      <c r="I112" s="3">
        <f t="shared" si="8"/>
        <v>31175</v>
      </c>
      <c r="J112">
        <v>12.11</v>
      </c>
      <c r="K112" t="str">
        <f t="shared" si="9"/>
        <v>OK</v>
      </c>
      <c r="L112" t="s">
        <v>1267</v>
      </c>
      <c r="M112" t="s">
        <v>1268</v>
      </c>
      <c r="N112" t="s">
        <v>27</v>
      </c>
      <c r="O112">
        <v>0.92</v>
      </c>
      <c r="P112" t="s">
        <v>1066</v>
      </c>
      <c r="Q112" t="s">
        <v>4</v>
      </c>
    </row>
    <row r="113" spans="1:17" x14ac:dyDescent="0.35">
      <c r="A113">
        <v>9434</v>
      </c>
      <c r="B113" t="s">
        <v>1269</v>
      </c>
      <c r="C113" t="s">
        <v>37</v>
      </c>
      <c r="D113" t="s">
        <v>24</v>
      </c>
      <c r="E113">
        <v>0.21</v>
      </c>
      <c r="F113">
        <f t="shared" si="5"/>
        <v>2.0999999999999999E-3</v>
      </c>
      <c r="G113" s="5">
        <f t="shared" si="6"/>
        <v>2.1388739949331258E-3</v>
      </c>
      <c r="H113" s="2">
        <f t="shared" si="7"/>
        <v>377526.08</v>
      </c>
      <c r="I113" s="3">
        <f t="shared" si="8"/>
        <v>28048</v>
      </c>
      <c r="J113">
        <v>13.46</v>
      </c>
      <c r="K113" t="str">
        <f t="shared" si="9"/>
        <v>OK</v>
      </c>
      <c r="L113" t="s">
        <v>1075</v>
      </c>
      <c r="M113" t="s">
        <v>1076</v>
      </c>
      <c r="N113" t="s">
        <v>27</v>
      </c>
      <c r="O113">
        <v>147.86000000000001</v>
      </c>
      <c r="P113" t="s">
        <v>1077</v>
      </c>
      <c r="Q113" t="s">
        <v>4</v>
      </c>
    </row>
    <row r="114" spans="1:17" x14ac:dyDescent="0.35">
      <c r="A114">
        <v>9432</v>
      </c>
      <c r="B114" t="s">
        <v>1270</v>
      </c>
      <c r="C114" t="s">
        <v>37</v>
      </c>
      <c r="D114" t="s">
        <v>24</v>
      </c>
      <c r="E114">
        <v>0.21</v>
      </c>
      <c r="F114">
        <f t="shared" si="5"/>
        <v>2.0999999999999999E-3</v>
      </c>
      <c r="G114" s="5">
        <f t="shared" si="6"/>
        <v>2.1389406778677734E-3</v>
      </c>
      <c r="H114" s="2">
        <f t="shared" si="7"/>
        <v>377537.85000000003</v>
      </c>
      <c r="I114" s="3">
        <f t="shared" si="8"/>
        <v>292665</v>
      </c>
      <c r="J114">
        <v>1.29</v>
      </c>
      <c r="K114" t="str">
        <f t="shared" si="9"/>
        <v>OK</v>
      </c>
      <c r="L114" t="s">
        <v>1075</v>
      </c>
      <c r="M114" t="s">
        <v>1076</v>
      </c>
      <c r="N114" t="s">
        <v>27</v>
      </c>
      <c r="O114">
        <v>147.86000000000001</v>
      </c>
      <c r="P114" t="s">
        <v>1077</v>
      </c>
      <c r="Q114" t="s">
        <v>4</v>
      </c>
    </row>
    <row r="115" spans="1:17" x14ac:dyDescent="0.35">
      <c r="A115" t="s">
        <v>1271</v>
      </c>
      <c r="B115" t="s">
        <v>1272</v>
      </c>
      <c r="C115" t="s">
        <v>109</v>
      </c>
      <c r="D115" t="s">
        <v>24</v>
      </c>
      <c r="E115">
        <v>0.21</v>
      </c>
      <c r="F115">
        <f t="shared" si="5"/>
        <v>2.0999999999999999E-3</v>
      </c>
      <c r="G115" s="5">
        <f t="shared" si="6"/>
        <v>2.1386800082141512E-3</v>
      </c>
      <c r="H115" s="2">
        <f t="shared" si="7"/>
        <v>377491.83999999997</v>
      </c>
      <c r="I115" s="3">
        <f t="shared" si="8"/>
        <v>5104</v>
      </c>
      <c r="J115">
        <v>73.959999999999994</v>
      </c>
      <c r="K115" t="str">
        <f t="shared" si="9"/>
        <v>OK</v>
      </c>
      <c r="L115" t="s">
        <v>1069</v>
      </c>
      <c r="M115" t="s">
        <v>1070</v>
      </c>
      <c r="N115" t="s">
        <v>27</v>
      </c>
      <c r="O115">
        <v>0.87</v>
      </c>
      <c r="P115" t="s">
        <v>1071</v>
      </c>
      <c r="Q115" t="s">
        <v>4</v>
      </c>
    </row>
    <row r="116" spans="1:17" x14ac:dyDescent="0.35">
      <c r="A116" t="s">
        <v>1273</v>
      </c>
      <c r="B116" t="s">
        <v>1274</v>
      </c>
      <c r="C116" t="s">
        <v>138</v>
      </c>
      <c r="D116" t="s">
        <v>24</v>
      </c>
      <c r="E116">
        <v>0.2</v>
      </c>
      <c r="F116">
        <f t="shared" si="5"/>
        <v>2E-3</v>
      </c>
      <c r="G116" s="5">
        <f t="shared" si="6"/>
        <v>2.03703957903146E-3</v>
      </c>
      <c r="H116" s="2">
        <f t="shared" si="7"/>
        <v>359551.6</v>
      </c>
      <c r="I116" s="3">
        <f t="shared" si="8"/>
        <v>2390</v>
      </c>
      <c r="J116">
        <v>150.44</v>
      </c>
      <c r="K116" t="str">
        <f t="shared" si="9"/>
        <v>OK</v>
      </c>
      <c r="L116" t="s">
        <v>1064</v>
      </c>
      <c r="M116" t="s">
        <v>1065</v>
      </c>
      <c r="N116" t="s">
        <v>27</v>
      </c>
      <c r="O116">
        <v>0.92</v>
      </c>
      <c r="P116" t="s">
        <v>1066</v>
      </c>
      <c r="Q116" t="s">
        <v>4</v>
      </c>
    </row>
    <row r="117" spans="1:17" x14ac:dyDescent="0.35">
      <c r="A117" t="s">
        <v>1275</v>
      </c>
      <c r="B117" t="s">
        <v>1276</v>
      </c>
      <c r="C117" t="s">
        <v>138</v>
      </c>
      <c r="D117" t="s">
        <v>24</v>
      </c>
      <c r="E117">
        <v>0.2</v>
      </c>
      <c r="F117">
        <f t="shared" si="5"/>
        <v>2E-3</v>
      </c>
      <c r="G117" s="5">
        <f t="shared" si="6"/>
        <v>2.0368791887273082E-3</v>
      </c>
      <c r="H117" s="2">
        <f t="shared" si="7"/>
        <v>359523.29000000004</v>
      </c>
      <c r="I117" s="3">
        <f t="shared" si="8"/>
        <v>8771</v>
      </c>
      <c r="J117">
        <v>40.99</v>
      </c>
      <c r="K117" t="str">
        <f t="shared" si="9"/>
        <v>OK</v>
      </c>
      <c r="L117" t="s">
        <v>1080</v>
      </c>
      <c r="M117" t="s">
        <v>1081</v>
      </c>
      <c r="N117" t="s">
        <v>27</v>
      </c>
      <c r="O117">
        <v>0.79</v>
      </c>
      <c r="P117" t="s">
        <v>1082</v>
      </c>
      <c r="Q117" t="s">
        <v>4</v>
      </c>
    </row>
    <row r="118" spans="1:17" x14ac:dyDescent="0.35">
      <c r="A118" t="s">
        <v>1277</v>
      </c>
      <c r="B118" t="s">
        <v>1277</v>
      </c>
      <c r="C118" t="s">
        <v>63</v>
      </c>
      <c r="D118" t="s">
        <v>24</v>
      </c>
      <c r="E118">
        <v>0.2</v>
      </c>
      <c r="F118">
        <f t="shared" si="5"/>
        <v>2E-3</v>
      </c>
      <c r="G118" s="5">
        <f t="shared" si="6"/>
        <v>2.0370029232466536E-3</v>
      </c>
      <c r="H118" s="2">
        <f t="shared" si="7"/>
        <v>359545.13</v>
      </c>
      <c r="I118" s="3">
        <f t="shared" si="8"/>
        <v>23033</v>
      </c>
      <c r="J118">
        <v>15.61</v>
      </c>
      <c r="K118" t="str">
        <f t="shared" si="9"/>
        <v>OK</v>
      </c>
      <c r="L118" t="s">
        <v>1178</v>
      </c>
      <c r="M118" t="s">
        <v>1179</v>
      </c>
      <c r="N118" t="s">
        <v>27</v>
      </c>
      <c r="O118">
        <v>0.92</v>
      </c>
      <c r="P118" t="s">
        <v>1066</v>
      </c>
      <c r="Q118" t="s">
        <v>4</v>
      </c>
    </row>
    <row r="119" spans="1:17" x14ac:dyDescent="0.35">
      <c r="A119" t="s">
        <v>1278</v>
      </c>
      <c r="B119" t="s">
        <v>1279</v>
      </c>
      <c r="C119" t="s">
        <v>23</v>
      </c>
      <c r="D119" t="s">
        <v>24</v>
      </c>
      <c r="E119">
        <v>0.19</v>
      </c>
      <c r="F119">
        <f t="shared" si="5"/>
        <v>1.9E-3</v>
      </c>
      <c r="G119" s="5">
        <f t="shared" si="6"/>
        <v>1.9347068824074282E-3</v>
      </c>
      <c r="H119" s="2">
        <f t="shared" si="7"/>
        <v>341489.17</v>
      </c>
      <c r="I119" s="3">
        <f t="shared" si="8"/>
        <v>1553</v>
      </c>
      <c r="J119">
        <v>219.89</v>
      </c>
      <c r="K119" t="str">
        <f t="shared" si="9"/>
        <v>OK</v>
      </c>
      <c r="L119" t="s">
        <v>1087</v>
      </c>
      <c r="M119" t="s">
        <v>1088</v>
      </c>
      <c r="N119" t="s">
        <v>27</v>
      </c>
      <c r="O119">
        <v>0.92</v>
      </c>
      <c r="P119" t="s">
        <v>1066</v>
      </c>
      <c r="Q119" t="s">
        <v>4</v>
      </c>
    </row>
    <row r="120" spans="1:17" x14ac:dyDescent="0.35">
      <c r="A120" t="s">
        <v>1280</v>
      </c>
      <c r="B120" t="s">
        <v>1281</v>
      </c>
      <c r="C120" t="s">
        <v>109</v>
      </c>
      <c r="D120" t="s">
        <v>24</v>
      </c>
      <c r="E120">
        <v>0.19</v>
      </c>
      <c r="F120">
        <f t="shared" si="5"/>
        <v>1.9E-3</v>
      </c>
      <c r="G120" s="5">
        <f t="shared" si="6"/>
        <v>1.9292233016414164E-3</v>
      </c>
      <c r="H120" s="2">
        <f t="shared" si="7"/>
        <v>340521.27999999997</v>
      </c>
      <c r="I120" s="3">
        <f t="shared" si="8"/>
        <v>88</v>
      </c>
      <c r="J120" s="2">
        <v>3869.56</v>
      </c>
      <c r="K120" t="str">
        <f t="shared" si="9"/>
        <v>OK</v>
      </c>
      <c r="L120" t="s">
        <v>1069</v>
      </c>
      <c r="M120" t="s">
        <v>1070</v>
      </c>
      <c r="N120" t="s">
        <v>27</v>
      </c>
      <c r="O120">
        <v>0.87</v>
      </c>
      <c r="P120" t="s">
        <v>1071</v>
      </c>
      <c r="Q120" t="s">
        <v>4</v>
      </c>
    </row>
    <row r="121" spans="1:17" x14ac:dyDescent="0.35">
      <c r="A121">
        <v>6981</v>
      </c>
      <c r="B121" t="s">
        <v>1282</v>
      </c>
      <c r="C121" t="s">
        <v>23</v>
      </c>
      <c r="D121" t="s">
        <v>24</v>
      </c>
      <c r="E121">
        <v>0.19</v>
      </c>
      <c r="F121">
        <f t="shared" si="5"/>
        <v>1.9E-3</v>
      </c>
      <c r="G121" s="5">
        <f t="shared" si="6"/>
        <v>1.93516998037498E-3</v>
      </c>
      <c r="H121" s="2">
        <f t="shared" si="7"/>
        <v>341570.91</v>
      </c>
      <c r="I121" s="3">
        <f t="shared" si="8"/>
        <v>16557</v>
      </c>
      <c r="J121">
        <v>20.63</v>
      </c>
      <c r="K121" t="str">
        <f t="shared" si="9"/>
        <v>OK</v>
      </c>
      <c r="L121" t="s">
        <v>1075</v>
      </c>
      <c r="M121" t="s">
        <v>1076</v>
      </c>
      <c r="N121" t="s">
        <v>27</v>
      </c>
      <c r="O121">
        <v>147.86000000000001</v>
      </c>
      <c r="P121" t="s">
        <v>1077</v>
      </c>
      <c r="Q121" t="s">
        <v>4</v>
      </c>
    </row>
    <row r="122" spans="1:17" x14ac:dyDescent="0.35">
      <c r="A122" t="s">
        <v>1283</v>
      </c>
      <c r="B122" t="s">
        <v>1284</v>
      </c>
      <c r="C122" t="s">
        <v>44</v>
      </c>
      <c r="D122" t="s">
        <v>24</v>
      </c>
      <c r="E122">
        <v>0.19</v>
      </c>
      <c r="F122">
        <f t="shared" si="5"/>
        <v>1.9E-3</v>
      </c>
      <c r="G122" s="5">
        <f t="shared" si="6"/>
        <v>1.9352322442196511E-3</v>
      </c>
      <c r="H122" s="2">
        <f t="shared" si="7"/>
        <v>341581.9</v>
      </c>
      <c r="I122" s="3">
        <f t="shared" si="8"/>
        <v>621058</v>
      </c>
      <c r="J122">
        <v>0.55000000000000004</v>
      </c>
      <c r="K122" t="str">
        <f t="shared" si="9"/>
        <v>OK</v>
      </c>
      <c r="L122" t="s">
        <v>1080</v>
      </c>
      <c r="M122" t="s">
        <v>1081</v>
      </c>
      <c r="N122" t="s">
        <v>27</v>
      </c>
      <c r="O122">
        <v>0.79</v>
      </c>
      <c r="P122" t="s">
        <v>1082</v>
      </c>
      <c r="Q122" t="s">
        <v>4</v>
      </c>
    </row>
    <row r="123" spans="1:17" x14ac:dyDescent="0.35">
      <c r="A123" t="s">
        <v>1285</v>
      </c>
      <c r="B123" t="s">
        <v>1286</v>
      </c>
      <c r="C123" t="s">
        <v>138</v>
      </c>
      <c r="D123" t="s">
        <v>24</v>
      </c>
      <c r="E123">
        <v>0.19</v>
      </c>
      <c r="F123">
        <f t="shared" si="5"/>
        <v>1.9E-3</v>
      </c>
      <c r="G123" s="5">
        <f t="shared" si="6"/>
        <v>1.9351789885199324E-3</v>
      </c>
      <c r="H123" s="2">
        <f t="shared" si="7"/>
        <v>341572.5</v>
      </c>
      <c r="I123" s="3">
        <f t="shared" si="8"/>
        <v>14535</v>
      </c>
      <c r="J123">
        <v>23.5</v>
      </c>
      <c r="K123" t="str">
        <f t="shared" si="9"/>
        <v>OK</v>
      </c>
      <c r="L123" t="s">
        <v>1235</v>
      </c>
      <c r="M123" t="s">
        <v>1236</v>
      </c>
      <c r="N123" t="s">
        <v>27</v>
      </c>
      <c r="O123">
        <v>10.45</v>
      </c>
      <c r="P123" t="s">
        <v>1237</v>
      </c>
      <c r="Q123" t="s">
        <v>4</v>
      </c>
    </row>
    <row r="124" spans="1:17" x14ac:dyDescent="0.35">
      <c r="A124" t="s">
        <v>1287</v>
      </c>
      <c r="B124" t="s">
        <v>1288</v>
      </c>
      <c r="C124" t="s">
        <v>52</v>
      </c>
      <c r="D124" t="s">
        <v>24</v>
      </c>
      <c r="E124">
        <v>0.19</v>
      </c>
      <c r="F124">
        <f t="shared" si="5"/>
        <v>1.9E-3</v>
      </c>
      <c r="G124" s="5">
        <f t="shared" si="6"/>
        <v>1.935218760329722E-3</v>
      </c>
      <c r="H124" s="2">
        <f t="shared" si="7"/>
        <v>341579.51999999996</v>
      </c>
      <c r="I124" s="3">
        <f t="shared" si="8"/>
        <v>9552</v>
      </c>
      <c r="J124">
        <v>35.76</v>
      </c>
      <c r="K124" t="str">
        <f t="shared" si="9"/>
        <v>OK</v>
      </c>
      <c r="L124" t="s">
        <v>1092</v>
      </c>
      <c r="M124" t="s">
        <v>1093</v>
      </c>
      <c r="N124" t="s">
        <v>27</v>
      </c>
      <c r="O124">
        <v>0.92</v>
      </c>
      <c r="P124" t="s">
        <v>1066</v>
      </c>
      <c r="Q124" t="s">
        <v>4</v>
      </c>
    </row>
    <row r="125" spans="1:17" x14ac:dyDescent="0.35">
      <c r="A125" t="s">
        <v>1289</v>
      </c>
      <c r="B125" t="s">
        <v>1290</v>
      </c>
      <c r="C125" t="s">
        <v>34</v>
      </c>
      <c r="D125" t="s">
        <v>24</v>
      </c>
      <c r="E125">
        <v>0.19</v>
      </c>
      <c r="F125">
        <f t="shared" si="5"/>
        <v>1.9E-3</v>
      </c>
      <c r="G125" s="5">
        <f t="shared" si="6"/>
        <v>1.9343859318341249E-3</v>
      </c>
      <c r="H125" s="2">
        <f t="shared" si="7"/>
        <v>341432.52</v>
      </c>
      <c r="I125" s="3">
        <f t="shared" si="8"/>
        <v>1716</v>
      </c>
      <c r="J125">
        <v>198.97</v>
      </c>
      <c r="K125" t="str">
        <f t="shared" si="9"/>
        <v>OK</v>
      </c>
      <c r="L125" t="s">
        <v>1291</v>
      </c>
      <c r="M125" t="s">
        <v>1081</v>
      </c>
      <c r="N125" t="s">
        <v>27</v>
      </c>
      <c r="O125">
        <v>0.79</v>
      </c>
      <c r="P125" t="s">
        <v>1082</v>
      </c>
      <c r="Q125" t="s">
        <v>4</v>
      </c>
    </row>
    <row r="126" spans="1:17" x14ac:dyDescent="0.35">
      <c r="A126" t="s">
        <v>1292</v>
      </c>
      <c r="B126" t="s">
        <v>1293</v>
      </c>
      <c r="C126" t="s">
        <v>23</v>
      </c>
      <c r="D126" t="s">
        <v>24</v>
      </c>
      <c r="E126">
        <v>0.18</v>
      </c>
      <c r="F126">
        <f t="shared" si="5"/>
        <v>1.8E-3</v>
      </c>
      <c r="G126" s="5">
        <f t="shared" si="6"/>
        <v>1.8331340426393796E-3</v>
      </c>
      <c r="H126" s="2">
        <f t="shared" si="7"/>
        <v>323560.86</v>
      </c>
      <c r="I126" s="3">
        <f t="shared" si="8"/>
        <v>6306</v>
      </c>
      <c r="J126">
        <v>51.31</v>
      </c>
      <c r="K126" t="str">
        <f t="shared" si="9"/>
        <v>OK</v>
      </c>
      <c r="L126" t="s">
        <v>1087</v>
      </c>
      <c r="M126" t="s">
        <v>1088</v>
      </c>
      <c r="N126" t="s">
        <v>27</v>
      </c>
      <c r="O126">
        <v>0.92</v>
      </c>
      <c r="P126" t="s">
        <v>1066</v>
      </c>
      <c r="Q126" t="s">
        <v>4</v>
      </c>
    </row>
    <row r="127" spans="1:17" x14ac:dyDescent="0.35">
      <c r="A127" t="s">
        <v>1294</v>
      </c>
      <c r="B127" t="s">
        <v>1295</v>
      </c>
      <c r="C127" t="s">
        <v>44</v>
      </c>
      <c r="D127" t="s">
        <v>24</v>
      </c>
      <c r="E127">
        <v>0.18</v>
      </c>
      <c r="F127">
        <f t="shared" si="5"/>
        <v>1.8E-3</v>
      </c>
      <c r="G127" s="5">
        <f t="shared" si="6"/>
        <v>1.8331007861545554E-3</v>
      </c>
      <c r="H127" s="2">
        <f t="shared" si="7"/>
        <v>323554.99</v>
      </c>
      <c r="I127" s="3">
        <f t="shared" si="8"/>
        <v>2831</v>
      </c>
      <c r="J127">
        <v>114.29</v>
      </c>
      <c r="K127" t="str">
        <f t="shared" si="9"/>
        <v>OK</v>
      </c>
      <c r="L127" t="s">
        <v>1069</v>
      </c>
      <c r="M127" t="s">
        <v>1070</v>
      </c>
      <c r="N127" t="s">
        <v>27</v>
      </c>
      <c r="O127">
        <v>0.87</v>
      </c>
      <c r="P127" t="s">
        <v>1071</v>
      </c>
      <c r="Q127" t="s">
        <v>4</v>
      </c>
    </row>
    <row r="128" spans="1:17" x14ac:dyDescent="0.35">
      <c r="A128" t="s">
        <v>1296</v>
      </c>
      <c r="B128" t="s">
        <v>1296</v>
      </c>
      <c r="C128" t="s">
        <v>138</v>
      </c>
      <c r="D128" t="s">
        <v>24</v>
      </c>
      <c r="E128">
        <v>0.18</v>
      </c>
      <c r="F128">
        <f t="shared" si="5"/>
        <v>1.8E-3</v>
      </c>
      <c r="G128" s="5">
        <f t="shared" si="6"/>
        <v>1.8331999890590311E-3</v>
      </c>
      <c r="H128" s="2">
        <f t="shared" si="7"/>
        <v>323572.5</v>
      </c>
      <c r="I128" s="3">
        <f t="shared" si="8"/>
        <v>1773</v>
      </c>
      <c r="J128">
        <v>182.5</v>
      </c>
      <c r="K128" t="str">
        <f t="shared" si="9"/>
        <v>OK</v>
      </c>
      <c r="L128" t="s">
        <v>1059</v>
      </c>
      <c r="M128" t="s">
        <v>1060</v>
      </c>
      <c r="N128" t="s">
        <v>27</v>
      </c>
      <c r="O128">
        <v>6.85</v>
      </c>
      <c r="P128" t="s">
        <v>1061</v>
      </c>
      <c r="Q128" t="s">
        <v>4</v>
      </c>
    </row>
    <row r="129" spans="1:17" x14ac:dyDescent="0.35">
      <c r="A129">
        <v>6273</v>
      </c>
      <c r="B129" t="s">
        <v>1297</v>
      </c>
      <c r="C129" t="s">
        <v>138</v>
      </c>
      <c r="D129" t="s">
        <v>24</v>
      </c>
      <c r="E129">
        <v>0.18</v>
      </c>
      <c r="F129">
        <f t="shared" si="5"/>
        <v>1.8E-3</v>
      </c>
      <c r="G129" s="5">
        <f t="shared" si="6"/>
        <v>1.8322544171140295E-3</v>
      </c>
      <c r="H129" s="2">
        <f t="shared" si="7"/>
        <v>323405.59999999998</v>
      </c>
      <c r="I129" s="3">
        <f t="shared" si="8"/>
        <v>560</v>
      </c>
      <c r="J129">
        <v>577.51</v>
      </c>
      <c r="K129" t="str">
        <f t="shared" si="9"/>
        <v>OK</v>
      </c>
      <c r="L129" t="s">
        <v>1075</v>
      </c>
      <c r="M129" t="s">
        <v>1076</v>
      </c>
      <c r="N129" t="s">
        <v>27</v>
      </c>
      <c r="O129">
        <v>147.86000000000001</v>
      </c>
      <c r="P129" t="s">
        <v>1077</v>
      </c>
      <c r="Q129" t="s">
        <v>4</v>
      </c>
    </row>
    <row r="130" spans="1:17" x14ac:dyDescent="0.35">
      <c r="A130" t="s">
        <v>1298</v>
      </c>
      <c r="B130" t="s">
        <v>1299</v>
      </c>
      <c r="C130" t="s">
        <v>138</v>
      </c>
      <c r="D130" t="s">
        <v>24</v>
      </c>
      <c r="E130">
        <v>0.18</v>
      </c>
      <c r="F130">
        <f t="shared" si="5"/>
        <v>1.8E-3</v>
      </c>
      <c r="G130" s="5">
        <f t="shared" si="6"/>
        <v>1.8333565268232035E-3</v>
      </c>
      <c r="H130" s="2">
        <f t="shared" si="7"/>
        <v>323600.13</v>
      </c>
      <c r="I130" s="3">
        <f t="shared" si="8"/>
        <v>82341</v>
      </c>
      <c r="J130">
        <v>3.93</v>
      </c>
      <c r="K130" t="str">
        <f t="shared" si="9"/>
        <v>OK</v>
      </c>
      <c r="L130" t="s">
        <v>1080</v>
      </c>
      <c r="M130" t="s">
        <v>1081</v>
      </c>
      <c r="N130" t="s">
        <v>27</v>
      </c>
      <c r="O130">
        <v>0.79</v>
      </c>
      <c r="P130" t="s">
        <v>1082</v>
      </c>
      <c r="Q130" t="s">
        <v>4</v>
      </c>
    </row>
    <row r="131" spans="1:17" x14ac:dyDescent="0.35">
      <c r="A131" t="s">
        <v>1300</v>
      </c>
      <c r="B131" t="s">
        <v>1301</v>
      </c>
      <c r="C131" t="s">
        <v>44</v>
      </c>
      <c r="D131" t="s">
        <v>24</v>
      </c>
      <c r="E131">
        <v>0.18</v>
      </c>
      <c r="F131">
        <f t="shared" si="5"/>
        <v>1.8E-3</v>
      </c>
      <c r="G131" s="5">
        <f t="shared" si="6"/>
        <v>1.8333419664882803E-3</v>
      </c>
      <c r="H131" s="2">
        <f t="shared" si="7"/>
        <v>323597.56</v>
      </c>
      <c r="I131" s="3">
        <f t="shared" si="8"/>
        <v>33638</v>
      </c>
      <c r="J131">
        <v>9.6199999999999992</v>
      </c>
      <c r="K131" t="str">
        <f t="shared" si="9"/>
        <v>OK</v>
      </c>
      <c r="L131" t="s">
        <v>1244</v>
      </c>
      <c r="M131" t="s">
        <v>1245</v>
      </c>
      <c r="N131" t="s">
        <v>27</v>
      </c>
      <c r="O131">
        <v>1.34</v>
      </c>
      <c r="P131" t="s">
        <v>1246</v>
      </c>
      <c r="Q131" t="s">
        <v>4</v>
      </c>
    </row>
    <row r="132" spans="1:17" x14ac:dyDescent="0.35">
      <c r="A132">
        <v>388</v>
      </c>
      <c r="B132" t="s">
        <v>1302</v>
      </c>
      <c r="C132" t="s">
        <v>44</v>
      </c>
      <c r="D132" t="s">
        <v>24</v>
      </c>
      <c r="E132">
        <v>0.17</v>
      </c>
      <c r="F132">
        <f t="shared" si="5"/>
        <v>1.7000000000000001E-3</v>
      </c>
      <c r="G132" s="5">
        <f t="shared" si="6"/>
        <v>1.73148194252675E-3</v>
      </c>
      <c r="H132" s="2">
        <f t="shared" si="7"/>
        <v>305618.56</v>
      </c>
      <c r="I132" s="3">
        <f t="shared" si="8"/>
        <v>10784</v>
      </c>
      <c r="J132">
        <v>28.34</v>
      </c>
      <c r="K132" t="str">
        <f t="shared" si="9"/>
        <v>OK</v>
      </c>
      <c r="L132" t="s">
        <v>1132</v>
      </c>
      <c r="M132" t="s">
        <v>1133</v>
      </c>
      <c r="N132" t="s">
        <v>27</v>
      </c>
      <c r="O132">
        <v>7.82</v>
      </c>
      <c r="P132" t="s">
        <v>1134</v>
      </c>
      <c r="Q132" t="s">
        <v>4</v>
      </c>
    </row>
    <row r="133" spans="1:17" x14ac:dyDescent="0.35">
      <c r="A133" t="s">
        <v>1303</v>
      </c>
      <c r="B133" t="s">
        <v>1304</v>
      </c>
      <c r="C133" t="s">
        <v>52</v>
      </c>
      <c r="D133" t="s">
        <v>24</v>
      </c>
      <c r="E133">
        <v>0.17</v>
      </c>
      <c r="F133">
        <f t="shared" si="5"/>
        <v>1.7000000000000001E-3</v>
      </c>
      <c r="G133" s="5">
        <f t="shared" si="6"/>
        <v>1.7302736046931374E-3</v>
      </c>
      <c r="H133" s="2">
        <f t="shared" si="7"/>
        <v>305405.27999999997</v>
      </c>
      <c r="I133" s="3">
        <f t="shared" si="8"/>
        <v>712</v>
      </c>
      <c r="J133">
        <v>428.94</v>
      </c>
      <c r="K133" t="str">
        <f t="shared" si="9"/>
        <v>OK</v>
      </c>
      <c r="L133" t="s">
        <v>1069</v>
      </c>
      <c r="M133" t="s">
        <v>1070</v>
      </c>
      <c r="N133" t="s">
        <v>27</v>
      </c>
      <c r="O133">
        <v>0.87</v>
      </c>
      <c r="P133" t="s">
        <v>1071</v>
      </c>
      <c r="Q133" t="s">
        <v>4</v>
      </c>
    </row>
    <row r="134" spans="1:17" x14ac:dyDescent="0.35">
      <c r="A134" t="s">
        <v>1305</v>
      </c>
      <c r="B134" t="s">
        <v>1306</v>
      </c>
      <c r="C134" t="s">
        <v>34</v>
      </c>
      <c r="D134" t="s">
        <v>24</v>
      </c>
      <c r="E134">
        <v>0.17</v>
      </c>
      <c r="F134">
        <f t="shared" si="5"/>
        <v>1.7000000000000001E-3</v>
      </c>
      <c r="G134" s="5">
        <f t="shared" si="6"/>
        <v>1.7311693768934024E-3</v>
      </c>
      <c r="H134" s="2">
        <f t="shared" si="7"/>
        <v>305563.39</v>
      </c>
      <c r="I134" s="3">
        <f t="shared" si="8"/>
        <v>4279</v>
      </c>
      <c r="J134">
        <v>71.41</v>
      </c>
      <c r="K134" t="str">
        <f t="shared" si="9"/>
        <v>OK</v>
      </c>
      <c r="L134" t="s">
        <v>1146</v>
      </c>
      <c r="M134" t="s">
        <v>1147</v>
      </c>
      <c r="N134" t="s">
        <v>27</v>
      </c>
      <c r="O134">
        <v>0.92</v>
      </c>
      <c r="P134" t="s">
        <v>1066</v>
      </c>
      <c r="Q134" t="s">
        <v>4</v>
      </c>
    </row>
    <row r="135" spans="1:17" x14ac:dyDescent="0.35">
      <c r="A135" t="s">
        <v>1142</v>
      </c>
      <c r="B135" t="s">
        <v>1307</v>
      </c>
      <c r="C135" t="s">
        <v>109</v>
      </c>
      <c r="D135" t="s">
        <v>24</v>
      </c>
      <c r="E135">
        <v>0.17</v>
      </c>
      <c r="F135">
        <f t="shared" si="5"/>
        <v>1.7000000000000001E-3</v>
      </c>
      <c r="G135" s="5">
        <f t="shared" si="6"/>
        <v>1.7313095980176611E-3</v>
      </c>
      <c r="H135" s="2">
        <f t="shared" si="7"/>
        <v>305588.14</v>
      </c>
      <c r="I135" s="3">
        <f t="shared" si="8"/>
        <v>3622</v>
      </c>
      <c r="J135">
        <v>84.37</v>
      </c>
      <c r="K135" t="str">
        <f t="shared" si="9"/>
        <v>OK</v>
      </c>
      <c r="L135" t="s">
        <v>1096</v>
      </c>
      <c r="M135" t="s">
        <v>1097</v>
      </c>
      <c r="N135" t="s">
        <v>27</v>
      </c>
      <c r="O135">
        <v>1.52</v>
      </c>
      <c r="P135" t="s">
        <v>1098</v>
      </c>
      <c r="Q135" s="1">
        <v>31049</v>
      </c>
    </row>
    <row r="136" spans="1:17" x14ac:dyDescent="0.35">
      <c r="A136" t="s">
        <v>1308</v>
      </c>
      <c r="B136" t="s">
        <v>1309</v>
      </c>
      <c r="C136" t="s">
        <v>34</v>
      </c>
      <c r="D136" t="s">
        <v>24</v>
      </c>
      <c r="E136">
        <v>0.17</v>
      </c>
      <c r="F136">
        <f t="shared" si="5"/>
        <v>1.7000000000000001E-3</v>
      </c>
      <c r="G136" s="5">
        <f t="shared" si="6"/>
        <v>1.7315134993615832E-3</v>
      </c>
      <c r="H136" s="2">
        <f t="shared" si="7"/>
        <v>305624.13</v>
      </c>
      <c r="I136" s="3">
        <f t="shared" si="8"/>
        <v>3009</v>
      </c>
      <c r="J136">
        <v>101.57</v>
      </c>
      <c r="K136" t="str">
        <f t="shared" si="9"/>
        <v>OK</v>
      </c>
      <c r="L136" t="s">
        <v>1092</v>
      </c>
      <c r="M136" t="s">
        <v>1093</v>
      </c>
      <c r="N136" t="s">
        <v>27</v>
      </c>
      <c r="O136">
        <v>0.92</v>
      </c>
      <c r="P136" t="s">
        <v>1066</v>
      </c>
      <c r="Q136" t="s">
        <v>4</v>
      </c>
    </row>
    <row r="137" spans="1:17" x14ac:dyDescent="0.35">
      <c r="A137" t="s">
        <v>1310</v>
      </c>
      <c r="B137" t="s">
        <v>1311</v>
      </c>
      <c r="C137" t="s">
        <v>70</v>
      </c>
      <c r="D137" t="s">
        <v>24</v>
      </c>
      <c r="E137">
        <v>0.17</v>
      </c>
      <c r="F137">
        <f t="shared" si="5"/>
        <v>1.7000000000000001E-3</v>
      </c>
      <c r="G137" s="5">
        <f t="shared" si="6"/>
        <v>1.7314922537366956E-3</v>
      </c>
      <c r="H137" s="2">
        <f t="shared" si="7"/>
        <v>305620.38</v>
      </c>
      <c r="I137" s="3">
        <f t="shared" si="8"/>
        <v>1994</v>
      </c>
      <c r="J137">
        <v>153.27000000000001</v>
      </c>
      <c r="K137" t="str">
        <f t="shared" si="9"/>
        <v>OK</v>
      </c>
      <c r="L137" t="s">
        <v>1087</v>
      </c>
      <c r="M137" t="s">
        <v>1088</v>
      </c>
      <c r="N137" t="s">
        <v>27</v>
      </c>
      <c r="O137">
        <v>0.92</v>
      </c>
      <c r="P137" t="s">
        <v>1066</v>
      </c>
      <c r="Q137" t="s">
        <v>4</v>
      </c>
    </row>
    <row r="138" spans="1:17" x14ac:dyDescent="0.35">
      <c r="A138" t="s">
        <v>1312</v>
      </c>
      <c r="B138" t="s">
        <v>1313</v>
      </c>
      <c r="C138" t="s">
        <v>138</v>
      </c>
      <c r="D138" t="s">
        <v>24</v>
      </c>
      <c r="E138">
        <v>0.17</v>
      </c>
      <c r="F138">
        <f t="shared" si="5"/>
        <v>1.7000000000000001E-3</v>
      </c>
      <c r="G138" s="5">
        <f t="shared" si="6"/>
        <v>1.7314681187068229E-3</v>
      </c>
      <c r="H138" s="2">
        <f t="shared" si="7"/>
        <v>305616.12</v>
      </c>
      <c r="I138" s="3">
        <f t="shared" si="8"/>
        <v>4497</v>
      </c>
      <c r="J138">
        <v>67.959999999999994</v>
      </c>
      <c r="K138" t="str">
        <f t="shared" si="9"/>
        <v>OK</v>
      </c>
      <c r="L138" t="s">
        <v>1087</v>
      </c>
      <c r="M138" t="s">
        <v>1088</v>
      </c>
      <c r="N138" t="s">
        <v>27</v>
      </c>
      <c r="O138">
        <v>0.92</v>
      </c>
      <c r="P138" t="s">
        <v>1066</v>
      </c>
      <c r="Q138" t="s">
        <v>4</v>
      </c>
    </row>
    <row r="139" spans="1:17" x14ac:dyDescent="0.35">
      <c r="A139">
        <v>6857</v>
      </c>
      <c r="B139" t="s">
        <v>1314</v>
      </c>
      <c r="C139" t="s">
        <v>23</v>
      </c>
      <c r="D139" t="s">
        <v>24</v>
      </c>
      <c r="E139">
        <v>0.17</v>
      </c>
      <c r="F139">
        <f t="shared" si="5"/>
        <v>1.7000000000000001E-3</v>
      </c>
      <c r="G139" s="5">
        <f t="shared" si="6"/>
        <v>1.7313230819075898E-3</v>
      </c>
      <c r="H139" s="2">
        <f t="shared" si="7"/>
        <v>305590.52</v>
      </c>
      <c r="I139" s="3">
        <f t="shared" si="8"/>
        <v>7538</v>
      </c>
      <c r="J139">
        <v>40.54</v>
      </c>
      <c r="K139" t="str">
        <f t="shared" si="9"/>
        <v>OK</v>
      </c>
      <c r="L139" t="s">
        <v>1075</v>
      </c>
      <c r="M139" t="s">
        <v>1076</v>
      </c>
      <c r="N139" t="s">
        <v>27</v>
      </c>
      <c r="O139">
        <v>147.86000000000001</v>
      </c>
      <c r="P139" t="s">
        <v>1077</v>
      </c>
      <c r="Q139" t="s">
        <v>4</v>
      </c>
    </row>
    <row r="140" spans="1:17" x14ac:dyDescent="0.35">
      <c r="A140" t="s">
        <v>1315</v>
      </c>
      <c r="B140" t="s">
        <v>1316</v>
      </c>
      <c r="C140" t="s">
        <v>109</v>
      </c>
      <c r="D140" t="s">
        <v>24</v>
      </c>
      <c r="E140">
        <v>0.17</v>
      </c>
      <c r="F140">
        <f t="shared" ref="F140:F203" si="10">E140/100</f>
        <v>1.7000000000000001E-3</v>
      </c>
      <c r="G140" s="5">
        <f t="shared" ref="G140:G203" si="11">H140/D$5</f>
        <v>1.7314774101267741E-3</v>
      </c>
      <c r="H140" s="2">
        <f t="shared" ref="H140:H203" si="12">I140*J140</f>
        <v>305617.76</v>
      </c>
      <c r="I140" s="3">
        <f t="shared" ref="I140:I203" si="13">_xlfn.FLOOR.MATH(F140*G$5/J140)</f>
        <v>16664</v>
      </c>
      <c r="J140">
        <v>18.34</v>
      </c>
      <c r="K140" t="str">
        <f t="shared" ref="K140:K203" si="14">IF(I140=0, "NOK", "OK")</f>
        <v>OK</v>
      </c>
      <c r="L140" t="s">
        <v>1096</v>
      </c>
      <c r="M140" t="s">
        <v>1097</v>
      </c>
      <c r="N140" t="s">
        <v>27</v>
      </c>
      <c r="O140">
        <v>1.52</v>
      </c>
      <c r="P140" t="s">
        <v>1098</v>
      </c>
      <c r="Q140" t="s">
        <v>4</v>
      </c>
    </row>
    <row r="141" spans="1:17" x14ac:dyDescent="0.35">
      <c r="A141">
        <v>2914</v>
      </c>
      <c r="B141" t="s">
        <v>1317</v>
      </c>
      <c r="C141" t="s">
        <v>70</v>
      </c>
      <c r="D141" t="s">
        <v>24</v>
      </c>
      <c r="E141">
        <v>0.17</v>
      </c>
      <c r="F141">
        <f t="shared" si="10"/>
        <v>1.7000000000000001E-3</v>
      </c>
      <c r="G141" s="5">
        <f t="shared" si="11"/>
        <v>1.7314604702818636E-3</v>
      </c>
      <c r="H141" s="2">
        <f t="shared" si="12"/>
        <v>305614.77</v>
      </c>
      <c r="I141" s="3">
        <f t="shared" si="13"/>
        <v>11887</v>
      </c>
      <c r="J141">
        <v>25.71</v>
      </c>
      <c r="K141" t="str">
        <f t="shared" si="14"/>
        <v>OK</v>
      </c>
      <c r="L141" t="s">
        <v>1075</v>
      </c>
      <c r="M141" t="s">
        <v>1076</v>
      </c>
      <c r="N141" t="s">
        <v>27</v>
      </c>
      <c r="O141">
        <v>147.86000000000001</v>
      </c>
      <c r="P141" t="s">
        <v>1077</v>
      </c>
      <c r="Q141" t="s">
        <v>4</v>
      </c>
    </row>
    <row r="142" spans="1:17" x14ac:dyDescent="0.35">
      <c r="A142" t="s">
        <v>1318</v>
      </c>
      <c r="B142" t="s">
        <v>1319</v>
      </c>
      <c r="C142" t="s">
        <v>23</v>
      </c>
      <c r="D142" t="s">
        <v>24</v>
      </c>
      <c r="E142">
        <v>0.17</v>
      </c>
      <c r="F142">
        <f t="shared" si="10"/>
        <v>1.7000000000000001E-3</v>
      </c>
      <c r="G142" s="5">
        <f t="shared" si="11"/>
        <v>1.7313552619474197E-3</v>
      </c>
      <c r="H142" s="2">
        <f t="shared" si="12"/>
        <v>305596.2</v>
      </c>
      <c r="I142" s="3">
        <f t="shared" si="13"/>
        <v>6755</v>
      </c>
      <c r="J142">
        <v>45.24</v>
      </c>
      <c r="K142" t="str">
        <f t="shared" si="14"/>
        <v>OK</v>
      </c>
      <c r="L142" t="s">
        <v>1087</v>
      </c>
      <c r="M142" t="s">
        <v>1088</v>
      </c>
      <c r="N142" t="s">
        <v>27</v>
      </c>
      <c r="O142">
        <v>0.92</v>
      </c>
      <c r="P142" t="s">
        <v>1066</v>
      </c>
      <c r="Q142" t="s">
        <v>4</v>
      </c>
    </row>
    <row r="143" spans="1:17" x14ac:dyDescent="0.35">
      <c r="A143" t="s">
        <v>1320</v>
      </c>
      <c r="B143" t="s">
        <v>1321</v>
      </c>
      <c r="C143" t="s">
        <v>176</v>
      </c>
      <c r="D143" t="s">
        <v>24</v>
      </c>
      <c r="E143">
        <v>0.17</v>
      </c>
      <c r="F143">
        <f t="shared" si="10"/>
        <v>1.7000000000000001E-3</v>
      </c>
      <c r="G143" s="5">
        <f t="shared" si="11"/>
        <v>1.7314825657317469E-3</v>
      </c>
      <c r="H143" s="2">
        <f t="shared" si="12"/>
        <v>305618.67000000004</v>
      </c>
      <c r="I143" s="3">
        <f t="shared" si="13"/>
        <v>17967</v>
      </c>
      <c r="J143">
        <v>17.010000000000002</v>
      </c>
      <c r="K143" t="str">
        <f t="shared" si="14"/>
        <v>OK</v>
      </c>
      <c r="L143" t="s">
        <v>1087</v>
      </c>
      <c r="M143" t="s">
        <v>1088</v>
      </c>
      <c r="N143" t="s">
        <v>27</v>
      </c>
      <c r="O143">
        <v>0.92</v>
      </c>
      <c r="P143" t="s">
        <v>1066</v>
      </c>
      <c r="Q143" t="s">
        <v>4</v>
      </c>
    </row>
    <row r="144" spans="1:17" x14ac:dyDescent="0.35">
      <c r="A144" t="s">
        <v>1322</v>
      </c>
      <c r="B144" t="s">
        <v>1323</v>
      </c>
      <c r="C144" t="s">
        <v>176</v>
      </c>
      <c r="D144" t="s">
        <v>24</v>
      </c>
      <c r="E144">
        <v>0.16</v>
      </c>
      <c r="F144">
        <f t="shared" si="10"/>
        <v>1.6000000000000001E-3</v>
      </c>
      <c r="G144" s="5">
        <f t="shared" si="11"/>
        <v>1.6295944975453646E-3</v>
      </c>
      <c r="H144" s="2">
        <f t="shared" si="12"/>
        <v>287634.72000000003</v>
      </c>
      <c r="I144" s="3">
        <f t="shared" si="13"/>
        <v>21212</v>
      </c>
      <c r="J144">
        <v>13.56</v>
      </c>
      <c r="K144" t="str">
        <f t="shared" si="14"/>
        <v>OK</v>
      </c>
      <c r="L144" t="s">
        <v>1092</v>
      </c>
      <c r="M144" t="s">
        <v>1093</v>
      </c>
      <c r="N144" t="s">
        <v>27</v>
      </c>
      <c r="O144">
        <v>0.92</v>
      </c>
      <c r="P144" t="s">
        <v>1066</v>
      </c>
      <c r="Q144" t="s">
        <v>4</v>
      </c>
    </row>
    <row r="145" spans="1:17" x14ac:dyDescent="0.35">
      <c r="A145">
        <v>6902</v>
      </c>
      <c r="B145" t="s">
        <v>1324</v>
      </c>
      <c r="C145" t="s">
        <v>34</v>
      </c>
      <c r="D145" t="s">
        <v>24</v>
      </c>
      <c r="E145">
        <v>0.16</v>
      </c>
      <c r="F145">
        <f t="shared" si="10"/>
        <v>1.6000000000000001E-3</v>
      </c>
      <c r="G145" s="5">
        <f t="shared" si="11"/>
        <v>1.6296465068350895E-3</v>
      </c>
      <c r="H145" s="2">
        <f t="shared" si="12"/>
        <v>287643.90000000002</v>
      </c>
      <c r="I145" s="3">
        <f t="shared" si="13"/>
        <v>18498</v>
      </c>
      <c r="J145">
        <v>15.55</v>
      </c>
      <c r="K145" t="str">
        <f t="shared" si="14"/>
        <v>OK</v>
      </c>
      <c r="L145" t="s">
        <v>1075</v>
      </c>
      <c r="M145" t="s">
        <v>1076</v>
      </c>
      <c r="N145" t="s">
        <v>27</v>
      </c>
      <c r="O145">
        <v>147.86000000000001</v>
      </c>
      <c r="P145" t="s">
        <v>1077</v>
      </c>
      <c r="Q145" t="s">
        <v>4</v>
      </c>
    </row>
    <row r="146" spans="1:17" x14ac:dyDescent="0.35">
      <c r="A146" t="s">
        <v>1325</v>
      </c>
      <c r="B146" t="s">
        <v>1326</v>
      </c>
      <c r="C146" t="s">
        <v>44</v>
      </c>
      <c r="D146" t="s">
        <v>24</v>
      </c>
      <c r="E146">
        <v>0.16</v>
      </c>
      <c r="F146">
        <f t="shared" si="10"/>
        <v>1.6000000000000001E-3</v>
      </c>
      <c r="G146" s="5">
        <f t="shared" si="11"/>
        <v>1.6289126546239689E-3</v>
      </c>
      <c r="H146" s="2">
        <f t="shared" si="12"/>
        <v>287514.37</v>
      </c>
      <c r="I146" s="3">
        <f t="shared" si="13"/>
        <v>221</v>
      </c>
      <c r="J146" s="2">
        <v>1300.97</v>
      </c>
      <c r="K146" t="str">
        <f t="shared" si="14"/>
        <v>OK</v>
      </c>
      <c r="L146" t="s">
        <v>1069</v>
      </c>
      <c r="M146" t="s">
        <v>1070</v>
      </c>
      <c r="N146" t="s">
        <v>27</v>
      </c>
      <c r="O146">
        <v>0.87</v>
      </c>
      <c r="P146" t="s">
        <v>1071</v>
      </c>
      <c r="Q146" t="s">
        <v>4</v>
      </c>
    </row>
    <row r="147" spans="1:17" x14ac:dyDescent="0.35">
      <c r="A147" t="s">
        <v>1327</v>
      </c>
      <c r="B147" t="s">
        <v>1328</v>
      </c>
      <c r="C147" t="s">
        <v>34</v>
      </c>
      <c r="D147" t="s">
        <v>24</v>
      </c>
      <c r="E147">
        <v>0.16</v>
      </c>
      <c r="F147">
        <f t="shared" si="10"/>
        <v>1.6000000000000001E-3</v>
      </c>
      <c r="G147" s="5">
        <f t="shared" si="11"/>
        <v>1.6289388858888303E-3</v>
      </c>
      <c r="H147" s="2">
        <f t="shared" si="12"/>
        <v>287519</v>
      </c>
      <c r="I147" s="3">
        <f t="shared" si="13"/>
        <v>1585</v>
      </c>
      <c r="J147">
        <v>181.4</v>
      </c>
      <c r="K147" t="str">
        <f t="shared" si="14"/>
        <v>OK</v>
      </c>
      <c r="L147" t="s">
        <v>1092</v>
      </c>
      <c r="M147" t="s">
        <v>1093</v>
      </c>
      <c r="N147" t="s">
        <v>27</v>
      </c>
      <c r="O147">
        <v>0.92</v>
      </c>
      <c r="P147" t="s">
        <v>1066</v>
      </c>
      <c r="Q147" t="s">
        <v>4</v>
      </c>
    </row>
    <row r="148" spans="1:17" x14ac:dyDescent="0.35">
      <c r="A148">
        <v>3382</v>
      </c>
      <c r="B148" t="s">
        <v>1329</v>
      </c>
      <c r="C148" t="s">
        <v>70</v>
      </c>
      <c r="D148" t="s">
        <v>24</v>
      </c>
      <c r="E148">
        <v>0.16</v>
      </c>
      <c r="F148">
        <f t="shared" si="10"/>
        <v>1.6000000000000001E-3</v>
      </c>
      <c r="G148" s="5">
        <f t="shared" si="11"/>
        <v>1.6295411851906462E-3</v>
      </c>
      <c r="H148" s="2">
        <f t="shared" si="12"/>
        <v>287625.31</v>
      </c>
      <c r="I148" s="3">
        <f t="shared" si="13"/>
        <v>7343</v>
      </c>
      <c r="J148">
        <v>39.17</v>
      </c>
      <c r="K148" t="str">
        <f t="shared" si="14"/>
        <v>OK</v>
      </c>
      <c r="L148" t="s">
        <v>1075</v>
      </c>
      <c r="M148" t="s">
        <v>1076</v>
      </c>
      <c r="N148" t="s">
        <v>27</v>
      </c>
      <c r="O148">
        <v>147.86000000000001</v>
      </c>
      <c r="P148" t="s">
        <v>1077</v>
      </c>
      <c r="Q148" t="s">
        <v>4</v>
      </c>
    </row>
    <row r="149" spans="1:17" x14ac:dyDescent="0.35">
      <c r="A149" t="s">
        <v>1330</v>
      </c>
      <c r="B149" t="s">
        <v>1331</v>
      </c>
      <c r="C149" t="s">
        <v>44</v>
      </c>
      <c r="D149" t="s">
        <v>24</v>
      </c>
      <c r="E149">
        <v>0.16</v>
      </c>
      <c r="F149">
        <f t="shared" si="10"/>
        <v>1.6000000000000001E-3</v>
      </c>
      <c r="G149" s="5">
        <f t="shared" si="11"/>
        <v>1.6295166535757759E-3</v>
      </c>
      <c r="H149" s="2">
        <f t="shared" si="12"/>
        <v>287620.98</v>
      </c>
      <c r="I149" s="3">
        <f t="shared" si="13"/>
        <v>9546</v>
      </c>
      <c r="J149">
        <v>30.13</v>
      </c>
      <c r="K149" t="str">
        <f t="shared" si="14"/>
        <v>OK</v>
      </c>
      <c r="L149" t="s">
        <v>1080</v>
      </c>
      <c r="M149" t="s">
        <v>1081</v>
      </c>
      <c r="N149" t="s">
        <v>27</v>
      </c>
      <c r="O149">
        <v>0.79</v>
      </c>
      <c r="P149" t="s">
        <v>1082</v>
      </c>
      <c r="Q149" t="s">
        <v>4</v>
      </c>
    </row>
    <row r="150" spans="1:17" x14ac:dyDescent="0.35">
      <c r="A150" t="s">
        <v>1332</v>
      </c>
      <c r="B150" t="s">
        <v>1333</v>
      </c>
      <c r="C150" t="s">
        <v>70</v>
      </c>
      <c r="D150" t="s">
        <v>24</v>
      </c>
      <c r="E150">
        <v>0.16</v>
      </c>
      <c r="F150">
        <f t="shared" si="10"/>
        <v>1.6000000000000001E-3</v>
      </c>
      <c r="G150" s="5">
        <f t="shared" si="11"/>
        <v>1.6295479271356105E-3</v>
      </c>
      <c r="H150" s="2">
        <f t="shared" si="12"/>
        <v>287626.5</v>
      </c>
      <c r="I150" s="3">
        <f t="shared" si="13"/>
        <v>12075</v>
      </c>
      <c r="J150">
        <v>23.82</v>
      </c>
      <c r="K150" t="str">
        <f t="shared" si="14"/>
        <v>OK</v>
      </c>
      <c r="L150" t="s">
        <v>1096</v>
      </c>
      <c r="M150" t="s">
        <v>1097</v>
      </c>
      <c r="N150" t="s">
        <v>27</v>
      </c>
      <c r="O150">
        <v>1.52</v>
      </c>
      <c r="P150" t="s">
        <v>1098</v>
      </c>
      <c r="Q150" t="s">
        <v>4</v>
      </c>
    </row>
    <row r="151" spans="1:17" x14ac:dyDescent="0.35">
      <c r="A151">
        <v>6503</v>
      </c>
      <c r="B151" t="s">
        <v>1334</v>
      </c>
      <c r="C151" t="s">
        <v>138</v>
      </c>
      <c r="D151" t="s">
        <v>24</v>
      </c>
      <c r="E151">
        <v>0.16</v>
      </c>
      <c r="F151">
        <f t="shared" si="10"/>
        <v>1.6000000000000001E-3</v>
      </c>
      <c r="G151" s="5">
        <f t="shared" si="11"/>
        <v>1.6296233915952117E-3</v>
      </c>
      <c r="H151" s="2">
        <f t="shared" si="12"/>
        <v>287639.82</v>
      </c>
      <c r="I151" s="3">
        <f t="shared" si="13"/>
        <v>19253</v>
      </c>
      <c r="J151">
        <v>14.94</v>
      </c>
      <c r="K151" t="str">
        <f t="shared" si="14"/>
        <v>OK</v>
      </c>
      <c r="L151" t="s">
        <v>1075</v>
      </c>
      <c r="M151" t="s">
        <v>1076</v>
      </c>
      <c r="N151" t="s">
        <v>27</v>
      </c>
      <c r="O151">
        <v>147.86000000000001</v>
      </c>
      <c r="P151" t="s">
        <v>1077</v>
      </c>
      <c r="Q151" t="s">
        <v>4</v>
      </c>
    </row>
    <row r="152" spans="1:17" x14ac:dyDescent="0.35">
      <c r="A152" t="s">
        <v>1335</v>
      </c>
      <c r="B152" t="s">
        <v>1336</v>
      </c>
      <c r="C152" t="s">
        <v>34</v>
      </c>
      <c r="D152" t="s">
        <v>24</v>
      </c>
      <c r="E152">
        <v>0.16</v>
      </c>
      <c r="F152">
        <f t="shared" si="10"/>
        <v>1.6000000000000001E-3</v>
      </c>
      <c r="G152" s="5">
        <f t="shared" si="11"/>
        <v>1.6279490097340632E-3</v>
      </c>
      <c r="H152" s="2">
        <f t="shared" si="12"/>
        <v>287344.28000000003</v>
      </c>
      <c r="I152" s="3">
        <f t="shared" si="13"/>
        <v>746</v>
      </c>
      <c r="J152">
        <v>385.18</v>
      </c>
      <c r="K152" t="str">
        <f t="shared" si="14"/>
        <v>OK</v>
      </c>
      <c r="L152" t="s">
        <v>1087</v>
      </c>
      <c r="M152" t="s">
        <v>1088</v>
      </c>
      <c r="N152" t="s">
        <v>27</v>
      </c>
      <c r="O152">
        <v>0.92</v>
      </c>
      <c r="P152" t="s">
        <v>1066</v>
      </c>
      <c r="Q152" t="s">
        <v>4</v>
      </c>
    </row>
    <row r="153" spans="1:17" x14ac:dyDescent="0.35">
      <c r="A153" t="s">
        <v>1337</v>
      </c>
      <c r="B153" t="s">
        <v>1338</v>
      </c>
      <c r="C153" t="s">
        <v>70</v>
      </c>
      <c r="D153" t="s">
        <v>24</v>
      </c>
      <c r="E153">
        <v>0.15</v>
      </c>
      <c r="F153">
        <f t="shared" si="10"/>
        <v>1.5E-3</v>
      </c>
      <c r="G153" s="5">
        <f t="shared" si="11"/>
        <v>1.5275202043749665E-3</v>
      </c>
      <c r="H153" s="2">
        <f t="shared" si="12"/>
        <v>269617.89999999997</v>
      </c>
      <c r="I153" s="3">
        <f t="shared" si="13"/>
        <v>2710</v>
      </c>
      <c r="J153">
        <v>99.49</v>
      </c>
      <c r="K153" t="str">
        <f t="shared" si="14"/>
        <v>OK</v>
      </c>
      <c r="L153" t="s">
        <v>1064</v>
      </c>
      <c r="M153" t="s">
        <v>1065</v>
      </c>
      <c r="N153" t="s">
        <v>27</v>
      </c>
      <c r="O153">
        <v>0.92</v>
      </c>
      <c r="P153" t="s">
        <v>1066</v>
      </c>
      <c r="Q153" t="s">
        <v>4</v>
      </c>
    </row>
    <row r="154" spans="1:17" x14ac:dyDescent="0.35">
      <c r="A154" t="s">
        <v>1339</v>
      </c>
      <c r="B154" t="s">
        <v>1340</v>
      </c>
      <c r="C154" t="s">
        <v>138</v>
      </c>
      <c r="D154" t="s">
        <v>24</v>
      </c>
      <c r="E154">
        <v>0.15</v>
      </c>
      <c r="F154">
        <f t="shared" si="10"/>
        <v>1.5E-3</v>
      </c>
      <c r="G154" s="5">
        <f t="shared" si="11"/>
        <v>1.5277901087935402E-3</v>
      </c>
      <c r="H154" s="2">
        <f t="shared" si="12"/>
        <v>269665.54000000004</v>
      </c>
      <c r="I154" s="3">
        <f t="shared" si="13"/>
        <v>9566</v>
      </c>
      <c r="J154">
        <v>28.19</v>
      </c>
      <c r="K154" t="str">
        <f t="shared" si="14"/>
        <v>OK</v>
      </c>
      <c r="L154" t="s">
        <v>1059</v>
      </c>
      <c r="M154" t="s">
        <v>1060</v>
      </c>
      <c r="N154" t="s">
        <v>27</v>
      </c>
      <c r="O154">
        <v>6.85</v>
      </c>
      <c r="P154" t="s">
        <v>1061</v>
      </c>
      <c r="Q154" t="s">
        <v>4</v>
      </c>
    </row>
    <row r="155" spans="1:17" x14ac:dyDescent="0.35">
      <c r="A155" t="s">
        <v>1341</v>
      </c>
      <c r="B155" t="s">
        <v>1342</v>
      </c>
      <c r="C155" t="s">
        <v>44</v>
      </c>
      <c r="D155" t="s">
        <v>24</v>
      </c>
      <c r="E155">
        <v>0.15</v>
      </c>
      <c r="F155">
        <f t="shared" si="10"/>
        <v>1.5E-3</v>
      </c>
      <c r="G155" s="5">
        <f t="shared" si="11"/>
        <v>1.5278072186034493E-3</v>
      </c>
      <c r="H155" s="2">
        <f t="shared" si="12"/>
        <v>269668.56</v>
      </c>
      <c r="I155" s="3">
        <f t="shared" si="13"/>
        <v>146559</v>
      </c>
      <c r="J155">
        <v>1.84</v>
      </c>
      <c r="K155" t="str">
        <f t="shared" si="14"/>
        <v>OK</v>
      </c>
      <c r="L155" t="s">
        <v>1080</v>
      </c>
      <c r="M155" t="s">
        <v>1081</v>
      </c>
      <c r="N155" t="s">
        <v>27</v>
      </c>
      <c r="O155">
        <v>0.79</v>
      </c>
      <c r="P155" t="s">
        <v>1082</v>
      </c>
      <c r="Q155" t="s">
        <v>4</v>
      </c>
    </row>
    <row r="156" spans="1:17" x14ac:dyDescent="0.35">
      <c r="A156" t="s">
        <v>986</v>
      </c>
      <c r="B156" t="s">
        <v>1343</v>
      </c>
      <c r="C156" t="s">
        <v>109</v>
      </c>
      <c r="D156" t="s">
        <v>24</v>
      </c>
      <c r="E156">
        <v>0.15</v>
      </c>
      <c r="F156">
        <f t="shared" si="10"/>
        <v>1.5E-3</v>
      </c>
      <c r="G156" s="5">
        <f t="shared" si="11"/>
        <v>1.5278008165884832E-3</v>
      </c>
      <c r="H156" s="2">
        <f t="shared" si="12"/>
        <v>269667.43</v>
      </c>
      <c r="I156" s="3">
        <f t="shared" si="13"/>
        <v>12109</v>
      </c>
      <c r="J156">
        <v>22.27</v>
      </c>
      <c r="K156" t="str">
        <f t="shared" si="14"/>
        <v>OK</v>
      </c>
      <c r="L156" t="s">
        <v>1080</v>
      </c>
      <c r="M156" t="s">
        <v>1081</v>
      </c>
      <c r="N156" t="s">
        <v>27</v>
      </c>
      <c r="O156">
        <v>0.79</v>
      </c>
      <c r="P156" t="s">
        <v>1082</v>
      </c>
      <c r="Q156" t="s">
        <v>4</v>
      </c>
    </row>
    <row r="157" spans="1:17" x14ac:dyDescent="0.35">
      <c r="A157" t="s">
        <v>1344</v>
      </c>
      <c r="B157" t="s">
        <v>1345</v>
      </c>
      <c r="C157" t="s">
        <v>173</v>
      </c>
      <c r="D157" t="s">
        <v>24</v>
      </c>
      <c r="E157">
        <v>0.15</v>
      </c>
      <c r="F157">
        <f t="shared" si="10"/>
        <v>1.5E-3</v>
      </c>
      <c r="G157" s="5">
        <f t="shared" si="11"/>
        <v>1.5278082950484437E-3</v>
      </c>
      <c r="H157" s="2">
        <f t="shared" si="12"/>
        <v>269668.75</v>
      </c>
      <c r="I157" s="3">
        <f t="shared" si="13"/>
        <v>16595</v>
      </c>
      <c r="J157">
        <v>16.25</v>
      </c>
      <c r="K157" t="str">
        <f t="shared" si="14"/>
        <v>OK</v>
      </c>
      <c r="L157" t="s">
        <v>1096</v>
      </c>
      <c r="M157" t="s">
        <v>1097</v>
      </c>
      <c r="N157" t="s">
        <v>27</v>
      </c>
      <c r="O157">
        <v>1.52</v>
      </c>
      <c r="P157" t="s">
        <v>1098</v>
      </c>
      <c r="Q157" t="s">
        <v>4</v>
      </c>
    </row>
    <row r="158" spans="1:17" x14ac:dyDescent="0.35">
      <c r="A158" t="s">
        <v>464</v>
      </c>
      <c r="B158" t="s">
        <v>1346</v>
      </c>
      <c r="C158" t="s">
        <v>44</v>
      </c>
      <c r="D158" t="s">
        <v>24</v>
      </c>
      <c r="E158">
        <v>0.15</v>
      </c>
      <c r="F158">
        <f t="shared" si="10"/>
        <v>1.5E-3</v>
      </c>
      <c r="G158" s="5">
        <f t="shared" si="11"/>
        <v>1.527762121223688E-3</v>
      </c>
      <c r="H158" s="2">
        <f t="shared" si="12"/>
        <v>269660.60000000003</v>
      </c>
      <c r="I158" s="3">
        <f t="shared" si="13"/>
        <v>26620</v>
      </c>
      <c r="J158">
        <v>10.130000000000001</v>
      </c>
      <c r="K158" t="str">
        <f t="shared" si="14"/>
        <v>OK</v>
      </c>
      <c r="L158" t="s">
        <v>1080</v>
      </c>
      <c r="M158" t="s">
        <v>1081</v>
      </c>
      <c r="N158" t="s">
        <v>27</v>
      </c>
      <c r="O158">
        <v>0.79</v>
      </c>
      <c r="P158" t="s">
        <v>1082</v>
      </c>
      <c r="Q158" t="s">
        <v>4</v>
      </c>
    </row>
    <row r="159" spans="1:17" x14ac:dyDescent="0.35">
      <c r="A159" t="s">
        <v>1347</v>
      </c>
      <c r="B159" t="s">
        <v>1348</v>
      </c>
      <c r="C159" t="s">
        <v>138</v>
      </c>
      <c r="D159" t="s">
        <v>24</v>
      </c>
      <c r="E159">
        <v>0.15</v>
      </c>
      <c r="F159">
        <f t="shared" si="10"/>
        <v>1.5E-3</v>
      </c>
      <c r="G159" s="5">
        <f t="shared" si="11"/>
        <v>1.5276689237491807E-3</v>
      </c>
      <c r="H159" s="2">
        <f t="shared" si="12"/>
        <v>269644.15000000002</v>
      </c>
      <c r="I159" s="3">
        <f t="shared" si="13"/>
        <v>9745</v>
      </c>
      <c r="J159">
        <v>27.67</v>
      </c>
      <c r="K159" t="str">
        <f t="shared" si="14"/>
        <v>OK</v>
      </c>
      <c r="L159" t="s">
        <v>1235</v>
      </c>
      <c r="M159" t="s">
        <v>1236</v>
      </c>
      <c r="N159" t="s">
        <v>27</v>
      </c>
      <c r="O159">
        <v>10.45</v>
      </c>
      <c r="P159" t="s">
        <v>1237</v>
      </c>
      <c r="Q159" t="s">
        <v>4</v>
      </c>
    </row>
    <row r="160" spans="1:17" x14ac:dyDescent="0.35">
      <c r="A160">
        <v>6954</v>
      </c>
      <c r="B160" t="s">
        <v>1349</v>
      </c>
      <c r="C160" t="s">
        <v>138</v>
      </c>
      <c r="D160" t="s">
        <v>24</v>
      </c>
      <c r="E160">
        <v>0.15</v>
      </c>
      <c r="F160">
        <f t="shared" si="10"/>
        <v>1.5E-3</v>
      </c>
      <c r="G160" s="5">
        <f t="shared" si="11"/>
        <v>1.5277524898737389E-3</v>
      </c>
      <c r="H160" s="2">
        <f t="shared" si="12"/>
        <v>269658.90000000002</v>
      </c>
      <c r="I160" s="3">
        <f t="shared" si="13"/>
        <v>9305</v>
      </c>
      <c r="J160">
        <v>28.98</v>
      </c>
      <c r="K160" t="str">
        <f t="shared" si="14"/>
        <v>OK</v>
      </c>
      <c r="L160" t="s">
        <v>1075</v>
      </c>
      <c r="M160" t="s">
        <v>1076</v>
      </c>
      <c r="N160" t="s">
        <v>27</v>
      </c>
      <c r="O160">
        <v>147.86000000000001</v>
      </c>
      <c r="P160" t="s">
        <v>1077</v>
      </c>
      <c r="Q160" t="s">
        <v>4</v>
      </c>
    </row>
    <row r="161" spans="1:17" x14ac:dyDescent="0.35">
      <c r="A161" t="s">
        <v>1350</v>
      </c>
      <c r="B161" t="s">
        <v>1351</v>
      </c>
      <c r="C161" t="s">
        <v>44</v>
      </c>
      <c r="D161" t="s">
        <v>24</v>
      </c>
      <c r="E161">
        <v>0.15</v>
      </c>
      <c r="F161">
        <f t="shared" si="10"/>
        <v>1.5E-3</v>
      </c>
      <c r="G161" s="5">
        <f t="shared" si="11"/>
        <v>1.524080905963148E-3</v>
      </c>
      <c r="H161" s="2">
        <f t="shared" si="12"/>
        <v>269010.83999999997</v>
      </c>
      <c r="I161" s="3">
        <f t="shared" si="13"/>
        <v>214</v>
      </c>
      <c r="J161" s="2">
        <v>1257.06</v>
      </c>
      <c r="K161" t="str">
        <f t="shared" si="14"/>
        <v>OK</v>
      </c>
      <c r="L161" t="s">
        <v>1064</v>
      </c>
      <c r="M161" t="s">
        <v>1065</v>
      </c>
      <c r="N161" t="s">
        <v>27</v>
      </c>
      <c r="O161">
        <v>0.92</v>
      </c>
      <c r="P161" t="s">
        <v>1066</v>
      </c>
      <c r="Q161" t="s">
        <v>4</v>
      </c>
    </row>
    <row r="162" spans="1:17" x14ac:dyDescent="0.35">
      <c r="A162" t="s">
        <v>616</v>
      </c>
      <c r="B162" t="s">
        <v>1352</v>
      </c>
      <c r="C162" t="s">
        <v>70</v>
      </c>
      <c r="D162" t="s">
        <v>24</v>
      </c>
      <c r="E162">
        <v>0.15</v>
      </c>
      <c r="F162">
        <f t="shared" si="10"/>
        <v>1.5E-3</v>
      </c>
      <c r="G162" s="5">
        <f t="shared" si="11"/>
        <v>1.5277983804234962E-3</v>
      </c>
      <c r="H162" s="2">
        <f t="shared" si="12"/>
        <v>269667</v>
      </c>
      <c r="I162" s="3">
        <f t="shared" si="13"/>
        <v>70965</v>
      </c>
      <c r="J162">
        <v>3.8</v>
      </c>
      <c r="K162" t="str">
        <f t="shared" si="14"/>
        <v>OK</v>
      </c>
      <c r="L162" t="s">
        <v>1080</v>
      </c>
      <c r="M162" t="s">
        <v>1081</v>
      </c>
      <c r="N162" t="s">
        <v>27</v>
      </c>
      <c r="O162">
        <v>0.79</v>
      </c>
      <c r="P162" t="s">
        <v>1082</v>
      </c>
      <c r="Q162" t="s">
        <v>4</v>
      </c>
    </row>
    <row r="163" spans="1:17" x14ac:dyDescent="0.35">
      <c r="A163" t="s">
        <v>1353</v>
      </c>
      <c r="B163" t="s">
        <v>1354</v>
      </c>
      <c r="C163" t="s">
        <v>138</v>
      </c>
      <c r="D163" t="s">
        <v>24</v>
      </c>
      <c r="E163">
        <v>0.15</v>
      </c>
      <c r="F163">
        <f t="shared" si="10"/>
        <v>1.5E-3</v>
      </c>
      <c r="G163" s="5">
        <f t="shared" si="11"/>
        <v>1.5274810557701737E-3</v>
      </c>
      <c r="H163" s="2">
        <f t="shared" si="12"/>
        <v>269610.99</v>
      </c>
      <c r="I163" s="3">
        <f t="shared" si="13"/>
        <v>4369</v>
      </c>
      <c r="J163">
        <v>61.71</v>
      </c>
      <c r="K163" t="str">
        <f t="shared" si="14"/>
        <v>OK</v>
      </c>
      <c r="L163" t="s">
        <v>1080</v>
      </c>
      <c r="M163" t="s">
        <v>1081</v>
      </c>
      <c r="N163" t="s">
        <v>27</v>
      </c>
      <c r="O163">
        <v>0.79</v>
      </c>
      <c r="P163" t="s">
        <v>1082</v>
      </c>
      <c r="Q163" t="s">
        <v>4</v>
      </c>
    </row>
    <row r="164" spans="1:17" x14ac:dyDescent="0.35">
      <c r="A164" t="s">
        <v>1355</v>
      </c>
      <c r="B164" t="s">
        <v>1356</v>
      </c>
      <c r="C164" t="s">
        <v>138</v>
      </c>
      <c r="D164" t="s">
        <v>24</v>
      </c>
      <c r="E164">
        <v>0.14000000000000001</v>
      </c>
      <c r="F164">
        <f t="shared" si="10"/>
        <v>1.4000000000000002E-3</v>
      </c>
      <c r="G164" s="5">
        <f t="shared" si="11"/>
        <v>1.4259410192469515E-3</v>
      </c>
      <c r="H164" s="2">
        <f t="shared" si="12"/>
        <v>251688.46999999997</v>
      </c>
      <c r="I164" s="3">
        <f t="shared" si="13"/>
        <v>28963</v>
      </c>
      <c r="J164">
        <v>8.69</v>
      </c>
      <c r="K164" t="str">
        <f t="shared" si="14"/>
        <v>OK</v>
      </c>
      <c r="L164" t="s">
        <v>1096</v>
      </c>
      <c r="M164" t="s">
        <v>1097</v>
      </c>
      <c r="N164" t="s">
        <v>27</v>
      </c>
      <c r="O164">
        <v>1.52</v>
      </c>
      <c r="P164" t="s">
        <v>1098</v>
      </c>
      <c r="Q164" t="s">
        <v>4</v>
      </c>
    </row>
    <row r="165" spans="1:17" x14ac:dyDescent="0.35">
      <c r="A165" t="s">
        <v>1357</v>
      </c>
      <c r="B165" t="s">
        <v>1358</v>
      </c>
      <c r="C165" t="s">
        <v>70</v>
      </c>
      <c r="D165" t="s">
        <v>24</v>
      </c>
      <c r="E165">
        <v>0.14000000000000001</v>
      </c>
      <c r="F165">
        <f t="shared" si="10"/>
        <v>1.4000000000000002E-3</v>
      </c>
      <c r="G165" s="5">
        <f t="shared" si="11"/>
        <v>1.4259264589120285E-3</v>
      </c>
      <c r="H165" s="2">
        <f t="shared" si="12"/>
        <v>251685.9</v>
      </c>
      <c r="I165" s="3">
        <f t="shared" si="13"/>
        <v>9021</v>
      </c>
      <c r="J165">
        <v>27.9</v>
      </c>
      <c r="K165" t="str">
        <f t="shared" si="14"/>
        <v>OK</v>
      </c>
      <c r="L165" t="s">
        <v>1064</v>
      </c>
      <c r="M165" t="s">
        <v>1065</v>
      </c>
      <c r="N165" t="s">
        <v>27</v>
      </c>
      <c r="O165">
        <v>0.92</v>
      </c>
      <c r="P165" t="s">
        <v>1066</v>
      </c>
      <c r="Q165" t="s">
        <v>4</v>
      </c>
    </row>
    <row r="166" spans="1:17" x14ac:dyDescent="0.35">
      <c r="A166" t="s">
        <v>1359</v>
      </c>
      <c r="B166" t="s">
        <v>1360</v>
      </c>
      <c r="C166" t="s">
        <v>138</v>
      </c>
      <c r="D166" t="s">
        <v>24</v>
      </c>
      <c r="E166">
        <v>0.14000000000000001</v>
      </c>
      <c r="F166">
        <f t="shared" si="10"/>
        <v>1.4000000000000002E-3</v>
      </c>
      <c r="G166" s="5">
        <f t="shared" si="11"/>
        <v>1.4258635718623609E-3</v>
      </c>
      <c r="H166" s="2">
        <f t="shared" si="12"/>
        <v>251674.8</v>
      </c>
      <c r="I166" s="3">
        <f t="shared" si="13"/>
        <v>2535</v>
      </c>
      <c r="J166">
        <v>99.28</v>
      </c>
      <c r="K166" t="str">
        <f t="shared" si="14"/>
        <v>OK</v>
      </c>
      <c r="L166" t="s">
        <v>1087</v>
      </c>
      <c r="M166" t="s">
        <v>1088</v>
      </c>
      <c r="N166" t="s">
        <v>27</v>
      </c>
      <c r="O166">
        <v>0.92</v>
      </c>
      <c r="P166" t="s">
        <v>1066</v>
      </c>
      <c r="Q166" t="s">
        <v>4</v>
      </c>
    </row>
    <row r="167" spans="1:17" x14ac:dyDescent="0.35">
      <c r="A167">
        <v>6723</v>
      </c>
      <c r="B167" t="s">
        <v>1361</v>
      </c>
      <c r="C167" t="s">
        <v>23</v>
      </c>
      <c r="D167" t="s">
        <v>24</v>
      </c>
      <c r="E167">
        <v>0.14000000000000001</v>
      </c>
      <c r="F167">
        <f t="shared" si="10"/>
        <v>1.4000000000000002E-3</v>
      </c>
      <c r="G167" s="5">
        <f t="shared" si="11"/>
        <v>1.4259311046220041E-3</v>
      </c>
      <c r="H167" s="2">
        <f t="shared" si="12"/>
        <v>251686.72</v>
      </c>
      <c r="I167" s="3">
        <f t="shared" si="13"/>
        <v>14108</v>
      </c>
      <c r="J167">
        <v>17.84</v>
      </c>
      <c r="K167" t="str">
        <f t="shared" si="14"/>
        <v>OK</v>
      </c>
      <c r="L167" t="s">
        <v>1075</v>
      </c>
      <c r="M167" t="s">
        <v>1076</v>
      </c>
      <c r="N167" t="s">
        <v>27</v>
      </c>
      <c r="O167">
        <v>147.86000000000001</v>
      </c>
      <c r="P167" t="s">
        <v>1077</v>
      </c>
      <c r="Q167" t="s">
        <v>4</v>
      </c>
    </row>
    <row r="168" spans="1:17" x14ac:dyDescent="0.35">
      <c r="A168" t="s">
        <v>1362</v>
      </c>
      <c r="B168" t="s">
        <v>1363</v>
      </c>
      <c r="C168" t="s">
        <v>44</v>
      </c>
      <c r="D168" t="s">
        <v>24</v>
      </c>
      <c r="E168">
        <v>0.14000000000000001</v>
      </c>
      <c r="F168">
        <f t="shared" si="10"/>
        <v>1.4000000000000002E-3</v>
      </c>
      <c r="G168" s="5">
        <f t="shared" si="11"/>
        <v>1.42584861494244E-3</v>
      </c>
      <c r="H168" s="2">
        <f t="shared" si="12"/>
        <v>251672.16</v>
      </c>
      <c r="I168" s="3">
        <f t="shared" si="13"/>
        <v>12088</v>
      </c>
      <c r="J168">
        <v>20.82</v>
      </c>
      <c r="K168" t="str">
        <f t="shared" si="14"/>
        <v>OK</v>
      </c>
      <c r="L168" t="s">
        <v>1244</v>
      </c>
      <c r="M168" t="s">
        <v>1245</v>
      </c>
      <c r="N168" t="s">
        <v>27</v>
      </c>
      <c r="O168">
        <v>1.34</v>
      </c>
      <c r="P168" t="s">
        <v>1246</v>
      </c>
      <c r="Q168" t="s">
        <v>4</v>
      </c>
    </row>
    <row r="169" spans="1:17" x14ac:dyDescent="0.35">
      <c r="A169" t="s">
        <v>1364</v>
      </c>
      <c r="B169" t="s">
        <v>1365</v>
      </c>
      <c r="C169" t="s">
        <v>23</v>
      </c>
      <c r="D169" t="s">
        <v>24</v>
      </c>
      <c r="E169">
        <v>0.14000000000000001</v>
      </c>
      <c r="F169">
        <f t="shared" si="10"/>
        <v>1.4000000000000002E-3</v>
      </c>
      <c r="G169" s="5">
        <f t="shared" si="11"/>
        <v>1.4246037912890206E-3</v>
      </c>
      <c r="H169" s="2">
        <f t="shared" si="12"/>
        <v>251452.44</v>
      </c>
      <c r="I169" s="3">
        <f t="shared" si="13"/>
        <v>454</v>
      </c>
      <c r="J169">
        <v>553.86</v>
      </c>
      <c r="K169" t="str">
        <f t="shared" si="14"/>
        <v>OK</v>
      </c>
      <c r="L169" t="s">
        <v>1064</v>
      </c>
      <c r="M169" t="s">
        <v>1065</v>
      </c>
      <c r="N169" t="s">
        <v>27</v>
      </c>
      <c r="O169">
        <v>0.92</v>
      </c>
      <c r="P169" t="s">
        <v>1066</v>
      </c>
      <c r="Q169" t="s">
        <v>4</v>
      </c>
    </row>
    <row r="170" spans="1:17" x14ac:dyDescent="0.35">
      <c r="A170">
        <v>6146</v>
      </c>
      <c r="B170" t="s">
        <v>1366</v>
      </c>
      <c r="C170" t="s">
        <v>23</v>
      </c>
      <c r="D170" t="s">
        <v>24</v>
      </c>
      <c r="E170">
        <v>0.14000000000000001</v>
      </c>
      <c r="F170">
        <f t="shared" si="10"/>
        <v>1.4000000000000002E-3</v>
      </c>
      <c r="G170" s="5">
        <f t="shared" si="11"/>
        <v>1.425726240143087E-3</v>
      </c>
      <c r="H170" s="2">
        <f t="shared" si="12"/>
        <v>251650.56</v>
      </c>
      <c r="I170" s="3">
        <f t="shared" si="13"/>
        <v>906</v>
      </c>
      <c r="J170">
        <v>277.76</v>
      </c>
      <c r="K170" t="str">
        <f t="shared" si="14"/>
        <v>OK</v>
      </c>
      <c r="L170" t="s">
        <v>1075</v>
      </c>
      <c r="M170" t="s">
        <v>1076</v>
      </c>
      <c r="N170" t="s">
        <v>27</v>
      </c>
      <c r="O170">
        <v>147.86000000000001</v>
      </c>
      <c r="P170" t="s">
        <v>1077</v>
      </c>
      <c r="Q170" t="s">
        <v>4</v>
      </c>
    </row>
    <row r="171" spans="1:17" x14ac:dyDescent="0.35">
      <c r="A171">
        <v>7751</v>
      </c>
      <c r="B171" t="s">
        <v>1367</v>
      </c>
      <c r="C171" t="s">
        <v>23</v>
      </c>
      <c r="D171" t="s">
        <v>24</v>
      </c>
      <c r="E171">
        <v>0.14000000000000001</v>
      </c>
      <c r="F171">
        <f t="shared" si="10"/>
        <v>1.4000000000000002E-3</v>
      </c>
      <c r="G171" s="5">
        <f t="shared" si="11"/>
        <v>1.4259213599620555E-3</v>
      </c>
      <c r="H171" s="2">
        <f t="shared" si="12"/>
        <v>251685</v>
      </c>
      <c r="I171" s="3">
        <f t="shared" si="13"/>
        <v>9870</v>
      </c>
      <c r="J171">
        <v>25.5</v>
      </c>
      <c r="K171" t="str">
        <f t="shared" si="14"/>
        <v>OK</v>
      </c>
      <c r="L171" t="s">
        <v>1075</v>
      </c>
      <c r="M171" t="s">
        <v>1076</v>
      </c>
      <c r="N171" t="s">
        <v>27</v>
      </c>
      <c r="O171">
        <v>147.86000000000001</v>
      </c>
      <c r="P171" t="s">
        <v>1077</v>
      </c>
      <c r="Q171" t="s">
        <v>4</v>
      </c>
    </row>
    <row r="172" spans="1:17" x14ac:dyDescent="0.35">
      <c r="A172">
        <v>4519</v>
      </c>
      <c r="B172" t="s">
        <v>1368</v>
      </c>
      <c r="C172" t="s">
        <v>52</v>
      </c>
      <c r="D172" t="s">
        <v>24</v>
      </c>
      <c r="E172">
        <v>0.14000000000000001</v>
      </c>
      <c r="F172">
        <f t="shared" si="10"/>
        <v>1.4000000000000002E-3</v>
      </c>
      <c r="G172" s="5">
        <f t="shared" si="11"/>
        <v>1.4257537744729414E-3</v>
      </c>
      <c r="H172" s="2">
        <f t="shared" si="12"/>
        <v>251655.41999999998</v>
      </c>
      <c r="I172" s="3">
        <f t="shared" si="13"/>
        <v>6647</v>
      </c>
      <c r="J172">
        <v>37.86</v>
      </c>
      <c r="K172" t="str">
        <f t="shared" si="14"/>
        <v>OK</v>
      </c>
      <c r="L172" t="s">
        <v>1075</v>
      </c>
      <c r="M172" t="s">
        <v>1076</v>
      </c>
      <c r="N172" t="s">
        <v>27</v>
      </c>
      <c r="O172">
        <v>147.86000000000001</v>
      </c>
      <c r="P172" t="s">
        <v>1077</v>
      </c>
      <c r="Q172" t="s">
        <v>4</v>
      </c>
    </row>
    <row r="173" spans="1:17" x14ac:dyDescent="0.35">
      <c r="A173" t="s">
        <v>1369</v>
      </c>
      <c r="B173" t="s">
        <v>1370</v>
      </c>
      <c r="C173" t="s">
        <v>176</v>
      </c>
      <c r="D173" t="s">
        <v>24</v>
      </c>
      <c r="E173">
        <v>0.14000000000000001</v>
      </c>
      <c r="F173">
        <f t="shared" si="10"/>
        <v>1.4000000000000002E-3</v>
      </c>
      <c r="G173" s="5">
        <f t="shared" si="11"/>
        <v>1.425955862856873E-3</v>
      </c>
      <c r="H173" s="2">
        <f t="shared" si="12"/>
        <v>251691.09</v>
      </c>
      <c r="I173" s="3">
        <f t="shared" si="13"/>
        <v>6297</v>
      </c>
      <c r="J173">
        <v>39.97</v>
      </c>
      <c r="K173" t="str">
        <f t="shared" si="14"/>
        <v>OK</v>
      </c>
      <c r="L173" t="s">
        <v>1092</v>
      </c>
      <c r="M173" t="s">
        <v>1093</v>
      </c>
      <c r="N173" t="s">
        <v>27</v>
      </c>
      <c r="O173">
        <v>0.92</v>
      </c>
      <c r="P173" t="s">
        <v>1066</v>
      </c>
      <c r="Q173" t="s">
        <v>4</v>
      </c>
    </row>
    <row r="174" spans="1:17" x14ac:dyDescent="0.35">
      <c r="A174" t="s">
        <v>1371</v>
      </c>
      <c r="B174" t="s">
        <v>1372</v>
      </c>
      <c r="C174" t="s">
        <v>63</v>
      </c>
      <c r="D174" t="s">
        <v>24</v>
      </c>
      <c r="E174">
        <v>0.14000000000000001</v>
      </c>
      <c r="F174">
        <f t="shared" si="10"/>
        <v>1.4000000000000002E-3</v>
      </c>
      <c r="G174" s="5">
        <f t="shared" si="11"/>
        <v>1.425824819842566E-3</v>
      </c>
      <c r="H174" s="2">
        <f t="shared" si="12"/>
        <v>251667.96000000002</v>
      </c>
      <c r="I174" s="3">
        <f t="shared" si="13"/>
        <v>9001</v>
      </c>
      <c r="J174">
        <v>27.96</v>
      </c>
      <c r="K174" t="str">
        <f t="shared" si="14"/>
        <v>OK</v>
      </c>
      <c r="L174" t="s">
        <v>1373</v>
      </c>
      <c r="M174" t="s">
        <v>1374</v>
      </c>
      <c r="N174" t="s">
        <v>27</v>
      </c>
      <c r="O174">
        <v>10.51</v>
      </c>
      <c r="P174" t="s">
        <v>1375</v>
      </c>
      <c r="Q174" t="s">
        <v>4</v>
      </c>
    </row>
    <row r="175" spans="1:17" x14ac:dyDescent="0.35">
      <c r="A175" t="s">
        <v>1376</v>
      </c>
      <c r="B175" t="s">
        <v>1377</v>
      </c>
      <c r="C175" t="s">
        <v>44</v>
      </c>
      <c r="D175" t="s">
        <v>24</v>
      </c>
      <c r="E175">
        <v>0.13</v>
      </c>
      <c r="F175">
        <f t="shared" si="10"/>
        <v>1.2999999999999999E-3</v>
      </c>
      <c r="G175" s="5">
        <f t="shared" si="11"/>
        <v>1.3241066600002854E-3</v>
      </c>
      <c r="H175" s="2">
        <f t="shared" si="12"/>
        <v>233714</v>
      </c>
      <c r="I175" s="3">
        <f t="shared" si="13"/>
        <v>17978</v>
      </c>
      <c r="J175">
        <v>13</v>
      </c>
      <c r="K175" t="str">
        <f t="shared" si="14"/>
        <v>OK</v>
      </c>
      <c r="L175" t="s">
        <v>1092</v>
      </c>
      <c r="M175" t="s">
        <v>1093</v>
      </c>
      <c r="N175" t="s">
        <v>27</v>
      </c>
      <c r="O175">
        <v>0.92</v>
      </c>
      <c r="P175" t="s">
        <v>1066</v>
      </c>
      <c r="Q175" t="s">
        <v>4</v>
      </c>
    </row>
    <row r="176" spans="1:17" x14ac:dyDescent="0.35">
      <c r="A176">
        <v>6301</v>
      </c>
      <c r="B176" t="s">
        <v>1378</v>
      </c>
      <c r="C176" t="s">
        <v>138</v>
      </c>
      <c r="D176" t="s">
        <v>24</v>
      </c>
      <c r="E176">
        <v>0.13</v>
      </c>
      <c r="F176">
        <f t="shared" si="10"/>
        <v>1.2999999999999999E-3</v>
      </c>
      <c r="G176" s="5">
        <f t="shared" si="11"/>
        <v>1.3240654151605036E-3</v>
      </c>
      <c r="H176" s="2">
        <f t="shared" si="12"/>
        <v>233706.72</v>
      </c>
      <c r="I176" s="3">
        <f t="shared" si="13"/>
        <v>8643</v>
      </c>
      <c r="J176">
        <v>27.04</v>
      </c>
      <c r="K176" t="str">
        <f t="shared" si="14"/>
        <v>OK</v>
      </c>
      <c r="L176" t="s">
        <v>1075</v>
      </c>
      <c r="M176" t="s">
        <v>1076</v>
      </c>
      <c r="N176" t="s">
        <v>27</v>
      </c>
      <c r="O176">
        <v>147.86000000000001</v>
      </c>
      <c r="P176" t="s">
        <v>1077</v>
      </c>
      <c r="Q176" t="s">
        <v>4</v>
      </c>
    </row>
    <row r="177" spans="1:17" x14ac:dyDescent="0.35">
      <c r="A177" t="s">
        <v>1379</v>
      </c>
      <c r="B177" t="s">
        <v>1380</v>
      </c>
      <c r="C177" t="s">
        <v>37</v>
      </c>
      <c r="D177" t="s">
        <v>24</v>
      </c>
      <c r="E177">
        <v>0.13</v>
      </c>
      <c r="F177">
        <f t="shared" si="10"/>
        <v>1.2999999999999999E-3</v>
      </c>
      <c r="G177" s="5">
        <f t="shared" si="11"/>
        <v>1.3240531776805681E-3</v>
      </c>
      <c r="H177" s="2">
        <f t="shared" si="12"/>
        <v>233704.56</v>
      </c>
      <c r="I177" s="3">
        <f t="shared" si="13"/>
        <v>7736</v>
      </c>
      <c r="J177">
        <v>30.21</v>
      </c>
      <c r="K177" t="str">
        <f t="shared" si="14"/>
        <v>OK</v>
      </c>
      <c r="L177" t="s">
        <v>1064</v>
      </c>
      <c r="M177" t="s">
        <v>1065</v>
      </c>
      <c r="N177" t="s">
        <v>27</v>
      </c>
      <c r="O177">
        <v>0.92</v>
      </c>
      <c r="P177" t="s">
        <v>1066</v>
      </c>
      <c r="Q177" t="s">
        <v>4</v>
      </c>
    </row>
    <row r="178" spans="1:17" x14ac:dyDescent="0.35">
      <c r="A178">
        <v>8002</v>
      </c>
      <c r="B178" t="s">
        <v>1381</v>
      </c>
      <c r="C178" t="s">
        <v>138</v>
      </c>
      <c r="D178" t="s">
        <v>24</v>
      </c>
      <c r="E178">
        <v>0.13</v>
      </c>
      <c r="F178">
        <f t="shared" si="10"/>
        <v>1.2999999999999999E-3</v>
      </c>
      <c r="G178" s="5">
        <f t="shared" si="11"/>
        <v>1.3240710806604735E-3</v>
      </c>
      <c r="H178" s="2">
        <f t="shared" si="12"/>
        <v>233707.72</v>
      </c>
      <c r="I178" s="3">
        <f t="shared" si="13"/>
        <v>13564</v>
      </c>
      <c r="J178">
        <v>17.23</v>
      </c>
      <c r="K178" t="str">
        <f t="shared" si="14"/>
        <v>OK</v>
      </c>
      <c r="L178" t="s">
        <v>1075</v>
      </c>
      <c r="M178" t="s">
        <v>1076</v>
      </c>
      <c r="N178" t="s">
        <v>27</v>
      </c>
      <c r="O178">
        <v>147.86000000000001</v>
      </c>
      <c r="P178" t="s">
        <v>1077</v>
      </c>
      <c r="Q178" t="s">
        <v>4</v>
      </c>
    </row>
    <row r="179" spans="1:17" x14ac:dyDescent="0.35">
      <c r="A179">
        <v>5108</v>
      </c>
      <c r="B179" t="s">
        <v>1382</v>
      </c>
      <c r="C179" t="s">
        <v>34</v>
      </c>
      <c r="D179" t="s">
        <v>24</v>
      </c>
      <c r="E179">
        <v>0.13</v>
      </c>
      <c r="F179">
        <f t="shared" si="10"/>
        <v>1.2999999999999999E-3</v>
      </c>
      <c r="G179" s="5">
        <f t="shared" si="11"/>
        <v>1.3240892102603778E-3</v>
      </c>
      <c r="H179" s="2">
        <f t="shared" si="12"/>
        <v>233710.92</v>
      </c>
      <c r="I179" s="3">
        <f t="shared" si="13"/>
        <v>5444</v>
      </c>
      <c r="J179">
        <v>42.93</v>
      </c>
      <c r="K179" t="str">
        <f t="shared" si="14"/>
        <v>OK</v>
      </c>
      <c r="L179" t="s">
        <v>1075</v>
      </c>
      <c r="M179" t="s">
        <v>1076</v>
      </c>
      <c r="N179" t="s">
        <v>27</v>
      </c>
      <c r="O179">
        <v>147.86000000000001</v>
      </c>
      <c r="P179" t="s">
        <v>1077</v>
      </c>
      <c r="Q179" t="s">
        <v>4</v>
      </c>
    </row>
    <row r="180" spans="1:17" x14ac:dyDescent="0.35">
      <c r="A180">
        <v>6702</v>
      </c>
      <c r="B180" t="s">
        <v>1383</v>
      </c>
      <c r="C180" t="s">
        <v>23</v>
      </c>
      <c r="D180" t="s">
        <v>24</v>
      </c>
      <c r="E180">
        <v>0.13</v>
      </c>
      <c r="F180">
        <f t="shared" si="10"/>
        <v>1.2999999999999999E-3</v>
      </c>
      <c r="G180" s="5">
        <f t="shared" si="11"/>
        <v>1.3238902379014296E-3</v>
      </c>
      <c r="H180" s="2">
        <f t="shared" si="12"/>
        <v>233675.80000000002</v>
      </c>
      <c r="I180" s="3">
        <f t="shared" si="13"/>
        <v>1685</v>
      </c>
      <c r="J180">
        <v>138.68</v>
      </c>
      <c r="K180" t="str">
        <f t="shared" si="14"/>
        <v>OK</v>
      </c>
      <c r="L180" t="s">
        <v>1075</v>
      </c>
      <c r="M180" t="s">
        <v>1076</v>
      </c>
      <c r="N180" t="s">
        <v>27</v>
      </c>
      <c r="O180">
        <v>147.86000000000001</v>
      </c>
      <c r="P180" t="s">
        <v>1077</v>
      </c>
      <c r="Q180" t="s">
        <v>4</v>
      </c>
    </row>
    <row r="181" spans="1:17" x14ac:dyDescent="0.35">
      <c r="A181" t="s">
        <v>1384</v>
      </c>
      <c r="B181" t="s">
        <v>1385</v>
      </c>
      <c r="C181" t="s">
        <v>34</v>
      </c>
      <c r="D181" t="s">
        <v>24</v>
      </c>
      <c r="E181">
        <v>0.13</v>
      </c>
      <c r="F181">
        <f t="shared" si="10"/>
        <v>1.2999999999999999E-3</v>
      </c>
      <c r="G181" s="5">
        <f t="shared" si="11"/>
        <v>1.3240698342504801E-3</v>
      </c>
      <c r="H181" s="2">
        <f t="shared" si="12"/>
        <v>233707.5</v>
      </c>
      <c r="I181" s="3">
        <f t="shared" si="13"/>
        <v>1989</v>
      </c>
      <c r="J181">
        <v>117.5</v>
      </c>
      <c r="K181" t="str">
        <f t="shared" si="14"/>
        <v>OK</v>
      </c>
      <c r="L181" t="s">
        <v>1092</v>
      </c>
      <c r="M181" t="s">
        <v>1093</v>
      </c>
      <c r="N181" t="s">
        <v>27</v>
      </c>
      <c r="O181">
        <v>0.92</v>
      </c>
      <c r="P181" t="s">
        <v>1066</v>
      </c>
      <c r="Q181" s="1">
        <v>32875</v>
      </c>
    </row>
    <row r="182" spans="1:17" x14ac:dyDescent="0.35">
      <c r="A182" t="s">
        <v>1386</v>
      </c>
      <c r="B182" t="s">
        <v>1387</v>
      </c>
      <c r="C182" t="s">
        <v>176</v>
      </c>
      <c r="D182" t="s">
        <v>24</v>
      </c>
      <c r="E182">
        <v>0.13</v>
      </c>
      <c r="F182">
        <f t="shared" si="10"/>
        <v>1.2999999999999999E-3</v>
      </c>
      <c r="G182" s="5">
        <f t="shared" si="11"/>
        <v>1.3240239437007227E-3</v>
      </c>
      <c r="H182" s="2">
        <f t="shared" si="12"/>
        <v>233699.4</v>
      </c>
      <c r="I182" s="3">
        <f t="shared" si="13"/>
        <v>10527</v>
      </c>
      <c r="J182">
        <v>22.2</v>
      </c>
      <c r="K182" t="str">
        <f t="shared" si="14"/>
        <v>OK</v>
      </c>
      <c r="L182" t="s">
        <v>1080</v>
      </c>
      <c r="M182" t="s">
        <v>1081</v>
      </c>
      <c r="N182" t="s">
        <v>27</v>
      </c>
      <c r="O182">
        <v>0.79</v>
      </c>
      <c r="P182" t="s">
        <v>1082</v>
      </c>
      <c r="Q182" t="s">
        <v>4</v>
      </c>
    </row>
    <row r="183" spans="1:17" x14ac:dyDescent="0.35">
      <c r="A183">
        <v>8053</v>
      </c>
      <c r="B183" t="s">
        <v>1388</v>
      </c>
      <c r="C183" t="s">
        <v>138</v>
      </c>
      <c r="D183" t="s">
        <v>24</v>
      </c>
      <c r="E183">
        <v>0.13</v>
      </c>
      <c r="F183">
        <f t="shared" si="10"/>
        <v>1.2999999999999999E-3</v>
      </c>
      <c r="G183" s="5">
        <f t="shared" si="11"/>
        <v>1.324066434950498E-3</v>
      </c>
      <c r="H183" s="2">
        <f t="shared" si="12"/>
        <v>233706.9</v>
      </c>
      <c r="I183" s="3">
        <f t="shared" si="13"/>
        <v>10210</v>
      </c>
      <c r="J183">
        <v>22.89</v>
      </c>
      <c r="K183" t="str">
        <f t="shared" si="14"/>
        <v>OK</v>
      </c>
      <c r="L183" t="s">
        <v>1075</v>
      </c>
      <c r="M183" t="s">
        <v>1076</v>
      </c>
      <c r="N183" t="s">
        <v>27</v>
      </c>
      <c r="O183">
        <v>147.86000000000001</v>
      </c>
      <c r="P183" t="s">
        <v>1077</v>
      </c>
      <c r="Q183" t="s">
        <v>4</v>
      </c>
    </row>
    <row r="184" spans="1:17" x14ac:dyDescent="0.35">
      <c r="A184">
        <v>4901</v>
      </c>
      <c r="B184" t="s">
        <v>1389</v>
      </c>
      <c r="C184" t="s">
        <v>23</v>
      </c>
      <c r="D184" t="s">
        <v>24</v>
      </c>
      <c r="E184">
        <v>0.13</v>
      </c>
      <c r="F184">
        <f t="shared" si="10"/>
        <v>1.2999999999999999E-3</v>
      </c>
      <c r="G184" s="5">
        <f t="shared" si="11"/>
        <v>1.3238531288766258E-3</v>
      </c>
      <c r="H184" s="2">
        <f t="shared" si="12"/>
        <v>233669.25</v>
      </c>
      <c r="I184" s="3">
        <f t="shared" si="13"/>
        <v>3725</v>
      </c>
      <c r="J184">
        <v>62.73</v>
      </c>
      <c r="K184" t="str">
        <f t="shared" si="14"/>
        <v>OK</v>
      </c>
      <c r="L184" t="s">
        <v>1075</v>
      </c>
      <c r="M184" t="s">
        <v>1076</v>
      </c>
      <c r="N184" t="s">
        <v>27</v>
      </c>
      <c r="O184">
        <v>147.86000000000001</v>
      </c>
      <c r="P184" t="s">
        <v>1077</v>
      </c>
      <c r="Q184" t="s">
        <v>4</v>
      </c>
    </row>
    <row r="185" spans="1:17" x14ac:dyDescent="0.35">
      <c r="A185">
        <v>8801</v>
      </c>
      <c r="B185" t="s">
        <v>1390</v>
      </c>
      <c r="C185" t="s">
        <v>173</v>
      </c>
      <c r="D185" t="s">
        <v>24</v>
      </c>
      <c r="E185">
        <v>0.13</v>
      </c>
      <c r="F185">
        <f t="shared" si="10"/>
        <v>1.2999999999999999E-3</v>
      </c>
      <c r="G185" s="5">
        <f t="shared" si="11"/>
        <v>1.3241066600002854E-3</v>
      </c>
      <c r="H185" s="2">
        <f t="shared" si="12"/>
        <v>233714</v>
      </c>
      <c r="I185" s="3">
        <f t="shared" si="13"/>
        <v>8989</v>
      </c>
      <c r="J185">
        <v>26</v>
      </c>
      <c r="K185" t="str">
        <f t="shared" si="14"/>
        <v>OK</v>
      </c>
      <c r="L185" t="s">
        <v>1075</v>
      </c>
      <c r="M185" t="s">
        <v>1076</v>
      </c>
      <c r="N185" t="s">
        <v>27</v>
      </c>
      <c r="O185">
        <v>147.86000000000001</v>
      </c>
      <c r="P185" t="s">
        <v>1077</v>
      </c>
      <c r="Q185" t="s">
        <v>4</v>
      </c>
    </row>
    <row r="186" spans="1:17" x14ac:dyDescent="0.35">
      <c r="A186">
        <v>4543</v>
      </c>
      <c r="B186" t="s">
        <v>1391</v>
      </c>
      <c r="C186" t="s">
        <v>52</v>
      </c>
      <c r="D186" t="s">
        <v>24</v>
      </c>
      <c r="E186">
        <v>0.13</v>
      </c>
      <c r="F186">
        <f t="shared" si="10"/>
        <v>1.2999999999999999E-3</v>
      </c>
      <c r="G186" s="5">
        <f t="shared" si="11"/>
        <v>1.3239189053312781E-3</v>
      </c>
      <c r="H186" s="2">
        <f t="shared" si="12"/>
        <v>233680.86000000002</v>
      </c>
      <c r="I186" s="3">
        <f t="shared" si="13"/>
        <v>6797</v>
      </c>
      <c r="J186">
        <v>34.380000000000003</v>
      </c>
      <c r="K186" t="str">
        <f t="shared" si="14"/>
        <v>OK</v>
      </c>
      <c r="L186" t="s">
        <v>1075</v>
      </c>
      <c r="M186" t="s">
        <v>1076</v>
      </c>
      <c r="N186" t="s">
        <v>27</v>
      </c>
      <c r="O186">
        <v>147.86000000000001</v>
      </c>
      <c r="P186" t="s">
        <v>1077</v>
      </c>
      <c r="Q186" t="s">
        <v>4</v>
      </c>
    </row>
    <row r="187" spans="1:17" x14ac:dyDescent="0.35">
      <c r="A187" t="s">
        <v>1392</v>
      </c>
      <c r="B187" t="s">
        <v>1393</v>
      </c>
      <c r="C187" t="s">
        <v>23</v>
      </c>
      <c r="D187" t="s">
        <v>24</v>
      </c>
      <c r="E187">
        <v>0.12</v>
      </c>
      <c r="F187">
        <f t="shared" si="10"/>
        <v>1.1999999999999999E-3</v>
      </c>
      <c r="G187" s="5">
        <f t="shared" si="11"/>
        <v>1.2222468626587539E-3</v>
      </c>
      <c r="H187" s="2">
        <f t="shared" si="12"/>
        <v>215735.04000000001</v>
      </c>
      <c r="I187" s="3">
        <f t="shared" si="13"/>
        <v>19648</v>
      </c>
      <c r="J187">
        <v>10.98</v>
      </c>
      <c r="K187" t="str">
        <f t="shared" si="14"/>
        <v>OK</v>
      </c>
      <c r="L187" t="s">
        <v>1235</v>
      </c>
      <c r="M187" t="s">
        <v>1236</v>
      </c>
      <c r="N187" t="s">
        <v>27</v>
      </c>
      <c r="O187">
        <v>10.45</v>
      </c>
      <c r="P187" t="s">
        <v>1237</v>
      </c>
      <c r="Q187" t="s">
        <v>4</v>
      </c>
    </row>
    <row r="188" spans="1:17" x14ac:dyDescent="0.35">
      <c r="A188" t="s">
        <v>1394</v>
      </c>
      <c r="B188" t="s">
        <v>1395</v>
      </c>
      <c r="C188" t="s">
        <v>70</v>
      </c>
      <c r="D188" t="s">
        <v>24</v>
      </c>
      <c r="E188">
        <v>0.12</v>
      </c>
      <c r="F188">
        <f t="shared" si="10"/>
        <v>1.1999999999999999E-3</v>
      </c>
      <c r="G188" s="5">
        <f t="shared" si="11"/>
        <v>1.2222498087187381E-3</v>
      </c>
      <c r="H188" s="2">
        <f t="shared" si="12"/>
        <v>215735.56</v>
      </c>
      <c r="I188" s="3">
        <f t="shared" si="13"/>
        <v>52363</v>
      </c>
      <c r="J188">
        <v>4.12</v>
      </c>
      <c r="K188" t="str">
        <f t="shared" si="14"/>
        <v>OK</v>
      </c>
      <c r="L188" t="s">
        <v>1080</v>
      </c>
      <c r="M188" t="s">
        <v>1081</v>
      </c>
      <c r="N188" t="s">
        <v>27</v>
      </c>
      <c r="O188">
        <v>0.79</v>
      </c>
      <c r="P188" t="s">
        <v>1082</v>
      </c>
      <c r="Q188" t="s">
        <v>4</v>
      </c>
    </row>
    <row r="189" spans="1:17" x14ac:dyDescent="0.35">
      <c r="A189" t="s">
        <v>1396</v>
      </c>
      <c r="B189" t="s">
        <v>1397</v>
      </c>
      <c r="C189" t="s">
        <v>37</v>
      </c>
      <c r="D189" t="s">
        <v>24</v>
      </c>
      <c r="E189">
        <v>0.12</v>
      </c>
      <c r="F189">
        <f t="shared" si="10"/>
        <v>1.1999999999999999E-3</v>
      </c>
      <c r="G189" s="5">
        <f t="shared" si="11"/>
        <v>1.2222289596788484E-3</v>
      </c>
      <c r="H189" s="2">
        <f t="shared" si="12"/>
        <v>215731.88</v>
      </c>
      <c r="I189" s="3">
        <f t="shared" si="13"/>
        <v>17654</v>
      </c>
      <c r="J189">
        <v>12.22</v>
      </c>
      <c r="K189" t="str">
        <f t="shared" si="14"/>
        <v>OK</v>
      </c>
      <c r="L189" t="s">
        <v>1087</v>
      </c>
      <c r="M189" t="s">
        <v>1088</v>
      </c>
      <c r="N189" t="s">
        <v>27</v>
      </c>
      <c r="O189">
        <v>0.92</v>
      </c>
      <c r="P189" t="s">
        <v>1066</v>
      </c>
      <c r="Q189" s="1">
        <v>35796</v>
      </c>
    </row>
    <row r="190" spans="1:17" x14ac:dyDescent="0.35">
      <c r="A190" t="s">
        <v>1398</v>
      </c>
      <c r="B190" t="s">
        <v>1399</v>
      </c>
      <c r="C190" t="s">
        <v>34</v>
      </c>
      <c r="D190" t="s">
        <v>24</v>
      </c>
      <c r="E190">
        <v>0.12</v>
      </c>
      <c r="F190">
        <f t="shared" si="10"/>
        <v>1.1999999999999999E-3</v>
      </c>
      <c r="G190" s="5">
        <f t="shared" si="11"/>
        <v>1.2221498692992665E-3</v>
      </c>
      <c r="H190" s="2">
        <f t="shared" si="12"/>
        <v>215717.91999999998</v>
      </c>
      <c r="I190" s="3">
        <f t="shared" si="13"/>
        <v>6424</v>
      </c>
      <c r="J190">
        <v>33.58</v>
      </c>
      <c r="K190" t="str">
        <f t="shared" si="14"/>
        <v>OK</v>
      </c>
      <c r="L190" t="s">
        <v>1087</v>
      </c>
      <c r="M190" t="s">
        <v>1088</v>
      </c>
      <c r="N190" t="s">
        <v>27</v>
      </c>
      <c r="O190">
        <v>0.92</v>
      </c>
      <c r="P190" t="s">
        <v>1066</v>
      </c>
      <c r="Q190" t="s">
        <v>4</v>
      </c>
    </row>
    <row r="191" spans="1:17" x14ac:dyDescent="0.35">
      <c r="A191">
        <v>8591</v>
      </c>
      <c r="B191" t="s">
        <v>1400</v>
      </c>
      <c r="C191" t="s">
        <v>44</v>
      </c>
      <c r="D191" t="s">
        <v>24</v>
      </c>
      <c r="E191">
        <v>0.12</v>
      </c>
      <c r="F191">
        <f t="shared" si="10"/>
        <v>1.1999999999999999E-3</v>
      </c>
      <c r="G191" s="5">
        <f t="shared" si="11"/>
        <v>1.2221737777091402E-3</v>
      </c>
      <c r="H191" s="2">
        <f t="shared" si="12"/>
        <v>215722.14</v>
      </c>
      <c r="I191" s="3">
        <f t="shared" si="13"/>
        <v>11218</v>
      </c>
      <c r="J191">
        <v>19.23</v>
      </c>
      <c r="K191" t="str">
        <f t="shared" si="14"/>
        <v>OK</v>
      </c>
      <c r="L191" t="s">
        <v>1075</v>
      </c>
      <c r="M191" t="s">
        <v>1076</v>
      </c>
      <c r="N191" t="s">
        <v>27</v>
      </c>
      <c r="O191">
        <v>147.86000000000001</v>
      </c>
      <c r="P191" t="s">
        <v>1077</v>
      </c>
      <c r="Q191" t="s">
        <v>4</v>
      </c>
    </row>
    <row r="192" spans="1:17" x14ac:dyDescent="0.35">
      <c r="A192" t="s">
        <v>1401</v>
      </c>
      <c r="B192" t="s">
        <v>1402</v>
      </c>
      <c r="C192" t="s">
        <v>44</v>
      </c>
      <c r="D192" t="s">
        <v>24</v>
      </c>
      <c r="E192">
        <v>0.12</v>
      </c>
      <c r="F192">
        <f t="shared" si="10"/>
        <v>1.1999999999999999E-3</v>
      </c>
      <c r="G192" s="5">
        <f t="shared" si="11"/>
        <v>1.2221330994193554E-3</v>
      </c>
      <c r="H192" s="2">
        <f t="shared" si="12"/>
        <v>215714.96000000002</v>
      </c>
      <c r="I192" s="3">
        <f t="shared" si="13"/>
        <v>9682</v>
      </c>
      <c r="J192">
        <v>22.28</v>
      </c>
      <c r="K192" t="str">
        <f t="shared" si="14"/>
        <v>OK</v>
      </c>
      <c r="L192" t="s">
        <v>1178</v>
      </c>
      <c r="M192" t="s">
        <v>1179</v>
      </c>
      <c r="N192" t="s">
        <v>27</v>
      </c>
      <c r="O192">
        <v>0.92</v>
      </c>
      <c r="P192" t="s">
        <v>1066</v>
      </c>
      <c r="Q192" t="s">
        <v>4</v>
      </c>
    </row>
    <row r="193" spans="1:17" x14ac:dyDescent="0.35">
      <c r="A193" t="s">
        <v>1403</v>
      </c>
      <c r="B193" t="s">
        <v>1404</v>
      </c>
      <c r="C193" t="s">
        <v>37</v>
      </c>
      <c r="D193" t="s">
        <v>24</v>
      </c>
      <c r="E193">
        <v>0.12</v>
      </c>
      <c r="F193">
        <f t="shared" si="10"/>
        <v>1.1999999999999999E-3</v>
      </c>
      <c r="G193" s="5">
        <f t="shared" si="11"/>
        <v>1.2220270979149156E-3</v>
      </c>
      <c r="H193" s="2">
        <f t="shared" si="12"/>
        <v>215696.25</v>
      </c>
      <c r="I193" s="3">
        <f t="shared" si="13"/>
        <v>2241</v>
      </c>
      <c r="J193">
        <v>96.25</v>
      </c>
      <c r="K193" t="str">
        <f t="shared" si="14"/>
        <v>OK</v>
      </c>
      <c r="L193" t="s">
        <v>1087</v>
      </c>
      <c r="M193" t="s">
        <v>1088</v>
      </c>
      <c r="N193" t="s">
        <v>27</v>
      </c>
      <c r="O193">
        <v>0.92</v>
      </c>
      <c r="P193" t="s">
        <v>1066</v>
      </c>
      <c r="Q193" t="s">
        <v>4</v>
      </c>
    </row>
    <row r="194" spans="1:17" x14ac:dyDescent="0.35">
      <c r="A194" t="s">
        <v>1405</v>
      </c>
      <c r="B194" t="s">
        <v>1406</v>
      </c>
      <c r="C194" t="s">
        <v>138</v>
      </c>
      <c r="D194" t="s">
        <v>24</v>
      </c>
      <c r="E194">
        <v>0.12</v>
      </c>
      <c r="F194">
        <f t="shared" si="10"/>
        <v>1.1999999999999999E-3</v>
      </c>
      <c r="G194" s="5">
        <f t="shared" si="11"/>
        <v>1.2221955332290251E-3</v>
      </c>
      <c r="H194" s="2">
        <f t="shared" si="12"/>
        <v>215725.98</v>
      </c>
      <c r="I194" s="3">
        <f t="shared" si="13"/>
        <v>15398</v>
      </c>
      <c r="J194">
        <v>14.01</v>
      </c>
      <c r="K194" t="str">
        <f t="shared" si="14"/>
        <v>OK</v>
      </c>
      <c r="L194" t="s">
        <v>1235</v>
      </c>
      <c r="M194" t="s">
        <v>1236</v>
      </c>
      <c r="N194" t="s">
        <v>27</v>
      </c>
      <c r="O194">
        <v>10.45</v>
      </c>
      <c r="P194" t="s">
        <v>1237</v>
      </c>
      <c r="Q194" t="s">
        <v>4</v>
      </c>
    </row>
    <row r="195" spans="1:17" x14ac:dyDescent="0.35">
      <c r="A195" t="s">
        <v>1407</v>
      </c>
      <c r="B195" t="s">
        <v>1408</v>
      </c>
      <c r="C195" t="s">
        <v>173</v>
      </c>
      <c r="D195" t="s">
        <v>24</v>
      </c>
      <c r="E195">
        <v>0.12</v>
      </c>
      <c r="F195">
        <f t="shared" si="10"/>
        <v>1.1999999999999999E-3</v>
      </c>
      <c r="G195" s="5">
        <f t="shared" si="11"/>
        <v>1.2221639197391922E-3</v>
      </c>
      <c r="H195" s="2">
        <f t="shared" si="12"/>
        <v>215720.4</v>
      </c>
      <c r="I195" s="3">
        <f t="shared" si="13"/>
        <v>7320</v>
      </c>
      <c r="J195">
        <v>29.47</v>
      </c>
      <c r="K195" t="str">
        <f t="shared" si="14"/>
        <v>OK</v>
      </c>
      <c r="L195" t="s">
        <v>1092</v>
      </c>
      <c r="M195" t="s">
        <v>1093</v>
      </c>
      <c r="N195" t="s">
        <v>27</v>
      </c>
      <c r="O195">
        <v>0.92</v>
      </c>
      <c r="P195" t="s">
        <v>1066</v>
      </c>
      <c r="Q195" t="s">
        <v>4</v>
      </c>
    </row>
    <row r="196" spans="1:17" x14ac:dyDescent="0.35">
      <c r="A196" t="s">
        <v>1409</v>
      </c>
      <c r="B196" t="s">
        <v>1410</v>
      </c>
      <c r="C196" t="s">
        <v>52</v>
      </c>
      <c r="D196" t="s">
        <v>24</v>
      </c>
      <c r="E196">
        <v>0.12</v>
      </c>
      <c r="F196">
        <f t="shared" si="10"/>
        <v>1.1999999999999999E-3</v>
      </c>
      <c r="G196" s="5">
        <f t="shared" si="11"/>
        <v>1.2206600694271421E-3</v>
      </c>
      <c r="H196" s="2">
        <f t="shared" si="12"/>
        <v>215454.96</v>
      </c>
      <c r="I196" s="3">
        <f t="shared" si="13"/>
        <v>591</v>
      </c>
      <c r="J196">
        <v>364.56</v>
      </c>
      <c r="K196" t="str">
        <f t="shared" si="14"/>
        <v>OK</v>
      </c>
      <c r="L196" t="s">
        <v>1183</v>
      </c>
      <c r="M196" t="s">
        <v>1184</v>
      </c>
      <c r="N196" t="s">
        <v>27</v>
      </c>
      <c r="O196">
        <v>0.92</v>
      </c>
      <c r="P196" t="s">
        <v>1066</v>
      </c>
      <c r="Q196" t="s">
        <v>4</v>
      </c>
    </row>
    <row r="197" spans="1:17" x14ac:dyDescent="0.35">
      <c r="A197" t="s">
        <v>1411</v>
      </c>
      <c r="B197" t="s">
        <v>1412</v>
      </c>
      <c r="C197" t="s">
        <v>176</v>
      </c>
      <c r="D197" t="s">
        <v>24</v>
      </c>
      <c r="E197">
        <v>0.12</v>
      </c>
      <c r="F197">
        <f t="shared" si="10"/>
        <v>1.1999999999999999E-3</v>
      </c>
      <c r="G197" s="5">
        <f t="shared" si="11"/>
        <v>1.2221423908393061E-3</v>
      </c>
      <c r="H197" s="2">
        <f t="shared" si="12"/>
        <v>215716.6</v>
      </c>
      <c r="I197" s="3">
        <f t="shared" si="13"/>
        <v>6820</v>
      </c>
      <c r="J197">
        <v>31.63</v>
      </c>
      <c r="K197" t="str">
        <f t="shared" si="14"/>
        <v>OK</v>
      </c>
      <c r="L197" t="s">
        <v>1087</v>
      </c>
      <c r="M197" t="s">
        <v>1088</v>
      </c>
      <c r="N197" t="s">
        <v>27</v>
      </c>
      <c r="O197">
        <v>0.92</v>
      </c>
      <c r="P197" t="s">
        <v>1066</v>
      </c>
      <c r="Q197" t="s">
        <v>4</v>
      </c>
    </row>
    <row r="198" spans="1:17" x14ac:dyDescent="0.35">
      <c r="A198" t="s">
        <v>1413</v>
      </c>
      <c r="B198" t="s">
        <v>1414</v>
      </c>
      <c r="C198" t="s">
        <v>34</v>
      </c>
      <c r="D198" t="s">
        <v>24</v>
      </c>
      <c r="E198">
        <v>0.12</v>
      </c>
      <c r="F198">
        <f t="shared" si="10"/>
        <v>1.1999999999999999E-3</v>
      </c>
      <c r="G198" s="5">
        <f t="shared" si="11"/>
        <v>1.2217054674816159E-3</v>
      </c>
      <c r="H198" s="2">
        <f t="shared" si="12"/>
        <v>215639.48</v>
      </c>
      <c r="I198" s="3">
        <f t="shared" si="13"/>
        <v>1858</v>
      </c>
      <c r="J198">
        <v>116.06</v>
      </c>
      <c r="K198" t="str">
        <f t="shared" si="14"/>
        <v>OK</v>
      </c>
      <c r="L198" t="s">
        <v>1235</v>
      </c>
      <c r="M198" t="s">
        <v>1236</v>
      </c>
      <c r="N198" t="s">
        <v>27</v>
      </c>
      <c r="O198">
        <v>10.45</v>
      </c>
      <c r="P198" t="s">
        <v>1237</v>
      </c>
      <c r="Q198" t="s">
        <v>4</v>
      </c>
    </row>
    <row r="199" spans="1:17" x14ac:dyDescent="0.35">
      <c r="A199" t="s">
        <v>1415</v>
      </c>
      <c r="B199" t="s">
        <v>1416</v>
      </c>
      <c r="C199" t="s">
        <v>138</v>
      </c>
      <c r="D199" t="s">
        <v>24</v>
      </c>
      <c r="E199">
        <v>0.11</v>
      </c>
      <c r="F199">
        <f t="shared" si="10"/>
        <v>1.1000000000000001E-3</v>
      </c>
      <c r="G199" s="5">
        <f t="shared" si="11"/>
        <v>1.1203793602372629E-3</v>
      </c>
      <c r="H199" s="2">
        <f t="shared" si="12"/>
        <v>197754.72</v>
      </c>
      <c r="I199" s="3">
        <f t="shared" si="13"/>
        <v>9868</v>
      </c>
      <c r="J199">
        <v>20.04</v>
      </c>
      <c r="K199" t="str">
        <f t="shared" si="14"/>
        <v>OK</v>
      </c>
      <c r="L199" t="s">
        <v>1235</v>
      </c>
      <c r="M199" t="s">
        <v>1236</v>
      </c>
      <c r="N199" t="s">
        <v>27</v>
      </c>
      <c r="O199">
        <v>10.45</v>
      </c>
      <c r="P199" t="s">
        <v>1237</v>
      </c>
      <c r="Q199" t="s">
        <v>4</v>
      </c>
    </row>
    <row r="200" spans="1:17" x14ac:dyDescent="0.35">
      <c r="A200" t="s">
        <v>1417</v>
      </c>
      <c r="B200" t="s">
        <v>1418</v>
      </c>
      <c r="C200" t="s">
        <v>44</v>
      </c>
      <c r="D200" t="s">
        <v>24</v>
      </c>
      <c r="E200">
        <v>0.11</v>
      </c>
      <c r="F200">
        <f t="shared" si="10"/>
        <v>1.1000000000000001E-3</v>
      </c>
      <c r="G200" s="5">
        <f t="shared" si="11"/>
        <v>1.1203938072621865E-3</v>
      </c>
      <c r="H200" s="2">
        <f t="shared" si="12"/>
        <v>197757.27</v>
      </c>
      <c r="I200" s="3">
        <f t="shared" si="13"/>
        <v>14747</v>
      </c>
      <c r="J200">
        <v>13.41</v>
      </c>
      <c r="K200" t="str">
        <f t="shared" si="14"/>
        <v>OK</v>
      </c>
      <c r="L200" t="s">
        <v>1235</v>
      </c>
      <c r="M200" t="s">
        <v>1236</v>
      </c>
      <c r="N200" t="s">
        <v>27</v>
      </c>
      <c r="O200">
        <v>10.45</v>
      </c>
      <c r="P200" t="s">
        <v>1237</v>
      </c>
      <c r="Q200" t="s">
        <v>4</v>
      </c>
    </row>
    <row r="201" spans="1:17" x14ac:dyDescent="0.35">
      <c r="A201" t="s">
        <v>1419</v>
      </c>
      <c r="B201" t="s">
        <v>1420</v>
      </c>
      <c r="C201" t="s">
        <v>37</v>
      </c>
      <c r="D201" t="s">
        <v>24</v>
      </c>
      <c r="E201">
        <v>0.11</v>
      </c>
      <c r="F201">
        <f t="shared" si="10"/>
        <v>1.1000000000000001E-3</v>
      </c>
      <c r="G201" s="5">
        <f t="shared" si="11"/>
        <v>1.1203208922775721E-3</v>
      </c>
      <c r="H201" s="2">
        <f t="shared" si="12"/>
        <v>197744.40000000002</v>
      </c>
      <c r="I201" s="3">
        <f t="shared" si="13"/>
        <v>5320</v>
      </c>
      <c r="J201">
        <v>37.17</v>
      </c>
      <c r="K201" t="str">
        <f t="shared" si="14"/>
        <v>OK</v>
      </c>
      <c r="L201" t="s">
        <v>1146</v>
      </c>
      <c r="M201" t="s">
        <v>1147</v>
      </c>
      <c r="N201" t="s">
        <v>27</v>
      </c>
      <c r="O201">
        <v>0.92</v>
      </c>
      <c r="P201" t="s">
        <v>1066</v>
      </c>
      <c r="Q201" t="s">
        <v>4</v>
      </c>
    </row>
    <row r="202" spans="1:17" x14ac:dyDescent="0.35">
      <c r="A202">
        <v>6752</v>
      </c>
      <c r="B202" t="s">
        <v>1421</v>
      </c>
      <c r="C202" t="s">
        <v>34</v>
      </c>
      <c r="D202" t="s">
        <v>24</v>
      </c>
      <c r="E202">
        <v>0.11</v>
      </c>
      <c r="F202">
        <f t="shared" si="10"/>
        <v>1.1000000000000001E-3</v>
      </c>
      <c r="G202" s="5">
        <f t="shared" si="11"/>
        <v>1.1203579446473762E-3</v>
      </c>
      <c r="H202" s="2">
        <f t="shared" si="12"/>
        <v>197750.94</v>
      </c>
      <c r="I202" s="3">
        <f t="shared" si="13"/>
        <v>20794</v>
      </c>
      <c r="J202">
        <v>9.51</v>
      </c>
      <c r="K202" t="str">
        <f t="shared" si="14"/>
        <v>OK</v>
      </c>
      <c r="L202" t="s">
        <v>1075</v>
      </c>
      <c r="M202" t="s">
        <v>1076</v>
      </c>
      <c r="N202" t="s">
        <v>27</v>
      </c>
      <c r="O202">
        <v>147.86000000000001</v>
      </c>
      <c r="P202" t="s">
        <v>1077</v>
      </c>
      <c r="Q202" t="s">
        <v>4</v>
      </c>
    </row>
    <row r="203" spans="1:17" x14ac:dyDescent="0.35">
      <c r="A203">
        <v>4503</v>
      </c>
      <c r="B203" t="s">
        <v>1422</v>
      </c>
      <c r="C203" t="s">
        <v>52</v>
      </c>
      <c r="D203" t="s">
        <v>24</v>
      </c>
      <c r="E203">
        <v>0.11</v>
      </c>
      <c r="F203">
        <f t="shared" si="10"/>
        <v>1.1000000000000001E-3</v>
      </c>
      <c r="G203" s="5">
        <f t="shared" si="11"/>
        <v>1.1203918243371971E-3</v>
      </c>
      <c r="H203" s="2">
        <f t="shared" si="12"/>
        <v>197756.92</v>
      </c>
      <c r="I203" s="3">
        <f t="shared" si="13"/>
        <v>17107</v>
      </c>
      <c r="J203">
        <v>11.56</v>
      </c>
      <c r="K203" t="str">
        <f t="shared" si="14"/>
        <v>OK</v>
      </c>
      <c r="L203" t="s">
        <v>1075</v>
      </c>
      <c r="M203" t="s">
        <v>1076</v>
      </c>
      <c r="N203" t="s">
        <v>27</v>
      </c>
      <c r="O203">
        <v>147.86000000000001</v>
      </c>
      <c r="P203" t="s">
        <v>1077</v>
      </c>
      <c r="Q203" t="s">
        <v>4</v>
      </c>
    </row>
    <row r="204" spans="1:17" x14ac:dyDescent="0.35">
      <c r="A204" t="s">
        <v>73</v>
      </c>
      <c r="B204" t="s">
        <v>1423</v>
      </c>
      <c r="C204" t="s">
        <v>52</v>
      </c>
      <c r="D204" t="s">
        <v>24</v>
      </c>
      <c r="E204">
        <v>0.11</v>
      </c>
      <c r="F204">
        <f t="shared" ref="F204:F267" si="15">E204/100</f>
        <v>1.1000000000000001E-3</v>
      </c>
      <c r="G204" s="5">
        <f t="shared" ref="G204:G267" si="16">H204/D$5</f>
        <v>1.1195501010066466E-3</v>
      </c>
      <c r="H204" s="2">
        <f t="shared" ref="H204:H267" si="17">I204*J204</f>
        <v>197608.35</v>
      </c>
      <c r="I204" s="3">
        <f t="shared" ref="I204:I267" si="18">_xlfn.FLOOR.MATH(F204*G$5/J204)</f>
        <v>1227</v>
      </c>
      <c r="J204">
        <v>161.05000000000001</v>
      </c>
      <c r="K204" t="str">
        <f t="shared" ref="K204:K267" si="19">IF(I204=0, "NOK", "OK")</f>
        <v>OK</v>
      </c>
      <c r="L204" t="s">
        <v>1092</v>
      </c>
      <c r="M204" t="s">
        <v>1093</v>
      </c>
      <c r="N204" t="s">
        <v>27</v>
      </c>
      <c r="O204">
        <v>0.92</v>
      </c>
      <c r="P204" t="s">
        <v>1066</v>
      </c>
      <c r="Q204" t="s">
        <v>4</v>
      </c>
    </row>
    <row r="205" spans="1:17" x14ac:dyDescent="0.35">
      <c r="A205" t="s">
        <v>1424</v>
      </c>
      <c r="B205" t="s">
        <v>1425</v>
      </c>
      <c r="C205" t="s">
        <v>37</v>
      </c>
      <c r="D205" t="s">
        <v>24</v>
      </c>
      <c r="E205">
        <v>0.11</v>
      </c>
      <c r="F205">
        <f t="shared" si="15"/>
        <v>1.1000000000000001E-3</v>
      </c>
      <c r="G205" s="5">
        <f t="shared" si="16"/>
        <v>1.1203854789772305E-3</v>
      </c>
      <c r="H205" s="2">
        <f t="shared" si="17"/>
        <v>197755.80000000002</v>
      </c>
      <c r="I205" s="3">
        <f t="shared" si="18"/>
        <v>47652</v>
      </c>
      <c r="J205">
        <v>4.1500000000000004</v>
      </c>
      <c r="K205" t="str">
        <f t="shared" si="19"/>
        <v>OK</v>
      </c>
      <c r="L205" t="s">
        <v>1146</v>
      </c>
      <c r="M205" t="s">
        <v>1147</v>
      </c>
      <c r="N205" t="s">
        <v>27</v>
      </c>
      <c r="O205">
        <v>0.92</v>
      </c>
      <c r="P205" t="s">
        <v>1066</v>
      </c>
      <c r="Q205" t="s">
        <v>4</v>
      </c>
    </row>
    <row r="206" spans="1:17" x14ac:dyDescent="0.35">
      <c r="A206" t="s">
        <v>1426</v>
      </c>
      <c r="B206" t="s">
        <v>1427</v>
      </c>
      <c r="C206" t="s">
        <v>70</v>
      </c>
      <c r="D206" t="s">
        <v>24</v>
      </c>
      <c r="E206">
        <v>0.11</v>
      </c>
      <c r="F206">
        <f t="shared" si="15"/>
        <v>1.1000000000000001E-3</v>
      </c>
      <c r="G206" s="5">
        <f t="shared" si="16"/>
        <v>1.1203319966575133E-3</v>
      </c>
      <c r="H206" s="2">
        <f t="shared" si="17"/>
        <v>197746.36000000002</v>
      </c>
      <c r="I206" s="3">
        <f t="shared" si="18"/>
        <v>8236</v>
      </c>
      <c r="J206">
        <v>24.01</v>
      </c>
      <c r="K206" t="str">
        <f t="shared" si="19"/>
        <v>OK</v>
      </c>
      <c r="L206" t="s">
        <v>1080</v>
      </c>
      <c r="M206" t="s">
        <v>1081</v>
      </c>
      <c r="N206" t="s">
        <v>27</v>
      </c>
      <c r="O206">
        <v>0.79</v>
      </c>
      <c r="P206" t="s">
        <v>1082</v>
      </c>
      <c r="Q206" t="s">
        <v>4</v>
      </c>
    </row>
    <row r="207" spans="1:17" x14ac:dyDescent="0.35">
      <c r="A207">
        <v>7011</v>
      </c>
      <c r="B207" t="s">
        <v>1428</v>
      </c>
      <c r="C207" t="s">
        <v>138</v>
      </c>
      <c r="D207" t="s">
        <v>24</v>
      </c>
      <c r="E207">
        <v>0.11</v>
      </c>
      <c r="F207">
        <f t="shared" si="15"/>
        <v>1.1000000000000001E-3</v>
      </c>
      <c r="G207" s="5">
        <f t="shared" si="16"/>
        <v>1.1202733020778234E-3</v>
      </c>
      <c r="H207" s="2">
        <f t="shared" si="17"/>
        <v>197736</v>
      </c>
      <c r="I207" s="3">
        <f t="shared" si="18"/>
        <v>3080</v>
      </c>
      <c r="J207">
        <v>64.2</v>
      </c>
      <c r="K207" t="str">
        <f t="shared" si="19"/>
        <v>OK</v>
      </c>
      <c r="L207" t="s">
        <v>1075</v>
      </c>
      <c r="M207" t="s">
        <v>1076</v>
      </c>
      <c r="N207" t="s">
        <v>27</v>
      </c>
      <c r="O207">
        <v>147.86000000000001</v>
      </c>
      <c r="P207" t="s">
        <v>1077</v>
      </c>
      <c r="Q207" t="s">
        <v>4</v>
      </c>
    </row>
    <row r="208" spans="1:17" x14ac:dyDescent="0.35">
      <c r="A208">
        <v>6920</v>
      </c>
      <c r="B208" t="s">
        <v>1429</v>
      </c>
      <c r="C208" t="s">
        <v>23</v>
      </c>
      <c r="D208" t="s">
        <v>24</v>
      </c>
      <c r="E208">
        <v>0.11</v>
      </c>
      <c r="F208">
        <f t="shared" si="15"/>
        <v>1.1000000000000001E-3</v>
      </c>
      <c r="G208" s="5">
        <f t="shared" si="16"/>
        <v>1.1203947137421817E-3</v>
      </c>
      <c r="H208" s="2">
        <f t="shared" si="17"/>
        <v>197757.43</v>
      </c>
      <c r="I208" s="3">
        <f t="shared" si="18"/>
        <v>731</v>
      </c>
      <c r="J208">
        <v>270.52999999999997</v>
      </c>
      <c r="K208" t="str">
        <f t="shared" si="19"/>
        <v>OK</v>
      </c>
      <c r="L208" t="s">
        <v>1075</v>
      </c>
      <c r="M208" t="s">
        <v>1076</v>
      </c>
      <c r="N208" t="s">
        <v>27</v>
      </c>
      <c r="O208">
        <v>147.86000000000001</v>
      </c>
      <c r="P208" t="s">
        <v>1077</v>
      </c>
      <c r="Q208" t="s">
        <v>4</v>
      </c>
    </row>
    <row r="209" spans="1:17" x14ac:dyDescent="0.35">
      <c r="A209">
        <v>6178</v>
      </c>
      <c r="B209" t="s">
        <v>1430</v>
      </c>
      <c r="C209" t="s">
        <v>44</v>
      </c>
      <c r="D209" t="s">
        <v>24</v>
      </c>
      <c r="E209">
        <v>0.11</v>
      </c>
      <c r="F209">
        <f t="shared" si="15"/>
        <v>1.1000000000000001E-3</v>
      </c>
      <c r="G209" s="5">
        <f t="shared" si="16"/>
        <v>1.1203591344023697E-3</v>
      </c>
      <c r="H209" s="2">
        <f t="shared" si="17"/>
        <v>197751.15</v>
      </c>
      <c r="I209" s="3">
        <f t="shared" si="18"/>
        <v>21015</v>
      </c>
      <c r="J209">
        <v>9.41</v>
      </c>
      <c r="K209" t="str">
        <f t="shared" si="19"/>
        <v>OK</v>
      </c>
      <c r="L209" t="s">
        <v>1075</v>
      </c>
      <c r="M209" t="s">
        <v>1076</v>
      </c>
      <c r="N209" t="s">
        <v>27</v>
      </c>
      <c r="O209">
        <v>147.86000000000001</v>
      </c>
      <c r="P209" t="s">
        <v>1077</v>
      </c>
      <c r="Q209" t="s">
        <v>4</v>
      </c>
    </row>
    <row r="210" spans="1:17" x14ac:dyDescent="0.35">
      <c r="A210" t="s">
        <v>1431</v>
      </c>
      <c r="B210" t="s">
        <v>1432</v>
      </c>
      <c r="C210" t="s">
        <v>44</v>
      </c>
      <c r="D210" t="s">
        <v>24</v>
      </c>
      <c r="E210">
        <v>0.11</v>
      </c>
      <c r="F210">
        <f t="shared" si="15"/>
        <v>1.1000000000000001E-3</v>
      </c>
      <c r="G210" s="5">
        <f t="shared" si="16"/>
        <v>1.1189951652845801E-3</v>
      </c>
      <c r="H210" s="2">
        <f t="shared" si="17"/>
        <v>197510.39999999999</v>
      </c>
      <c r="I210" s="3">
        <f t="shared" si="18"/>
        <v>288</v>
      </c>
      <c r="J210">
        <v>685.8</v>
      </c>
      <c r="K210" t="str">
        <f t="shared" si="19"/>
        <v>OK</v>
      </c>
      <c r="L210" t="s">
        <v>1069</v>
      </c>
      <c r="M210" t="s">
        <v>1070</v>
      </c>
      <c r="N210" t="s">
        <v>27</v>
      </c>
      <c r="O210">
        <v>0.87</v>
      </c>
      <c r="P210" t="s">
        <v>1071</v>
      </c>
      <c r="Q210" t="s">
        <v>4</v>
      </c>
    </row>
    <row r="211" spans="1:17" x14ac:dyDescent="0.35">
      <c r="A211">
        <v>8750</v>
      </c>
      <c r="B211" t="s">
        <v>1433</v>
      </c>
      <c r="C211" t="s">
        <v>44</v>
      </c>
      <c r="D211" t="s">
        <v>24</v>
      </c>
      <c r="E211">
        <v>0.11</v>
      </c>
      <c r="F211">
        <f t="shared" si="15"/>
        <v>1.1000000000000001E-3</v>
      </c>
      <c r="G211" s="5">
        <f t="shared" si="16"/>
        <v>1.1203576047173779E-3</v>
      </c>
      <c r="H211" s="2">
        <f t="shared" si="17"/>
        <v>197750.88</v>
      </c>
      <c r="I211" s="3">
        <f t="shared" si="18"/>
        <v>9258</v>
      </c>
      <c r="J211">
        <v>21.36</v>
      </c>
      <c r="K211" t="str">
        <f t="shared" si="19"/>
        <v>OK</v>
      </c>
      <c r="L211" t="s">
        <v>1075</v>
      </c>
      <c r="M211" t="s">
        <v>1076</v>
      </c>
      <c r="N211" t="s">
        <v>27</v>
      </c>
      <c r="O211">
        <v>147.86000000000001</v>
      </c>
      <c r="P211" t="s">
        <v>1077</v>
      </c>
      <c r="Q211" t="s">
        <v>4</v>
      </c>
    </row>
    <row r="212" spans="1:17" x14ac:dyDescent="0.35">
      <c r="A212">
        <v>5401</v>
      </c>
      <c r="B212" t="s">
        <v>1434</v>
      </c>
      <c r="C212" t="s">
        <v>109</v>
      </c>
      <c r="D212" t="s">
        <v>24</v>
      </c>
      <c r="E212">
        <v>0.11</v>
      </c>
      <c r="F212">
        <f t="shared" si="15"/>
        <v>1.1000000000000001E-3</v>
      </c>
      <c r="G212" s="5">
        <f t="shared" si="16"/>
        <v>1.1203919376471963E-3</v>
      </c>
      <c r="H212" s="2">
        <f t="shared" si="17"/>
        <v>197756.94</v>
      </c>
      <c r="I212" s="3">
        <f t="shared" si="18"/>
        <v>8462</v>
      </c>
      <c r="J212">
        <v>23.37</v>
      </c>
      <c r="K212" t="str">
        <f t="shared" si="19"/>
        <v>OK</v>
      </c>
      <c r="L212" t="s">
        <v>1075</v>
      </c>
      <c r="M212" t="s">
        <v>1076</v>
      </c>
      <c r="N212" t="s">
        <v>27</v>
      </c>
      <c r="O212">
        <v>147.86000000000001</v>
      </c>
      <c r="P212" t="s">
        <v>1077</v>
      </c>
      <c r="Q212" t="s">
        <v>4</v>
      </c>
    </row>
    <row r="213" spans="1:17" x14ac:dyDescent="0.35">
      <c r="A213" t="s">
        <v>1435</v>
      </c>
      <c r="B213" t="s">
        <v>1436</v>
      </c>
      <c r="C213" t="s">
        <v>37</v>
      </c>
      <c r="D213" t="s">
        <v>24</v>
      </c>
      <c r="E213">
        <v>0.11</v>
      </c>
      <c r="F213">
        <f t="shared" si="15"/>
        <v>1.1000000000000001E-3</v>
      </c>
      <c r="G213" s="5">
        <f t="shared" si="16"/>
        <v>1.1203977164571657E-3</v>
      </c>
      <c r="H213" s="2">
        <f t="shared" si="17"/>
        <v>197757.96</v>
      </c>
      <c r="I213" s="3">
        <f t="shared" si="18"/>
        <v>227308</v>
      </c>
      <c r="J213">
        <v>0.87</v>
      </c>
      <c r="K213" t="str">
        <f t="shared" si="19"/>
        <v>OK</v>
      </c>
      <c r="L213" t="s">
        <v>1080</v>
      </c>
      <c r="M213" t="s">
        <v>1081</v>
      </c>
      <c r="N213" t="s">
        <v>27</v>
      </c>
      <c r="O213">
        <v>0.79</v>
      </c>
      <c r="P213" t="s">
        <v>1082</v>
      </c>
      <c r="Q213" t="s">
        <v>4</v>
      </c>
    </row>
    <row r="214" spans="1:17" x14ac:dyDescent="0.35">
      <c r="A214">
        <v>6762</v>
      </c>
      <c r="B214" t="s">
        <v>1437</v>
      </c>
      <c r="C214" t="s">
        <v>23</v>
      </c>
      <c r="D214" t="s">
        <v>24</v>
      </c>
      <c r="E214">
        <v>0.11</v>
      </c>
      <c r="F214">
        <f t="shared" si="15"/>
        <v>1.1000000000000001E-3</v>
      </c>
      <c r="G214" s="5">
        <f t="shared" si="16"/>
        <v>1.1202968705576989E-3</v>
      </c>
      <c r="H214" s="2">
        <f t="shared" si="17"/>
        <v>197740.16</v>
      </c>
      <c r="I214" s="3">
        <f t="shared" si="18"/>
        <v>3911</v>
      </c>
      <c r="J214">
        <v>50.56</v>
      </c>
      <c r="K214" t="str">
        <f t="shared" si="19"/>
        <v>OK</v>
      </c>
      <c r="L214" t="s">
        <v>1075</v>
      </c>
      <c r="M214" t="s">
        <v>1076</v>
      </c>
      <c r="N214" t="s">
        <v>27</v>
      </c>
      <c r="O214">
        <v>147.86000000000001</v>
      </c>
      <c r="P214" t="s">
        <v>1077</v>
      </c>
      <c r="Q214" t="s">
        <v>4</v>
      </c>
    </row>
    <row r="215" spans="1:17" x14ac:dyDescent="0.35">
      <c r="A215" t="s">
        <v>1438</v>
      </c>
      <c r="B215" t="s">
        <v>1439</v>
      </c>
      <c r="C215" t="s">
        <v>138</v>
      </c>
      <c r="D215" t="s">
        <v>24</v>
      </c>
      <c r="E215">
        <v>0.1</v>
      </c>
      <c r="F215">
        <f t="shared" si="15"/>
        <v>1E-3</v>
      </c>
      <c r="G215" s="5">
        <f t="shared" si="16"/>
        <v>1.0184498205910997E-3</v>
      </c>
      <c r="H215" s="2">
        <f t="shared" si="17"/>
        <v>179763.44999999998</v>
      </c>
      <c r="I215" s="3">
        <f t="shared" si="18"/>
        <v>4685</v>
      </c>
      <c r="J215">
        <v>38.369999999999997</v>
      </c>
      <c r="K215" t="str">
        <f t="shared" si="19"/>
        <v>OK</v>
      </c>
      <c r="L215" t="s">
        <v>1146</v>
      </c>
      <c r="M215" t="s">
        <v>1147</v>
      </c>
      <c r="N215" t="s">
        <v>27</v>
      </c>
      <c r="O215">
        <v>0.92</v>
      </c>
      <c r="P215" t="s">
        <v>1066</v>
      </c>
      <c r="Q215" t="s">
        <v>4</v>
      </c>
    </row>
    <row r="216" spans="1:17" x14ac:dyDescent="0.35">
      <c r="A216" t="s">
        <v>1440</v>
      </c>
      <c r="B216" t="s">
        <v>1441</v>
      </c>
      <c r="C216" t="s">
        <v>138</v>
      </c>
      <c r="D216" t="s">
        <v>24</v>
      </c>
      <c r="E216">
        <v>0.1</v>
      </c>
      <c r="F216">
        <f t="shared" si="15"/>
        <v>1E-3</v>
      </c>
      <c r="G216" s="5">
        <f t="shared" si="16"/>
        <v>1.017017638853671E-3</v>
      </c>
      <c r="H216" s="2">
        <f t="shared" si="17"/>
        <v>179510.66</v>
      </c>
      <c r="I216" s="3">
        <f t="shared" si="18"/>
        <v>314</v>
      </c>
      <c r="J216">
        <v>571.69000000000005</v>
      </c>
      <c r="K216" t="str">
        <f t="shared" si="19"/>
        <v>OK</v>
      </c>
      <c r="L216" t="s">
        <v>1069</v>
      </c>
      <c r="M216" t="s">
        <v>1070</v>
      </c>
      <c r="N216" t="s">
        <v>27</v>
      </c>
      <c r="O216">
        <v>0.87</v>
      </c>
      <c r="P216" t="s">
        <v>1071</v>
      </c>
      <c r="Q216" t="s">
        <v>4</v>
      </c>
    </row>
    <row r="217" spans="1:17" x14ac:dyDescent="0.35">
      <c r="A217" t="s">
        <v>1442</v>
      </c>
      <c r="B217" t="s">
        <v>1443</v>
      </c>
      <c r="C217" t="s">
        <v>109</v>
      </c>
      <c r="D217" t="s">
        <v>24</v>
      </c>
      <c r="E217">
        <v>0.1</v>
      </c>
      <c r="F217">
        <f t="shared" si="15"/>
        <v>1E-3</v>
      </c>
      <c r="G217" s="5">
        <f t="shared" si="16"/>
        <v>1.0185093083407853E-3</v>
      </c>
      <c r="H217" s="2">
        <f t="shared" si="17"/>
        <v>179773.94999999998</v>
      </c>
      <c r="I217" s="3">
        <f t="shared" si="18"/>
        <v>4973</v>
      </c>
      <c r="J217">
        <v>36.15</v>
      </c>
      <c r="K217" t="str">
        <f t="shared" si="19"/>
        <v>OK</v>
      </c>
      <c r="L217" t="s">
        <v>1267</v>
      </c>
      <c r="M217" t="s">
        <v>1268</v>
      </c>
      <c r="N217" t="s">
        <v>27</v>
      </c>
      <c r="O217">
        <v>0.92</v>
      </c>
      <c r="P217" t="s">
        <v>1066</v>
      </c>
      <c r="Q217" t="s">
        <v>4</v>
      </c>
    </row>
    <row r="218" spans="1:17" x14ac:dyDescent="0.35">
      <c r="A218">
        <v>6971</v>
      </c>
      <c r="B218" t="s">
        <v>1444</v>
      </c>
      <c r="C218" t="s">
        <v>23</v>
      </c>
      <c r="D218" t="s">
        <v>24</v>
      </c>
      <c r="E218">
        <v>0.1</v>
      </c>
      <c r="F218">
        <f t="shared" si="15"/>
        <v>1E-3</v>
      </c>
      <c r="G218" s="5">
        <f t="shared" si="16"/>
        <v>1.0185139540507607E-3</v>
      </c>
      <c r="H218" s="2">
        <f t="shared" si="17"/>
        <v>179774.77</v>
      </c>
      <c r="I218" s="3">
        <f t="shared" si="18"/>
        <v>11977</v>
      </c>
      <c r="J218">
        <v>15.01</v>
      </c>
      <c r="K218" t="str">
        <f t="shared" si="19"/>
        <v>OK</v>
      </c>
      <c r="L218" t="s">
        <v>1075</v>
      </c>
      <c r="M218" t="s">
        <v>1076</v>
      </c>
      <c r="N218" t="s">
        <v>27</v>
      </c>
      <c r="O218">
        <v>147.86000000000001</v>
      </c>
      <c r="P218" t="s">
        <v>1077</v>
      </c>
      <c r="Q218" t="s">
        <v>4</v>
      </c>
    </row>
    <row r="219" spans="1:17" x14ac:dyDescent="0.35">
      <c r="A219" t="s">
        <v>1445</v>
      </c>
      <c r="B219" t="s">
        <v>1446</v>
      </c>
      <c r="C219" t="s">
        <v>52</v>
      </c>
      <c r="D219" t="s">
        <v>24</v>
      </c>
      <c r="E219">
        <v>0.1</v>
      </c>
      <c r="F219">
        <f t="shared" si="15"/>
        <v>1E-3</v>
      </c>
      <c r="G219" s="5">
        <f t="shared" si="16"/>
        <v>1.0184810941509346E-3</v>
      </c>
      <c r="H219" s="2">
        <f t="shared" si="17"/>
        <v>179768.97</v>
      </c>
      <c r="I219" s="3">
        <f t="shared" si="18"/>
        <v>7653</v>
      </c>
      <c r="J219">
        <v>23.49</v>
      </c>
      <c r="K219" t="str">
        <f t="shared" si="19"/>
        <v>OK</v>
      </c>
      <c r="L219" t="s">
        <v>1064</v>
      </c>
      <c r="M219" t="s">
        <v>1065</v>
      </c>
      <c r="N219" t="s">
        <v>27</v>
      </c>
      <c r="O219">
        <v>0.92</v>
      </c>
      <c r="P219" t="s">
        <v>1066</v>
      </c>
      <c r="Q219" t="s">
        <v>4</v>
      </c>
    </row>
    <row r="220" spans="1:17" x14ac:dyDescent="0.35">
      <c r="A220" t="s">
        <v>1447</v>
      </c>
      <c r="B220" t="s">
        <v>1447</v>
      </c>
      <c r="C220" t="s">
        <v>44</v>
      </c>
      <c r="D220" t="s">
        <v>24</v>
      </c>
      <c r="E220">
        <v>0.1</v>
      </c>
      <c r="F220">
        <f t="shared" si="15"/>
        <v>1E-3</v>
      </c>
      <c r="G220" s="5">
        <f t="shared" si="16"/>
        <v>1.0184909521208825E-3</v>
      </c>
      <c r="H220" s="2">
        <f t="shared" si="17"/>
        <v>179770.71000000002</v>
      </c>
      <c r="I220" s="3">
        <f t="shared" si="18"/>
        <v>4263</v>
      </c>
      <c r="J220">
        <v>42.17</v>
      </c>
      <c r="K220" t="str">
        <f t="shared" si="19"/>
        <v>OK</v>
      </c>
      <c r="L220" t="s">
        <v>1267</v>
      </c>
      <c r="M220" t="s">
        <v>1268</v>
      </c>
      <c r="N220" t="s">
        <v>27</v>
      </c>
      <c r="O220">
        <v>0.92</v>
      </c>
      <c r="P220" t="s">
        <v>1066</v>
      </c>
      <c r="Q220" t="s">
        <v>4</v>
      </c>
    </row>
    <row r="221" spans="1:17" x14ac:dyDescent="0.35">
      <c r="A221" t="s">
        <v>1448</v>
      </c>
      <c r="B221" t="s">
        <v>1449</v>
      </c>
      <c r="C221" t="s">
        <v>52</v>
      </c>
      <c r="D221" t="s">
        <v>24</v>
      </c>
      <c r="E221">
        <v>0.1</v>
      </c>
      <c r="F221">
        <f t="shared" si="15"/>
        <v>1E-3</v>
      </c>
      <c r="G221" s="5">
        <f t="shared" si="16"/>
        <v>1.0183715800365133E-3</v>
      </c>
      <c r="H221" s="2">
        <f t="shared" si="17"/>
        <v>179749.63999999998</v>
      </c>
      <c r="I221" s="3">
        <f t="shared" si="18"/>
        <v>626</v>
      </c>
      <c r="J221">
        <v>287.14</v>
      </c>
      <c r="K221" t="str">
        <f t="shared" si="19"/>
        <v>OK</v>
      </c>
      <c r="L221" t="s">
        <v>1059</v>
      </c>
      <c r="M221" t="s">
        <v>1060</v>
      </c>
      <c r="N221" t="s">
        <v>27</v>
      </c>
      <c r="O221">
        <v>6.85</v>
      </c>
      <c r="P221" t="s">
        <v>1061</v>
      </c>
      <c r="Q221" t="s">
        <v>4</v>
      </c>
    </row>
    <row r="222" spans="1:17" x14ac:dyDescent="0.35">
      <c r="A222" t="s">
        <v>1450</v>
      </c>
      <c r="B222" t="s">
        <v>1451</v>
      </c>
      <c r="C222" t="s">
        <v>44</v>
      </c>
      <c r="D222" t="s">
        <v>24</v>
      </c>
      <c r="E222">
        <v>0.1</v>
      </c>
      <c r="F222">
        <f t="shared" si="15"/>
        <v>1E-3</v>
      </c>
      <c r="G222" s="5">
        <f t="shared" si="16"/>
        <v>1.0184595085960487E-3</v>
      </c>
      <c r="H222" s="2">
        <f t="shared" si="17"/>
        <v>179765.16</v>
      </c>
      <c r="I222" s="3">
        <f t="shared" si="18"/>
        <v>8718</v>
      </c>
      <c r="J222">
        <v>20.62</v>
      </c>
      <c r="K222" t="str">
        <f t="shared" si="19"/>
        <v>OK</v>
      </c>
      <c r="L222" t="s">
        <v>1373</v>
      </c>
      <c r="M222" t="s">
        <v>1374</v>
      </c>
      <c r="N222" t="s">
        <v>27</v>
      </c>
      <c r="O222">
        <v>10.51</v>
      </c>
      <c r="P222" t="s">
        <v>1375</v>
      </c>
      <c r="Q222" t="s">
        <v>4</v>
      </c>
    </row>
    <row r="223" spans="1:17" x14ac:dyDescent="0.35">
      <c r="A223" t="s">
        <v>1452</v>
      </c>
      <c r="B223" t="s">
        <v>1453</v>
      </c>
      <c r="C223" t="s">
        <v>44</v>
      </c>
      <c r="D223" t="s">
        <v>24</v>
      </c>
      <c r="E223">
        <v>0.1</v>
      </c>
      <c r="F223">
        <f t="shared" si="15"/>
        <v>1E-3</v>
      </c>
      <c r="G223" s="5">
        <f t="shared" si="16"/>
        <v>1.0184339005361838E-3</v>
      </c>
      <c r="H223" s="2">
        <f t="shared" si="17"/>
        <v>179760.63999999998</v>
      </c>
      <c r="I223" s="3">
        <f t="shared" si="18"/>
        <v>6532</v>
      </c>
      <c r="J223">
        <v>27.52</v>
      </c>
      <c r="K223" t="str">
        <f t="shared" si="19"/>
        <v>OK</v>
      </c>
      <c r="L223" t="s">
        <v>1059</v>
      </c>
      <c r="M223" t="s">
        <v>1060</v>
      </c>
      <c r="N223" t="s">
        <v>27</v>
      </c>
      <c r="O223">
        <v>6.85</v>
      </c>
      <c r="P223" t="s">
        <v>1061</v>
      </c>
      <c r="Q223" t="s">
        <v>4</v>
      </c>
    </row>
    <row r="224" spans="1:17" x14ac:dyDescent="0.35">
      <c r="A224" t="s">
        <v>1454</v>
      </c>
      <c r="B224" t="s">
        <v>1455</v>
      </c>
      <c r="C224" t="s">
        <v>44</v>
      </c>
      <c r="D224" t="s">
        <v>24</v>
      </c>
      <c r="E224">
        <v>0.1</v>
      </c>
      <c r="F224">
        <f t="shared" si="15"/>
        <v>1E-3</v>
      </c>
      <c r="G224" s="5">
        <f t="shared" si="16"/>
        <v>1.0185369559806391E-3</v>
      </c>
      <c r="H224" s="2">
        <f t="shared" si="17"/>
        <v>179778.83</v>
      </c>
      <c r="I224" s="3">
        <f t="shared" si="18"/>
        <v>56357</v>
      </c>
      <c r="J224">
        <v>3.19</v>
      </c>
      <c r="K224" t="str">
        <f t="shared" si="19"/>
        <v>OK</v>
      </c>
      <c r="L224" t="s">
        <v>1080</v>
      </c>
      <c r="M224" t="s">
        <v>1081</v>
      </c>
      <c r="N224" t="s">
        <v>27</v>
      </c>
      <c r="O224">
        <v>0.79</v>
      </c>
      <c r="P224" t="s">
        <v>1082</v>
      </c>
      <c r="Q224" t="s">
        <v>4</v>
      </c>
    </row>
    <row r="225" spans="1:17" x14ac:dyDescent="0.35">
      <c r="A225">
        <v>7733</v>
      </c>
      <c r="B225" t="s">
        <v>1456</v>
      </c>
      <c r="C225" t="s">
        <v>52</v>
      </c>
      <c r="D225" t="s">
        <v>24</v>
      </c>
      <c r="E225">
        <v>0.1</v>
      </c>
      <c r="F225">
        <f t="shared" si="15"/>
        <v>1E-3</v>
      </c>
      <c r="G225" s="5">
        <f t="shared" si="16"/>
        <v>1.0185133308457642E-3</v>
      </c>
      <c r="H225" s="2">
        <f t="shared" si="17"/>
        <v>179774.66</v>
      </c>
      <c r="I225" s="3">
        <f t="shared" si="18"/>
        <v>11882</v>
      </c>
      <c r="J225">
        <v>15.13</v>
      </c>
      <c r="K225" t="str">
        <f t="shared" si="19"/>
        <v>OK</v>
      </c>
      <c r="L225" t="s">
        <v>1075</v>
      </c>
      <c r="M225" t="s">
        <v>1076</v>
      </c>
      <c r="N225" t="s">
        <v>27</v>
      </c>
      <c r="O225">
        <v>147.86000000000001</v>
      </c>
      <c r="P225" t="s">
        <v>1077</v>
      </c>
      <c r="Q225" t="s">
        <v>4</v>
      </c>
    </row>
    <row r="226" spans="1:17" x14ac:dyDescent="0.35">
      <c r="A226">
        <v>2802</v>
      </c>
      <c r="B226" t="s">
        <v>1457</v>
      </c>
      <c r="C226" t="s">
        <v>70</v>
      </c>
      <c r="D226" t="s">
        <v>24</v>
      </c>
      <c r="E226">
        <v>0.1</v>
      </c>
      <c r="F226">
        <f t="shared" si="15"/>
        <v>1E-3</v>
      </c>
      <c r="G226" s="5">
        <f t="shared" si="16"/>
        <v>1.0183566231165926E-3</v>
      </c>
      <c r="H226" s="2">
        <f t="shared" si="17"/>
        <v>179747</v>
      </c>
      <c r="I226" s="3">
        <f t="shared" si="18"/>
        <v>4325</v>
      </c>
      <c r="J226">
        <v>41.56</v>
      </c>
      <c r="K226" t="str">
        <f t="shared" si="19"/>
        <v>OK</v>
      </c>
      <c r="L226" t="s">
        <v>1075</v>
      </c>
      <c r="M226" t="s">
        <v>1076</v>
      </c>
      <c r="N226" t="s">
        <v>27</v>
      </c>
      <c r="O226">
        <v>147.86000000000001</v>
      </c>
      <c r="P226" t="s">
        <v>1077</v>
      </c>
      <c r="Q226" t="s">
        <v>4</v>
      </c>
    </row>
    <row r="227" spans="1:17" x14ac:dyDescent="0.35">
      <c r="A227" t="s">
        <v>1458</v>
      </c>
      <c r="B227" t="s">
        <v>1459</v>
      </c>
      <c r="C227" t="s">
        <v>44</v>
      </c>
      <c r="D227" t="s">
        <v>24</v>
      </c>
      <c r="E227">
        <v>0.1</v>
      </c>
      <c r="F227">
        <f t="shared" si="15"/>
        <v>1E-3</v>
      </c>
      <c r="G227" s="5">
        <f t="shared" si="16"/>
        <v>1.0184248357362319E-3</v>
      </c>
      <c r="H227" s="2">
        <f t="shared" si="17"/>
        <v>179759.04</v>
      </c>
      <c r="I227" s="3">
        <f t="shared" si="18"/>
        <v>7066</v>
      </c>
      <c r="J227">
        <v>25.44</v>
      </c>
      <c r="K227" t="str">
        <f t="shared" si="19"/>
        <v>OK</v>
      </c>
      <c r="L227" t="s">
        <v>1087</v>
      </c>
      <c r="M227" t="s">
        <v>1088</v>
      </c>
      <c r="N227" t="s">
        <v>27</v>
      </c>
      <c r="O227">
        <v>0.92</v>
      </c>
      <c r="P227" t="s">
        <v>1066</v>
      </c>
      <c r="Q227" t="s">
        <v>4</v>
      </c>
    </row>
    <row r="228" spans="1:17" x14ac:dyDescent="0.35">
      <c r="A228">
        <v>1925</v>
      </c>
      <c r="B228" t="s">
        <v>1460</v>
      </c>
      <c r="C228" t="s">
        <v>173</v>
      </c>
      <c r="D228" t="s">
        <v>24</v>
      </c>
      <c r="E228">
        <v>0.1</v>
      </c>
      <c r="F228">
        <f t="shared" si="15"/>
        <v>1E-3</v>
      </c>
      <c r="G228" s="5">
        <f t="shared" si="16"/>
        <v>1.0184846634159158E-3</v>
      </c>
      <c r="H228" s="2">
        <f t="shared" si="17"/>
        <v>179769.60000000001</v>
      </c>
      <c r="I228" s="3">
        <f t="shared" si="18"/>
        <v>5760</v>
      </c>
      <c r="J228">
        <v>31.21</v>
      </c>
      <c r="K228" t="str">
        <f t="shared" si="19"/>
        <v>OK</v>
      </c>
      <c r="L228" t="s">
        <v>1075</v>
      </c>
      <c r="M228" t="s">
        <v>1076</v>
      </c>
      <c r="N228" t="s">
        <v>27</v>
      </c>
      <c r="O228">
        <v>147.86000000000001</v>
      </c>
      <c r="P228" t="s">
        <v>1077</v>
      </c>
      <c r="Q228" t="s">
        <v>4</v>
      </c>
    </row>
    <row r="229" spans="1:17" x14ac:dyDescent="0.35">
      <c r="A229" t="s">
        <v>1461</v>
      </c>
      <c r="B229" t="s">
        <v>1462</v>
      </c>
      <c r="C229" t="s">
        <v>138</v>
      </c>
      <c r="D229" t="s">
        <v>24</v>
      </c>
      <c r="E229">
        <v>0.1</v>
      </c>
      <c r="F229">
        <f t="shared" si="15"/>
        <v>1E-3</v>
      </c>
      <c r="G229" s="5">
        <f t="shared" si="16"/>
        <v>1.0183924290764032E-3</v>
      </c>
      <c r="H229" s="2">
        <f t="shared" si="17"/>
        <v>179753.32</v>
      </c>
      <c r="I229" s="3">
        <f t="shared" si="18"/>
        <v>5276</v>
      </c>
      <c r="J229">
        <v>34.07</v>
      </c>
      <c r="K229" t="str">
        <f t="shared" si="19"/>
        <v>OK</v>
      </c>
      <c r="L229" t="s">
        <v>1092</v>
      </c>
      <c r="M229" t="s">
        <v>1093</v>
      </c>
      <c r="N229" t="s">
        <v>27</v>
      </c>
      <c r="O229">
        <v>0.92</v>
      </c>
      <c r="P229" t="s">
        <v>1066</v>
      </c>
      <c r="Q229" t="s">
        <v>4</v>
      </c>
    </row>
    <row r="230" spans="1:17" x14ac:dyDescent="0.35">
      <c r="A230" t="s">
        <v>1463</v>
      </c>
      <c r="B230" t="s">
        <v>1464</v>
      </c>
      <c r="C230" t="s">
        <v>63</v>
      </c>
      <c r="D230" t="s">
        <v>24</v>
      </c>
      <c r="E230">
        <v>0.1</v>
      </c>
      <c r="F230">
        <f t="shared" si="15"/>
        <v>1E-3</v>
      </c>
      <c r="G230" s="5">
        <f t="shared" si="16"/>
        <v>1.0185208659607243E-3</v>
      </c>
      <c r="H230" s="2">
        <f t="shared" si="17"/>
        <v>179775.99000000002</v>
      </c>
      <c r="I230" s="3">
        <f t="shared" si="18"/>
        <v>12723</v>
      </c>
      <c r="J230">
        <v>14.13</v>
      </c>
      <c r="K230" t="str">
        <f t="shared" si="19"/>
        <v>OK</v>
      </c>
      <c r="L230" t="s">
        <v>1146</v>
      </c>
      <c r="M230" t="s">
        <v>1147</v>
      </c>
      <c r="N230" t="s">
        <v>27</v>
      </c>
      <c r="O230">
        <v>0.92</v>
      </c>
      <c r="P230" t="s">
        <v>1066</v>
      </c>
      <c r="Q230" t="s">
        <v>4</v>
      </c>
    </row>
    <row r="231" spans="1:17" x14ac:dyDescent="0.35">
      <c r="A231" t="s">
        <v>1465</v>
      </c>
      <c r="B231" t="s">
        <v>1466</v>
      </c>
      <c r="C231" t="s">
        <v>138</v>
      </c>
      <c r="D231" t="s">
        <v>24</v>
      </c>
      <c r="E231">
        <v>0.1</v>
      </c>
      <c r="F231">
        <f t="shared" si="15"/>
        <v>1E-3</v>
      </c>
      <c r="G231" s="5">
        <f t="shared" si="16"/>
        <v>1.0179036097389873E-3</v>
      </c>
      <c r="H231" s="2">
        <f t="shared" si="17"/>
        <v>179667.04</v>
      </c>
      <c r="I231" s="3">
        <f t="shared" si="18"/>
        <v>532</v>
      </c>
      <c r="J231">
        <v>337.72</v>
      </c>
      <c r="K231" t="str">
        <f t="shared" si="19"/>
        <v>OK</v>
      </c>
      <c r="L231" t="s">
        <v>1069</v>
      </c>
      <c r="M231" t="s">
        <v>1070</v>
      </c>
      <c r="N231" t="s">
        <v>27</v>
      </c>
      <c r="O231">
        <v>0.87</v>
      </c>
      <c r="P231" t="s">
        <v>1071</v>
      </c>
      <c r="Q231" t="s">
        <v>4</v>
      </c>
    </row>
    <row r="232" spans="1:17" x14ac:dyDescent="0.35">
      <c r="A232">
        <v>4452</v>
      </c>
      <c r="B232" t="s">
        <v>1467</v>
      </c>
      <c r="C232" t="s">
        <v>70</v>
      </c>
      <c r="D232" t="s">
        <v>24</v>
      </c>
      <c r="E232">
        <v>0.1</v>
      </c>
      <c r="F232">
        <f t="shared" si="15"/>
        <v>1E-3</v>
      </c>
      <c r="G232" s="5">
        <f t="shared" si="16"/>
        <v>1.0183568497365912E-3</v>
      </c>
      <c r="H232" s="2">
        <f t="shared" si="17"/>
        <v>179747.03999999998</v>
      </c>
      <c r="I232" s="3">
        <f t="shared" si="18"/>
        <v>4616</v>
      </c>
      <c r="J232">
        <v>38.94</v>
      </c>
      <c r="K232" t="str">
        <f t="shared" si="19"/>
        <v>OK</v>
      </c>
      <c r="L232" t="s">
        <v>1075</v>
      </c>
      <c r="M232" t="s">
        <v>1076</v>
      </c>
      <c r="N232" t="s">
        <v>27</v>
      </c>
      <c r="O232">
        <v>147.86000000000001</v>
      </c>
      <c r="P232" t="s">
        <v>1077</v>
      </c>
      <c r="Q232" t="s">
        <v>4</v>
      </c>
    </row>
    <row r="233" spans="1:17" x14ac:dyDescent="0.35">
      <c r="A233" t="s">
        <v>1468</v>
      </c>
      <c r="B233" t="s">
        <v>1468</v>
      </c>
      <c r="C233" t="s">
        <v>23</v>
      </c>
      <c r="D233" t="s">
        <v>24</v>
      </c>
      <c r="E233">
        <v>0.1</v>
      </c>
      <c r="F233">
        <f t="shared" si="15"/>
        <v>1E-3</v>
      </c>
      <c r="G233" s="5">
        <f t="shared" si="16"/>
        <v>1.0185368993256396E-3</v>
      </c>
      <c r="H233" s="2">
        <f t="shared" si="17"/>
        <v>179778.82</v>
      </c>
      <c r="I233" s="3">
        <f t="shared" si="18"/>
        <v>53189</v>
      </c>
      <c r="J233">
        <v>3.38</v>
      </c>
      <c r="K233" t="str">
        <f t="shared" si="19"/>
        <v>OK</v>
      </c>
      <c r="L233" t="s">
        <v>1267</v>
      </c>
      <c r="M233" t="s">
        <v>1268</v>
      </c>
      <c r="N233" t="s">
        <v>27</v>
      </c>
      <c r="O233">
        <v>0.92</v>
      </c>
      <c r="P233" t="s">
        <v>1066</v>
      </c>
      <c r="Q233" s="1">
        <v>35796</v>
      </c>
    </row>
    <row r="234" spans="1:17" x14ac:dyDescent="0.35">
      <c r="A234">
        <v>9022</v>
      </c>
      <c r="B234" t="s">
        <v>1469</v>
      </c>
      <c r="C234" t="s">
        <v>138</v>
      </c>
      <c r="D234" t="s">
        <v>24</v>
      </c>
      <c r="E234">
        <v>0.1</v>
      </c>
      <c r="F234">
        <f t="shared" si="15"/>
        <v>1E-3</v>
      </c>
      <c r="G234" s="5">
        <f t="shared" si="16"/>
        <v>1.0184230227762415E-3</v>
      </c>
      <c r="H234" s="2">
        <f t="shared" si="17"/>
        <v>179758.72</v>
      </c>
      <c r="I234" s="3">
        <f t="shared" si="18"/>
        <v>7156</v>
      </c>
      <c r="J234">
        <v>25.12</v>
      </c>
      <c r="K234" t="str">
        <f t="shared" si="19"/>
        <v>OK</v>
      </c>
      <c r="L234" t="s">
        <v>1075</v>
      </c>
      <c r="M234" t="s">
        <v>1076</v>
      </c>
      <c r="N234" t="s">
        <v>27</v>
      </c>
      <c r="O234">
        <v>147.86000000000001</v>
      </c>
      <c r="P234" t="s">
        <v>1077</v>
      </c>
      <c r="Q234" t="s">
        <v>4</v>
      </c>
    </row>
    <row r="235" spans="1:17" x14ac:dyDescent="0.35">
      <c r="A235">
        <v>2502</v>
      </c>
      <c r="B235" t="s">
        <v>1470</v>
      </c>
      <c r="C235" t="s">
        <v>70</v>
      </c>
      <c r="D235" t="s">
        <v>24</v>
      </c>
      <c r="E235">
        <v>0.1</v>
      </c>
      <c r="F235">
        <f t="shared" si="15"/>
        <v>1E-3</v>
      </c>
      <c r="G235" s="5">
        <f t="shared" si="16"/>
        <v>1.0183758858164909E-3</v>
      </c>
      <c r="H235" s="2">
        <f t="shared" si="17"/>
        <v>179750.40000000002</v>
      </c>
      <c r="I235" s="3">
        <f t="shared" si="18"/>
        <v>4832</v>
      </c>
      <c r="J235">
        <v>37.200000000000003</v>
      </c>
      <c r="K235" t="str">
        <f t="shared" si="19"/>
        <v>OK</v>
      </c>
      <c r="L235" t="s">
        <v>1075</v>
      </c>
      <c r="M235" t="s">
        <v>1076</v>
      </c>
      <c r="N235" t="s">
        <v>27</v>
      </c>
      <c r="O235">
        <v>147.86000000000001</v>
      </c>
      <c r="P235" t="s">
        <v>1077</v>
      </c>
      <c r="Q235" t="s">
        <v>4</v>
      </c>
    </row>
    <row r="236" spans="1:17" x14ac:dyDescent="0.35">
      <c r="A236" t="s">
        <v>1471</v>
      </c>
      <c r="B236" t="s">
        <v>1472</v>
      </c>
      <c r="C236" t="s">
        <v>109</v>
      </c>
      <c r="D236" t="s">
        <v>24</v>
      </c>
      <c r="E236">
        <v>0.1</v>
      </c>
      <c r="F236">
        <f t="shared" si="15"/>
        <v>1E-3</v>
      </c>
      <c r="G236" s="5">
        <f t="shared" si="16"/>
        <v>1.0183758858164907E-3</v>
      </c>
      <c r="H236" s="2">
        <f t="shared" si="17"/>
        <v>179750.39999999999</v>
      </c>
      <c r="I236" s="3">
        <f t="shared" si="18"/>
        <v>1860</v>
      </c>
      <c r="J236">
        <v>96.64</v>
      </c>
      <c r="K236" t="str">
        <f t="shared" si="19"/>
        <v>OK</v>
      </c>
      <c r="L236" t="s">
        <v>1064</v>
      </c>
      <c r="M236" t="s">
        <v>1065</v>
      </c>
      <c r="N236" t="s">
        <v>27</v>
      </c>
      <c r="O236">
        <v>0.92</v>
      </c>
      <c r="P236" t="s">
        <v>1066</v>
      </c>
      <c r="Q236" t="s">
        <v>4</v>
      </c>
    </row>
    <row r="237" spans="1:17" x14ac:dyDescent="0.35">
      <c r="A237" t="s">
        <v>1473</v>
      </c>
      <c r="B237" t="s">
        <v>1474</v>
      </c>
      <c r="C237" t="s">
        <v>44</v>
      </c>
      <c r="D237" t="s">
        <v>24</v>
      </c>
      <c r="E237">
        <v>0.09</v>
      </c>
      <c r="F237">
        <f t="shared" si="15"/>
        <v>8.9999999999999998E-4</v>
      </c>
      <c r="G237" s="5">
        <f t="shared" si="16"/>
        <v>9.1667256958413181E-4</v>
      </c>
      <c r="H237" s="2">
        <f t="shared" si="17"/>
        <v>161799.06</v>
      </c>
      <c r="I237" s="3">
        <f t="shared" si="18"/>
        <v>37981</v>
      </c>
      <c r="J237">
        <v>4.26</v>
      </c>
      <c r="K237" t="str">
        <f t="shared" si="19"/>
        <v>OK</v>
      </c>
      <c r="L237" t="s">
        <v>1146</v>
      </c>
      <c r="M237" t="s">
        <v>1147</v>
      </c>
      <c r="N237" t="s">
        <v>27</v>
      </c>
      <c r="O237">
        <v>0.92</v>
      </c>
      <c r="P237" t="s">
        <v>1066</v>
      </c>
      <c r="Q237" t="s">
        <v>4</v>
      </c>
    </row>
    <row r="238" spans="1:17" x14ac:dyDescent="0.35">
      <c r="A238" t="s">
        <v>1475</v>
      </c>
      <c r="B238" t="s">
        <v>1476</v>
      </c>
      <c r="C238" t="s">
        <v>52</v>
      </c>
      <c r="D238" t="s">
        <v>24</v>
      </c>
      <c r="E238">
        <v>0.09</v>
      </c>
      <c r="F238">
        <f t="shared" si="15"/>
        <v>8.9999999999999998E-4</v>
      </c>
      <c r="G238" s="5">
        <f t="shared" si="16"/>
        <v>9.1610386669713814E-4</v>
      </c>
      <c r="H238" s="2">
        <f t="shared" si="17"/>
        <v>161698.68</v>
      </c>
      <c r="I238" s="3">
        <f t="shared" si="18"/>
        <v>1053</v>
      </c>
      <c r="J238">
        <v>153.56</v>
      </c>
      <c r="K238" t="str">
        <f t="shared" si="19"/>
        <v>OK</v>
      </c>
      <c r="L238" t="s">
        <v>1069</v>
      </c>
      <c r="M238" t="s">
        <v>1070</v>
      </c>
      <c r="N238" t="s">
        <v>27</v>
      </c>
      <c r="O238">
        <v>0.87</v>
      </c>
      <c r="P238" t="s">
        <v>1071</v>
      </c>
      <c r="Q238" t="s">
        <v>4</v>
      </c>
    </row>
    <row r="239" spans="1:17" x14ac:dyDescent="0.35">
      <c r="A239">
        <v>8725</v>
      </c>
      <c r="B239" t="s">
        <v>1477</v>
      </c>
      <c r="C239" t="s">
        <v>44</v>
      </c>
      <c r="D239" t="s">
        <v>24</v>
      </c>
      <c r="E239">
        <v>0.09</v>
      </c>
      <c r="F239">
        <f t="shared" si="15"/>
        <v>8.9999999999999998E-4</v>
      </c>
      <c r="G239" s="5">
        <f t="shared" si="16"/>
        <v>9.165320651848746E-4</v>
      </c>
      <c r="H239" s="2">
        <f t="shared" si="17"/>
        <v>161774.26</v>
      </c>
      <c r="I239" s="3">
        <f t="shared" si="18"/>
        <v>3967</v>
      </c>
      <c r="J239">
        <v>40.78</v>
      </c>
      <c r="K239" t="str">
        <f t="shared" si="19"/>
        <v>OK</v>
      </c>
      <c r="L239" t="s">
        <v>1075</v>
      </c>
      <c r="M239" t="s">
        <v>1076</v>
      </c>
      <c r="N239" t="s">
        <v>27</v>
      </c>
      <c r="O239">
        <v>147.86000000000001</v>
      </c>
      <c r="P239" t="s">
        <v>1077</v>
      </c>
      <c r="Q239" t="s">
        <v>4</v>
      </c>
    </row>
    <row r="240" spans="1:17" x14ac:dyDescent="0.35">
      <c r="A240">
        <v>9020</v>
      </c>
      <c r="B240" t="s">
        <v>1478</v>
      </c>
      <c r="C240" t="s">
        <v>138</v>
      </c>
      <c r="D240" t="s">
        <v>24</v>
      </c>
      <c r="E240">
        <v>0.09</v>
      </c>
      <c r="F240">
        <f t="shared" si="15"/>
        <v>8.9999999999999998E-4</v>
      </c>
      <c r="G240" s="5">
        <f t="shared" si="16"/>
        <v>9.1661274190444806E-4</v>
      </c>
      <c r="H240" s="2">
        <f t="shared" si="17"/>
        <v>161788.5</v>
      </c>
      <c r="I240" s="3">
        <f t="shared" si="18"/>
        <v>2826</v>
      </c>
      <c r="J240">
        <v>57.25</v>
      </c>
      <c r="K240" t="str">
        <f t="shared" si="19"/>
        <v>OK</v>
      </c>
      <c r="L240" t="s">
        <v>1075</v>
      </c>
      <c r="M240" t="s">
        <v>1076</v>
      </c>
      <c r="N240" t="s">
        <v>27</v>
      </c>
      <c r="O240">
        <v>147.86000000000001</v>
      </c>
      <c r="P240" t="s">
        <v>1077</v>
      </c>
      <c r="Q240" t="s">
        <v>4</v>
      </c>
    </row>
    <row r="241" spans="1:17" x14ac:dyDescent="0.35">
      <c r="A241" t="s">
        <v>1479</v>
      </c>
      <c r="B241" t="s">
        <v>1480</v>
      </c>
      <c r="C241" t="s">
        <v>44</v>
      </c>
      <c r="D241" t="s">
        <v>24</v>
      </c>
      <c r="E241">
        <v>0.09</v>
      </c>
      <c r="F241">
        <f t="shared" si="15"/>
        <v>8.9999999999999998E-4</v>
      </c>
      <c r="G241" s="5">
        <f t="shared" si="16"/>
        <v>9.1667290951413002E-4</v>
      </c>
      <c r="H241" s="2">
        <f t="shared" si="17"/>
        <v>161799.12</v>
      </c>
      <c r="I241" s="3">
        <f t="shared" si="18"/>
        <v>21924</v>
      </c>
      <c r="J241">
        <v>7.38</v>
      </c>
      <c r="K241" t="str">
        <f t="shared" si="19"/>
        <v>OK</v>
      </c>
      <c r="L241" t="s">
        <v>1080</v>
      </c>
      <c r="M241" t="s">
        <v>1081</v>
      </c>
      <c r="N241" t="s">
        <v>27</v>
      </c>
      <c r="O241">
        <v>0.79</v>
      </c>
      <c r="P241" t="s">
        <v>1082</v>
      </c>
      <c r="Q241" t="s">
        <v>4</v>
      </c>
    </row>
    <row r="242" spans="1:17" x14ac:dyDescent="0.35">
      <c r="A242" t="s">
        <v>1481</v>
      </c>
      <c r="B242" t="s">
        <v>1482</v>
      </c>
      <c r="C242" t="s">
        <v>23</v>
      </c>
      <c r="D242" t="s">
        <v>24</v>
      </c>
      <c r="E242">
        <v>0.09</v>
      </c>
      <c r="F242">
        <f t="shared" si="15"/>
        <v>8.9999999999999998E-4</v>
      </c>
      <c r="G242" s="5">
        <f t="shared" si="16"/>
        <v>9.1668050128408999E-4</v>
      </c>
      <c r="H242" s="2">
        <f t="shared" si="17"/>
        <v>161800.46000000002</v>
      </c>
      <c r="I242" s="3">
        <f t="shared" si="18"/>
        <v>27611</v>
      </c>
      <c r="J242">
        <v>5.86</v>
      </c>
      <c r="K242" t="str">
        <f t="shared" si="19"/>
        <v>OK</v>
      </c>
      <c r="L242" t="s">
        <v>1235</v>
      </c>
      <c r="M242" t="s">
        <v>1236</v>
      </c>
      <c r="N242" t="s">
        <v>27</v>
      </c>
      <c r="O242">
        <v>10.45</v>
      </c>
      <c r="P242" t="s">
        <v>1237</v>
      </c>
      <c r="Q242" s="1">
        <v>35796</v>
      </c>
    </row>
    <row r="243" spans="1:17" x14ac:dyDescent="0.35">
      <c r="A243" t="s">
        <v>426</v>
      </c>
      <c r="B243" t="s">
        <v>1483</v>
      </c>
      <c r="C243" t="s">
        <v>34</v>
      </c>
      <c r="D243" t="s">
        <v>24</v>
      </c>
      <c r="E243">
        <v>0.09</v>
      </c>
      <c r="F243">
        <f t="shared" si="15"/>
        <v>8.9999999999999998E-4</v>
      </c>
      <c r="G243" s="5">
        <f t="shared" si="16"/>
        <v>9.1665228709423912E-4</v>
      </c>
      <c r="H243" s="2">
        <f t="shared" si="17"/>
        <v>161795.48000000001</v>
      </c>
      <c r="I243" s="3">
        <f t="shared" si="18"/>
        <v>5614</v>
      </c>
      <c r="J243">
        <v>28.82</v>
      </c>
      <c r="K243" t="str">
        <f t="shared" si="19"/>
        <v>OK</v>
      </c>
      <c r="L243" t="s">
        <v>1096</v>
      </c>
      <c r="M243" t="s">
        <v>1097</v>
      </c>
      <c r="N243" t="s">
        <v>27</v>
      </c>
      <c r="O243">
        <v>1.52</v>
      </c>
      <c r="P243" t="s">
        <v>1098</v>
      </c>
      <c r="Q243" t="s">
        <v>4</v>
      </c>
    </row>
    <row r="244" spans="1:17" x14ac:dyDescent="0.35">
      <c r="A244" t="s">
        <v>1484</v>
      </c>
      <c r="B244" t="s">
        <v>1485</v>
      </c>
      <c r="C244" t="s">
        <v>109</v>
      </c>
      <c r="D244" t="s">
        <v>24</v>
      </c>
      <c r="E244">
        <v>0.09</v>
      </c>
      <c r="F244">
        <f t="shared" si="15"/>
        <v>8.9999999999999998E-4</v>
      </c>
      <c r="G244" s="5">
        <f t="shared" si="16"/>
        <v>9.166229398043941E-4</v>
      </c>
      <c r="H244" s="2">
        <f t="shared" si="17"/>
        <v>161790.29999999999</v>
      </c>
      <c r="I244" s="3">
        <f t="shared" si="18"/>
        <v>4270</v>
      </c>
      <c r="J244">
        <v>37.89</v>
      </c>
      <c r="K244" t="str">
        <f t="shared" si="19"/>
        <v>OK</v>
      </c>
      <c r="L244" t="s">
        <v>1096</v>
      </c>
      <c r="M244" t="s">
        <v>1097</v>
      </c>
      <c r="N244" t="s">
        <v>27</v>
      </c>
      <c r="O244">
        <v>1.52</v>
      </c>
      <c r="P244" t="s">
        <v>1098</v>
      </c>
      <c r="Q244" t="s">
        <v>4</v>
      </c>
    </row>
    <row r="245" spans="1:17" x14ac:dyDescent="0.35">
      <c r="A245" t="s">
        <v>1486</v>
      </c>
      <c r="B245" t="s">
        <v>1487</v>
      </c>
      <c r="C245" t="s">
        <v>52</v>
      </c>
      <c r="D245" t="s">
        <v>24</v>
      </c>
      <c r="E245">
        <v>0.09</v>
      </c>
      <c r="F245">
        <f t="shared" si="15"/>
        <v>8.9999999999999998E-4</v>
      </c>
      <c r="G245" s="5">
        <f t="shared" si="16"/>
        <v>9.1490153429349408E-4</v>
      </c>
      <c r="H245" s="2">
        <f t="shared" si="17"/>
        <v>161486.46</v>
      </c>
      <c r="I245" s="3">
        <f t="shared" si="18"/>
        <v>498</v>
      </c>
      <c r="J245">
        <v>324.27</v>
      </c>
      <c r="K245" t="str">
        <f t="shared" si="19"/>
        <v>OK</v>
      </c>
      <c r="L245" t="s">
        <v>1069</v>
      </c>
      <c r="M245" t="s">
        <v>1070</v>
      </c>
      <c r="N245" t="s">
        <v>27</v>
      </c>
      <c r="O245">
        <v>0.87</v>
      </c>
      <c r="P245" t="s">
        <v>1071</v>
      </c>
      <c r="Q245" t="s">
        <v>4</v>
      </c>
    </row>
    <row r="246" spans="1:17" x14ac:dyDescent="0.35">
      <c r="A246" t="s">
        <v>1488</v>
      </c>
      <c r="B246" t="s">
        <v>1489</v>
      </c>
      <c r="C246" t="s">
        <v>63</v>
      </c>
      <c r="D246" t="s">
        <v>24</v>
      </c>
      <c r="E246">
        <v>0.09</v>
      </c>
      <c r="F246">
        <f t="shared" si="15"/>
        <v>8.9999999999999998E-4</v>
      </c>
      <c r="G246" s="5">
        <f t="shared" si="16"/>
        <v>9.1668922615404378E-4</v>
      </c>
      <c r="H246" s="2">
        <f t="shared" si="17"/>
        <v>161802</v>
      </c>
      <c r="I246" s="3">
        <f t="shared" si="18"/>
        <v>32040</v>
      </c>
      <c r="J246">
        <v>5.05</v>
      </c>
      <c r="K246" t="str">
        <f t="shared" si="19"/>
        <v>OK</v>
      </c>
      <c r="L246" t="s">
        <v>1096</v>
      </c>
      <c r="M246" t="s">
        <v>1097</v>
      </c>
      <c r="N246" t="s">
        <v>27</v>
      </c>
      <c r="O246">
        <v>1.52</v>
      </c>
      <c r="P246" t="s">
        <v>1098</v>
      </c>
      <c r="Q246" t="s">
        <v>4</v>
      </c>
    </row>
    <row r="247" spans="1:17" x14ac:dyDescent="0.35">
      <c r="A247">
        <v>6594</v>
      </c>
      <c r="B247" t="s">
        <v>1490</v>
      </c>
      <c r="C247" t="s">
        <v>138</v>
      </c>
      <c r="D247" t="s">
        <v>24</v>
      </c>
      <c r="E247">
        <v>0.09</v>
      </c>
      <c r="F247">
        <f t="shared" si="15"/>
        <v>8.9999999999999998E-4</v>
      </c>
      <c r="G247" s="5">
        <f t="shared" si="16"/>
        <v>9.1665410005422959E-4</v>
      </c>
      <c r="H247" s="2">
        <f t="shared" si="17"/>
        <v>161795.80000000002</v>
      </c>
      <c r="I247" s="3">
        <f t="shared" si="18"/>
        <v>4138</v>
      </c>
      <c r="J247">
        <v>39.1</v>
      </c>
      <c r="K247" t="str">
        <f t="shared" si="19"/>
        <v>OK</v>
      </c>
      <c r="L247" t="s">
        <v>1075</v>
      </c>
      <c r="M247" t="s">
        <v>1076</v>
      </c>
      <c r="N247" t="s">
        <v>27</v>
      </c>
      <c r="O247">
        <v>147.86000000000001</v>
      </c>
      <c r="P247" t="s">
        <v>1077</v>
      </c>
      <c r="Q247" t="s">
        <v>4</v>
      </c>
    </row>
    <row r="248" spans="1:17" x14ac:dyDescent="0.35">
      <c r="A248">
        <v>7269</v>
      </c>
      <c r="B248" t="s">
        <v>1491</v>
      </c>
      <c r="C248" t="s">
        <v>34</v>
      </c>
      <c r="D248" t="s">
        <v>24</v>
      </c>
      <c r="E248">
        <v>0.09</v>
      </c>
      <c r="F248">
        <f t="shared" si="15"/>
        <v>8.9999999999999998E-4</v>
      </c>
      <c r="G248" s="5">
        <f t="shared" si="16"/>
        <v>9.1665897238420375E-4</v>
      </c>
      <c r="H248" s="2">
        <f t="shared" si="17"/>
        <v>161796.66</v>
      </c>
      <c r="I248" s="3">
        <f t="shared" si="18"/>
        <v>3649</v>
      </c>
      <c r="J248">
        <v>44.34</v>
      </c>
      <c r="K248" t="str">
        <f t="shared" si="19"/>
        <v>OK</v>
      </c>
      <c r="L248" t="s">
        <v>1075</v>
      </c>
      <c r="M248" t="s">
        <v>1076</v>
      </c>
      <c r="N248" t="s">
        <v>27</v>
      </c>
      <c r="O248">
        <v>147.86000000000001</v>
      </c>
      <c r="P248" t="s">
        <v>1077</v>
      </c>
      <c r="Q248" t="s">
        <v>4</v>
      </c>
    </row>
    <row r="249" spans="1:17" x14ac:dyDescent="0.35">
      <c r="A249">
        <v>9101</v>
      </c>
      <c r="B249" t="s">
        <v>1492</v>
      </c>
      <c r="C249" t="s">
        <v>138</v>
      </c>
      <c r="D249" t="s">
        <v>24</v>
      </c>
      <c r="E249">
        <v>0.09</v>
      </c>
      <c r="F249">
        <f t="shared" si="15"/>
        <v>8.9999999999999998E-4</v>
      </c>
      <c r="G249" s="5">
        <f t="shared" si="16"/>
        <v>9.1666883035415158E-4</v>
      </c>
      <c r="H249" s="2">
        <f t="shared" si="17"/>
        <v>161798.39999999999</v>
      </c>
      <c r="I249" s="3">
        <f t="shared" si="18"/>
        <v>4770</v>
      </c>
      <c r="J249">
        <v>33.92</v>
      </c>
      <c r="K249" t="str">
        <f t="shared" si="19"/>
        <v>OK</v>
      </c>
      <c r="L249" t="s">
        <v>1075</v>
      </c>
      <c r="M249" t="s">
        <v>1076</v>
      </c>
      <c r="N249" t="s">
        <v>27</v>
      </c>
      <c r="O249">
        <v>147.86000000000001</v>
      </c>
      <c r="P249" t="s">
        <v>1077</v>
      </c>
      <c r="Q249" t="s">
        <v>4</v>
      </c>
    </row>
    <row r="250" spans="1:17" x14ac:dyDescent="0.35">
      <c r="A250">
        <v>4578</v>
      </c>
      <c r="B250" t="s">
        <v>1493</v>
      </c>
      <c r="C250" t="s">
        <v>52</v>
      </c>
      <c r="D250" t="s">
        <v>24</v>
      </c>
      <c r="E250">
        <v>0.09</v>
      </c>
      <c r="F250">
        <f t="shared" si="15"/>
        <v>8.9999999999999998E-4</v>
      </c>
      <c r="G250" s="5">
        <f t="shared" si="16"/>
        <v>9.1651268917497704E-4</v>
      </c>
      <c r="H250" s="2">
        <f t="shared" si="17"/>
        <v>161770.84</v>
      </c>
      <c r="I250" s="3">
        <f t="shared" si="18"/>
        <v>4081</v>
      </c>
      <c r="J250">
        <v>39.64</v>
      </c>
      <c r="K250" t="str">
        <f t="shared" si="19"/>
        <v>OK</v>
      </c>
      <c r="L250" t="s">
        <v>1075</v>
      </c>
      <c r="M250" t="s">
        <v>1076</v>
      </c>
      <c r="N250" t="s">
        <v>27</v>
      </c>
      <c r="O250">
        <v>147.86000000000001</v>
      </c>
      <c r="P250" t="s">
        <v>1077</v>
      </c>
      <c r="Q250" t="s">
        <v>4</v>
      </c>
    </row>
    <row r="251" spans="1:17" x14ac:dyDescent="0.35">
      <c r="A251" t="s">
        <v>1494</v>
      </c>
      <c r="B251" t="s">
        <v>1495</v>
      </c>
      <c r="C251" t="s">
        <v>44</v>
      </c>
      <c r="D251" t="s">
        <v>24</v>
      </c>
      <c r="E251">
        <v>0.09</v>
      </c>
      <c r="F251">
        <f t="shared" si="15"/>
        <v>8.9999999999999998E-4</v>
      </c>
      <c r="G251" s="5">
        <f t="shared" si="16"/>
        <v>9.166751757141181E-4</v>
      </c>
      <c r="H251" s="2">
        <f t="shared" si="17"/>
        <v>161799.52000000002</v>
      </c>
      <c r="I251" s="3">
        <f t="shared" si="18"/>
        <v>11174</v>
      </c>
      <c r="J251">
        <v>14.48</v>
      </c>
      <c r="K251" t="str">
        <f t="shared" si="19"/>
        <v>OK</v>
      </c>
      <c r="L251" t="s">
        <v>1087</v>
      </c>
      <c r="M251" t="s">
        <v>1088</v>
      </c>
      <c r="N251" t="s">
        <v>27</v>
      </c>
      <c r="O251">
        <v>0.92</v>
      </c>
      <c r="P251" t="s">
        <v>1066</v>
      </c>
      <c r="Q251" t="s">
        <v>4</v>
      </c>
    </row>
    <row r="252" spans="1:17" x14ac:dyDescent="0.35">
      <c r="A252">
        <v>8802</v>
      </c>
      <c r="B252" t="s">
        <v>1496</v>
      </c>
      <c r="C252" t="s">
        <v>173</v>
      </c>
      <c r="D252" t="s">
        <v>24</v>
      </c>
      <c r="E252">
        <v>0.09</v>
      </c>
      <c r="F252">
        <f t="shared" si="15"/>
        <v>8.9999999999999998E-4</v>
      </c>
      <c r="G252" s="5">
        <f t="shared" si="16"/>
        <v>9.1668361730907349E-4</v>
      </c>
      <c r="H252" s="2">
        <f t="shared" si="17"/>
        <v>161801.01</v>
      </c>
      <c r="I252" s="3">
        <f t="shared" si="18"/>
        <v>11151</v>
      </c>
      <c r="J252">
        <v>14.51</v>
      </c>
      <c r="K252" t="str">
        <f t="shared" si="19"/>
        <v>OK</v>
      </c>
      <c r="L252" t="s">
        <v>1075</v>
      </c>
      <c r="M252" t="s">
        <v>1076</v>
      </c>
      <c r="N252" t="s">
        <v>27</v>
      </c>
      <c r="O252">
        <v>147.86000000000001</v>
      </c>
      <c r="P252" t="s">
        <v>1077</v>
      </c>
      <c r="Q252" t="s">
        <v>4</v>
      </c>
    </row>
    <row r="253" spans="1:17" x14ac:dyDescent="0.35">
      <c r="A253" t="s">
        <v>1497</v>
      </c>
      <c r="B253" t="s">
        <v>1498</v>
      </c>
      <c r="C253" t="s">
        <v>44</v>
      </c>
      <c r="D253" t="s">
        <v>24</v>
      </c>
      <c r="E253">
        <v>0.09</v>
      </c>
      <c r="F253">
        <f t="shared" si="15"/>
        <v>8.9999999999999998E-4</v>
      </c>
      <c r="G253" s="5">
        <f t="shared" si="16"/>
        <v>9.1664072947430012E-4</v>
      </c>
      <c r="H253" s="2">
        <f t="shared" si="17"/>
        <v>161793.44</v>
      </c>
      <c r="I253" s="3">
        <f t="shared" si="18"/>
        <v>8462</v>
      </c>
      <c r="J253">
        <v>19.12</v>
      </c>
      <c r="K253" t="str">
        <f t="shared" si="19"/>
        <v>OK</v>
      </c>
      <c r="L253" t="s">
        <v>1235</v>
      </c>
      <c r="M253" t="s">
        <v>1236</v>
      </c>
      <c r="N253" t="s">
        <v>27</v>
      </c>
      <c r="O253">
        <v>10.45</v>
      </c>
      <c r="P253" t="s">
        <v>1237</v>
      </c>
      <c r="Q253" t="s">
        <v>4</v>
      </c>
    </row>
    <row r="254" spans="1:17" x14ac:dyDescent="0.35">
      <c r="A254" t="s">
        <v>1499</v>
      </c>
      <c r="B254" t="s">
        <v>1500</v>
      </c>
      <c r="C254" t="s">
        <v>34</v>
      </c>
      <c r="D254" t="s">
        <v>24</v>
      </c>
      <c r="E254">
        <v>0.09</v>
      </c>
      <c r="F254">
        <f t="shared" si="15"/>
        <v>8.9999999999999998E-4</v>
      </c>
      <c r="G254" s="5">
        <f t="shared" si="16"/>
        <v>9.1640300509555688E-4</v>
      </c>
      <c r="H254" s="2">
        <f t="shared" si="17"/>
        <v>161751.48000000001</v>
      </c>
      <c r="I254" s="3">
        <f t="shared" si="18"/>
        <v>1698</v>
      </c>
      <c r="J254">
        <v>95.26</v>
      </c>
      <c r="K254" t="str">
        <f t="shared" si="19"/>
        <v>OK</v>
      </c>
      <c r="L254" t="s">
        <v>1080</v>
      </c>
      <c r="M254" t="s">
        <v>1081</v>
      </c>
      <c r="N254" t="s">
        <v>27</v>
      </c>
      <c r="O254">
        <v>0.79</v>
      </c>
      <c r="P254" t="s">
        <v>1082</v>
      </c>
      <c r="Q254" t="s">
        <v>4</v>
      </c>
    </row>
    <row r="255" spans="1:17" x14ac:dyDescent="0.35">
      <c r="A255" t="s">
        <v>1501</v>
      </c>
      <c r="B255" t="s">
        <v>1502</v>
      </c>
      <c r="C255" t="s">
        <v>44</v>
      </c>
      <c r="D255" t="s">
        <v>24</v>
      </c>
      <c r="E255">
        <v>0.09</v>
      </c>
      <c r="F255">
        <f t="shared" si="15"/>
        <v>8.9999999999999998E-4</v>
      </c>
      <c r="G255" s="5">
        <f t="shared" si="16"/>
        <v>9.1645189836029825E-4</v>
      </c>
      <c r="H255" s="2">
        <f t="shared" si="17"/>
        <v>161760.10999999999</v>
      </c>
      <c r="I255" s="3">
        <f t="shared" si="18"/>
        <v>2489</v>
      </c>
      <c r="J255">
        <v>64.989999999999995</v>
      </c>
      <c r="K255" t="str">
        <f t="shared" si="19"/>
        <v>OK</v>
      </c>
      <c r="L255" t="s">
        <v>1183</v>
      </c>
      <c r="M255" t="s">
        <v>1184</v>
      </c>
      <c r="N255" t="s">
        <v>27</v>
      </c>
      <c r="O255">
        <v>0.92</v>
      </c>
      <c r="P255" t="s">
        <v>1066</v>
      </c>
      <c r="Q255" t="s">
        <v>4</v>
      </c>
    </row>
    <row r="256" spans="1:17" x14ac:dyDescent="0.35">
      <c r="A256" t="s">
        <v>1503</v>
      </c>
      <c r="B256" t="s">
        <v>1504</v>
      </c>
      <c r="C256" t="s">
        <v>138</v>
      </c>
      <c r="D256" t="s">
        <v>24</v>
      </c>
      <c r="E256">
        <v>0.09</v>
      </c>
      <c r="F256">
        <f t="shared" si="15"/>
        <v>8.9999999999999998E-4</v>
      </c>
      <c r="G256" s="5">
        <f t="shared" si="16"/>
        <v>9.1649172682508793E-4</v>
      </c>
      <c r="H256" s="2">
        <f t="shared" si="17"/>
        <v>161767.14000000001</v>
      </c>
      <c r="I256" s="3">
        <f t="shared" si="18"/>
        <v>3461</v>
      </c>
      <c r="J256">
        <v>46.74</v>
      </c>
      <c r="K256" t="str">
        <f t="shared" si="19"/>
        <v>OK</v>
      </c>
      <c r="L256" t="s">
        <v>1267</v>
      </c>
      <c r="M256" t="s">
        <v>1268</v>
      </c>
      <c r="N256" t="s">
        <v>27</v>
      </c>
      <c r="O256">
        <v>0.92</v>
      </c>
      <c r="P256" t="s">
        <v>1066</v>
      </c>
      <c r="Q256" t="s">
        <v>4</v>
      </c>
    </row>
    <row r="257" spans="1:17" x14ac:dyDescent="0.35">
      <c r="A257" t="s">
        <v>1505</v>
      </c>
      <c r="B257" t="s">
        <v>1506</v>
      </c>
      <c r="C257" t="s">
        <v>52</v>
      </c>
      <c r="D257" t="s">
        <v>24</v>
      </c>
      <c r="E257">
        <v>0.09</v>
      </c>
      <c r="F257">
        <f t="shared" si="15"/>
        <v>8.9999999999999998E-4</v>
      </c>
      <c r="G257" s="5">
        <f t="shared" si="16"/>
        <v>9.1639212733561431E-4</v>
      </c>
      <c r="H257" s="2">
        <f t="shared" si="17"/>
        <v>161749.56</v>
      </c>
      <c r="I257" s="3">
        <f t="shared" si="18"/>
        <v>2892</v>
      </c>
      <c r="J257">
        <v>55.93</v>
      </c>
      <c r="K257" t="str">
        <f t="shared" si="19"/>
        <v>OK</v>
      </c>
      <c r="L257" t="s">
        <v>1092</v>
      </c>
      <c r="M257" t="s">
        <v>1093</v>
      </c>
      <c r="N257" t="s">
        <v>27</v>
      </c>
      <c r="O257">
        <v>0.92</v>
      </c>
      <c r="P257" t="s">
        <v>1066</v>
      </c>
      <c r="Q257" t="s">
        <v>4</v>
      </c>
    </row>
    <row r="258" spans="1:17" x14ac:dyDescent="0.35">
      <c r="A258" t="s">
        <v>1507</v>
      </c>
      <c r="B258" t="s">
        <v>1508</v>
      </c>
      <c r="C258" t="s">
        <v>44</v>
      </c>
      <c r="D258" t="s">
        <v>24</v>
      </c>
      <c r="E258">
        <v>0.09</v>
      </c>
      <c r="F258">
        <f t="shared" si="15"/>
        <v>8.9999999999999998E-4</v>
      </c>
      <c r="G258" s="5">
        <f t="shared" si="16"/>
        <v>9.1644192708035112E-4</v>
      </c>
      <c r="H258" s="2">
        <f t="shared" si="17"/>
        <v>161758.35</v>
      </c>
      <c r="I258" s="3">
        <f t="shared" si="18"/>
        <v>2535</v>
      </c>
      <c r="J258">
        <v>63.81</v>
      </c>
      <c r="K258" t="str">
        <f t="shared" si="19"/>
        <v>OK</v>
      </c>
      <c r="L258" t="s">
        <v>1087</v>
      </c>
      <c r="M258" t="s">
        <v>1088</v>
      </c>
      <c r="N258" t="s">
        <v>27</v>
      </c>
      <c r="O258">
        <v>0.92</v>
      </c>
      <c r="P258" t="s">
        <v>1066</v>
      </c>
      <c r="Q258" t="s">
        <v>4</v>
      </c>
    </row>
    <row r="259" spans="1:17" x14ac:dyDescent="0.35">
      <c r="A259" t="s">
        <v>1509</v>
      </c>
      <c r="B259" t="s">
        <v>1510</v>
      </c>
      <c r="C259" t="s">
        <v>138</v>
      </c>
      <c r="D259" t="s">
        <v>24</v>
      </c>
      <c r="E259">
        <v>0.09</v>
      </c>
      <c r="F259">
        <f t="shared" si="15"/>
        <v>8.9999999999999998E-4</v>
      </c>
      <c r="G259" s="5">
        <f t="shared" si="16"/>
        <v>9.1608415075724247E-4</v>
      </c>
      <c r="H259" s="2">
        <f t="shared" si="17"/>
        <v>161695.20000000001</v>
      </c>
      <c r="I259" s="3">
        <f t="shared" si="18"/>
        <v>445</v>
      </c>
      <c r="J259">
        <v>363.36</v>
      </c>
      <c r="K259" t="str">
        <f t="shared" si="19"/>
        <v>OK</v>
      </c>
      <c r="L259" t="s">
        <v>1092</v>
      </c>
      <c r="M259" t="s">
        <v>1093</v>
      </c>
      <c r="N259" t="s">
        <v>27</v>
      </c>
      <c r="O259">
        <v>0.92</v>
      </c>
      <c r="P259" t="s">
        <v>1066</v>
      </c>
      <c r="Q259" t="s">
        <v>4</v>
      </c>
    </row>
    <row r="260" spans="1:17" x14ac:dyDescent="0.35">
      <c r="A260" t="s">
        <v>1511</v>
      </c>
      <c r="B260" t="s">
        <v>1512</v>
      </c>
      <c r="C260" t="s">
        <v>23</v>
      </c>
      <c r="D260" t="s">
        <v>24</v>
      </c>
      <c r="E260">
        <v>0.09</v>
      </c>
      <c r="F260">
        <f t="shared" si="15"/>
        <v>8.9999999999999998E-4</v>
      </c>
      <c r="G260" s="5">
        <f t="shared" si="16"/>
        <v>9.1649920528504827E-4</v>
      </c>
      <c r="H260" s="2">
        <f t="shared" si="17"/>
        <v>161768.46</v>
      </c>
      <c r="I260" s="3">
        <f t="shared" si="18"/>
        <v>1698</v>
      </c>
      <c r="J260">
        <v>95.27</v>
      </c>
      <c r="K260" t="str">
        <f t="shared" si="19"/>
        <v>OK</v>
      </c>
      <c r="L260" t="s">
        <v>1069</v>
      </c>
      <c r="M260" t="s">
        <v>1070</v>
      </c>
      <c r="N260" t="s">
        <v>27</v>
      </c>
      <c r="O260">
        <v>0.87</v>
      </c>
      <c r="P260" t="s">
        <v>1071</v>
      </c>
      <c r="Q260" t="s">
        <v>4</v>
      </c>
    </row>
    <row r="261" spans="1:17" x14ac:dyDescent="0.35">
      <c r="A261">
        <v>8630</v>
      </c>
      <c r="B261" t="s">
        <v>1513</v>
      </c>
      <c r="C261" t="s">
        <v>44</v>
      </c>
      <c r="D261" t="s">
        <v>24</v>
      </c>
      <c r="E261">
        <v>0.09</v>
      </c>
      <c r="F261">
        <f t="shared" si="15"/>
        <v>8.9999999999999998E-4</v>
      </c>
      <c r="G261" s="5">
        <f t="shared" si="16"/>
        <v>9.1639699966558868E-4</v>
      </c>
      <c r="H261" s="2">
        <f t="shared" si="17"/>
        <v>161750.42000000001</v>
      </c>
      <c r="I261" s="3">
        <f t="shared" si="18"/>
        <v>3107</v>
      </c>
      <c r="J261">
        <v>52.06</v>
      </c>
      <c r="K261" t="str">
        <f t="shared" si="19"/>
        <v>OK</v>
      </c>
      <c r="L261" t="s">
        <v>1075</v>
      </c>
      <c r="M261" t="s">
        <v>1076</v>
      </c>
      <c r="N261" t="s">
        <v>27</v>
      </c>
      <c r="O261">
        <v>147.86000000000001</v>
      </c>
      <c r="P261" t="s">
        <v>1077</v>
      </c>
      <c r="Q261" t="s">
        <v>4</v>
      </c>
    </row>
    <row r="262" spans="1:17" x14ac:dyDescent="0.35">
      <c r="A262">
        <v>9735</v>
      </c>
      <c r="B262" t="s">
        <v>1514</v>
      </c>
      <c r="C262" t="s">
        <v>138</v>
      </c>
      <c r="D262" t="s">
        <v>24</v>
      </c>
      <c r="E262">
        <v>0.08</v>
      </c>
      <c r="F262">
        <f t="shared" si="15"/>
        <v>8.0000000000000004E-4</v>
      </c>
      <c r="G262" s="5">
        <f t="shared" si="16"/>
        <v>8.1450456904422935E-4</v>
      </c>
      <c r="H262" s="2">
        <f t="shared" si="17"/>
        <v>143765.69999999998</v>
      </c>
      <c r="I262" s="3">
        <f t="shared" si="18"/>
        <v>1910</v>
      </c>
      <c r="J262">
        <v>75.27</v>
      </c>
      <c r="K262" t="str">
        <f t="shared" si="19"/>
        <v>OK</v>
      </c>
      <c r="L262" t="s">
        <v>1075</v>
      </c>
      <c r="M262" t="s">
        <v>1076</v>
      </c>
      <c r="N262" t="s">
        <v>27</v>
      </c>
      <c r="O262">
        <v>147.86000000000001</v>
      </c>
      <c r="P262" t="s">
        <v>1077</v>
      </c>
      <c r="Q262" t="s">
        <v>4</v>
      </c>
    </row>
    <row r="263" spans="1:17" x14ac:dyDescent="0.35">
      <c r="A263">
        <v>6701</v>
      </c>
      <c r="B263" t="s">
        <v>1515</v>
      </c>
      <c r="C263" t="s">
        <v>23</v>
      </c>
      <c r="D263" t="s">
        <v>24</v>
      </c>
      <c r="E263">
        <v>0.08</v>
      </c>
      <c r="F263">
        <f t="shared" si="15"/>
        <v>8.0000000000000004E-4</v>
      </c>
      <c r="G263" s="5">
        <f t="shared" si="16"/>
        <v>8.1466422283338542E-4</v>
      </c>
      <c r="H263" s="2">
        <f t="shared" si="17"/>
        <v>143793.88</v>
      </c>
      <c r="I263" s="3">
        <f t="shared" si="18"/>
        <v>2251</v>
      </c>
      <c r="J263">
        <v>63.88</v>
      </c>
      <c r="K263" t="str">
        <f t="shared" si="19"/>
        <v>OK</v>
      </c>
      <c r="L263" t="s">
        <v>1075</v>
      </c>
      <c r="M263" t="s">
        <v>1076</v>
      </c>
      <c r="N263" t="s">
        <v>27</v>
      </c>
      <c r="O263">
        <v>147.86000000000001</v>
      </c>
      <c r="P263" t="s">
        <v>1077</v>
      </c>
      <c r="Q263" t="s">
        <v>4</v>
      </c>
    </row>
    <row r="264" spans="1:17" x14ac:dyDescent="0.35">
      <c r="A264" t="s">
        <v>1516</v>
      </c>
      <c r="B264" t="s">
        <v>1517</v>
      </c>
      <c r="C264" t="s">
        <v>44</v>
      </c>
      <c r="D264" t="s">
        <v>24</v>
      </c>
      <c r="E264">
        <v>0.08</v>
      </c>
      <c r="F264">
        <f t="shared" si="15"/>
        <v>8.0000000000000004E-4</v>
      </c>
      <c r="G264" s="5">
        <f t="shared" si="16"/>
        <v>8.1482761585252171E-4</v>
      </c>
      <c r="H264" s="2">
        <f t="shared" si="17"/>
        <v>143822.72</v>
      </c>
      <c r="I264" s="3">
        <f t="shared" si="18"/>
        <v>52876</v>
      </c>
      <c r="J264">
        <v>2.72</v>
      </c>
      <c r="K264" t="str">
        <f t="shared" si="19"/>
        <v>OK</v>
      </c>
      <c r="L264" t="s">
        <v>1080</v>
      </c>
      <c r="M264" t="s">
        <v>1081</v>
      </c>
      <c r="N264" t="s">
        <v>27</v>
      </c>
      <c r="O264">
        <v>0.79</v>
      </c>
      <c r="P264" t="s">
        <v>1082</v>
      </c>
      <c r="Q264" t="s">
        <v>4</v>
      </c>
    </row>
    <row r="265" spans="1:17" x14ac:dyDescent="0.35">
      <c r="A265">
        <v>8267</v>
      </c>
      <c r="B265" t="s">
        <v>1518</v>
      </c>
      <c r="C265" t="s">
        <v>70</v>
      </c>
      <c r="D265" t="s">
        <v>24</v>
      </c>
      <c r="E265">
        <v>0.08</v>
      </c>
      <c r="F265">
        <f t="shared" si="15"/>
        <v>8.0000000000000004E-4</v>
      </c>
      <c r="G265" s="5">
        <f t="shared" si="16"/>
        <v>8.1478671094273791E-4</v>
      </c>
      <c r="H265" s="2">
        <f t="shared" si="17"/>
        <v>143815.5</v>
      </c>
      <c r="I265" s="3">
        <f t="shared" si="18"/>
        <v>6030</v>
      </c>
      <c r="J265">
        <v>23.85</v>
      </c>
      <c r="K265" t="str">
        <f t="shared" si="19"/>
        <v>OK</v>
      </c>
      <c r="L265" t="s">
        <v>1075</v>
      </c>
      <c r="M265" t="s">
        <v>1076</v>
      </c>
      <c r="N265" t="s">
        <v>27</v>
      </c>
      <c r="O265">
        <v>147.86000000000001</v>
      </c>
      <c r="P265" t="s">
        <v>1077</v>
      </c>
      <c r="Q265" t="s">
        <v>4</v>
      </c>
    </row>
    <row r="266" spans="1:17" x14ac:dyDescent="0.35">
      <c r="A266" t="s">
        <v>1066</v>
      </c>
      <c r="B266" t="s">
        <v>1519</v>
      </c>
      <c r="C266" t="s">
        <v>345</v>
      </c>
      <c r="D266" t="s">
        <v>5</v>
      </c>
      <c r="E266">
        <v>0.08</v>
      </c>
      <c r="F266">
        <f t="shared" si="15"/>
        <v>8.0000000000000004E-4</v>
      </c>
      <c r="G266" s="5">
        <f t="shared" si="16"/>
        <v>8.1472189762308049E-4</v>
      </c>
      <c r="H266" s="2">
        <f t="shared" si="17"/>
        <v>143804.06</v>
      </c>
      <c r="I266" s="3">
        <f t="shared" si="18"/>
        <v>1321</v>
      </c>
      <c r="J266">
        <v>108.86</v>
      </c>
      <c r="K266" t="str">
        <f t="shared" si="19"/>
        <v>OK</v>
      </c>
      <c r="L266" t="s">
        <v>1520</v>
      </c>
      <c r="M266" t="s">
        <v>4</v>
      </c>
      <c r="N266" t="s">
        <v>27</v>
      </c>
      <c r="O266">
        <v>0.92</v>
      </c>
      <c r="P266" t="s">
        <v>1066</v>
      </c>
      <c r="Q266" t="s">
        <v>4</v>
      </c>
    </row>
    <row r="267" spans="1:17" x14ac:dyDescent="0.35">
      <c r="A267" t="s">
        <v>1521</v>
      </c>
      <c r="B267" t="s">
        <v>1522</v>
      </c>
      <c r="C267" t="s">
        <v>52</v>
      </c>
      <c r="D267" t="s">
        <v>24</v>
      </c>
      <c r="E267">
        <v>0.08</v>
      </c>
      <c r="F267">
        <f t="shared" si="15"/>
        <v>8.0000000000000004E-4</v>
      </c>
      <c r="G267" s="5">
        <f t="shared" si="16"/>
        <v>8.1458343280381255E-4</v>
      </c>
      <c r="H267" s="2">
        <f t="shared" si="17"/>
        <v>143779.62</v>
      </c>
      <c r="I267" s="3">
        <f t="shared" si="18"/>
        <v>1266</v>
      </c>
      <c r="J267">
        <v>113.57</v>
      </c>
      <c r="K267" t="str">
        <f t="shared" si="19"/>
        <v>OK</v>
      </c>
      <c r="L267" t="s">
        <v>1059</v>
      </c>
      <c r="M267" t="s">
        <v>1060</v>
      </c>
      <c r="N267" t="s">
        <v>27</v>
      </c>
      <c r="O267">
        <v>6.85</v>
      </c>
      <c r="P267" t="s">
        <v>1061</v>
      </c>
      <c r="Q267" t="s">
        <v>4</v>
      </c>
    </row>
    <row r="268" spans="1:17" x14ac:dyDescent="0.35">
      <c r="A268" t="s">
        <v>1523</v>
      </c>
      <c r="B268" t="s">
        <v>1524</v>
      </c>
      <c r="C268" t="s">
        <v>37</v>
      </c>
      <c r="D268" t="s">
        <v>24</v>
      </c>
      <c r="E268">
        <v>0.08</v>
      </c>
      <c r="F268">
        <f t="shared" ref="F268:F331" si="20">E268/100</f>
        <v>8.0000000000000004E-4</v>
      </c>
      <c r="G268" s="5">
        <f t="shared" ref="G268:G331" si="21">H268/D$5</f>
        <v>8.1441800020468698E-4</v>
      </c>
      <c r="H268" s="2">
        <f t="shared" ref="H268:H331" si="22">I268*J268</f>
        <v>143750.41999999998</v>
      </c>
      <c r="I268" s="3">
        <f t="shared" ref="I268:I331" si="23">_xlfn.FLOOR.MATH(F268*G$5/J268)</f>
        <v>242</v>
      </c>
      <c r="J268">
        <v>594.01</v>
      </c>
      <c r="K268" t="str">
        <f t="shared" ref="K268:K331" si="24">IF(I268=0, "NOK", "OK")</f>
        <v>OK</v>
      </c>
      <c r="L268" t="s">
        <v>1069</v>
      </c>
      <c r="M268" t="s">
        <v>1070</v>
      </c>
      <c r="N268" t="s">
        <v>27</v>
      </c>
      <c r="O268">
        <v>0.87</v>
      </c>
      <c r="P268" t="s">
        <v>1071</v>
      </c>
      <c r="Q268" t="s">
        <v>4</v>
      </c>
    </row>
    <row r="269" spans="1:17" x14ac:dyDescent="0.35">
      <c r="A269" t="s">
        <v>1525</v>
      </c>
      <c r="B269" t="s">
        <v>1526</v>
      </c>
      <c r="C269" t="s">
        <v>44</v>
      </c>
      <c r="D269" t="s">
        <v>24</v>
      </c>
      <c r="E269">
        <v>0.08</v>
      </c>
      <c r="F269">
        <f t="shared" si="20"/>
        <v>8.0000000000000004E-4</v>
      </c>
      <c r="G269" s="5">
        <f t="shared" si="21"/>
        <v>8.1483107180750332E-4</v>
      </c>
      <c r="H269" s="2">
        <f t="shared" si="22"/>
        <v>143823.32999999999</v>
      </c>
      <c r="I269" s="3">
        <f t="shared" si="23"/>
        <v>13977</v>
      </c>
      <c r="J269">
        <v>10.29</v>
      </c>
      <c r="K269" t="str">
        <f t="shared" si="24"/>
        <v>OK</v>
      </c>
      <c r="L269" t="s">
        <v>1096</v>
      </c>
      <c r="M269" t="s">
        <v>1097</v>
      </c>
      <c r="N269" t="s">
        <v>27</v>
      </c>
      <c r="O269">
        <v>1.52</v>
      </c>
      <c r="P269" t="s">
        <v>1098</v>
      </c>
      <c r="Q269" t="s">
        <v>4</v>
      </c>
    </row>
    <row r="270" spans="1:17" x14ac:dyDescent="0.35">
      <c r="A270" t="s">
        <v>1527</v>
      </c>
      <c r="B270" t="s">
        <v>1528</v>
      </c>
      <c r="C270" t="s">
        <v>138</v>
      </c>
      <c r="D270" t="s">
        <v>24</v>
      </c>
      <c r="E270">
        <v>0.08</v>
      </c>
      <c r="F270">
        <f t="shared" si="20"/>
        <v>8.0000000000000004E-4</v>
      </c>
      <c r="G270" s="5">
        <f t="shared" si="21"/>
        <v>8.148332813524917E-4</v>
      </c>
      <c r="H270" s="2">
        <f t="shared" si="22"/>
        <v>143823.72</v>
      </c>
      <c r="I270" s="3">
        <f t="shared" si="23"/>
        <v>982</v>
      </c>
      <c r="J270">
        <v>146.46</v>
      </c>
      <c r="K270" t="str">
        <f t="shared" si="24"/>
        <v>OK</v>
      </c>
      <c r="L270" t="s">
        <v>1087</v>
      </c>
      <c r="M270" t="s">
        <v>1088</v>
      </c>
      <c r="N270" t="s">
        <v>27</v>
      </c>
      <c r="O270">
        <v>0.92</v>
      </c>
      <c r="P270" t="s">
        <v>1066</v>
      </c>
      <c r="Q270" t="s">
        <v>4</v>
      </c>
    </row>
    <row r="271" spans="1:17" x14ac:dyDescent="0.35">
      <c r="A271" t="s">
        <v>1529</v>
      </c>
      <c r="B271" t="s">
        <v>1530</v>
      </c>
      <c r="C271" t="s">
        <v>138</v>
      </c>
      <c r="D271" t="s">
        <v>24</v>
      </c>
      <c r="E271">
        <v>0.08</v>
      </c>
      <c r="F271">
        <f t="shared" si="20"/>
        <v>8.0000000000000004E-4</v>
      </c>
      <c r="G271" s="5">
        <f t="shared" si="21"/>
        <v>8.1443828269457989E-4</v>
      </c>
      <c r="H271" s="2">
        <f t="shared" si="22"/>
        <v>143754</v>
      </c>
      <c r="I271" s="3">
        <f t="shared" si="23"/>
        <v>1900</v>
      </c>
      <c r="J271">
        <v>75.66</v>
      </c>
      <c r="K271" t="str">
        <f t="shared" si="24"/>
        <v>OK</v>
      </c>
      <c r="L271" t="s">
        <v>1064</v>
      </c>
      <c r="M271" t="s">
        <v>45</v>
      </c>
      <c r="N271" t="s">
        <v>27</v>
      </c>
      <c r="O271">
        <v>1</v>
      </c>
      <c r="P271" t="s">
        <v>27</v>
      </c>
      <c r="Q271" t="s">
        <v>4</v>
      </c>
    </row>
    <row r="272" spans="1:17" x14ac:dyDescent="0.35">
      <c r="A272" t="s">
        <v>1531</v>
      </c>
      <c r="B272" t="s">
        <v>1532</v>
      </c>
      <c r="C272" t="s">
        <v>44</v>
      </c>
      <c r="D272" t="s">
        <v>24</v>
      </c>
      <c r="E272">
        <v>0.08</v>
      </c>
      <c r="F272">
        <f t="shared" si="20"/>
        <v>8.0000000000000004E-4</v>
      </c>
      <c r="G272" s="5">
        <f t="shared" si="21"/>
        <v>8.1480257434265405E-4</v>
      </c>
      <c r="H272" s="2">
        <f t="shared" si="22"/>
        <v>143818.29999999999</v>
      </c>
      <c r="I272" s="3">
        <f t="shared" si="23"/>
        <v>13645</v>
      </c>
      <c r="J272">
        <v>10.54</v>
      </c>
      <c r="K272" t="str">
        <f t="shared" si="24"/>
        <v>OK</v>
      </c>
      <c r="L272" t="s">
        <v>1235</v>
      </c>
      <c r="M272" t="s">
        <v>1236</v>
      </c>
      <c r="N272" t="s">
        <v>27</v>
      </c>
      <c r="O272">
        <v>10.45</v>
      </c>
      <c r="P272" t="s">
        <v>1237</v>
      </c>
      <c r="Q272" t="s">
        <v>4</v>
      </c>
    </row>
    <row r="273" spans="1:17" x14ac:dyDescent="0.35">
      <c r="A273" t="s">
        <v>1533</v>
      </c>
      <c r="B273" t="s">
        <v>1534</v>
      </c>
      <c r="C273" t="s">
        <v>23</v>
      </c>
      <c r="D273" t="s">
        <v>24</v>
      </c>
      <c r="E273">
        <v>0.08</v>
      </c>
      <c r="F273">
        <f t="shared" si="20"/>
        <v>8.0000000000000004E-4</v>
      </c>
      <c r="G273" s="5">
        <f t="shared" si="21"/>
        <v>8.1464360041349441E-4</v>
      </c>
      <c r="H273" s="2">
        <f t="shared" si="22"/>
        <v>143790.24</v>
      </c>
      <c r="I273" s="3">
        <f t="shared" si="23"/>
        <v>904</v>
      </c>
      <c r="J273">
        <v>159.06</v>
      </c>
      <c r="K273" t="str">
        <f t="shared" si="24"/>
        <v>OK</v>
      </c>
      <c r="L273" t="s">
        <v>1535</v>
      </c>
      <c r="M273" t="s">
        <v>26</v>
      </c>
      <c r="N273" t="s">
        <v>27</v>
      </c>
      <c r="O273">
        <v>1</v>
      </c>
      <c r="P273" t="s">
        <v>27</v>
      </c>
      <c r="Q273" s="1">
        <v>35244</v>
      </c>
    </row>
    <row r="274" spans="1:17" x14ac:dyDescent="0.35">
      <c r="A274" t="s">
        <v>1536</v>
      </c>
      <c r="B274" t="s">
        <v>1537</v>
      </c>
      <c r="C274" t="s">
        <v>70</v>
      </c>
      <c r="D274" t="s">
        <v>24</v>
      </c>
      <c r="E274">
        <v>0.08</v>
      </c>
      <c r="F274">
        <f t="shared" si="20"/>
        <v>8.0000000000000004E-4</v>
      </c>
      <c r="G274" s="5">
        <f t="shared" si="21"/>
        <v>8.1461442308864871E-4</v>
      </c>
      <c r="H274" s="2">
        <f t="shared" si="22"/>
        <v>143785.09</v>
      </c>
      <c r="I274" s="3">
        <f t="shared" si="23"/>
        <v>977</v>
      </c>
      <c r="J274">
        <v>147.16999999999999</v>
      </c>
      <c r="K274" t="str">
        <f t="shared" si="24"/>
        <v>OK</v>
      </c>
      <c r="L274" t="s">
        <v>1092</v>
      </c>
      <c r="M274" t="s">
        <v>1093</v>
      </c>
      <c r="N274" t="s">
        <v>27</v>
      </c>
      <c r="O274">
        <v>0.92</v>
      </c>
      <c r="P274" t="s">
        <v>1066</v>
      </c>
      <c r="Q274" t="s">
        <v>4</v>
      </c>
    </row>
    <row r="275" spans="1:17" x14ac:dyDescent="0.35">
      <c r="A275">
        <v>8604</v>
      </c>
      <c r="B275" t="s">
        <v>1538</v>
      </c>
      <c r="C275" t="s">
        <v>44</v>
      </c>
      <c r="D275" t="s">
        <v>24</v>
      </c>
      <c r="E275">
        <v>0.08</v>
      </c>
      <c r="F275">
        <f t="shared" si="20"/>
        <v>8.0000000000000004E-4</v>
      </c>
      <c r="G275" s="5">
        <f t="shared" si="21"/>
        <v>8.1482942881251218E-4</v>
      </c>
      <c r="H275" s="2">
        <f t="shared" si="22"/>
        <v>143823.04000000001</v>
      </c>
      <c r="I275" s="3">
        <f t="shared" si="23"/>
        <v>28256</v>
      </c>
      <c r="J275">
        <v>5.09</v>
      </c>
      <c r="K275" t="str">
        <f t="shared" si="24"/>
        <v>OK</v>
      </c>
      <c r="L275" t="s">
        <v>1075</v>
      </c>
      <c r="M275" t="s">
        <v>1076</v>
      </c>
      <c r="N275" t="s">
        <v>27</v>
      </c>
      <c r="O275">
        <v>147.86000000000001</v>
      </c>
      <c r="P275" t="s">
        <v>1077</v>
      </c>
      <c r="Q275" t="s">
        <v>4</v>
      </c>
    </row>
    <row r="276" spans="1:17" x14ac:dyDescent="0.35">
      <c r="A276" t="s">
        <v>1539</v>
      </c>
      <c r="B276" t="s">
        <v>1540</v>
      </c>
      <c r="C276" t="s">
        <v>44</v>
      </c>
      <c r="D276" t="s">
        <v>24</v>
      </c>
      <c r="E276">
        <v>0.08</v>
      </c>
      <c r="F276">
        <f t="shared" si="20"/>
        <v>8.0000000000000004E-4</v>
      </c>
      <c r="G276" s="5">
        <f t="shared" si="21"/>
        <v>8.1480948625261749E-4</v>
      </c>
      <c r="H276" s="2">
        <f t="shared" si="22"/>
        <v>143819.51999999999</v>
      </c>
      <c r="I276" s="3">
        <f t="shared" si="23"/>
        <v>25728</v>
      </c>
      <c r="J276">
        <v>5.59</v>
      </c>
      <c r="K276" t="str">
        <f t="shared" si="24"/>
        <v>OK</v>
      </c>
      <c r="L276" t="s">
        <v>1080</v>
      </c>
      <c r="M276" t="s">
        <v>1081</v>
      </c>
      <c r="N276" t="s">
        <v>27</v>
      </c>
      <c r="O276">
        <v>0.79</v>
      </c>
      <c r="P276" t="s">
        <v>1082</v>
      </c>
      <c r="Q276" t="s">
        <v>4</v>
      </c>
    </row>
    <row r="277" spans="1:17" x14ac:dyDescent="0.35">
      <c r="A277">
        <v>6326</v>
      </c>
      <c r="B277" t="s">
        <v>1541</v>
      </c>
      <c r="C277" t="s">
        <v>138</v>
      </c>
      <c r="D277" t="s">
        <v>24</v>
      </c>
      <c r="E277">
        <v>0.08</v>
      </c>
      <c r="F277">
        <f t="shared" si="20"/>
        <v>8.0000000000000004E-4</v>
      </c>
      <c r="G277" s="5">
        <f t="shared" si="21"/>
        <v>8.1477413353280438E-4</v>
      </c>
      <c r="H277" s="2">
        <f t="shared" si="22"/>
        <v>143813.28</v>
      </c>
      <c r="I277" s="3">
        <f t="shared" si="23"/>
        <v>9704</v>
      </c>
      <c r="J277">
        <v>14.82</v>
      </c>
      <c r="K277" t="str">
        <f t="shared" si="24"/>
        <v>OK</v>
      </c>
      <c r="L277" t="s">
        <v>1075</v>
      </c>
      <c r="M277" t="s">
        <v>1076</v>
      </c>
      <c r="N277" t="s">
        <v>27</v>
      </c>
      <c r="O277">
        <v>147.86000000000001</v>
      </c>
      <c r="P277" t="s">
        <v>1077</v>
      </c>
      <c r="Q277" t="s">
        <v>4</v>
      </c>
    </row>
    <row r="278" spans="1:17" x14ac:dyDescent="0.35">
      <c r="A278" t="s">
        <v>1542</v>
      </c>
      <c r="B278" t="s">
        <v>1543</v>
      </c>
      <c r="C278" t="s">
        <v>44</v>
      </c>
      <c r="D278" t="s">
        <v>24</v>
      </c>
      <c r="E278">
        <v>0.08</v>
      </c>
      <c r="F278">
        <f t="shared" si="20"/>
        <v>8.0000000000000004E-4</v>
      </c>
      <c r="G278" s="5">
        <f t="shared" si="21"/>
        <v>8.1345633823977077E-4</v>
      </c>
      <c r="H278" s="2">
        <f t="shared" si="22"/>
        <v>143580.68</v>
      </c>
      <c r="I278" s="3">
        <f t="shared" si="23"/>
        <v>577</v>
      </c>
      <c r="J278">
        <v>248.84</v>
      </c>
      <c r="K278" t="str">
        <f t="shared" si="24"/>
        <v>OK</v>
      </c>
      <c r="L278" t="s">
        <v>1092</v>
      </c>
      <c r="M278" t="s">
        <v>1093</v>
      </c>
      <c r="N278" t="s">
        <v>27</v>
      </c>
      <c r="O278">
        <v>0.92</v>
      </c>
      <c r="P278" t="s">
        <v>1066</v>
      </c>
      <c r="Q278" t="s">
        <v>4</v>
      </c>
    </row>
    <row r="279" spans="1:17" x14ac:dyDescent="0.35">
      <c r="A279" t="s">
        <v>1544</v>
      </c>
      <c r="B279" t="s">
        <v>1545</v>
      </c>
      <c r="C279" t="s">
        <v>23</v>
      </c>
      <c r="D279" t="s">
        <v>24</v>
      </c>
      <c r="E279">
        <v>0.08</v>
      </c>
      <c r="F279">
        <f t="shared" si="20"/>
        <v>8.0000000000000004E-4</v>
      </c>
      <c r="G279" s="5">
        <f t="shared" si="21"/>
        <v>8.1478161199276494E-4</v>
      </c>
      <c r="H279" s="2">
        <f t="shared" si="22"/>
        <v>143814.6</v>
      </c>
      <c r="I279" s="3">
        <f t="shared" si="23"/>
        <v>9810</v>
      </c>
      <c r="J279">
        <v>14.66</v>
      </c>
      <c r="K279" t="str">
        <f t="shared" si="24"/>
        <v>OK</v>
      </c>
      <c r="L279" t="s">
        <v>1080</v>
      </c>
      <c r="M279" t="s">
        <v>1081</v>
      </c>
      <c r="N279" t="s">
        <v>27</v>
      </c>
      <c r="O279">
        <v>0.79</v>
      </c>
      <c r="P279" t="s">
        <v>1082</v>
      </c>
      <c r="Q279" t="s">
        <v>4</v>
      </c>
    </row>
    <row r="280" spans="1:17" x14ac:dyDescent="0.35">
      <c r="A280">
        <v>7182</v>
      </c>
      <c r="B280" t="s">
        <v>1546</v>
      </c>
      <c r="C280" t="s">
        <v>44</v>
      </c>
      <c r="D280" t="s">
        <v>24</v>
      </c>
      <c r="E280">
        <v>0.08</v>
      </c>
      <c r="F280">
        <f t="shared" si="20"/>
        <v>8.0000000000000004E-4</v>
      </c>
      <c r="G280" s="5">
        <f t="shared" si="21"/>
        <v>8.1482942881251218E-4</v>
      </c>
      <c r="H280" s="2">
        <f t="shared" si="22"/>
        <v>143823.04000000001</v>
      </c>
      <c r="I280" s="3">
        <f t="shared" si="23"/>
        <v>14128</v>
      </c>
      <c r="J280">
        <v>10.18</v>
      </c>
      <c r="K280" t="str">
        <f t="shared" si="24"/>
        <v>OK</v>
      </c>
      <c r="L280" t="s">
        <v>1075</v>
      </c>
      <c r="M280" t="s">
        <v>1076</v>
      </c>
      <c r="N280" t="s">
        <v>27</v>
      </c>
      <c r="O280">
        <v>147.86000000000001</v>
      </c>
      <c r="P280" t="s">
        <v>1077</v>
      </c>
      <c r="Q280" t="s">
        <v>4</v>
      </c>
    </row>
    <row r="281" spans="1:17" x14ac:dyDescent="0.35">
      <c r="A281">
        <v>669</v>
      </c>
      <c r="B281" t="s">
        <v>1547</v>
      </c>
      <c r="C281" t="s">
        <v>138</v>
      </c>
      <c r="D281" t="s">
        <v>24</v>
      </c>
      <c r="E281">
        <v>0.08</v>
      </c>
      <c r="F281">
        <f t="shared" si="20"/>
        <v>8.0000000000000004E-4</v>
      </c>
      <c r="G281" s="5">
        <f t="shared" si="21"/>
        <v>8.1480257434265405E-4</v>
      </c>
      <c r="H281" s="2">
        <f t="shared" si="22"/>
        <v>143818.29999999999</v>
      </c>
      <c r="I281" s="3">
        <f t="shared" si="23"/>
        <v>13645</v>
      </c>
      <c r="J281">
        <v>10.54</v>
      </c>
      <c r="K281" t="str">
        <f t="shared" si="24"/>
        <v>OK</v>
      </c>
      <c r="L281" t="s">
        <v>1132</v>
      </c>
      <c r="M281" t="s">
        <v>1133</v>
      </c>
      <c r="N281" t="s">
        <v>27</v>
      </c>
      <c r="O281">
        <v>7.82</v>
      </c>
      <c r="P281" t="s">
        <v>1134</v>
      </c>
      <c r="Q281" t="s">
        <v>4</v>
      </c>
    </row>
    <row r="282" spans="1:17" x14ac:dyDescent="0.35">
      <c r="A282" t="s">
        <v>1548</v>
      </c>
      <c r="B282" t="s">
        <v>1549</v>
      </c>
      <c r="C282" t="s">
        <v>176</v>
      </c>
      <c r="D282" t="s">
        <v>24</v>
      </c>
      <c r="E282">
        <v>0.08</v>
      </c>
      <c r="F282">
        <f t="shared" si="20"/>
        <v>8.0000000000000004E-4</v>
      </c>
      <c r="G282" s="5">
        <f t="shared" si="21"/>
        <v>8.1481135586760766E-4</v>
      </c>
      <c r="H282" s="2">
        <f t="shared" si="22"/>
        <v>143819.85</v>
      </c>
      <c r="I282" s="3">
        <f t="shared" si="23"/>
        <v>30929</v>
      </c>
      <c r="J282">
        <v>4.6500000000000004</v>
      </c>
      <c r="K282" t="str">
        <f t="shared" si="24"/>
        <v>OK</v>
      </c>
      <c r="L282" t="s">
        <v>1550</v>
      </c>
      <c r="M282" t="s">
        <v>1551</v>
      </c>
      <c r="N282" t="s">
        <v>27</v>
      </c>
      <c r="O282">
        <v>0.92</v>
      </c>
      <c r="P282" t="s">
        <v>1066</v>
      </c>
      <c r="Q282" t="s">
        <v>4</v>
      </c>
    </row>
    <row r="283" spans="1:17" x14ac:dyDescent="0.35">
      <c r="A283" t="s">
        <v>1552</v>
      </c>
      <c r="B283" t="s">
        <v>1552</v>
      </c>
      <c r="C283" t="s">
        <v>63</v>
      </c>
      <c r="D283" t="s">
        <v>24</v>
      </c>
      <c r="E283">
        <v>0.08</v>
      </c>
      <c r="F283">
        <f t="shared" si="20"/>
        <v>8.0000000000000004E-4</v>
      </c>
      <c r="G283" s="5">
        <f t="shared" si="21"/>
        <v>8.1481673809257924E-4</v>
      </c>
      <c r="H283" s="2">
        <f t="shared" si="22"/>
        <v>143820.80000000002</v>
      </c>
      <c r="I283" s="3">
        <f t="shared" si="23"/>
        <v>4240</v>
      </c>
      <c r="J283">
        <v>33.92</v>
      </c>
      <c r="K283" t="str">
        <f t="shared" si="24"/>
        <v>OK</v>
      </c>
      <c r="L283" t="s">
        <v>1267</v>
      </c>
      <c r="M283" t="s">
        <v>1268</v>
      </c>
      <c r="N283" t="s">
        <v>27</v>
      </c>
      <c r="O283">
        <v>0.92</v>
      </c>
      <c r="P283" t="s">
        <v>1066</v>
      </c>
      <c r="Q283" t="s">
        <v>4</v>
      </c>
    </row>
    <row r="284" spans="1:17" x14ac:dyDescent="0.35">
      <c r="A284" t="s">
        <v>1553</v>
      </c>
      <c r="B284" t="s">
        <v>1554</v>
      </c>
      <c r="C284" t="s">
        <v>37</v>
      </c>
      <c r="D284" t="s">
        <v>24</v>
      </c>
      <c r="E284">
        <v>0.08</v>
      </c>
      <c r="F284">
        <f t="shared" si="20"/>
        <v>8.0000000000000004E-4</v>
      </c>
      <c r="G284" s="5">
        <f t="shared" si="21"/>
        <v>8.1483486769248336E-4</v>
      </c>
      <c r="H284" s="2">
        <f t="shared" si="22"/>
        <v>143824</v>
      </c>
      <c r="I284" s="3">
        <f t="shared" si="23"/>
        <v>80800</v>
      </c>
      <c r="J284">
        <v>1.78</v>
      </c>
      <c r="K284" t="str">
        <f t="shared" si="24"/>
        <v>OK</v>
      </c>
      <c r="L284" t="s">
        <v>1244</v>
      </c>
      <c r="M284" t="s">
        <v>1245</v>
      </c>
      <c r="N284" t="s">
        <v>27</v>
      </c>
      <c r="O284">
        <v>1.34</v>
      </c>
      <c r="P284" t="s">
        <v>1246</v>
      </c>
      <c r="Q284" t="s">
        <v>4</v>
      </c>
    </row>
    <row r="285" spans="1:17" x14ac:dyDescent="0.35">
      <c r="A285" t="s">
        <v>1555</v>
      </c>
      <c r="B285" t="s">
        <v>1556</v>
      </c>
      <c r="C285" t="s">
        <v>44</v>
      </c>
      <c r="D285" t="s">
        <v>24</v>
      </c>
      <c r="E285">
        <v>0.08</v>
      </c>
      <c r="F285">
        <f t="shared" si="20"/>
        <v>8.0000000000000004E-4</v>
      </c>
      <c r="G285" s="5">
        <f t="shared" si="21"/>
        <v>8.1474421969296256E-4</v>
      </c>
      <c r="H285" s="2">
        <f t="shared" si="22"/>
        <v>143808</v>
      </c>
      <c r="I285" s="3">
        <f t="shared" si="23"/>
        <v>3360</v>
      </c>
      <c r="J285">
        <v>42.8</v>
      </c>
      <c r="K285" t="str">
        <f t="shared" si="24"/>
        <v>OK</v>
      </c>
      <c r="L285" t="s">
        <v>1557</v>
      </c>
      <c r="M285" t="s">
        <v>1558</v>
      </c>
      <c r="N285" t="s">
        <v>27</v>
      </c>
      <c r="O285">
        <v>0.92</v>
      </c>
      <c r="P285" t="s">
        <v>1066</v>
      </c>
      <c r="Q285" t="s">
        <v>4</v>
      </c>
    </row>
    <row r="286" spans="1:17" x14ac:dyDescent="0.35">
      <c r="A286">
        <v>1928</v>
      </c>
      <c r="B286" t="s">
        <v>1559</v>
      </c>
      <c r="C286" t="s">
        <v>34</v>
      </c>
      <c r="D286" t="s">
        <v>24</v>
      </c>
      <c r="E286">
        <v>0.08</v>
      </c>
      <c r="F286">
        <f t="shared" si="20"/>
        <v>8.0000000000000004E-4</v>
      </c>
      <c r="G286" s="5">
        <f t="shared" si="21"/>
        <v>8.1470212502818512E-4</v>
      </c>
      <c r="H286" s="2">
        <f t="shared" si="22"/>
        <v>143800.57</v>
      </c>
      <c r="I286" s="3">
        <f t="shared" si="23"/>
        <v>6101</v>
      </c>
      <c r="J286">
        <v>23.57</v>
      </c>
      <c r="K286" t="str">
        <f t="shared" si="24"/>
        <v>OK</v>
      </c>
      <c r="L286" t="s">
        <v>1075</v>
      </c>
      <c r="M286" t="s">
        <v>1076</v>
      </c>
      <c r="N286" t="s">
        <v>27</v>
      </c>
      <c r="O286">
        <v>147.86000000000001</v>
      </c>
      <c r="P286" t="s">
        <v>1077</v>
      </c>
      <c r="Q286" t="s">
        <v>4</v>
      </c>
    </row>
    <row r="287" spans="1:17" x14ac:dyDescent="0.35">
      <c r="A287" t="s">
        <v>1560</v>
      </c>
      <c r="B287" t="s">
        <v>1561</v>
      </c>
      <c r="C287" t="s">
        <v>70</v>
      </c>
      <c r="D287" t="s">
        <v>24</v>
      </c>
      <c r="E287">
        <v>0.08</v>
      </c>
      <c r="F287">
        <f t="shared" si="20"/>
        <v>8.0000000000000004E-4</v>
      </c>
      <c r="G287" s="5">
        <f t="shared" si="21"/>
        <v>8.1474784561294327E-4</v>
      </c>
      <c r="H287" s="2">
        <f t="shared" si="22"/>
        <v>143808.63999999998</v>
      </c>
      <c r="I287" s="3">
        <f t="shared" si="23"/>
        <v>6073</v>
      </c>
      <c r="J287">
        <v>23.68</v>
      </c>
      <c r="K287" t="str">
        <f t="shared" si="24"/>
        <v>OK</v>
      </c>
      <c r="L287" t="s">
        <v>1235</v>
      </c>
      <c r="M287" t="s">
        <v>1236</v>
      </c>
      <c r="N287" t="s">
        <v>27</v>
      </c>
      <c r="O287">
        <v>10.45</v>
      </c>
      <c r="P287" t="s">
        <v>1237</v>
      </c>
      <c r="Q287" t="s">
        <v>4</v>
      </c>
    </row>
    <row r="288" spans="1:17" x14ac:dyDescent="0.35">
      <c r="A288">
        <v>8113</v>
      </c>
      <c r="B288" t="s">
        <v>1562</v>
      </c>
      <c r="C288" t="s">
        <v>70</v>
      </c>
      <c r="D288" t="s">
        <v>24</v>
      </c>
      <c r="E288">
        <v>0.08</v>
      </c>
      <c r="F288">
        <f t="shared" si="20"/>
        <v>8.0000000000000004E-4</v>
      </c>
      <c r="G288" s="5">
        <f t="shared" si="21"/>
        <v>8.1483260149249539E-4</v>
      </c>
      <c r="H288" s="2">
        <f t="shared" si="22"/>
        <v>143823.6</v>
      </c>
      <c r="I288" s="3">
        <f t="shared" si="23"/>
        <v>4140</v>
      </c>
      <c r="J288">
        <v>34.74</v>
      </c>
      <c r="K288" t="str">
        <f t="shared" si="24"/>
        <v>OK</v>
      </c>
      <c r="L288" t="s">
        <v>1075</v>
      </c>
      <c r="M288" t="s">
        <v>1076</v>
      </c>
      <c r="N288" t="s">
        <v>27</v>
      </c>
      <c r="O288">
        <v>147.86000000000001</v>
      </c>
      <c r="P288" t="s">
        <v>1077</v>
      </c>
      <c r="Q288" t="s">
        <v>4</v>
      </c>
    </row>
    <row r="289" spans="1:17" x14ac:dyDescent="0.35">
      <c r="A289" t="s">
        <v>1563</v>
      </c>
      <c r="B289" t="s">
        <v>1564</v>
      </c>
      <c r="C289" t="s">
        <v>70</v>
      </c>
      <c r="D289" t="s">
        <v>24</v>
      </c>
      <c r="E289">
        <v>0.08</v>
      </c>
      <c r="F289">
        <f t="shared" si="20"/>
        <v>8.0000000000000004E-4</v>
      </c>
      <c r="G289" s="5">
        <f t="shared" si="21"/>
        <v>8.1479367950770115E-4</v>
      </c>
      <c r="H289" s="2">
        <f t="shared" si="22"/>
        <v>143816.73000000001</v>
      </c>
      <c r="I289" s="3">
        <f t="shared" si="23"/>
        <v>2143</v>
      </c>
      <c r="J289">
        <v>67.11</v>
      </c>
      <c r="K289" t="str">
        <f t="shared" si="24"/>
        <v>OK</v>
      </c>
      <c r="L289" t="s">
        <v>1064</v>
      </c>
      <c r="M289" t="s">
        <v>26</v>
      </c>
      <c r="N289" t="s">
        <v>27</v>
      </c>
      <c r="O289">
        <v>1</v>
      </c>
      <c r="P289" t="s">
        <v>27</v>
      </c>
      <c r="Q289" t="s">
        <v>4</v>
      </c>
    </row>
    <row r="290" spans="1:17" x14ac:dyDescent="0.35">
      <c r="A290" t="s">
        <v>1565</v>
      </c>
      <c r="B290" t="s">
        <v>1566</v>
      </c>
      <c r="C290" t="s">
        <v>70</v>
      </c>
      <c r="D290" t="s">
        <v>24</v>
      </c>
      <c r="E290">
        <v>0.08</v>
      </c>
      <c r="F290">
        <f t="shared" si="20"/>
        <v>8.0000000000000004E-4</v>
      </c>
      <c r="G290" s="5">
        <f t="shared" si="21"/>
        <v>8.1482087390755728E-4</v>
      </c>
      <c r="H290" s="2">
        <f t="shared" si="22"/>
        <v>143821.53</v>
      </c>
      <c r="I290" s="3">
        <f t="shared" si="23"/>
        <v>13869</v>
      </c>
      <c r="J290">
        <v>10.37</v>
      </c>
      <c r="K290" t="str">
        <f t="shared" si="24"/>
        <v>OK</v>
      </c>
      <c r="L290" t="s">
        <v>1096</v>
      </c>
      <c r="M290" t="s">
        <v>1097</v>
      </c>
      <c r="N290" t="s">
        <v>27</v>
      </c>
      <c r="O290">
        <v>1.52</v>
      </c>
      <c r="P290" t="s">
        <v>1098</v>
      </c>
      <c r="Q290" t="s">
        <v>4</v>
      </c>
    </row>
    <row r="291" spans="1:17" x14ac:dyDescent="0.35">
      <c r="A291" t="s">
        <v>1567</v>
      </c>
      <c r="B291" t="s">
        <v>1568</v>
      </c>
      <c r="C291" t="s">
        <v>138</v>
      </c>
      <c r="D291" t="s">
        <v>24</v>
      </c>
      <c r="E291">
        <v>7.0000000000000007E-2</v>
      </c>
      <c r="F291">
        <f t="shared" si="20"/>
        <v>7.000000000000001E-4</v>
      </c>
      <c r="G291" s="5">
        <f t="shared" si="21"/>
        <v>7.1290249529633537E-4</v>
      </c>
      <c r="H291" s="2">
        <f t="shared" si="22"/>
        <v>125832.23000000001</v>
      </c>
      <c r="I291" s="3">
        <f t="shared" si="23"/>
        <v>3049</v>
      </c>
      <c r="J291">
        <v>41.27</v>
      </c>
      <c r="K291" t="str">
        <f t="shared" si="24"/>
        <v>OK</v>
      </c>
      <c r="L291" t="s">
        <v>1080</v>
      </c>
      <c r="M291" t="s">
        <v>1081</v>
      </c>
      <c r="N291" t="s">
        <v>27</v>
      </c>
      <c r="O291">
        <v>0.79</v>
      </c>
      <c r="P291" t="s">
        <v>1082</v>
      </c>
      <c r="Q291" t="s">
        <v>4</v>
      </c>
    </row>
    <row r="292" spans="1:17" x14ac:dyDescent="0.35">
      <c r="A292">
        <v>8015</v>
      </c>
      <c r="B292" t="s">
        <v>1569</v>
      </c>
      <c r="C292" t="s">
        <v>138</v>
      </c>
      <c r="D292" t="s">
        <v>24</v>
      </c>
      <c r="E292">
        <v>7.0000000000000007E-2</v>
      </c>
      <c r="F292">
        <f t="shared" si="20"/>
        <v>7.000000000000001E-4</v>
      </c>
      <c r="G292" s="5">
        <f t="shared" si="21"/>
        <v>7.1272629824726673E-4</v>
      </c>
      <c r="H292" s="2">
        <f t="shared" si="22"/>
        <v>125801.12999999999</v>
      </c>
      <c r="I292" s="3">
        <f t="shared" si="23"/>
        <v>1911</v>
      </c>
      <c r="J292">
        <v>65.83</v>
      </c>
      <c r="K292" t="str">
        <f t="shared" si="24"/>
        <v>OK</v>
      </c>
      <c r="L292" t="s">
        <v>1075</v>
      </c>
      <c r="M292" t="s">
        <v>1076</v>
      </c>
      <c r="N292" t="s">
        <v>27</v>
      </c>
      <c r="O292">
        <v>147.86000000000001</v>
      </c>
      <c r="P292" t="s">
        <v>1077</v>
      </c>
      <c r="Q292" t="s">
        <v>4</v>
      </c>
    </row>
    <row r="293" spans="1:17" x14ac:dyDescent="0.35">
      <c r="A293">
        <v>16</v>
      </c>
      <c r="B293" t="s">
        <v>1570</v>
      </c>
      <c r="C293" t="s">
        <v>173</v>
      </c>
      <c r="D293" t="s">
        <v>24</v>
      </c>
      <c r="E293">
        <v>7.0000000000000007E-2</v>
      </c>
      <c r="F293">
        <f t="shared" si="20"/>
        <v>7.000000000000001E-4</v>
      </c>
      <c r="G293" s="5">
        <f t="shared" si="21"/>
        <v>7.1293246579117689E-4</v>
      </c>
      <c r="H293" s="2">
        <f t="shared" si="22"/>
        <v>125837.52</v>
      </c>
      <c r="I293" s="3">
        <f t="shared" si="23"/>
        <v>13274</v>
      </c>
      <c r="J293">
        <v>9.48</v>
      </c>
      <c r="K293" t="str">
        <f t="shared" si="24"/>
        <v>OK</v>
      </c>
      <c r="L293" t="s">
        <v>1132</v>
      </c>
      <c r="M293" t="s">
        <v>1133</v>
      </c>
      <c r="N293" t="s">
        <v>27</v>
      </c>
      <c r="O293">
        <v>7.82</v>
      </c>
      <c r="P293" t="s">
        <v>1134</v>
      </c>
      <c r="Q293" t="s">
        <v>4</v>
      </c>
    </row>
    <row r="294" spans="1:17" x14ac:dyDescent="0.35">
      <c r="A294" t="s">
        <v>1571</v>
      </c>
      <c r="B294" t="s">
        <v>1572</v>
      </c>
      <c r="C294" t="s">
        <v>109</v>
      </c>
      <c r="D294" t="s">
        <v>24</v>
      </c>
      <c r="E294">
        <v>7.0000000000000007E-2</v>
      </c>
      <c r="F294">
        <f t="shared" si="20"/>
        <v>7.000000000000001E-4</v>
      </c>
      <c r="G294" s="5">
        <f t="shared" si="21"/>
        <v>7.125966149529524E-4</v>
      </c>
      <c r="H294" s="2">
        <f t="shared" si="22"/>
        <v>125778.24000000001</v>
      </c>
      <c r="I294" s="3">
        <f t="shared" si="23"/>
        <v>1224</v>
      </c>
      <c r="J294">
        <v>102.76</v>
      </c>
      <c r="K294" t="str">
        <f t="shared" si="24"/>
        <v>OK</v>
      </c>
      <c r="L294" t="s">
        <v>1092</v>
      </c>
      <c r="M294" t="s">
        <v>1093</v>
      </c>
      <c r="N294" t="s">
        <v>27</v>
      </c>
      <c r="O294">
        <v>0.92</v>
      </c>
      <c r="P294" t="s">
        <v>1066</v>
      </c>
      <c r="Q294" t="s">
        <v>4</v>
      </c>
    </row>
    <row r="295" spans="1:17" x14ac:dyDescent="0.35">
      <c r="A295" t="s">
        <v>1573</v>
      </c>
      <c r="B295" t="s">
        <v>1574</v>
      </c>
      <c r="C295" t="s">
        <v>23</v>
      </c>
      <c r="D295" t="s">
        <v>24</v>
      </c>
      <c r="E295">
        <v>7.0000000000000007E-2</v>
      </c>
      <c r="F295">
        <f t="shared" si="20"/>
        <v>7.000000000000001E-4</v>
      </c>
      <c r="G295" s="5">
        <f t="shared" si="21"/>
        <v>7.120564661858077E-4</v>
      </c>
      <c r="H295" s="2">
        <f t="shared" si="22"/>
        <v>125682.9</v>
      </c>
      <c r="I295" s="3">
        <f t="shared" si="23"/>
        <v>582</v>
      </c>
      <c r="J295">
        <v>215.95</v>
      </c>
      <c r="K295" t="str">
        <f t="shared" si="24"/>
        <v>OK</v>
      </c>
      <c r="L295" t="s">
        <v>1535</v>
      </c>
      <c r="M295" t="s">
        <v>1575</v>
      </c>
      <c r="N295" t="s">
        <v>27</v>
      </c>
      <c r="O295">
        <v>3.76</v>
      </c>
      <c r="P295" t="s">
        <v>1576</v>
      </c>
      <c r="Q295" t="s">
        <v>4</v>
      </c>
    </row>
    <row r="296" spans="1:17" x14ac:dyDescent="0.35">
      <c r="A296" t="s">
        <v>1577</v>
      </c>
      <c r="B296" t="s">
        <v>1578</v>
      </c>
      <c r="C296" t="s">
        <v>70</v>
      </c>
      <c r="D296" t="s">
        <v>24</v>
      </c>
      <c r="E296">
        <v>7.0000000000000007E-2</v>
      </c>
      <c r="F296">
        <f t="shared" si="20"/>
        <v>7.000000000000001E-4</v>
      </c>
      <c r="G296" s="5">
        <f t="shared" si="21"/>
        <v>7.1291937848624604E-4</v>
      </c>
      <c r="H296" s="2">
        <f t="shared" si="22"/>
        <v>125835.20999999999</v>
      </c>
      <c r="I296" s="3">
        <f t="shared" si="23"/>
        <v>1611</v>
      </c>
      <c r="J296">
        <v>78.11</v>
      </c>
      <c r="K296" t="str">
        <f t="shared" si="24"/>
        <v>OK</v>
      </c>
      <c r="L296" t="s">
        <v>1092</v>
      </c>
      <c r="M296" t="s">
        <v>1093</v>
      </c>
      <c r="N296" t="s">
        <v>27</v>
      </c>
      <c r="O296">
        <v>0.92</v>
      </c>
      <c r="P296" t="s">
        <v>1066</v>
      </c>
      <c r="Q296" t="s">
        <v>4</v>
      </c>
    </row>
    <row r="297" spans="1:17" x14ac:dyDescent="0.35">
      <c r="A297" t="s">
        <v>1579</v>
      </c>
      <c r="B297" t="s">
        <v>1580</v>
      </c>
      <c r="C297" t="s">
        <v>52</v>
      </c>
      <c r="D297" t="s">
        <v>24</v>
      </c>
      <c r="E297">
        <v>7.0000000000000007E-2</v>
      </c>
      <c r="F297">
        <f t="shared" si="20"/>
        <v>7.000000000000001E-4</v>
      </c>
      <c r="G297" s="5">
        <f t="shared" si="21"/>
        <v>7.1293569512615991E-4</v>
      </c>
      <c r="H297" s="2">
        <f t="shared" si="22"/>
        <v>125838.09000000001</v>
      </c>
      <c r="I297" s="3">
        <f t="shared" si="23"/>
        <v>3753</v>
      </c>
      <c r="J297">
        <v>33.53</v>
      </c>
      <c r="K297" t="str">
        <f t="shared" si="24"/>
        <v>OK</v>
      </c>
      <c r="L297" t="s">
        <v>1069</v>
      </c>
      <c r="M297" t="s">
        <v>1070</v>
      </c>
      <c r="N297" t="s">
        <v>27</v>
      </c>
      <c r="O297">
        <v>0.87</v>
      </c>
      <c r="P297" t="s">
        <v>1071</v>
      </c>
      <c r="Q297" t="s">
        <v>4</v>
      </c>
    </row>
    <row r="298" spans="1:17" x14ac:dyDescent="0.35">
      <c r="A298" t="s">
        <v>1581</v>
      </c>
      <c r="B298" t="s">
        <v>1582</v>
      </c>
      <c r="C298" t="s">
        <v>37</v>
      </c>
      <c r="D298" t="s">
        <v>24</v>
      </c>
      <c r="E298">
        <v>7.0000000000000007E-2</v>
      </c>
      <c r="F298">
        <f t="shared" si="20"/>
        <v>7.000000000000001E-4</v>
      </c>
      <c r="G298" s="5">
        <f t="shared" si="21"/>
        <v>7.1287314800649046E-4</v>
      </c>
      <c r="H298" s="2">
        <f t="shared" si="22"/>
        <v>125827.04999999999</v>
      </c>
      <c r="I298" s="3">
        <f t="shared" si="23"/>
        <v>3387</v>
      </c>
      <c r="J298">
        <v>37.15</v>
      </c>
      <c r="K298" t="str">
        <f t="shared" si="24"/>
        <v>OK</v>
      </c>
      <c r="L298" t="s">
        <v>1244</v>
      </c>
      <c r="M298" t="s">
        <v>45</v>
      </c>
      <c r="N298" t="s">
        <v>27</v>
      </c>
      <c r="O298">
        <v>1</v>
      </c>
      <c r="P298" t="s">
        <v>27</v>
      </c>
      <c r="Q298" t="s">
        <v>4</v>
      </c>
    </row>
    <row r="299" spans="1:17" x14ac:dyDescent="0.35">
      <c r="A299" t="s">
        <v>1583</v>
      </c>
      <c r="B299" t="s">
        <v>1584</v>
      </c>
      <c r="C299" t="s">
        <v>109</v>
      </c>
      <c r="D299" t="s">
        <v>24</v>
      </c>
      <c r="E299">
        <v>7.0000000000000007E-2</v>
      </c>
      <c r="F299">
        <f t="shared" si="20"/>
        <v>7.000000000000001E-4</v>
      </c>
      <c r="G299" s="5">
        <f t="shared" si="21"/>
        <v>7.1294209714112603E-4</v>
      </c>
      <c r="H299" s="2">
        <f t="shared" si="22"/>
        <v>125839.22</v>
      </c>
      <c r="I299" s="3">
        <f t="shared" si="23"/>
        <v>4699</v>
      </c>
      <c r="J299">
        <v>26.78</v>
      </c>
      <c r="K299" t="str">
        <f t="shared" si="24"/>
        <v>OK</v>
      </c>
      <c r="L299" t="s">
        <v>1087</v>
      </c>
      <c r="M299" t="s">
        <v>1065</v>
      </c>
      <c r="N299" t="s">
        <v>27</v>
      </c>
      <c r="O299">
        <v>0.92</v>
      </c>
      <c r="P299" t="s">
        <v>1066</v>
      </c>
      <c r="Q299" t="s">
        <v>4</v>
      </c>
    </row>
    <row r="300" spans="1:17" x14ac:dyDescent="0.35">
      <c r="A300" t="s">
        <v>1585</v>
      </c>
      <c r="B300" t="s">
        <v>1586</v>
      </c>
      <c r="C300" t="s">
        <v>70</v>
      </c>
      <c r="D300" t="s">
        <v>24</v>
      </c>
      <c r="E300">
        <v>7.0000000000000007E-2</v>
      </c>
      <c r="F300">
        <f t="shared" si="20"/>
        <v>7.000000000000001E-4</v>
      </c>
      <c r="G300" s="5">
        <f t="shared" si="21"/>
        <v>7.1288510221142727E-4</v>
      </c>
      <c r="H300" s="2">
        <f t="shared" si="22"/>
        <v>125829.16</v>
      </c>
      <c r="I300" s="3">
        <f t="shared" si="23"/>
        <v>1454</v>
      </c>
      <c r="J300">
        <v>86.54</v>
      </c>
      <c r="K300" t="str">
        <f t="shared" si="24"/>
        <v>OK</v>
      </c>
      <c r="L300" t="s">
        <v>1291</v>
      </c>
      <c r="M300" t="s">
        <v>1587</v>
      </c>
      <c r="N300" t="s">
        <v>27</v>
      </c>
      <c r="O300">
        <v>0.92</v>
      </c>
      <c r="P300" t="s">
        <v>1066</v>
      </c>
      <c r="Q300" t="s">
        <v>4</v>
      </c>
    </row>
    <row r="301" spans="1:17" x14ac:dyDescent="0.35">
      <c r="A301" t="s">
        <v>1588</v>
      </c>
      <c r="B301" t="s">
        <v>1589</v>
      </c>
      <c r="C301" t="s">
        <v>34</v>
      </c>
      <c r="D301" t="s">
        <v>24</v>
      </c>
      <c r="E301">
        <v>7.0000000000000007E-2</v>
      </c>
      <c r="F301">
        <f t="shared" si="20"/>
        <v>7.000000000000001E-4</v>
      </c>
      <c r="G301" s="5">
        <f t="shared" si="21"/>
        <v>7.1297903620093079E-4</v>
      </c>
      <c r="H301" s="2">
        <f t="shared" si="22"/>
        <v>125845.74</v>
      </c>
      <c r="I301" s="3">
        <f t="shared" si="23"/>
        <v>1178</v>
      </c>
      <c r="J301">
        <v>106.83</v>
      </c>
      <c r="K301" t="str">
        <f t="shared" si="24"/>
        <v>OK</v>
      </c>
      <c r="L301" t="s">
        <v>1080</v>
      </c>
      <c r="M301" t="s">
        <v>1081</v>
      </c>
      <c r="N301" t="s">
        <v>27</v>
      </c>
      <c r="O301">
        <v>0.79</v>
      </c>
      <c r="P301" t="s">
        <v>1082</v>
      </c>
      <c r="Q301" t="s">
        <v>4</v>
      </c>
    </row>
    <row r="302" spans="1:17" x14ac:dyDescent="0.35">
      <c r="A302">
        <v>1605</v>
      </c>
      <c r="B302" t="s">
        <v>1590</v>
      </c>
      <c r="C302" t="s">
        <v>63</v>
      </c>
      <c r="D302" t="s">
        <v>24</v>
      </c>
      <c r="E302">
        <v>7.0000000000000007E-2</v>
      </c>
      <c r="F302">
        <f t="shared" si="20"/>
        <v>7.000000000000001E-4</v>
      </c>
      <c r="G302" s="5">
        <f t="shared" si="21"/>
        <v>7.1295082201107982E-4</v>
      </c>
      <c r="H302" s="2">
        <f t="shared" si="22"/>
        <v>125840.76</v>
      </c>
      <c r="I302" s="3">
        <f t="shared" si="23"/>
        <v>9294</v>
      </c>
      <c r="J302">
        <v>13.54</v>
      </c>
      <c r="K302" t="str">
        <f t="shared" si="24"/>
        <v>OK</v>
      </c>
      <c r="L302" t="s">
        <v>1075</v>
      </c>
      <c r="M302" t="s">
        <v>1076</v>
      </c>
      <c r="N302" t="s">
        <v>27</v>
      </c>
      <c r="O302">
        <v>147.86000000000001</v>
      </c>
      <c r="P302" t="s">
        <v>1077</v>
      </c>
      <c r="Q302" t="s">
        <v>4</v>
      </c>
    </row>
    <row r="303" spans="1:17" x14ac:dyDescent="0.35">
      <c r="A303">
        <v>4507</v>
      </c>
      <c r="B303" t="s">
        <v>1591</v>
      </c>
      <c r="C303" t="s">
        <v>52</v>
      </c>
      <c r="D303" t="s">
        <v>24</v>
      </c>
      <c r="E303">
        <v>7.0000000000000007E-2</v>
      </c>
      <c r="F303">
        <f t="shared" si="20"/>
        <v>7.000000000000001E-4</v>
      </c>
      <c r="G303" s="5">
        <f t="shared" si="21"/>
        <v>7.1286867226151422E-4</v>
      </c>
      <c r="H303" s="2">
        <f t="shared" si="22"/>
        <v>125826.26000000001</v>
      </c>
      <c r="I303" s="3">
        <f t="shared" si="23"/>
        <v>2506</v>
      </c>
      <c r="J303">
        <v>50.21</v>
      </c>
      <c r="K303" t="str">
        <f t="shared" si="24"/>
        <v>OK</v>
      </c>
      <c r="L303" t="s">
        <v>1075</v>
      </c>
      <c r="M303" t="s">
        <v>1076</v>
      </c>
      <c r="N303" t="s">
        <v>27</v>
      </c>
      <c r="O303">
        <v>147.86000000000001</v>
      </c>
      <c r="P303" t="s">
        <v>1077</v>
      </c>
      <c r="Q303" t="s">
        <v>4</v>
      </c>
    </row>
    <row r="304" spans="1:17" x14ac:dyDescent="0.35">
      <c r="A304" t="s">
        <v>1592</v>
      </c>
      <c r="B304" t="s">
        <v>1593</v>
      </c>
      <c r="C304" t="s">
        <v>138</v>
      </c>
      <c r="D304" t="s">
        <v>24</v>
      </c>
      <c r="E304">
        <v>7.0000000000000007E-2</v>
      </c>
      <c r="F304">
        <f t="shared" si="20"/>
        <v>7.000000000000001E-4</v>
      </c>
      <c r="G304" s="5">
        <f t="shared" si="21"/>
        <v>7.1296283287101644E-4</v>
      </c>
      <c r="H304" s="2">
        <f t="shared" si="22"/>
        <v>125842.88</v>
      </c>
      <c r="I304" s="3">
        <f t="shared" si="23"/>
        <v>13136</v>
      </c>
      <c r="J304">
        <v>9.58</v>
      </c>
      <c r="K304" t="str">
        <f t="shared" si="24"/>
        <v>OK</v>
      </c>
      <c r="L304" t="s">
        <v>1096</v>
      </c>
      <c r="M304" t="s">
        <v>1097</v>
      </c>
      <c r="N304" t="s">
        <v>27</v>
      </c>
      <c r="O304">
        <v>1.52</v>
      </c>
      <c r="P304" t="s">
        <v>1098</v>
      </c>
      <c r="Q304" t="s">
        <v>4</v>
      </c>
    </row>
    <row r="305" spans="1:17" x14ac:dyDescent="0.35">
      <c r="A305" t="s">
        <v>1594</v>
      </c>
      <c r="B305" t="s">
        <v>1595</v>
      </c>
      <c r="C305" t="s">
        <v>138</v>
      </c>
      <c r="D305" t="s">
        <v>24</v>
      </c>
      <c r="E305">
        <v>7.0000000000000007E-2</v>
      </c>
      <c r="F305">
        <f t="shared" si="20"/>
        <v>7.000000000000001E-4</v>
      </c>
      <c r="G305" s="5">
        <f t="shared" si="21"/>
        <v>7.1294085073113258E-4</v>
      </c>
      <c r="H305" s="2">
        <f t="shared" si="22"/>
        <v>125839</v>
      </c>
      <c r="I305" s="3">
        <f t="shared" si="23"/>
        <v>700</v>
      </c>
      <c r="J305">
        <v>179.77</v>
      </c>
      <c r="K305" t="str">
        <f t="shared" si="24"/>
        <v>OK</v>
      </c>
      <c r="L305" t="s">
        <v>1146</v>
      </c>
      <c r="M305" t="s">
        <v>1147</v>
      </c>
      <c r="N305" t="s">
        <v>27</v>
      </c>
      <c r="O305">
        <v>0.92</v>
      </c>
      <c r="P305" t="s">
        <v>1066</v>
      </c>
      <c r="Q305" t="s">
        <v>4</v>
      </c>
    </row>
    <row r="306" spans="1:17" x14ac:dyDescent="0.35">
      <c r="A306" t="s">
        <v>1082</v>
      </c>
      <c r="B306" t="s">
        <v>1596</v>
      </c>
      <c r="C306" t="s">
        <v>345</v>
      </c>
      <c r="D306" t="s">
        <v>5</v>
      </c>
      <c r="E306">
        <v>7.0000000000000007E-2</v>
      </c>
      <c r="F306">
        <f t="shared" si="20"/>
        <v>7.000000000000001E-4</v>
      </c>
      <c r="G306" s="5">
        <f t="shared" si="21"/>
        <v>7.1261236504286914E-4</v>
      </c>
      <c r="H306" s="2">
        <f t="shared" si="22"/>
        <v>125781.02</v>
      </c>
      <c r="I306" s="3">
        <f t="shared" si="23"/>
        <v>989</v>
      </c>
      <c r="J306">
        <v>127.18</v>
      </c>
      <c r="K306" t="str">
        <f t="shared" si="24"/>
        <v>OK</v>
      </c>
      <c r="L306" t="s">
        <v>1080</v>
      </c>
      <c r="M306" t="s">
        <v>4</v>
      </c>
      <c r="N306" t="s">
        <v>27</v>
      </c>
      <c r="O306">
        <v>0.79</v>
      </c>
      <c r="P306" t="s">
        <v>1082</v>
      </c>
      <c r="Q306" t="s">
        <v>4</v>
      </c>
    </row>
    <row r="307" spans="1:17" x14ac:dyDescent="0.35">
      <c r="A307" t="s">
        <v>1597</v>
      </c>
      <c r="B307" t="s">
        <v>1598</v>
      </c>
      <c r="C307" t="s">
        <v>70</v>
      </c>
      <c r="D307" t="s">
        <v>24</v>
      </c>
      <c r="E307">
        <v>7.0000000000000007E-2</v>
      </c>
      <c r="F307">
        <f t="shared" si="20"/>
        <v>7.000000000000001E-4</v>
      </c>
      <c r="G307" s="5">
        <f t="shared" si="21"/>
        <v>6.4693641636005622E-4</v>
      </c>
      <c r="H307" s="2">
        <f t="shared" si="22"/>
        <v>114188.76</v>
      </c>
      <c r="I307" s="3">
        <f t="shared" si="23"/>
        <v>9</v>
      </c>
      <c r="J307" s="2">
        <v>12687.64</v>
      </c>
      <c r="K307" t="str">
        <f t="shared" si="24"/>
        <v>OK</v>
      </c>
      <c r="L307" t="s">
        <v>1069</v>
      </c>
      <c r="M307" t="s">
        <v>1070</v>
      </c>
      <c r="N307" t="s">
        <v>27</v>
      </c>
      <c r="O307">
        <v>0.87</v>
      </c>
      <c r="P307" t="s">
        <v>1071</v>
      </c>
      <c r="Q307" t="s">
        <v>4</v>
      </c>
    </row>
    <row r="308" spans="1:17" x14ac:dyDescent="0.35">
      <c r="A308" t="s">
        <v>1599</v>
      </c>
      <c r="B308" t="s">
        <v>1600</v>
      </c>
      <c r="C308" t="s">
        <v>37</v>
      </c>
      <c r="D308" t="s">
        <v>24</v>
      </c>
      <c r="E308">
        <v>7.0000000000000007E-2</v>
      </c>
      <c r="F308">
        <f t="shared" si="20"/>
        <v>7.000000000000001E-4</v>
      </c>
      <c r="G308" s="5">
        <f t="shared" si="21"/>
        <v>7.1292838663119845E-4</v>
      </c>
      <c r="H308" s="2">
        <f t="shared" si="22"/>
        <v>125836.79999999999</v>
      </c>
      <c r="I308" s="3">
        <f t="shared" si="23"/>
        <v>13108</v>
      </c>
      <c r="J308">
        <v>9.6</v>
      </c>
      <c r="K308" t="str">
        <f t="shared" si="24"/>
        <v>OK</v>
      </c>
      <c r="L308" t="s">
        <v>1080</v>
      </c>
      <c r="M308" t="s">
        <v>1081</v>
      </c>
      <c r="N308" t="s">
        <v>27</v>
      </c>
      <c r="O308">
        <v>0.79</v>
      </c>
      <c r="P308" t="s">
        <v>1082</v>
      </c>
      <c r="Q308" t="s">
        <v>4</v>
      </c>
    </row>
    <row r="309" spans="1:17" x14ac:dyDescent="0.35">
      <c r="A309" t="s">
        <v>1601</v>
      </c>
      <c r="B309" t="s">
        <v>1602</v>
      </c>
      <c r="C309" t="s">
        <v>109</v>
      </c>
      <c r="D309" t="s">
        <v>24</v>
      </c>
      <c r="E309">
        <v>7.0000000000000007E-2</v>
      </c>
      <c r="F309">
        <f t="shared" si="20"/>
        <v>7.000000000000001E-4</v>
      </c>
      <c r="G309" s="5">
        <f t="shared" si="21"/>
        <v>7.1296968812598017E-4</v>
      </c>
      <c r="H309" s="2">
        <f t="shared" si="22"/>
        <v>125844.09000000001</v>
      </c>
      <c r="I309" s="3">
        <f t="shared" si="23"/>
        <v>1371</v>
      </c>
      <c r="J309">
        <v>91.79</v>
      </c>
      <c r="K309" t="str">
        <f t="shared" si="24"/>
        <v>OK</v>
      </c>
      <c r="L309" t="s">
        <v>1092</v>
      </c>
      <c r="M309" t="s">
        <v>1093</v>
      </c>
      <c r="N309" t="s">
        <v>27</v>
      </c>
      <c r="O309">
        <v>0.92</v>
      </c>
      <c r="P309" t="s">
        <v>1066</v>
      </c>
      <c r="Q309" t="s">
        <v>4</v>
      </c>
    </row>
    <row r="310" spans="1:17" x14ac:dyDescent="0.35">
      <c r="A310" t="s">
        <v>1603</v>
      </c>
      <c r="B310" t="s">
        <v>1604</v>
      </c>
      <c r="C310" t="s">
        <v>138</v>
      </c>
      <c r="D310" t="s">
        <v>24</v>
      </c>
      <c r="E310">
        <v>7.0000000000000007E-2</v>
      </c>
      <c r="F310">
        <f t="shared" si="20"/>
        <v>7.000000000000001E-4</v>
      </c>
      <c r="G310" s="5">
        <f t="shared" si="21"/>
        <v>7.1287569748147706E-4</v>
      </c>
      <c r="H310" s="2">
        <f t="shared" si="22"/>
        <v>125827.5</v>
      </c>
      <c r="I310" s="3">
        <f t="shared" si="23"/>
        <v>1425</v>
      </c>
      <c r="J310">
        <v>88.3</v>
      </c>
      <c r="K310" t="str">
        <f t="shared" si="24"/>
        <v>OK</v>
      </c>
      <c r="L310" t="s">
        <v>1092</v>
      </c>
      <c r="M310" t="s">
        <v>1093</v>
      </c>
      <c r="N310" t="s">
        <v>27</v>
      </c>
      <c r="O310">
        <v>0.92</v>
      </c>
      <c r="P310" t="s">
        <v>1066</v>
      </c>
      <c r="Q310" t="s">
        <v>4</v>
      </c>
    </row>
    <row r="311" spans="1:17" x14ac:dyDescent="0.35">
      <c r="A311">
        <v>823</v>
      </c>
      <c r="B311" t="s">
        <v>1605</v>
      </c>
      <c r="C311" t="s">
        <v>173</v>
      </c>
      <c r="D311" t="s">
        <v>24</v>
      </c>
      <c r="E311">
        <v>7.0000000000000007E-2</v>
      </c>
      <c r="F311">
        <f t="shared" si="20"/>
        <v>7.000000000000001E-4</v>
      </c>
      <c r="G311" s="5">
        <f t="shared" si="21"/>
        <v>7.1297257753096487E-4</v>
      </c>
      <c r="H311" s="2">
        <f t="shared" si="22"/>
        <v>125844.6</v>
      </c>
      <c r="I311" s="3">
        <f t="shared" si="23"/>
        <v>25270</v>
      </c>
      <c r="J311">
        <v>4.9800000000000004</v>
      </c>
      <c r="K311" t="str">
        <f t="shared" si="24"/>
        <v>OK</v>
      </c>
      <c r="L311" t="s">
        <v>1132</v>
      </c>
      <c r="M311" t="s">
        <v>1133</v>
      </c>
      <c r="N311" t="s">
        <v>27</v>
      </c>
      <c r="O311">
        <v>7.82</v>
      </c>
      <c r="P311" t="s">
        <v>1134</v>
      </c>
      <c r="Q311" t="s">
        <v>4</v>
      </c>
    </row>
    <row r="312" spans="1:17" x14ac:dyDescent="0.35">
      <c r="A312" t="s">
        <v>1606</v>
      </c>
      <c r="B312" t="s">
        <v>1607</v>
      </c>
      <c r="C312" t="s">
        <v>138</v>
      </c>
      <c r="D312" t="s">
        <v>24</v>
      </c>
      <c r="E312">
        <v>7.0000000000000007E-2</v>
      </c>
      <c r="F312">
        <f t="shared" si="20"/>
        <v>7.000000000000001E-4</v>
      </c>
      <c r="G312" s="5">
        <f t="shared" si="21"/>
        <v>7.1295830047104038E-4</v>
      </c>
      <c r="H312" s="2">
        <f t="shared" si="22"/>
        <v>125842.08</v>
      </c>
      <c r="I312" s="3">
        <f t="shared" si="23"/>
        <v>24388</v>
      </c>
      <c r="J312">
        <v>5.16</v>
      </c>
      <c r="K312" t="str">
        <f t="shared" si="24"/>
        <v>OK</v>
      </c>
      <c r="L312" t="s">
        <v>1080</v>
      </c>
      <c r="M312" t="s">
        <v>1081</v>
      </c>
      <c r="N312" t="s">
        <v>27</v>
      </c>
      <c r="O312">
        <v>0.79</v>
      </c>
      <c r="P312" t="s">
        <v>1082</v>
      </c>
      <c r="Q312" t="s">
        <v>4</v>
      </c>
    </row>
    <row r="313" spans="1:17" x14ac:dyDescent="0.35">
      <c r="A313" t="s">
        <v>1608</v>
      </c>
      <c r="B313" t="s">
        <v>1609</v>
      </c>
      <c r="C313" t="s">
        <v>52</v>
      </c>
      <c r="D313" t="s">
        <v>24</v>
      </c>
      <c r="E313">
        <v>7.0000000000000007E-2</v>
      </c>
      <c r="F313">
        <f t="shared" si="20"/>
        <v>7.000000000000001E-4</v>
      </c>
      <c r="G313" s="5">
        <f t="shared" si="21"/>
        <v>7.1211017512552374E-4</v>
      </c>
      <c r="H313" s="2">
        <f t="shared" si="22"/>
        <v>125692.37999999999</v>
      </c>
      <c r="I313" s="3">
        <f t="shared" si="23"/>
        <v>638</v>
      </c>
      <c r="J313">
        <v>197.01</v>
      </c>
      <c r="K313" t="str">
        <f t="shared" si="24"/>
        <v>OK</v>
      </c>
      <c r="L313" t="s">
        <v>1096</v>
      </c>
      <c r="M313" t="s">
        <v>1097</v>
      </c>
      <c r="N313" t="s">
        <v>27</v>
      </c>
      <c r="O313">
        <v>1.52</v>
      </c>
      <c r="P313" t="s">
        <v>1098</v>
      </c>
      <c r="Q313" t="s">
        <v>4</v>
      </c>
    </row>
    <row r="314" spans="1:17" x14ac:dyDescent="0.35">
      <c r="A314" t="s">
        <v>1610</v>
      </c>
      <c r="B314" t="s">
        <v>1611</v>
      </c>
      <c r="C314" t="s">
        <v>52</v>
      </c>
      <c r="D314" t="s">
        <v>24</v>
      </c>
      <c r="E314">
        <v>7.0000000000000007E-2</v>
      </c>
      <c r="F314">
        <f t="shared" si="20"/>
        <v>7.000000000000001E-4</v>
      </c>
      <c r="G314" s="5">
        <f t="shared" si="21"/>
        <v>7.1293790467114818E-4</v>
      </c>
      <c r="H314" s="2">
        <f t="shared" si="22"/>
        <v>125838.48</v>
      </c>
      <c r="I314" s="3">
        <f t="shared" si="23"/>
        <v>10952</v>
      </c>
      <c r="J314">
        <v>11.49</v>
      </c>
      <c r="K314" t="str">
        <f t="shared" si="24"/>
        <v>OK</v>
      </c>
      <c r="L314" t="s">
        <v>1535</v>
      </c>
      <c r="M314" t="s">
        <v>45</v>
      </c>
      <c r="N314" t="s">
        <v>27</v>
      </c>
      <c r="O314">
        <v>1</v>
      </c>
      <c r="P314" t="s">
        <v>27</v>
      </c>
      <c r="Q314" t="s">
        <v>4</v>
      </c>
    </row>
    <row r="315" spans="1:17" x14ac:dyDescent="0.35">
      <c r="A315">
        <v>1</v>
      </c>
      <c r="B315" t="s">
        <v>1612</v>
      </c>
      <c r="C315" t="s">
        <v>138</v>
      </c>
      <c r="D315" t="s">
        <v>24</v>
      </c>
      <c r="E315">
        <v>7.0000000000000007E-2</v>
      </c>
      <c r="F315">
        <f t="shared" si="20"/>
        <v>7.000000000000001E-4</v>
      </c>
      <c r="G315" s="5">
        <f t="shared" si="21"/>
        <v>7.1297733655093973E-4</v>
      </c>
      <c r="H315" s="2">
        <f t="shared" si="22"/>
        <v>125845.44</v>
      </c>
      <c r="I315" s="3">
        <f t="shared" si="23"/>
        <v>25788</v>
      </c>
      <c r="J315">
        <v>4.88</v>
      </c>
      <c r="K315" t="str">
        <f t="shared" si="24"/>
        <v>OK</v>
      </c>
      <c r="L315" t="s">
        <v>1132</v>
      </c>
      <c r="M315" t="s">
        <v>1133</v>
      </c>
      <c r="N315" t="s">
        <v>27</v>
      </c>
      <c r="O315">
        <v>7.82</v>
      </c>
      <c r="P315" t="s">
        <v>1134</v>
      </c>
      <c r="Q315" t="s">
        <v>4</v>
      </c>
    </row>
    <row r="316" spans="1:17" x14ac:dyDescent="0.35">
      <c r="A316" t="s">
        <v>1613</v>
      </c>
      <c r="B316" t="s">
        <v>1598</v>
      </c>
      <c r="C316" t="s">
        <v>70</v>
      </c>
      <c r="D316" t="s">
        <v>24</v>
      </c>
      <c r="E316">
        <v>7.0000000000000007E-2</v>
      </c>
      <c r="F316">
        <f t="shared" si="20"/>
        <v>7.000000000000001E-4</v>
      </c>
      <c r="G316" s="5">
        <f t="shared" si="21"/>
        <v>7.129530315560682E-4</v>
      </c>
      <c r="H316" s="2">
        <f t="shared" si="22"/>
        <v>125841.15</v>
      </c>
      <c r="I316" s="3">
        <f t="shared" si="23"/>
        <v>1</v>
      </c>
      <c r="J316" s="2">
        <v>125841.15</v>
      </c>
      <c r="K316" t="str">
        <f t="shared" si="24"/>
        <v>OK</v>
      </c>
      <c r="L316" t="s">
        <v>1069</v>
      </c>
      <c r="M316" t="s">
        <v>1070</v>
      </c>
      <c r="N316" t="s">
        <v>27</v>
      </c>
      <c r="O316">
        <v>0.87</v>
      </c>
      <c r="P316" t="s">
        <v>1071</v>
      </c>
      <c r="Q316" t="s">
        <v>4</v>
      </c>
    </row>
    <row r="317" spans="1:17" x14ac:dyDescent="0.35">
      <c r="A317" t="s">
        <v>1614</v>
      </c>
      <c r="B317" t="s">
        <v>1615</v>
      </c>
      <c r="C317" t="s">
        <v>173</v>
      </c>
      <c r="D317" t="s">
        <v>24</v>
      </c>
      <c r="E317">
        <v>7.0000000000000007E-2</v>
      </c>
      <c r="F317">
        <f t="shared" si="20"/>
        <v>7.000000000000001E-4</v>
      </c>
      <c r="G317" s="5">
        <f t="shared" si="21"/>
        <v>7.1295558103105479E-4</v>
      </c>
      <c r="H317" s="2">
        <f t="shared" si="22"/>
        <v>125841.60000000001</v>
      </c>
      <c r="I317" s="3">
        <f t="shared" si="23"/>
        <v>11652</v>
      </c>
      <c r="J317">
        <v>10.8</v>
      </c>
      <c r="K317" t="str">
        <f t="shared" si="24"/>
        <v>OK</v>
      </c>
      <c r="L317" t="s">
        <v>1080</v>
      </c>
      <c r="M317" t="s">
        <v>1081</v>
      </c>
      <c r="N317" t="s">
        <v>27</v>
      </c>
      <c r="O317">
        <v>0.79</v>
      </c>
      <c r="P317" t="s">
        <v>1082</v>
      </c>
      <c r="Q317" t="s">
        <v>4</v>
      </c>
    </row>
    <row r="318" spans="1:17" x14ac:dyDescent="0.35">
      <c r="A318" t="s">
        <v>1616</v>
      </c>
      <c r="B318" t="s">
        <v>1617</v>
      </c>
      <c r="C318" t="s">
        <v>109</v>
      </c>
      <c r="D318" t="s">
        <v>24</v>
      </c>
      <c r="E318">
        <v>7.0000000000000007E-2</v>
      </c>
      <c r="F318">
        <f t="shared" si="20"/>
        <v>7.000000000000001E-4</v>
      </c>
      <c r="G318" s="5">
        <f t="shared" si="21"/>
        <v>7.1277230210702361E-4</v>
      </c>
      <c r="H318" s="2">
        <f t="shared" si="22"/>
        <v>125809.25</v>
      </c>
      <c r="I318" s="3">
        <f t="shared" si="23"/>
        <v>1675</v>
      </c>
      <c r="J318">
        <v>75.11</v>
      </c>
      <c r="K318" t="str">
        <f t="shared" si="24"/>
        <v>OK</v>
      </c>
      <c r="L318" t="s">
        <v>1064</v>
      </c>
      <c r="M318" t="s">
        <v>1065</v>
      </c>
      <c r="N318" t="s">
        <v>27</v>
      </c>
      <c r="O318">
        <v>0.92</v>
      </c>
      <c r="P318" t="s">
        <v>1066</v>
      </c>
      <c r="Q318" t="s">
        <v>4</v>
      </c>
    </row>
    <row r="319" spans="1:17" x14ac:dyDescent="0.35">
      <c r="A319">
        <v>2</v>
      </c>
      <c r="B319" t="s">
        <v>1618</v>
      </c>
      <c r="C319" t="s">
        <v>176</v>
      </c>
      <c r="D319" t="s">
        <v>24</v>
      </c>
      <c r="E319">
        <v>7.0000000000000007E-2</v>
      </c>
      <c r="F319">
        <f t="shared" si="20"/>
        <v>7.000000000000001E-4</v>
      </c>
      <c r="G319" s="5">
        <f t="shared" si="21"/>
        <v>7.12956090926052E-4</v>
      </c>
      <c r="H319" s="2">
        <f t="shared" si="22"/>
        <v>125841.69</v>
      </c>
      <c r="I319" s="3">
        <f t="shared" si="23"/>
        <v>16407</v>
      </c>
      <c r="J319">
        <v>7.67</v>
      </c>
      <c r="K319" t="str">
        <f t="shared" si="24"/>
        <v>OK</v>
      </c>
      <c r="L319" t="s">
        <v>1132</v>
      </c>
      <c r="M319" t="s">
        <v>1133</v>
      </c>
      <c r="N319" t="s">
        <v>27</v>
      </c>
      <c r="O319">
        <v>7.82</v>
      </c>
      <c r="P319" t="s">
        <v>1134</v>
      </c>
      <c r="Q319" t="s">
        <v>4</v>
      </c>
    </row>
    <row r="320" spans="1:17" x14ac:dyDescent="0.35">
      <c r="A320">
        <v>8309</v>
      </c>
      <c r="B320" t="s">
        <v>1619</v>
      </c>
      <c r="C320" t="s">
        <v>44</v>
      </c>
      <c r="D320" t="s">
        <v>24</v>
      </c>
      <c r="E320">
        <v>7.0000000000000007E-2</v>
      </c>
      <c r="F320">
        <f t="shared" si="20"/>
        <v>7.000000000000001E-4</v>
      </c>
      <c r="G320" s="5">
        <f t="shared" si="21"/>
        <v>7.1293161596618136E-4</v>
      </c>
      <c r="H320" s="2">
        <f t="shared" si="22"/>
        <v>125837.37</v>
      </c>
      <c r="I320" s="3">
        <f t="shared" si="23"/>
        <v>6417</v>
      </c>
      <c r="J320">
        <v>19.61</v>
      </c>
      <c r="K320" t="str">
        <f t="shared" si="24"/>
        <v>OK</v>
      </c>
      <c r="L320" t="s">
        <v>1075</v>
      </c>
      <c r="M320" t="s">
        <v>1076</v>
      </c>
      <c r="N320" t="s">
        <v>27</v>
      </c>
      <c r="O320">
        <v>147.86000000000001</v>
      </c>
      <c r="P320" t="s">
        <v>1077</v>
      </c>
      <c r="Q320" t="s">
        <v>4</v>
      </c>
    </row>
    <row r="321" spans="1:17" x14ac:dyDescent="0.35">
      <c r="A321" t="s">
        <v>1620</v>
      </c>
      <c r="B321" t="s">
        <v>1621</v>
      </c>
      <c r="C321" t="s">
        <v>138</v>
      </c>
      <c r="D321" t="s">
        <v>24</v>
      </c>
      <c r="E321">
        <v>7.0000000000000007E-2</v>
      </c>
      <c r="F321">
        <f t="shared" si="20"/>
        <v>7.000000000000001E-4</v>
      </c>
      <c r="G321" s="5">
        <f t="shared" si="21"/>
        <v>7.1119700984035119E-4</v>
      </c>
      <c r="H321" s="2">
        <f t="shared" si="22"/>
        <v>125531.2</v>
      </c>
      <c r="I321" s="3">
        <f t="shared" si="23"/>
        <v>268</v>
      </c>
      <c r="J321">
        <v>468.4</v>
      </c>
      <c r="K321" t="str">
        <f t="shared" si="24"/>
        <v>OK</v>
      </c>
      <c r="L321" t="s">
        <v>1069</v>
      </c>
      <c r="M321" t="s">
        <v>1070</v>
      </c>
      <c r="N321" t="s">
        <v>27</v>
      </c>
      <c r="O321">
        <v>0.87</v>
      </c>
      <c r="P321" t="s">
        <v>1071</v>
      </c>
      <c r="Q321" t="s">
        <v>4</v>
      </c>
    </row>
    <row r="322" spans="1:17" x14ac:dyDescent="0.35">
      <c r="A322" t="s">
        <v>1077</v>
      </c>
      <c r="B322" t="s">
        <v>1622</v>
      </c>
      <c r="C322" t="s">
        <v>345</v>
      </c>
      <c r="D322" t="s">
        <v>5</v>
      </c>
      <c r="E322">
        <v>7.0000000000000007E-2</v>
      </c>
      <c r="F322">
        <f t="shared" si="20"/>
        <v>7.000000000000001E-4</v>
      </c>
      <c r="G322" s="5">
        <f t="shared" si="21"/>
        <v>7.1297801641093616E-4</v>
      </c>
      <c r="H322" s="2">
        <f t="shared" si="22"/>
        <v>125845.56000000001</v>
      </c>
      <c r="I322" s="3">
        <f t="shared" si="23"/>
        <v>185067</v>
      </c>
      <c r="J322">
        <v>0.68</v>
      </c>
      <c r="K322" t="str">
        <f t="shared" si="24"/>
        <v>OK</v>
      </c>
      <c r="L322" t="s">
        <v>1075</v>
      </c>
      <c r="M322" t="s">
        <v>4</v>
      </c>
      <c r="N322" t="s">
        <v>27</v>
      </c>
      <c r="O322">
        <v>147.86000000000001</v>
      </c>
      <c r="P322" t="s">
        <v>1077</v>
      </c>
      <c r="Q322" t="s">
        <v>4</v>
      </c>
    </row>
    <row r="323" spans="1:17" x14ac:dyDescent="0.35">
      <c r="A323" t="s">
        <v>1623</v>
      </c>
      <c r="B323" t="s">
        <v>1624</v>
      </c>
      <c r="C323" t="s">
        <v>138</v>
      </c>
      <c r="D323" t="s">
        <v>24</v>
      </c>
      <c r="E323">
        <v>7.0000000000000007E-2</v>
      </c>
      <c r="F323">
        <f t="shared" si="20"/>
        <v>7.000000000000001E-4</v>
      </c>
      <c r="G323" s="5">
        <f t="shared" si="21"/>
        <v>7.1280374563185739E-4</v>
      </c>
      <c r="H323" s="2">
        <f t="shared" si="22"/>
        <v>125814.8</v>
      </c>
      <c r="I323" s="3">
        <f t="shared" si="23"/>
        <v>1480</v>
      </c>
      <c r="J323">
        <v>85.01</v>
      </c>
      <c r="K323" t="str">
        <f t="shared" si="24"/>
        <v>OK</v>
      </c>
      <c r="L323" t="s">
        <v>1069</v>
      </c>
      <c r="M323" t="s">
        <v>1070</v>
      </c>
      <c r="N323" t="s">
        <v>27</v>
      </c>
      <c r="O323">
        <v>0.87</v>
      </c>
      <c r="P323" t="s">
        <v>1071</v>
      </c>
      <c r="Q323" t="s">
        <v>4</v>
      </c>
    </row>
    <row r="324" spans="1:17" x14ac:dyDescent="0.35">
      <c r="A324">
        <v>6201</v>
      </c>
      <c r="B324" t="s">
        <v>1625</v>
      </c>
      <c r="C324" t="s">
        <v>138</v>
      </c>
      <c r="D324" t="s">
        <v>24</v>
      </c>
      <c r="E324">
        <v>7.0000000000000007E-2</v>
      </c>
      <c r="F324">
        <f t="shared" si="20"/>
        <v>7.000000000000001E-4</v>
      </c>
      <c r="G324" s="5">
        <f t="shared" si="21"/>
        <v>7.1267978449251264E-4</v>
      </c>
      <c r="H324" s="2">
        <f t="shared" si="22"/>
        <v>125792.92</v>
      </c>
      <c r="I324" s="3">
        <f t="shared" si="23"/>
        <v>1468</v>
      </c>
      <c r="J324">
        <v>85.69</v>
      </c>
      <c r="K324" t="str">
        <f t="shared" si="24"/>
        <v>OK</v>
      </c>
      <c r="L324" t="s">
        <v>1075</v>
      </c>
      <c r="M324" t="s">
        <v>1076</v>
      </c>
      <c r="N324" t="s">
        <v>27</v>
      </c>
      <c r="O324">
        <v>147.86000000000001</v>
      </c>
      <c r="P324" t="s">
        <v>1077</v>
      </c>
      <c r="Q324" t="s">
        <v>4</v>
      </c>
    </row>
    <row r="325" spans="1:17" x14ac:dyDescent="0.35">
      <c r="A325" t="s">
        <v>1626</v>
      </c>
      <c r="B325" t="s">
        <v>1627</v>
      </c>
      <c r="C325" t="s">
        <v>34</v>
      </c>
      <c r="D325" t="s">
        <v>24</v>
      </c>
      <c r="E325">
        <v>7.0000000000000007E-2</v>
      </c>
      <c r="F325">
        <f t="shared" si="20"/>
        <v>7.000000000000001E-4</v>
      </c>
      <c r="G325" s="5">
        <f t="shared" si="21"/>
        <v>7.128858953814231E-4</v>
      </c>
      <c r="H325" s="2">
        <f t="shared" si="22"/>
        <v>125829.3</v>
      </c>
      <c r="I325" s="3">
        <f t="shared" si="23"/>
        <v>885</v>
      </c>
      <c r="J325">
        <v>142.18</v>
      </c>
      <c r="K325" t="str">
        <f t="shared" si="24"/>
        <v>OK</v>
      </c>
      <c r="L325" t="s">
        <v>1059</v>
      </c>
      <c r="M325" t="s">
        <v>1060</v>
      </c>
      <c r="N325" t="s">
        <v>27</v>
      </c>
      <c r="O325">
        <v>6.85</v>
      </c>
      <c r="P325" t="s">
        <v>1061</v>
      </c>
      <c r="Q325" t="s">
        <v>4</v>
      </c>
    </row>
    <row r="326" spans="1:17" x14ac:dyDescent="0.35">
      <c r="A326" t="s">
        <v>1628</v>
      </c>
      <c r="B326" t="s">
        <v>1629</v>
      </c>
      <c r="C326" t="s">
        <v>70</v>
      </c>
      <c r="D326" t="s">
        <v>24</v>
      </c>
      <c r="E326">
        <v>7.0000000000000007E-2</v>
      </c>
      <c r="F326">
        <f t="shared" si="20"/>
        <v>7.000000000000001E-4</v>
      </c>
      <c r="G326" s="5">
        <f t="shared" si="21"/>
        <v>7.1240886028394487E-4</v>
      </c>
      <c r="H326" s="2">
        <f t="shared" si="22"/>
        <v>125745.1</v>
      </c>
      <c r="I326" s="3">
        <f t="shared" si="23"/>
        <v>982</v>
      </c>
      <c r="J326">
        <v>128.05000000000001</v>
      </c>
      <c r="K326" t="str">
        <f t="shared" si="24"/>
        <v>OK</v>
      </c>
      <c r="L326" t="s">
        <v>1059</v>
      </c>
      <c r="M326" t="s">
        <v>1060</v>
      </c>
      <c r="N326" t="s">
        <v>27</v>
      </c>
      <c r="O326">
        <v>6.85</v>
      </c>
      <c r="P326" t="s">
        <v>1061</v>
      </c>
      <c r="Q326" t="s">
        <v>4</v>
      </c>
    </row>
    <row r="327" spans="1:17" x14ac:dyDescent="0.35">
      <c r="A327" t="s">
        <v>1630</v>
      </c>
      <c r="B327" t="s">
        <v>1631</v>
      </c>
      <c r="C327" t="s">
        <v>23</v>
      </c>
      <c r="D327" t="s">
        <v>24</v>
      </c>
      <c r="E327">
        <v>7.0000000000000007E-2</v>
      </c>
      <c r="F327">
        <f t="shared" si="20"/>
        <v>7.000000000000001E-4</v>
      </c>
      <c r="G327" s="5">
        <f t="shared" si="21"/>
        <v>7.1231481298444205E-4</v>
      </c>
      <c r="H327" s="2">
        <f t="shared" si="22"/>
        <v>125728.5</v>
      </c>
      <c r="I327" s="3">
        <f t="shared" si="23"/>
        <v>790</v>
      </c>
      <c r="J327">
        <v>159.15</v>
      </c>
      <c r="K327" t="str">
        <f t="shared" si="24"/>
        <v>OK</v>
      </c>
      <c r="L327" t="s">
        <v>1064</v>
      </c>
      <c r="M327" t="s">
        <v>1065</v>
      </c>
      <c r="N327" t="s">
        <v>27</v>
      </c>
      <c r="O327">
        <v>0.92</v>
      </c>
      <c r="P327" t="s">
        <v>1066</v>
      </c>
      <c r="Q327" t="s">
        <v>4</v>
      </c>
    </row>
    <row r="328" spans="1:17" x14ac:dyDescent="0.35">
      <c r="A328">
        <v>7270</v>
      </c>
      <c r="B328" t="s">
        <v>1632</v>
      </c>
      <c r="C328" t="s">
        <v>34</v>
      </c>
      <c r="D328" t="s">
        <v>24</v>
      </c>
      <c r="E328">
        <v>7.0000000000000007E-2</v>
      </c>
      <c r="F328">
        <f t="shared" si="20"/>
        <v>7.000000000000001E-4</v>
      </c>
      <c r="G328" s="5">
        <f t="shared" si="21"/>
        <v>7.1295422131106183E-4</v>
      </c>
      <c r="H328" s="2">
        <f t="shared" si="22"/>
        <v>125841.35999999999</v>
      </c>
      <c r="I328" s="3">
        <f t="shared" si="23"/>
        <v>6267</v>
      </c>
      <c r="J328">
        <v>20.079999999999998</v>
      </c>
      <c r="K328" t="str">
        <f t="shared" si="24"/>
        <v>OK</v>
      </c>
      <c r="L328" t="s">
        <v>1075</v>
      </c>
      <c r="M328" t="s">
        <v>1076</v>
      </c>
      <c r="N328" t="s">
        <v>27</v>
      </c>
      <c r="O328">
        <v>147.86000000000001</v>
      </c>
      <c r="P328" t="s">
        <v>1077</v>
      </c>
      <c r="Q328" t="s">
        <v>4</v>
      </c>
    </row>
    <row r="329" spans="1:17" x14ac:dyDescent="0.35">
      <c r="A329" t="s">
        <v>1633</v>
      </c>
      <c r="B329" t="s">
        <v>1634</v>
      </c>
      <c r="C329" t="s">
        <v>138</v>
      </c>
      <c r="D329" t="s">
        <v>24</v>
      </c>
      <c r="E329">
        <v>7.0000000000000007E-2</v>
      </c>
      <c r="F329">
        <f t="shared" si="20"/>
        <v>7.000000000000001E-4</v>
      </c>
      <c r="G329" s="5">
        <f t="shared" si="21"/>
        <v>7.1224490071481166E-4</v>
      </c>
      <c r="H329" s="2">
        <f t="shared" si="22"/>
        <v>125716.16</v>
      </c>
      <c r="I329" s="3">
        <f t="shared" si="23"/>
        <v>551</v>
      </c>
      <c r="J329">
        <v>228.16</v>
      </c>
      <c r="K329" t="str">
        <f t="shared" si="24"/>
        <v>OK</v>
      </c>
      <c r="L329" t="s">
        <v>1092</v>
      </c>
      <c r="M329" t="s">
        <v>1093</v>
      </c>
      <c r="N329" t="s">
        <v>27</v>
      </c>
      <c r="O329">
        <v>0.92</v>
      </c>
      <c r="P329" t="s">
        <v>1066</v>
      </c>
      <c r="Q329" t="s">
        <v>4</v>
      </c>
    </row>
    <row r="330" spans="1:17" x14ac:dyDescent="0.35">
      <c r="A330">
        <v>7832</v>
      </c>
      <c r="B330" t="s">
        <v>1635</v>
      </c>
      <c r="C330" t="s">
        <v>34</v>
      </c>
      <c r="D330" t="s">
        <v>24</v>
      </c>
      <c r="E330">
        <v>7.0000000000000007E-2</v>
      </c>
      <c r="F330">
        <f t="shared" si="20"/>
        <v>7.000000000000001E-4</v>
      </c>
      <c r="G330" s="5">
        <f t="shared" si="21"/>
        <v>7.1286430982653727E-4</v>
      </c>
      <c r="H330" s="2">
        <f t="shared" si="22"/>
        <v>125825.49</v>
      </c>
      <c r="I330" s="3">
        <f t="shared" si="23"/>
        <v>6111</v>
      </c>
      <c r="J330">
        <v>20.59</v>
      </c>
      <c r="K330" t="str">
        <f t="shared" si="24"/>
        <v>OK</v>
      </c>
      <c r="L330" t="s">
        <v>1075</v>
      </c>
      <c r="M330" t="s">
        <v>1076</v>
      </c>
      <c r="N330" t="s">
        <v>27</v>
      </c>
      <c r="O330">
        <v>147.86000000000001</v>
      </c>
      <c r="P330" t="s">
        <v>1077</v>
      </c>
      <c r="Q330" t="s">
        <v>4</v>
      </c>
    </row>
    <row r="331" spans="1:17" x14ac:dyDescent="0.35">
      <c r="A331" t="s">
        <v>1636</v>
      </c>
      <c r="B331" t="s">
        <v>1637</v>
      </c>
      <c r="C331" t="s">
        <v>44</v>
      </c>
      <c r="D331" t="s">
        <v>24</v>
      </c>
      <c r="E331">
        <v>7.0000000000000007E-2</v>
      </c>
      <c r="F331">
        <f t="shared" si="20"/>
        <v>7.000000000000001E-4</v>
      </c>
      <c r="G331" s="5">
        <f t="shared" si="21"/>
        <v>7.1294674285110149E-4</v>
      </c>
      <c r="H331" s="2">
        <f t="shared" si="22"/>
        <v>125840.04000000001</v>
      </c>
      <c r="I331" s="3">
        <f t="shared" si="23"/>
        <v>10811</v>
      </c>
      <c r="J331">
        <v>11.64</v>
      </c>
      <c r="K331" t="str">
        <f t="shared" si="24"/>
        <v>OK</v>
      </c>
      <c r="L331" t="s">
        <v>1092</v>
      </c>
      <c r="M331" t="s">
        <v>1093</v>
      </c>
      <c r="N331" t="s">
        <v>27</v>
      </c>
      <c r="O331">
        <v>0.92</v>
      </c>
      <c r="P331" t="s">
        <v>1066</v>
      </c>
      <c r="Q331" t="s">
        <v>4</v>
      </c>
    </row>
    <row r="332" spans="1:17" x14ac:dyDescent="0.35">
      <c r="A332" t="s">
        <v>1638</v>
      </c>
      <c r="B332" t="s">
        <v>1639</v>
      </c>
      <c r="C332" t="s">
        <v>52</v>
      </c>
      <c r="D332" t="s">
        <v>24</v>
      </c>
      <c r="E332">
        <v>7.0000000000000007E-2</v>
      </c>
      <c r="F332">
        <f t="shared" ref="F332:F395" si="25">E332/100</f>
        <v>7.000000000000001E-4</v>
      </c>
      <c r="G332" s="5">
        <f t="shared" ref="G332:G395" si="26">H332/D$5</f>
        <v>7.1290561132131888E-4</v>
      </c>
      <c r="H332" s="2">
        <f t="shared" ref="H332:H395" si="27">I332*J332</f>
        <v>125832.78</v>
      </c>
      <c r="I332" s="3">
        <f t="shared" ref="I332:I395" si="28">_xlfn.FLOOR.MATH(F332*G$5/J332)</f>
        <v>8849</v>
      </c>
      <c r="J332">
        <v>14.22</v>
      </c>
      <c r="K332" t="str">
        <f t="shared" ref="K332:K395" si="29">IF(I332=0, "NOK", "OK")</f>
        <v>OK</v>
      </c>
      <c r="L332" t="s">
        <v>1080</v>
      </c>
      <c r="M332" t="s">
        <v>1081</v>
      </c>
      <c r="N332" t="s">
        <v>27</v>
      </c>
      <c r="O332">
        <v>0.79</v>
      </c>
      <c r="P332" t="s">
        <v>1082</v>
      </c>
      <c r="Q332" t="s">
        <v>4</v>
      </c>
    </row>
    <row r="333" spans="1:17" x14ac:dyDescent="0.35">
      <c r="A333" t="s">
        <v>1640</v>
      </c>
      <c r="B333" t="s">
        <v>1641</v>
      </c>
      <c r="C333" t="s">
        <v>138</v>
      </c>
      <c r="D333" t="s">
        <v>24</v>
      </c>
      <c r="E333">
        <v>7.0000000000000007E-2</v>
      </c>
      <c r="F333">
        <f t="shared" si="25"/>
        <v>7.000000000000001E-4</v>
      </c>
      <c r="G333" s="5">
        <f t="shared" si="26"/>
        <v>7.1291705563125826E-4</v>
      </c>
      <c r="H333" s="2">
        <f t="shared" si="27"/>
        <v>125834.79999999999</v>
      </c>
      <c r="I333" s="3">
        <f t="shared" si="28"/>
        <v>6914</v>
      </c>
      <c r="J333">
        <v>18.2</v>
      </c>
      <c r="K333" t="str">
        <f t="shared" si="29"/>
        <v>OK</v>
      </c>
      <c r="L333" t="s">
        <v>1235</v>
      </c>
      <c r="M333" t="s">
        <v>1236</v>
      </c>
      <c r="N333" t="s">
        <v>27</v>
      </c>
      <c r="O333">
        <v>10.45</v>
      </c>
      <c r="P333" t="s">
        <v>1237</v>
      </c>
      <c r="Q333" t="s">
        <v>4</v>
      </c>
    </row>
    <row r="334" spans="1:17" x14ac:dyDescent="0.35">
      <c r="A334" t="s">
        <v>1642</v>
      </c>
      <c r="B334" t="s">
        <v>1643</v>
      </c>
      <c r="C334" t="s">
        <v>52</v>
      </c>
      <c r="D334" t="s">
        <v>24</v>
      </c>
      <c r="E334">
        <v>7.0000000000000007E-2</v>
      </c>
      <c r="F334">
        <f t="shared" si="25"/>
        <v>7.000000000000001E-4</v>
      </c>
      <c r="G334" s="5">
        <f t="shared" si="26"/>
        <v>7.1294640292110317E-4</v>
      </c>
      <c r="H334" s="2">
        <f t="shared" si="27"/>
        <v>125839.98</v>
      </c>
      <c r="I334" s="3">
        <f t="shared" si="28"/>
        <v>4374</v>
      </c>
      <c r="J334">
        <v>28.77</v>
      </c>
      <c r="K334" t="str">
        <f t="shared" si="29"/>
        <v>OK</v>
      </c>
      <c r="L334" t="s">
        <v>1092</v>
      </c>
      <c r="M334" t="s">
        <v>1093</v>
      </c>
      <c r="N334" t="s">
        <v>27</v>
      </c>
      <c r="O334">
        <v>0.92</v>
      </c>
      <c r="P334" t="s">
        <v>1066</v>
      </c>
      <c r="Q334" t="s">
        <v>4</v>
      </c>
    </row>
    <row r="335" spans="1:17" x14ac:dyDescent="0.35">
      <c r="A335" t="s">
        <v>1644</v>
      </c>
      <c r="B335" t="s">
        <v>1645</v>
      </c>
      <c r="C335" t="s">
        <v>138</v>
      </c>
      <c r="D335" t="s">
        <v>24</v>
      </c>
      <c r="E335">
        <v>0.06</v>
      </c>
      <c r="F335">
        <f t="shared" si="25"/>
        <v>5.9999999999999995E-4</v>
      </c>
      <c r="G335" s="5">
        <f t="shared" si="26"/>
        <v>6.1072979239145775E-4</v>
      </c>
      <c r="H335" s="2">
        <f t="shared" si="27"/>
        <v>107798.04</v>
      </c>
      <c r="I335" s="3">
        <f t="shared" si="28"/>
        <v>1358</v>
      </c>
      <c r="J335">
        <v>79.38</v>
      </c>
      <c r="K335" t="str">
        <f t="shared" si="29"/>
        <v>OK</v>
      </c>
      <c r="L335" t="s">
        <v>1291</v>
      </c>
      <c r="M335" t="s">
        <v>1587</v>
      </c>
      <c r="N335" t="s">
        <v>27</v>
      </c>
      <c r="O335">
        <v>0.92</v>
      </c>
      <c r="P335" t="s">
        <v>1066</v>
      </c>
      <c r="Q335" t="s">
        <v>4</v>
      </c>
    </row>
    <row r="336" spans="1:17" x14ac:dyDescent="0.35">
      <c r="A336">
        <v>9104</v>
      </c>
      <c r="B336" t="s">
        <v>1646</v>
      </c>
      <c r="C336" t="s">
        <v>138</v>
      </c>
      <c r="D336" t="s">
        <v>24</v>
      </c>
      <c r="E336">
        <v>0.06</v>
      </c>
      <c r="F336">
        <f t="shared" si="25"/>
        <v>5.9999999999999995E-4</v>
      </c>
      <c r="G336" s="5">
        <f t="shared" si="26"/>
        <v>6.111170293144107E-4</v>
      </c>
      <c r="H336" s="2">
        <f t="shared" si="27"/>
        <v>107866.39</v>
      </c>
      <c r="I336" s="3">
        <f t="shared" si="28"/>
        <v>3067</v>
      </c>
      <c r="J336">
        <v>35.17</v>
      </c>
      <c r="K336" t="str">
        <f t="shared" si="29"/>
        <v>OK</v>
      </c>
      <c r="L336" t="s">
        <v>1075</v>
      </c>
      <c r="M336" t="s">
        <v>1076</v>
      </c>
      <c r="N336" t="s">
        <v>27</v>
      </c>
      <c r="O336">
        <v>147.86000000000001</v>
      </c>
      <c r="P336" t="s">
        <v>1077</v>
      </c>
      <c r="Q336" t="s">
        <v>4</v>
      </c>
    </row>
    <row r="337" spans="1:17" x14ac:dyDescent="0.35">
      <c r="A337">
        <v>4523</v>
      </c>
      <c r="B337" t="s">
        <v>1647</v>
      </c>
      <c r="C337" t="s">
        <v>52</v>
      </c>
      <c r="D337" t="s">
        <v>24</v>
      </c>
      <c r="E337">
        <v>0.06</v>
      </c>
      <c r="F337">
        <f t="shared" si="25"/>
        <v>5.9999999999999995E-4</v>
      </c>
      <c r="G337" s="5">
        <f t="shared" si="26"/>
        <v>6.1093918927035082E-4</v>
      </c>
      <c r="H337" s="2">
        <f t="shared" si="27"/>
        <v>107835</v>
      </c>
      <c r="I337" s="3">
        <f t="shared" si="28"/>
        <v>2275</v>
      </c>
      <c r="J337">
        <v>47.4</v>
      </c>
      <c r="K337" t="str">
        <f t="shared" si="29"/>
        <v>OK</v>
      </c>
      <c r="L337" t="s">
        <v>1075</v>
      </c>
      <c r="M337" t="s">
        <v>1076</v>
      </c>
      <c r="N337" t="s">
        <v>27</v>
      </c>
      <c r="O337">
        <v>147.86000000000001</v>
      </c>
      <c r="P337" t="s">
        <v>1077</v>
      </c>
      <c r="Q337" t="s">
        <v>4</v>
      </c>
    </row>
    <row r="338" spans="1:17" x14ac:dyDescent="0.35">
      <c r="A338">
        <v>5020</v>
      </c>
      <c r="B338" t="s">
        <v>1648</v>
      </c>
      <c r="C338" t="s">
        <v>63</v>
      </c>
      <c r="D338" t="s">
        <v>24</v>
      </c>
      <c r="E338">
        <v>0.06</v>
      </c>
      <c r="F338">
        <f t="shared" si="25"/>
        <v>5.9999999999999995E-4</v>
      </c>
      <c r="G338" s="5">
        <f t="shared" si="26"/>
        <v>6.1111323342943078E-4</v>
      </c>
      <c r="H338" s="2">
        <f t="shared" si="27"/>
        <v>107865.72</v>
      </c>
      <c r="I338" s="3">
        <f t="shared" si="28"/>
        <v>26181</v>
      </c>
      <c r="J338">
        <v>4.12</v>
      </c>
      <c r="K338" t="str">
        <f t="shared" si="29"/>
        <v>OK</v>
      </c>
      <c r="L338" t="s">
        <v>1075</v>
      </c>
      <c r="M338" t="s">
        <v>1076</v>
      </c>
      <c r="N338" t="s">
        <v>27</v>
      </c>
      <c r="O338">
        <v>147.86000000000001</v>
      </c>
      <c r="P338" t="s">
        <v>1077</v>
      </c>
      <c r="Q338" t="s">
        <v>4</v>
      </c>
    </row>
    <row r="339" spans="1:17" x14ac:dyDescent="0.35">
      <c r="A339" t="s">
        <v>1649</v>
      </c>
      <c r="B339" t="s">
        <v>1650</v>
      </c>
      <c r="C339" t="s">
        <v>176</v>
      </c>
      <c r="D339" t="s">
        <v>24</v>
      </c>
      <c r="E339">
        <v>0.06</v>
      </c>
      <c r="F339">
        <f t="shared" si="25"/>
        <v>5.9999999999999995E-4</v>
      </c>
      <c r="G339" s="5">
        <f t="shared" si="26"/>
        <v>6.1111170374443893E-4</v>
      </c>
      <c r="H339" s="2">
        <f t="shared" si="27"/>
        <v>107865.45000000001</v>
      </c>
      <c r="I339" s="3">
        <f t="shared" si="28"/>
        <v>12735</v>
      </c>
      <c r="J339">
        <v>8.4700000000000006</v>
      </c>
      <c r="K339" t="str">
        <f t="shared" si="29"/>
        <v>OK</v>
      </c>
      <c r="L339" t="s">
        <v>1178</v>
      </c>
      <c r="M339" t="s">
        <v>1179</v>
      </c>
      <c r="N339" t="s">
        <v>27</v>
      </c>
      <c r="O339">
        <v>0.92</v>
      </c>
      <c r="P339" t="s">
        <v>1066</v>
      </c>
      <c r="Q339" t="s">
        <v>4</v>
      </c>
    </row>
    <row r="340" spans="1:17" x14ac:dyDescent="0.35">
      <c r="A340">
        <v>4684</v>
      </c>
      <c r="B340" t="s">
        <v>1651</v>
      </c>
      <c r="C340" t="s">
        <v>23</v>
      </c>
      <c r="D340" t="s">
        <v>24</v>
      </c>
      <c r="E340">
        <v>0.06</v>
      </c>
      <c r="F340">
        <f t="shared" si="25"/>
        <v>5.9999999999999995E-4</v>
      </c>
      <c r="G340" s="5">
        <f t="shared" si="26"/>
        <v>6.1051405015259826E-4</v>
      </c>
      <c r="H340" s="2">
        <f t="shared" si="27"/>
        <v>107759.95999999999</v>
      </c>
      <c r="I340" s="3">
        <f t="shared" si="28"/>
        <v>649</v>
      </c>
      <c r="J340">
        <v>166.04</v>
      </c>
      <c r="K340" t="str">
        <f t="shared" si="29"/>
        <v>OK</v>
      </c>
      <c r="L340" t="s">
        <v>1075</v>
      </c>
      <c r="M340" t="s">
        <v>1076</v>
      </c>
      <c r="N340" t="s">
        <v>27</v>
      </c>
      <c r="O340">
        <v>147.86000000000001</v>
      </c>
      <c r="P340" t="s">
        <v>1077</v>
      </c>
      <c r="Q340" t="s">
        <v>4</v>
      </c>
    </row>
    <row r="341" spans="1:17" x14ac:dyDescent="0.35">
      <c r="A341" t="s">
        <v>1652</v>
      </c>
      <c r="B341" t="s">
        <v>1653</v>
      </c>
      <c r="C341" t="s">
        <v>44</v>
      </c>
      <c r="D341" t="s">
        <v>24</v>
      </c>
      <c r="E341">
        <v>0.06</v>
      </c>
      <c r="F341">
        <f t="shared" si="25"/>
        <v>5.9999999999999995E-4</v>
      </c>
      <c r="G341" s="5">
        <f t="shared" si="26"/>
        <v>6.111229780893792E-4</v>
      </c>
      <c r="H341" s="2">
        <f t="shared" si="27"/>
        <v>107867.43999999999</v>
      </c>
      <c r="I341" s="3">
        <f t="shared" si="28"/>
        <v>11512</v>
      </c>
      <c r="J341">
        <v>9.3699999999999992</v>
      </c>
      <c r="K341" t="str">
        <f t="shared" si="29"/>
        <v>OK</v>
      </c>
      <c r="L341" t="s">
        <v>1096</v>
      </c>
      <c r="M341" t="s">
        <v>1097</v>
      </c>
      <c r="N341" t="s">
        <v>27</v>
      </c>
      <c r="O341">
        <v>1.52</v>
      </c>
      <c r="P341" t="s">
        <v>1098</v>
      </c>
      <c r="Q341" t="s">
        <v>4</v>
      </c>
    </row>
    <row r="342" spans="1:17" x14ac:dyDescent="0.35">
      <c r="A342">
        <v>4307</v>
      </c>
      <c r="B342" t="s">
        <v>1654</v>
      </c>
      <c r="C342" t="s">
        <v>23</v>
      </c>
      <c r="D342" t="s">
        <v>24</v>
      </c>
      <c r="E342">
        <v>0.06</v>
      </c>
      <c r="F342">
        <f t="shared" si="25"/>
        <v>5.9999999999999995E-4</v>
      </c>
      <c r="G342" s="5">
        <f t="shared" si="26"/>
        <v>6.1108405610458508E-4</v>
      </c>
      <c r="H342" s="2">
        <f t="shared" si="27"/>
        <v>107860.57</v>
      </c>
      <c r="I342" s="3">
        <f t="shared" si="28"/>
        <v>3611</v>
      </c>
      <c r="J342">
        <v>29.87</v>
      </c>
      <c r="K342" t="str">
        <f t="shared" si="29"/>
        <v>OK</v>
      </c>
      <c r="L342" t="s">
        <v>1075</v>
      </c>
      <c r="M342" t="s">
        <v>1076</v>
      </c>
      <c r="N342" t="s">
        <v>27</v>
      </c>
      <c r="O342">
        <v>147.86000000000001</v>
      </c>
      <c r="P342" t="s">
        <v>1077</v>
      </c>
      <c r="Q342" t="s">
        <v>4</v>
      </c>
    </row>
    <row r="343" spans="1:17" x14ac:dyDescent="0.35">
      <c r="A343" t="s">
        <v>1655</v>
      </c>
      <c r="B343" t="s">
        <v>1656</v>
      </c>
      <c r="C343" t="s">
        <v>138</v>
      </c>
      <c r="D343" t="s">
        <v>24</v>
      </c>
      <c r="E343">
        <v>0.06</v>
      </c>
      <c r="F343">
        <f t="shared" si="25"/>
        <v>5.9999999999999995E-4</v>
      </c>
      <c r="G343" s="5">
        <f t="shared" si="26"/>
        <v>6.1104524742979025E-4</v>
      </c>
      <c r="H343" s="2">
        <f t="shared" si="27"/>
        <v>107853.72</v>
      </c>
      <c r="I343" s="3">
        <f t="shared" si="28"/>
        <v>2444</v>
      </c>
      <c r="J343">
        <v>44.13</v>
      </c>
      <c r="K343" t="str">
        <f t="shared" si="29"/>
        <v>OK</v>
      </c>
      <c r="L343" t="s">
        <v>1178</v>
      </c>
      <c r="M343" t="s">
        <v>1179</v>
      </c>
      <c r="N343" t="s">
        <v>27</v>
      </c>
      <c r="O343">
        <v>0.92</v>
      </c>
      <c r="P343" t="s">
        <v>1066</v>
      </c>
      <c r="Q343" t="s">
        <v>4</v>
      </c>
    </row>
    <row r="344" spans="1:17" x14ac:dyDescent="0.35">
      <c r="A344">
        <v>7309</v>
      </c>
      <c r="B344" t="s">
        <v>1657</v>
      </c>
      <c r="C344" t="s">
        <v>34</v>
      </c>
      <c r="D344" t="s">
        <v>24</v>
      </c>
      <c r="E344">
        <v>0.06</v>
      </c>
      <c r="F344">
        <f t="shared" si="25"/>
        <v>5.9999999999999995E-4</v>
      </c>
      <c r="G344" s="5">
        <f t="shared" si="26"/>
        <v>6.1075018819135006E-4</v>
      </c>
      <c r="H344" s="2">
        <f t="shared" si="27"/>
        <v>107801.64000000001</v>
      </c>
      <c r="I344" s="3">
        <f t="shared" si="28"/>
        <v>732</v>
      </c>
      <c r="J344">
        <v>147.27000000000001</v>
      </c>
      <c r="K344" t="str">
        <f t="shared" si="29"/>
        <v>OK</v>
      </c>
      <c r="L344" t="s">
        <v>1075</v>
      </c>
      <c r="M344" t="s">
        <v>1076</v>
      </c>
      <c r="N344" t="s">
        <v>27</v>
      </c>
      <c r="O344">
        <v>147.86000000000001</v>
      </c>
      <c r="P344" t="s">
        <v>1077</v>
      </c>
      <c r="Q344" t="s">
        <v>4</v>
      </c>
    </row>
    <row r="345" spans="1:17" x14ac:dyDescent="0.35">
      <c r="A345" t="s">
        <v>1658</v>
      </c>
      <c r="B345" t="s">
        <v>1659</v>
      </c>
      <c r="C345" t="s">
        <v>52</v>
      </c>
      <c r="D345" t="s">
        <v>24</v>
      </c>
      <c r="E345">
        <v>0.06</v>
      </c>
      <c r="F345">
        <f t="shared" si="25"/>
        <v>5.9999999999999995E-4</v>
      </c>
      <c r="G345" s="5">
        <f t="shared" si="26"/>
        <v>6.1101573017494624E-4</v>
      </c>
      <c r="H345" s="2">
        <f t="shared" si="27"/>
        <v>107848.51</v>
      </c>
      <c r="I345" s="3">
        <f t="shared" si="28"/>
        <v>1177</v>
      </c>
      <c r="J345">
        <v>91.63</v>
      </c>
      <c r="K345" t="str">
        <f t="shared" si="29"/>
        <v>OK</v>
      </c>
      <c r="L345" t="s">
        <v>1183</v>
      </c>
      <c r="M345" t="s">
        <v>1184</v>
      </c>
      <c r="N345" t="s">
        <v>27</v>
      </c>
      <c r="O345">
        <v>0.92</v>
      </c>
      <c r="P345" t="s">
        <v>1066</v>
      </c>
      <c r="Q345" t="s">
        <v>4</v>
      </c>
    </row>
    <row r="346" spans="1:17" x14ac:dyDescent="0.35">
      <c r="A346" t="s">
        <v>1660</v>
      </c>
      <c r="B346" t="s">
        <v>1661</v>
      </c>
      <c r="C346" t="s">
        <v>34</v>
      </c>
      <c r="D346" t="s">
        <v>24</v>
      </c>
      <c r="E346">
        <v>0.06</v>
      </c>
      <c r="F346">
        <f t="shared" si="25"/>
        <v>5.9999999999999995E-4</v>
      </c>
      <c r="G346" s="5">
        <f t="shared" si="26"/>
        <v>6.1084106281086967E-4</v>
      </c>
      <c r="H346" s="2">
        <f t="shared" si="27"/>
        <v>107817.68000000001</v>
      </c>
      <c r="I346" s="3">
        <f t="shared" si="28"/>
        <v>1912</v>
      </c>
      <c r="J346">
        <v>56.39</v>
      </c>
      <c r="K346" t="str">
        <f t="shared" si="29"/>
        <v>OK</v>
      </c>
      <c r="L346" t="s">
        <v>1178</v>
      </c>
      <c r="M346" t="s">
        <v>1179</v>
      </c>
      <c r="N346" t="s">
        <v>27</v>
      </c>
      <c r="O346">
        <v>0.92</v>
      </c>
      <c r="P346" t="s">
        <v>1066</v>
      </c>
      <c r="Q346" t="s">
        <v>4</v>
      </c>
    </row>
    <row r="347" spans="1:17" x14ac:dyDescent="0.35">
      <c r="A347" t="s">
        <v>1662</v>
      </c>
      <c r="B347" t="s">
        <v>1663</v>
      </c>
      <c r="C347" t="s">
        <v>37</v>
      </c>
      <c r="D347" t="s">
        <v>24</v>
      </c>
      <c r="E347">
        <v>0.06</v>
      </c>
      <c r="F347">
        <f t="shared" si="25"/>
        <v>5.9999999999999995E-4</v>
      </c>
      <c r="G347" s="5">
        <f t="shared" si="26"/>
        <v>6.1110887099445393E-4</v>
      </c>
      <c r="H347" s="2">
        <f t="shared" si="27"/>
        <v>107864.95000000001</v>
      </c>
      <c r="I347" s="3">
        <f t="shared" si="28"/>
        <v>31085</v>
      </c>
      <c r="J347">
        <v>3.47</v>
      </c>
      <c r="K347" t="str">
        <f t="shared" si="29"/>
        <v>OK</v>
      </c>
      <c r="L347" t="s">
        <v>1064</v>
      </c>
      <c r="M347" t="s">
        <v>1065</v>
      </c>
      <c r="N347" t="s">
        <v>27</v>
      </c>
      <c r="O347">
        <v>0.92</v>
      </c>
      <c r="P347" t="s">
        <v>1066</v>
      </c>
      <c r="Q347" t="s">
        <v>4</v>
      </c>
    </row>
    <row r="348" spans="1:17" x14ac:dyDescent="0.35">
      <c r="A348">
        <v>6988</v>
      </c>
      <c r="B348" t="s">
        <v>1664</v>
      </c>
      <c r="C348" t="s">
        <v>109</v>
      </c>
      <c r="D348" t="s">
        <v>24</v>
      </c>
      <c r="E348">
        <v>0.06</v>
      </c>
      <c r="F348">
        <f t="shared" si="25"/>
        <v>5.9999999999999995E-4</v>
      </c>
      <c r="G348" s="5">
        <f t="shared" si="26"/>
        <v>6.1081908067098581E-4</v>
      </c>
      <c r="H348" s="2">
        <f t="shared" si="27"/>
        <v>107813.8</v>
      </c>
      <c r="I348" s="3">
        <f t="shared" si="28"/>
        <v>1402</v>
      </c>
      <c r="J348">
        <v>76.900000000000006</v>
      </c>
      <c r="K348" t="str">
        <f t="shared" si="29"/>
        <v>OK</v>
      </c>
      <c r="L348" t="s">
        <v>1075</v>
      </c>
      <c r="M348" t="s">
        <v>1076</v>
      </c>
      <c r="N348" t="s">
        <v>27</v>
      </c>
      <c r="O348">
        <v>147.86000000000001</v>
      </c>
      <c r="P348" t="s">
        <v>1077</v>
      </c>
      <c r="Q348" t="s">
        <v>4</v>
      </c>
    </row>
    <row r="349" spans="1:17" x14ac:dyDescent="0.35">
      <c r="A349">
        <v>2503</v>
      </c>
      <c r="B349" t="s">
        <v>1665</v>
      </c>
      <c r="C349" t="s">
        <v>70</v>
      </c>
      <c r="D349" t="s">
        <v>24</v>
      </c>
      <c r="E349">
        <v>0.06</v>
      </c>
      <c r="F349">
        <f t="shared" si="25"/>
        <v>5.9999999999999995E-4</v>
      </c>
      <c r="G349" s="5">
        <f t="shared" si="26"/>
        <v>6.1109578368952308E-4</v>
      </c>
      <c r="H349" s="2">
        <f t="shared" si="27"/>
        <v>107862.64</v>
      </c>
      <c r="I349" s="3">
        <f t="shared" si="28"/>
        <v>7564</v>
      </c>
      <c r="J349">
        <v>14.26</v>
      </c>
      <c r="K349" t="str">
        <f t="shared" si="29"/>
        <v>OK</v>
      </c>
      <c r="L349" t="s">
        <v>1075</v>
      </c>
      <c r="M349" t="s">
        <v>1076</v>
      </c>
      <c r="N349" t="s">
        <v>27</v>
      </c>
      <c r="O349">
        <v>147.86000000000001</v>
      </c>
      <c r="P349" t="s">
        <v>1077</v>
      </c>
      <c r="Q349" t="s">
        <v>4</v>
      </c>
    </row>
    <row r="350" spans="1:17" x14ac:dyDescent="0.35">
      <c r="A350" t="s">
        <v>1666</v>
      </c>
      <c r="B350" t="s">
        <v>1667</v>
      </c>
      <c r="C350" t="s">
        <v>23</v>
      </c>
      <c r="D350" t="s">
        <v>24</v>
      </c>
      <c r="E350">
        <v>0.06</v>
      </c>
      <c r="F350">
        <f t="shared" si="25"/>
        <v>5.9999999999999995E-4</v>
      </c>
      <c r="G350" s="5">
        <f t="shared" si="26"/>
        <v>6.1072027435150813E-4</v>
      </c>
      <c r="H350" s="2">
        <f t="shared" si="27"/>
        <v>107796.36</v>
      </c>
      <c r="I350" s="3">
        <f t="shared" si="28"/>
        <v>1418</v>
      </c>
      <c r="J350">
        <v>76.02</v>
      </c>
      <c r="K350" t="str">
        <f t="shared" si="29"/>
        <v>OK</v>
      </c>
      <c r="L350" t="s">
        <v>1096</v>
      </c>
      <c r="M350" t="s">
        <v>1097</v>
      </c>
      <c r="N350" t="s">
        <v>27</v>
      </c>
      <c r="O350">
        <v>1.52</v>
      </c>
      <c r="P350" t="s">
        <v>1098</v>
      </c>
      <c r="Q350" t="s">
        <v>4</v>
      </c>
    </row>
    <row r="351" spans="1:17" x14ac:dyDescent="0.35">
      <c r="A351" t="s">
        <v>1668</v>
      </c>
      <c r="B351" t="s">
        <v>1669</v>
      </c>
      <c r="C351" t="s">
        <v>44</v>
      </c>
      <c r="D351" t="s">
        <v>24</v>
      </c>
      <c r="E351">
        <v>0.06</v>
      </c>
      <c r="F351">
        <f t="shared" si="25"/>
        <v>5.9999999999999995E-4</v>
      </c>
      <c r="G351" s="5">
        <f t="shared" si="26"/>
        <v>6.1086922034572072E-4</v>
      </c>
      <c r="H351" s="2">
        <f t="shared" si="27"/>
        <v>107822.65</v>
      </c>
      <c r="I351" s="3">
        <f t="shared" si="28"/>
        <v>2015</v>
      </c>
      <c r="J351">
        <v>53.51</v>
      </c>
      <c r="K351" t="str">
        <f t="shared" si="29"/>
        <v>OK</v>
      </c>
      <c r="L351" t="s">
        <v>1069</v>
      </c>
      <c r="M351" t="s">
        <v>1070</v>
      </c>
      <c r="N351" t="s">
        <v>27</v>
      </c>
      <c r="O351">
        <v>0.87</v>
      </c>
      <c r="P351" t="s">
        <v>1071</v>
      </c>
      <c r="Q351" t="s">
        <v>4</v>
      </c>
    </row>
    <row r="352" spans="1:17" x14ac:dyDescent="0.35">
      <c r="A352">
        <v>8697</v>
      </c>
      <c r="B352" t="s">
        <v>1670</v>
      </c>
      <c r="C352" t="s">
        <v>44</v>
      </c>
      <c r="D352" t="s">
        <v>24</v>
      </c>
      <c r="E352">
        <v>0.06</v>
      </c>
      <c r="F352">
        <f t="shared" si="25"/>
        <v>5.9999999999999995E-4</v>
      </c>
      <c r="G352" s="5">
        <f t="shared" si="26"/>
        <v>6.1108060014960336E-4</v>
      </c>
      <c r="H352" s="2">
        <f t="shared" si="27"/>
        <v>107859.96</v>
      </c>
      <c r="I352" s="3">
        <f t="shared" si="28"/>
        <v>4852</v>
      </c>
      <c r="J352">
        <v>22.23</v>
      </c>
      <c r="K352" t="str">
        <f t="shared" si="29"/>
        <v>OK</v>
      </c>
      <c r="L352" t="s">
        <v>1075</v>
      </c>
      <c r="M352" t="s">
        <v>1076</v>
      </c>
      <c r="N352" t="s">
        <v>27</v>
      </c>
      <c r="O352">
        <v>147.86000000000001</v>
      </c>
      <c r="P352" t="s">
        <v>1077</v>
      </c>
      <c r="Q352" t="s">
        <v>4</v>
      </c>
    </row>
    <row r="353" spans="1:17" x14ac:dyDescent="0.35">
      <c r="A353">
        <v>8308</v>
      </c>
      <c r="B353" t="s">
        <v>1671</v>
      </c>
      <c r="C353" t="s">
        <v>44</v>
      </c>
      <c r="D353" t="s">
        <v>24</v>
      </c>
      <c r="E353">
        <v>0.06</v>
      </c>
      <c r="F353">
        <f t="shared" si="25"/>
        <v>5.9999999999999995E-4</v>
      </c>
      <c r="G353" s="5">
        <f t="shared" si="26"/>
        <v>6.1112524428936729E-4</v>
      </c>
      <c r="H353" s="2">
        <f t="shared" si="27"/>
        <v>107867.84</v>
      </c>
      <c r="I353" s="3">
        <f t="shared" si="28"/>
        <v>20704</v>
      </c>
      <c r="J353">
        <v>5.21</v>
      </c>
      <c r="K353" t="str">
        <f t="shared" si="29"/>
        <v>OK</v>
      </c>
      <c r="L353" t="s">
        <v>1075</v>
      </c>
      <c r="M353" t="s">
        <v>1076</v>
      </c>
      <c r="N353" t="s">
        <v>27</v>
      </c>
      <c r="O353">
        <v>147.86000000000001</v>
      </c>
      <c r="P353" t="s">
        <v>1077</v>
      </c>
      <c r="Q353" t="s">
        <v>4</v>
      </c>
    </row>
    <row r="354" spans="1:17" x14ac:dyDescent="0.35">
      <c r="A354">
        <v>4911</v>
      </c>
      <c r="B354" t="s">
        <v>1672</v>
      </c>
      <c r="C354" t="s">
        <v>70</v>
      </c>
      <c r="D354" t="s">
        <v>24</v>
      </c>
      <c r="E354">
        <v>0.06</v>
      </c>
      <c r="F354">
        <f t="shared" si="25"/>
        <v>5.9999999999999995E-4</v>
      </c>
      <c r="G354" s="5">
        <f t="shared" si="26"/>
        <v>6.1103754234983088E-4</v>
      </c>
      <c r="H354" s="2">
        <f t="shared" si="27"/>
        <v>107852.36</v>
      </c>
      <c r="I354" s="3">
        <f t="shared" si="28"/>
        <v>3971</v>
      </c>
      <c r="J354">
        <v>27.16</v>
      </c>
      <c r="K354" t="str">
        <f t="shared" si="29"/>
        <v>OK</v>
      </c>
      <c r="L354" t="s">
        <v>1075</v>
      </c>
      <c r="M354" t="s">
        <v>1076</v>
      </c>
      <c r="N354" t="s">
        <v>27</v>
      </c>
      <c r="O354">
        <v>147.86000000000001</v>
      </c>
      <c r="P354" t="s">
        <v>1077</v>
      </c>
      <c r="Q354" t="s">
        <v>4</v>
      </c>
    </row>
    <row r="355" spans="1:17" x14ac:dyDescent="0.35">
      <c r="A355" t="s">
        <v>1673</v>
      </c>
      <c r="B355" t="s">
        <v>1674</v>
      </c>
      <c r="C355" t="s">
        <v>44</v>
      </c>
      <c r="D355" t="s">
        <v>24</v>
      </c>
      <c r="E355">
        <v>0.06</v>
      </c>
      <c r="F355">
        <f t="shared" si="25"/>
        <v>5.9999999999999995E-4</v>
      </c>
      <c r="G355" s="5">
        <f t="shared" si="26"/>
        <v>6.1110858771945542E-4</v>
      </c>
      <c r="H355" s="2">
        <f t="shared" si="27"/>
        <v>107864.90000000001</v>
      </c>
      <c r="I355" s="3">
        <f t="shared" si="28"/>
        <v>15086</v>
      </c>
      <c r="J355">
        <v>7.15</v>
      </c>
      <c r="K355" t="str">
        <f t="shared" si="29"/>
        <v>OK</v>
      </c>
      <c r="L355" t="s">
        <v>1535</v>
      </c>
      <c r="M355" t="s">
        <v>1575</v>
      </c>
      <c r="N355" t="s">
        <v>27</v>
      </c>
      <c r="O355">
        <v>3.76</v>
      </c>
      <c r="P355" t="s">
        <v>1576</v>
      </c>
      <c r="Q355" t="s">
        <v>4</v>
      </c>
    </row>
    <row r="356" spans="1:17" x14ac:dyDescent="0.35">
      <c r="A356" t="s">
        <v>1675</v>
      </c>
      <c r="B356" t="s">
        <v>1676</v>
      </c>
      <c r="C356" t="s">
        <v>44</v>
      </c>
      <c r="D356" t="s">
        <v>24</v>
      </c>
      <c r="E356">
        <v>0.06</v>
      </c>
      <c r="F356">
        <f t="shared" si="25"/>
        <v>5.9999999999999995E-4</v>
      </c>
      <c r="G356" s="5">
        <f t="shared" si="26"/>
        <v>6.1090825564051436E-4</v>
      </c>
      <c r="H356" s="2">
        <f t="shared" si="27"/>
        <v>107829.54</v>
      </c>
      <c r="I356" s="3">
        <f t="shared" si="28"/>
        <v>2639</v>
      </c>
      <c r="J356">
        <v>40.86</v>
      </c>
      <c r="K356" t="str">
        <f t="shared" si="29"/>
        <v>OK</v>
      </c>
      <c r="L356" t="s">
        <v>1064</v>
      </c>
      <c r="M356" t="s">
        <v>1065</v>
      </c>
      <c r="N356" t="s">
        <v>27</v>
      </c>
      <c r="O356">
        <v>0.92</v>
      </c>
      <c r="P356" t="s">
        <v>1066</v>
      </c>
      <c r="Q356" t="s">
        <v>4</v>
      </c>
    </row>
    <row r="357" spans="1:17" x14ac:dyDescent="0.35">
      <c r="A357">
        <v>27</v>
      </c>
      <c r="B357" t="s">
        <v>1677</v>
      </c>
      <c r="C357" t="s">
        <v>34</v>
      </c>
      <c r="D357" t="s">
        <v>24</v>
      </c>
      <c r="E357">
        <v>0.06</v>
      </c>
      <c r="F357">
        <f t="shared" si="25"/>
        <v>5.9999999999999995E-4</v>
      </c>
      <c r="G357" s="5">
        <f t="shared" si="26"/>
        <v>6.1110178911949139E-4</v>
      </c>
      <c r="H357" s="2">
        <f t="shared" si="27"/>
        <v>107863.70000000001</v>
      </c>
      <c r="I357" s="3">
        <f t="shared" si="28"/>
        <v>22013</v>
      </c>
      <c r="J357">
        <v>4.9000000000000004</v>
      </c>
      <c r="K357" t="str">
        <f t="shared" si="29"/>
        <v>OK</v>
      </c>
      <c r="L357" t="s">
        <v>1132</v>
      </c>
      <c r="M357" t="s">
        <v>1133</v>
      </c>
      <c r="N357" t="s">
        <v>27</v>
      </c>
      <c r="O357">
        <v>7.82</v>
      </c>
      <c r="P357" t="s">
        <v>1134</v>
      </c>
      <c r="Q357" t="s">
        <v>4</v>
      </c>
    </row>
    <row r="358" spans="1:17" x14ac:dyDescent="0.35">
      <c r="A358" t="s">
        <v>1678</v>
      </c>
      <c r="B358" t="s">
        <v>1679</v>
      </c>
      <c r="C358" t="s">
        <v>37</v>
      </c>
      <c r="D358" t="s">
        <v>24</v>
      </c>
      <c r="E358">
        <v>0.06</v>
      </c>
      <c r="F358">
        <f t="shared" si="25"/>
        <v>5.9999999999999995E-4</v>
      </c>
      <c r="G358" s="5">
        <f t="shared" si="26"/>
        <v>6.1112479104936978E-4</v>
      </c>
      <c r="H358" s="2">
        <f t="shared" si="27"/>
        <v>107867.76000000001</v>
      </c>
      <c r="I358" s="3">
        <f t="shared" si="28"/>
        <v>40859</v>
      </c>
      <c r="J358">
        <v>2.64</v>
      </c>
      <c r="K358" t="str">
        <f t="shared" si="29"/>
        <v>OK</v>
      </c>
      <c r="L358" t="s">
        <v>1096</v>
      </c>
      <c r="M358" t="s">
        <v>1097</v>
      </c>
      <c r="N358" t="s">
        <v>27</v>
      </c>
      <c r="O358">
        <v>1.52</v>
      </c>
      <c r="P358" t="s">
        <v>1098</v>
      </c>
      <c r="Q358" t="s">
        <v>4</v>
      </c>
    </row>
    <row r="359" spans="1:17" x14ac:dyDescent="0.35">
      <c r="A359" t="s">
        <v>1680</v>
      </c>
      <c r="B359" t="s">
        <v>1681</v>
      </c>
      <c r="C359" t="s">
        <v>23</v>
      </c>
      <c r="D359" t="s">
        <v>24</v>
      </c>
      <c r="E359">
        <v>0.06</v>
      </c>
      <c r="F359">
        <f t="shared" si="25"/>
        <v>5.9999999999999995E-4</v>
      </c>
      <c r="G359" s="5">
        <f t="shared" si="26"/>
        <v>6.1110348876948235E-4</v>
      </c>
      <c r="H359" s="2">
        <f t="shared" si="27"/>
        <v>107864</v>
      </c>
      <c r="I359" s="3">
        <f t="shared" si="28"/>
        <v>3880</v>
      </c>
      <c r="J359">
        <v>27.8</v>
      </c>
      <c r="K359" t="str">
        <f t="shared" si="29"/>
        <v>OK</v>
      </c>
      <c r="L359" t="s">
        <v>1080</v>
      </c>
      <c r="M359" t="s">
        <v>1081</v>
      </c>
      <c r="N359" t="s">
        <v>27</v>
      </c>
      <c r="O359">
        <v>0.79</v>
      </c>
      <c r="P359" t="s">
        <v>1082</v>
      </c>
      <c r="Q359" t="s">
        <v>4</v>
      </c>
    </row>
    <row r="360" spans="1:17" x14ac:dyDescent="0.35">
      <c r="A360" t="s">
        <v>1682</v>
      </c>
      <c r="B360" t="s">
        <v>1683</v>
      </c>
      <c r="C360" t="s">
        <v>176</v>
      </c>
      <c r="D360" t="s">
        <v>24</v>
      </c>
      <c r="E360">
        <v>0.06</v>
      </c>
      <c r="F360">
        <f t="shared" si="25"/>
        <v>5.9999999999999995E-4</v>
      </c>
      <c r="G360" s="5">
        <f t="shared" si="26"/>
        <v>6.1085703952078511E-4</v>
      </c>
      <c r="H360" s="2">
        <f t="shared" si="27"/>
        <v>107820.5</v>
      </c>
      <c r="I360" s="3">
        <f t="shared" si="28"/>
        <v>1934</v>
      </c>
      <c r="J360">
        <v>55.75</v>
      </c>
      <c r="K360" t="str">
        <f t="shared" si="29"/>
        <v>OK</v>
      </c>
      <c r="L360" t="s">
        <v>1059</v>
      </c>
      <c r="M360" t="s">
        <v>1060</v>
      </c>
      <c r="N360" t="s">
        <v>27</v>
      </c>
      <c r="O360">
        <v>6.85</v>
      </c>
      <c r="P360" t="s">
        <v>1061</v>
      </c>
      <c r="Q360" t="s">
        <v>4</v>
      </c>
    </row>
    <row r="361" spans="1:17" x14ac:dyDescent="0.35">
      <c r="A361" t="s">
        <v>1684</v>
      </c>
      <c r="B361" t="s">
        <v>1685</v>
      </c>
      <c r="C361" t="s">
        <v>109</v>
      </c>
      <c r="D361" t="s">
        <v>24</v>
      </c>
      <c r="E361">
        <v>0.06</v>
      </c>
      <c r="F361">
        <f t="shared" si="25"/>
        <v>5.9999999999999995E-4</v>
      </c>
      <c r="G361" s="5">
        <f t="shared" si="26"/>
        <v>6.1085879582577587E-4</v>
      </c>
      <c r="H361" s="2">
        <f t="shared" si="27"/>
        <v>107820.81000000001</v>
      </c>
      <c r="I361" s="3">
        <f t="shared" si="28"/>
        <v>2103</v>
      </c>
      <c r="J361">
        <v>51.27</v>
      </c>
      <c r="K361" t="str">
        <f t="shared" si="29"/>
        <v>OK</v>
      </c>
      <c r="L361" t="s">
        <v>1059</v>
      </c>
      <c r="M361" t="s">
        <v>1060</v>
      </c>
      <c r="N361" t="s">
        <v>27</v>
      </c>
      <c r="O361">
        <v>6.85</v>
      </c>
      <c r="P361" t="s">
        <v>1061</v>
      </c>
      <c r="Q361" t="s">
        <v>4</v>
      </c>
    </row>
    <row r="362" spans="1:17" x14ac:dyDescent="0.35">
      <c r="A362" t="s">
        <v>1686</v>
      </c>
      <c r="B362" t="s">
        <v>1687</v>
      </c>
      <c r="C362" t="s">
        <v>70</v>
      </c>
      <c r="D362" t="s">
        <v>24</v>
      </c>
      <c r="E362">
        <v>0.06</v>
      </c>
      <c r="F362">
        <f t="shared" si="25"/>
        <v>5.9999999999999995E-4</v>
      </c>
      <c r="G362" s="5">
        <f t="shared" si="26"/>
        <v>6.1090530958052996E-4</v>
      </c>
      <c r="H362" s="2">
        <f t="shared" si="27"/>
        <v>107829.02</v>
      </c>
      <c r="I362" s="3">
        <f t="shared" si="28"/>
        <v>1294</v>
      </c>
      <c r="J362">
        <v>83.33</v>
      </c>
      <c r="K362" t="str">
        <f t="shared" si="29"/>
        <v>OK</v>
      </c>
      <c r="L362" t="s">
        <v>1064</v>
      </c>
      <c r="M362" t="s">
        <v>1065</v>
      </c>
      <c r="N362" t="s">
        <v>27</v>
      </c>
      <c r="O362">
        <v>0.92</v>
      </c>
      <c r="P362" t="s">
        <v>1066</v>
      </c>
      <c r="Q362" t="s">
        <v>4</v>
      </c>
    </row>
    <row r="363" spans="1:17" x14ac:dyDescent="0.35">
      <c r="A363" t="s">
        <v>1688</v>
      </c>
      <c r="B363" t="s">
        <v>1689</v>
      </c>
      <c r="C363" t="s">
        <v>52</v>
      </c>
      <c r="D363" t="s">
        <v>24</v>
      </c>
      <c r="E363">
        <v>0.06</v>
      </c>
      <c r="F363">
        <f t="shared" si="25"/>
        <v>5.9999999999999995E-4</v>
      </c>
      <c r="G363" s="5">
        <f t="shared" si="26"/>
        <v>6.1108479261958121E-4</v>
      </c>
      <c r="H363" s="2">
        <f t="shared" si="27"/>
        <v>107860.70000000001</v>
      </c>
      <c r="I363" s="3">
        <f t="shared" si="28"/>
        <v>2390</v>
      </c>
      <c r="J363">
        <v>45.13</v>
      </c>
      <c r="K363" t="str">
        <f t="shared" si="29"/>
        <v>OK</v>
      </c>
      <c r="L363" t="s">
        <v>1092</v>
      </c>
      <c r="M363" t="s">
        <v>1690</v>
      </c>
      <c r="N363" t="s">
        <v>27</v>
      </c>
      <c r="O363">
        <v>0.92</v>
      </c>
      <c r="P363" t="s">
        <v>1066</v>
      </c>
      <c r="Q363" t="s">
        <v>4</v>
      </c>
    </row>
    <row r="364" spans="1:17" x14ac:dyDescent="0.35">
      <c r="A364" t="s">
        <v>1691</v>
      </c>
      <c r="B364" t="s">
        <v>1692</v>
      </c>
      <c r="C364" t="s">
        <v>44</v>
      </c>
      <c r="D364" t="s">
        <v>24</v>
      </c>
      <c r="E364">
        <v>0.06</v>
      </c>
      <c r="F364">
        <f t="shared" si="25"/>
        <v>5.9999999999999995E-4</v>
      </c>
      <c r="G364" s="5">
        <f t="shared" si="26"/>
        <v>6.1111170374443882E-4</v>
      </c>
      <c r="H364" s="2">
        <f t="shared" si="27"/>
        <v>107865.45</v>
      </c>
      <c r="I364" s="3">
        <f t="shared" si="28"/>
        <v>17829</v>
      </c>
      <c r="J364">
        <v>6.05</v>
      </c>
      <c r="K364" t="str">
        <f t="shared" si="29"/>
        <v>OK</v>
      </c>
      <c r="L364" t="s">
        <v>1064</v>
      </c>
      <c r="M364" t="s">
        <v>1065</v>
      </c>
      <c r="N364" t="s">
        <v>27</v>
      </c>
      <c r="O364">
        <v>0.92</v>
      </c>
      <c r="P364" t="s">
        <v>1066</v>
      </c>
      <c r="Q364" t="s">
        <v>4</v>
      </c>
    </row>
    <row r="365" spans="1:17" x14ac:dyDescent="0.35">
      <c r="A365" t="s">
        <v>1693</v>
      </c>
      <c r="B365" t="s">
        <v>1694</v>
      </c>
      <c r="C365" t="s">
        <v>138</v>
      </c>
      <c r="D365" t="s">
        <v>24</v>
      </c>
      <c r="E365">
        <v>0.06</v>
      </c>
      <c r="F365">
        <f t="shared" si="25"/>
        <v>5.9999999999999995E-4</v>
      </c>
      <c r="G365" s="5">
        <f t="shared" si="26"/>
        <v>6.1105816476972189E-4</v>
      </c>
      <c r="H365" s="2">
        <f t="shared" si="27"/>
        <v>107856</v>
      </c>
      <c r="I365" s="3">
        <f t="shared" si="28"/>
        <v>2996</v>
      </c>
      <c r="J365">
        <v>36</v>
      </c>
      <c r="K365" t="str">
        <f t="shared" si="29"/>
        <v>OK</v>
      </c>
      <c r="L365" t="s">
        <v>1235</v>
      </c>
      <c r="M365" t="s">
        <v>1236</v>
      </c>
      <c r="N365" t="s">
        <v>27</v>
      </c>
      <c r="O365">
        <v>10.45</v>
      </c>
      <c r="P365" t="s">
        <v>1237</v>
      </c>
      <c r="Q365" t="s">
        <v>4</v>
      </c>
    </row>
    <row r="366" spans="1:17" x14ac:dyDescent="0.35">
      <c r="A366" t="s">
        <v>1695</v>
      </c>
      <c r="B366" t="s">
        <v>1696</v>
      </c>
      <c r="C366" t="s">
        <v>44</v>
      </c>
      <c r="D366" t="s">
        <v>24</v>
      </c>
      <c r="E366">
        <v>0.06</v>
      </c>
      <c r="F366">
        <f t="shared" si="25"/>
        <v>5.9999999999999995E-4</v>
      </c>
      <c r="G366" s="5">
        <f t="shared" si="26"/>
        <v>6.1109782326951214E-4</v>
      </c>
      <c r="H366" s="2">
        <f t="shared" si="27"/>
        <v>107862.99999999999</v>
      </c>
      <c r="I366" s="3">
        <f t="shared" si="28"/>
        <v>13300</v>
      </c>
      <c r="J366">
        <v>8.11</v>
      </c>
      <c r="K366" t="str">
        <f t="shared" si="29"/>
        <v>OK</v>
      </c>
      <c r="L366" t="s">
        <v>1535</v>
      </c>
      <c r="M366" t="s">
        <v>1575</v>
      </c>
      <c r="N366" t="s">
        <v>27</v>
      </c>
      <c r="O366">
        <v>3.76</v>
      </c>
      <c r="P366" t="s">
        <v>1576</v>
      </c>
      <c r="Q366" t="s">
        <v>4</v>
      </c>
    </row>
    <row r="367" spans="1:17" x14ac:dyDescent="0.35">
      <c r="A367" t="s">
        <v>1697</v>
      </c>
      <c r="B367" t="s">
        <v>1698</v>
      </c>
      <c r="C367" t="s">
        <v>70</v>
      </c>
      <c r="D367" t="s">
        <v>24</v>
      </c>
      <c r="E367">
        <v>0.06</v>
      </c>
      <c r="F367">
        <f t="shared" si="25"/>
        <v>5.9999999999999995E-4</v>
      </c>
      <c r="G367" s="5">
        <f t="shared" si="26"/>
        <v>6.1109170452954453E-4</v>
      </c>
      <c r="H367" s="2">
        <f t="shared" si="27"/>
        <v>107861.91999999998</v>
      </c>
      <c r="I367" s="3">
        <f t="shared" si="28"/>
        <v>6224</v>
      </c>
      <c r="J367">
        <v>17.329999999999998</v>
      </c>
      <c r="K367" t="str">
        <f t="shared" si="29"/>
        <v>OK</v>
      </c>
      <c r="L367" t="s">
        <v>1087</v>
      </c>
      <c r="M367" t="s">
        <v>1088</v>
      </c>
      <c r="N367" t="s">
        <v>27</v>
      </c>
      <c r="O367">
        <v>0.92</v>
      </c>
      <c r="P367" t="s">
        <v>1066</v>
      </c>
      <c r="Q367" t="s">
        <v>4</v>
      </c>
    </row>
    <row r="368" spans="1:17" x14ac:dyDescent="0.35">
      <c r="A368" t="s">
        <v>1699</v>
      </c>
      <c r="B368" t="s">
        <v>1700</v>
      </c>
      <c r="C368" t="s">
        <v>176</v>
      </c>
      <c r="D368" t="s">
        <v>24</v>
      </c>
      <c r="E368">
        <v>0.05</v>
      </c>
      <c r="F368">
        <f t="shared" si="25"/>
        <v>5.0000000000000001E-4</v>
      </c>
      <c r="G368" s="5">
        <f t="shared" si="26"/>
        <v>5.0924930027292103E-4</v>
      </c>
      <c r="H368" s="2">
        <f t="shared" si="27"/>
        <v>89886.03</v>
      </c>
      <c r="I368" s="3">
        <f t="shared" si="28"/>
        <v>17729</v>
      </c>
      <c r="J368">
        <v>5.07</v>
      </c>
      <c r="K368" t="str">
        <f t="shared" si="29"/>
        <v>OK</v>
      </c>
      <c r="L368" t="s">
        <v>1178</v>
      </c>
      <c r="M368" t="s">
        <v>1179</v>
      </c>
      <c r="N368" t="s">
        <v>27</v>
      </c>
      <c r="O368">
        <v>0.92</v>
      </c>
      <c r="P368" t="s">
        <v>1066</v>
      </c>
      <c r="Q368" t="s">
        <v>4</v>
      </c>
    </row>
    <row r="369" spans="1:17" x14ac:dyDescent="0.35">
      <c r="A369" t="s">
        <v>1701</v>
      </c>
      <c r="B369" t="s">
        <v>1702</v>
      </c>
      <c r="C369" t="s">
        <v>70</v>
      </c>
      <c r="D369" t="s">
        <v>24</v>
      </c>
      <c r="E369">
        <v>0.05</v>
      </c>
      <c r="F369">
        <f t="shared" si="25"/>
        <v>5.0000000000000001E-4</v>
      </c>
      <c r="G369" s="5">
        <f t="shared" si="26"/>
        <v>5.0913264762853763E-4</v>
      </c>
      <c r="H369" s="2">
        <f t="shared" si="27"/>
        <v>89865.44</v>
      </c>
      <c r="I369" s="3">
        <f t="shared" si="28"/>
        <v>3116</v>
      </c>
      <c r="J369">
        <v>28.84</v>
      </c>
      <c r="K369" t="str">
        <f t="shared" si="29"/>
        <v>OK</v>
      </c>
      <c r="L369" t="s">
        <v>1080</v>
      </c>
      <c r="M369" t="s">
        <v>1081</v>
      </c>
      <c r="N369" t="s">
        <v>27</v>
      </c>
      <c r="O369">
        <v>0.79</v>
      </c>
      <c r="P369" t="s">
        <v>1082</v>
      </c>
      <c r="Q369" t="s">
        <v>4</v>
      </c>
    </row>
    <row r="370" spans="1:17" x14ac:dyDescent="0.35">
      <c r="A370" t="s">
        <v>1703</v>
      </c>
      <c r="B370" t="s">
        <v>1704</v>
      </c>
      <c r="C370" t="s">
        <v>176</v>
      </c>
      <c r="D370" t="s">
        <v>24</v>
      </c>
      <c r="E370">
        <v>0.05</v>
      </c>
      <c r="F370">
        <f t="shared" si="25"/>
        <v>5.0000000000000001E-4</v>
      </c>
      <c r="G370" s="5">
        <f t="shared" si="26"/>
        <v>5.0927065920780806E-4</v>
      </c>
      <c r="H370" s="2">
        <f t="shared" si="27"/>
        <v>89889.8</v>
      </c>
      <c r="I370" s="3">
        <f t="shared" si="28"/>
        <v>49390</v>
      </c>
      <c r="J370">
        <v>1.82</v>
      </c>
      <c r="K370" t="str">
        <f t="shared" si="29"/>
        <v>OK</v>
      </c>
      <c r="L370" t="s">
        <v>1080</v>
      </c>
      <c r="M370" t="s">
        <v>1081</v>
      </c>
      <c r="N370" t="s">
        <v>27</v>
      </c>
      <c r="O370">
        <v>0.79</v>
      </c>
      <c r="P370" t="s">
        <v>1082</v>
      </c>
      <c r="Q370" t="s">
        <v>4</v>
      </c>
    </row>
    <row r="371" spans="1:17" x14ac:dyDescent="0.35">
      <c r="A371" t="s">
        <v>884</v>
      </c>
      <c r="B371" t="s">
        <v>1705</v>
      </c>
      <c r="C371" t="s">
        <v>138</v>
      </c>
      <c r="D371" t="s">
        <v>24</v>
      </c>
      <c r="E371">
        <v>0.05</v>
      </c>
      <c r="F371">
        <f t="shared" si="25"/>
        <v>5.0000000000000001E-4</v>
      </c>
      <c r="G371" s="5">
        <f t="shared" si="26"/>
        <v>5.0925762855787702E-4</v>
      </c>
      <c r="H371" s="2">
        <f t="shared" si="27"/>
        <v>89887.5</v>
      </c>
      <c r="I371" s="3">
        <f t="shared" si="28"/>
        <v>11985</v>
      </c>
      <c r="J371">
        <v>7.5</v>
      </c>
      <c r="K371" t="str">
        <f t="shared" si="29"/>
        <v>OK</v>
      </c>
      <c r="L371" t="s">
        <v>1080</v>
      </c>
      <c r="M371" t="s">
        <v>1081</v>
      </c>
      <c r="N371" t="s">
        <v>27</v>
      </c>
      <c r="O371">
        <v>0.79</v>
      </c>
      <c r="P371" t="s">
        <v>1082</v>
      </c>
      <c r="Q371" t="s">
        <v>4</v>
      </c>
    </row>
    <row r="372" spans="1:17" x14ac:dyDescent="0.35">
      <c r="A372" t="s">
        <v>1706</v>
      </c>
      <c r="B372" t="s">
        <v>1707</v>
      </c>
      <c r="C372" t="s">
        <v>23</v>
      </c>
      <c r="D372" t="s">
        <v>24</v>
      </c>
      <c r="E372">
        <v>0.05</v>
      </c>
      <c r="F372">
        <f t="shared" si="25"/>
        <v>5.0000000000000001E-4</v>
      </c>
      <c r="G372" s="5">
        <f t="shared" si="26"/>
        <v>5.0838270539750206E-4</v>
      </c>
      <c r="H372" s="2">
        <f t="shared" si="27"/>
        <v>89733.069999999992</v>
      </c>
      <c r="I372" s="3">
        <f t="shared" si="28"/>
        <v>383</v>
      </c>
      <c r="J372">
        <v>234.29</v>
      </c>
      <c r="K372" t="str">
        <f t="shared" si="29"/>
        <v>OK</v>
      </c>
      <c r="L372" t="s">
        <v>1535</v>
      </c>
      <c r="M372" t="s">
        <v>26</v>
      </c>
      <c r="N372" t="s">
        <v>27</v>
      </c>
      <c r="O372">
        <v>1</v>
      </c>
      <c r="P372" t="s">
        <v>27</v>
      </c>
      <c r="Q372" t="s">
        <v>4</v>
      </c>
    </row>
    <row r="373" spans="1:17" x14ac:dyDescent="0.35">
      <c r="A373" t="s">
        <v>1708</v>
      </c>
      <c r="B373" t="s">
        <v>1709</v>
      </c>
      <c r="C373" t="s">
        <v>109</v>
      </c>
      <c r="D373" t="s">
        <v>24</v>
      </c>
      <c r="E373">
        <v>0.05</v>
      </c>
      <c r="F373">
        <f t="shared" si="25"/>
        <v>5.0000000000000001E-4</v>
      </c>
      <c r="G373" s="5">
        <f t="shared" si="26"/>
        <v>5.0913627354851846E-4</v>
      </c>
      <c r="H373" s="2">
        <f t="shared" si="27"/>
        <v>89866.08</v>
      </c>
      <c r="I373" s="3">
        <f t="shared" si="28"/>
        <v>2448</v>
      </c>
      <c r="J373">
        <v>36.71</v>
      </c>
      <c r="K373" t="str">
        <f t="shared" si="29"/>
        <v>OK</v>
      </c>
      <c r="L373" t="s">
        <v>1291</v>
      </c>
      <c r="M373" t="s">
        <v>1587</v>
      </c>
      <c r="N373" t="s">
        <v>27</v>
      </c>
      <c r="O373">
        <v>0.92</v>
      </c>
      <c r="P373" t="s">
        <v>1066</v>
      </c>
      <c r="Q373" t="s">
        <v>4</v>
      </c>
    </row>
    <row r="374" spans="1:17" x14ac:dyDescent="0.35">
      <c r="A374">
        <v>9843</v>
      </c>
      <c r="B374" t="s">
        <v>1710</v>
      </c>
      <c r="C374" t="s">
        <v>34</v>
      </c>
      <c r="D374" t="s">
        <v>24</v>
      </c>
      <c r="E374">
        <v>0.05</v>
      </c>
      <c r="F374">
        <f t="shared" si="25"/>
        <v>5.0000000000000001E-4</v>
      </c>
      <c r="G374" s="5">
        <f t="shared" si="26"/>
        <v>5.0899758210925172E-4</v>
      </c>
      <c r="H374" s="2">
        <f t="shared" si="27"/>
        <v>89841.600000000006</v>
      </c>
      <c r="I374" s="3">
        <f t="shared" si="28"/>
        <v>720</v>
      </c>
      <c r="J374">
        <v>124.78</v>
      </c>
      <c r="K374" t="str">
        <f t="shared" si="29"/>
        <v>OK</v>
      </c>
      <c r="L374" t="s">
        <v>1075</v>
      </c>
      <c r="M374" t="s">
        <v>1076</v>
      </c>
      <c r="N374" t="s">
        <v>27</v>
      </c>
      <c r="O374">
        <v>147.86000000000001</v>
      </c>
      <c r="P374" t="s">
        <v>1077</v>
      </c>
      <c r="Q374" t="s">
        <v>4</v>
      </c>
    </row>
    <row r="375" spans="1:17" x14ac:dyDescent="0.35">
      <c r="A375" t="s">
        <v>1711</v>
      </c>
      <c r="B375" t="s">
        <v>1712</v>
      </c>
      <c r="C375" t="s">
        <v>109</v>
      </c>
      <c r="D375" t="s">
        <v>24</v>
      </c>
      <c r="E375">
        <v>0.05</v>
      </c>
      <c r="F375">
        <f t="shared" si="25"/>
        <v>5.0000000000000001E-4</v>
      </c>
      <c r="G375" s="5">
        <f t="shared" si="26"/>
        <v>5.0908007178881564E-4</v>
      </c>
      <c r="H375" s="2">
        <f t="shared" si="27"/>
        <v>89856.16</v>
      </c>
      <c r="I375" s="3">
        <f t="shared" si="28"/>
        <v>1732</v>
      </c>
      <c r="J375">
        <v>51.88</v>
      </c>
      <c r="K375" t="str">
        <f t="shared" si="29"/>
        <v>OK</v>
      </c>
      <c r="L375" t="s">
        <v>1092</v>
      </c>
      <c r="M375" t="s">
        <v>1093</v>
      </c>
      <c r="N375" t="s">
        <v>27</v>
      </c>
      <c r="O375">
        <v>0.92</v>
      </c>
      <c r="P375" t="s">
        <v>1066</v>
      </c>
      <c r="Q375" t="s">
        <v>4</v>
      </c>
    </row>
    <row r="376" spans="1:17" x14ac:dyDescent="0.35">
      <c r="A376" t="s">
        <v>1713</v>
      </c>
      <c r="B376" t="s">
        <v>1714</v>
      </c>
      <c r="C376" t="s">
        <v>44</v>
      </c>
      <c r="D376" t="s">
        <v>24</v>
      </c>
      <c r="E376">
        <v>0.05</v>
      </c>
      <c r="F376">
        <f t="shared" si="25"/>
        <v>5.0000000000000001E-4</v>
      </c>
      <c r="G376" s="5">
        <f t="shared" si="26"/>
        <v>5.0875623181052755E-4</v>
      </c>
      <c r="H376" s="2">
        <f t="shared" si="27"/>
        <v>89799</v>
      </c>
      <c r="I376" s="3">
        <f t="shared" si="28"/>
        <v>925</v>
      </c>
      <c r="J376">
        <v>97.08</v>
      </c>
      <c r="K376" t="str">
        <f t="shared" si="29"/>
        <v>OK</v>
      </c>
      <c r="L376" t="s">
        <v>1064</v>
      </c>
      <c r="M376" t="s">
        <v>1065</v>
      </c>
      <c r="N376" t="s">
        <v>27</v>
      </c>
      <c r="O376">
        <v>0.92</v>
      </c>
      <c r="P376" t="s">
        <v>1066</v>
      </c>
      <c r="Q376" t="s">
        <v>4</v>
      </c>
    </row>
    <row r="377" spans="1:17" x14ac:dyDescent="0.35">
      <c r="A377" t="s">
        <v>1715</v>
      </c>
      <c r="B377" t="s">
        <v>1716</v>
      </c>
      <c r="C377" t="s">
        <v>37</v>
      </c>
      <c r="D377" t="s">
        <v>24</v>
      </c>
      <c r="E377">
        <v>0.05</v>
      </c>
      <c r="F377">
        <f t="shared" si="25"/>
        <v>5.0000000000000001E-4</v>
      </c>
      <c r="G377" s="5">
        <f t="shared" si="26"/>
        <v>5.0925377601789728E-4</v>
      </c>
      <c r="H377" s="2">
        <f t="shared" si="27"/>
        <v>89886.819999999992</v>
      </c>
      <c r="I377" s="3">
        <f t="shared" si="28"/>
        <v>9707</v>
      </c>
      <c r="J377">
        <v>9.26</v>
      </c>
      <c r="K377" t="str">
        <f t="shared" si="29"/>
        <v>OK</v>
      </c>
      <c r="L377" t="s">
        <v>1080</v>
      </c>
      <c r="M377" t="s">
        <v>1081</v>
      </c>
      <c r="N377" t="s">
        <v>27</v>
      </c>
      <c r="O377">
        <v>0.79</v>
      </c>
      <c r="P377" t="s">
        <v>1082</v>
      </c>
      <c r="Q377" t="s">
        <v>4</v>
      </c>
    </row>
    <row r="378" spans="1:17" x14ac:dyDescent="0.35">
      <c r="A378" t="s">
        <v>1717</v>
      </c>
      <c r="B378" t="s">
        <v>1718</v>
      </c>
      <c r="C378" t="s">
        <v>37</v>
      </c>
      <c r="D378" t="s">
        <v>24</v>
      </c>
      <c r="E378">
        <v>0.05</v>
      </c>
      <c r="F378">
        <f t="shared" si="25"/>
        <v>5.0000000000000001E-4</v>
      </c>
      <c r="G378" s="5">
        <f t="shared" si="26"/>
        <v>5.0926771314782366E-4</v>
      </c>
      <c r="H378" s="2">
        <f t="shared" si="27"/>
        <v>89889.279999999999</v>
      </c>
      <c r="I378" s="3">
        <f t="shared" si="28"/>
        <v>61568</v>
      </c>
      <c r="J378">
        <v>1.46</v>
      </c>
      <c r="K378" t="str">
        <f t="shared" si="29"/>
        <v>OK</v>
      </c>
      <c r="L378" t="s">
        <v>1080</v>
      </c>
      <c r="M378" t="s">
        <v>1081</v>
      </c>
      <c r="N378" t="s">
        <v>27</v>
      </c>
      <c r="O378">
        <v>0.79</v>
      </c>
      <c r="P378" t="s">
        <v>1082</v>
      </c>
      <c r="Q378" t="s">
        <v>4</v>
      </c>
    </row>
    <row r="379" spans="1:17" x14ac:dyDescent="0.35">
      <c r="A379" t="s">
        <v>1719</v>
      </c>
      <c r="B379" t="s">
        <v>1720</v>
      </c>
      <c r="C379" t="s">
        <v>34</v>
      </c>
      <c r="D379" t="s">
        <v>24</v>
      </c>
      <c r="E379">
        <v>0.05</v>
      </c>
      <c r="F379">
        <f t="shared" si="25"/>
        <v>5.0000000000000001E-4</v>
      </c>
      <c r="G379" s="5">
        <f t="shared" si="26"/>
        <v>5.0926465377783975E-4</v>
      </c>
      <c r="H379" s="2">
        <f t="shared" si="27"/>
        <v>89888.739999999991</v>
      </c>
      <c r="I379" s="3">
        <f t="shared" si="28"/>
        <v>794</v>
      </c>
      <c r="J379">
        <v>113.21</v>
      </c>
      <c r="K379" t="str">
        <f t="shared" si="29"/>
        <v>OK</v>
      </c>
      <c r="L379" t="s">
        <v>1087</v>
      </c>
      <c r="M379" t="s">
        <v>1088</v>
      </c>
      <c r="N379" t="s">
        <v>27</v>
      </c>
      <c r="O379">
        <v>0.92</v>
      </c>
      <c r="P379" t="s">
        <v>1066</v>
      </c>
      <c r="Q379" t="s">
        <v>4</v>
      </c>
    </row>
    <row r="380" spans="1:17" x14ac:dyDescent="0.35">
      <c r="A380" t="s">
        <v>1721</v>
      </c>
      <c r="B380" t="s">
        <v>1722</v>
      </c>
      <c r="C380" t="s">
        <v>109</v>
      </c>
      <c r="D380" t="s">
        <v>24</v>
      </c>
      <c r="E380">
        <v>0.05</v>
      </c>
      <c r="F380">
        <f t="shared" si="25"/>
        <v>5.0000000000000001E-4</v>
      </c>
      <c r="G380" s="5">
        <f t="shared" si="26"/>
        <v>5.0926272750784999E-4</v>
      </c>
      <c r="H380" s="2">
        <f t="shared" si="27"/>
        <v>89888.4</v>
      </c>
      <c r="I380" s="3">
        <f t="shared" si="28"/>
        <v>11070</v>
      </c>
      <c r="J380">
        <v>8.1199999999999992</v>
      </c>
      <c r="K380" t="str">
        <f t="shared" si="29"/>
        <v>OK</v>
      </c>
      <c r="L380" t="s">
        <v>1096</v>
      </c>
      <c r="M380" t="s">
        <v>1097</v>
      </c>
      <c r="N380" t="s">
        <v>27</v>
      </c>
      <c r="O380">
        <v>1.52</v>
      </c>
      <c r="P380" t="s">
        <v>1098</v>
      </c>
      <c r="Q380" t="s">
        <v>4</v>
      </c>
    </row>
    <row r="381" spans="1:17" x14ac:dyDescent="0.35">
      <c r="A381">
        <v>6506</v>
      </c>
      <c r="B381" t="s">
        <v>1723</v>
      </c>
      <c r="C381" t="s">
        <v>138</v>
      </c>
      <c r="D381" t="s">
        <v>24</v>
      </c>
      <c r="E381">
        <v>0.05</v>
      </c>
      <c r="F381">
        <f t="shared" si="25"/>
        <v>5.0000000000000001E-4</v>
      </c>
      <c r="G381" s="5">
        <f t="shared" si="26"/>
        <v>5.091547997334206E-4</v>
      </c>
      <c r="H381" s="2">
        <f t="shared" si="27"/>
        <v>89869.35</v>
      </c>
      <c r="I381" s="3">
        <f t="shared" si="28"/>
        <v>2235</v>
      </c>
      <c r="J381">
        <v>40.21</v>
      </c>
      <c r="K381" t="str">
        <f t="shared" si="29"/>
        <v>OK</v>
      </c>
      <c r="L381" t="s">
        <v>1075</v>
      </c>
      <c r="M381" t="s">
        <v>1076</v>
      </c>
      <c r="N381" t="s">
        <v>27</v>
      </c>
      <c r="O381">
        <v>147.86000000000001</v>
      </c>
      <c r="P381" t="s">
        <v>1077</v>
      </c>
      <c r="Q381" t="s">
        <v>4</v>
      </c>
    </row>
    <row r="382" spans="1:17" x14ac:dyDescent="0.35">
      <c r="A382" t="s">
        <v>1724</v>
      </c>
      <c r="B382" t="s">
        <v>1725</v>
      </c>
      <c r="C382" t="s">
        <v>34</v>
      </c>
      <c r="D382" t="s">
        <v>24</v>
      </c>
      <c r="E382">
        <v>0.05</v>
      </c>
      <c r="F382">
        <f t="shared" si="25"/>
        <v>5.0000000000000001E-4</v>
      </c>
      <c r="G382" s="5">
        <f t="shared" si="26"/>
        <v>5.0925015009791656E-4</v>
      </c>
      <c r="H382" s="2">
        <f t="shared" si="27"/>
        <v>89886.180000000008</v>
      </c>
      <c r="I382" s="3">
        <f t="shared" si="28"/>
        <v>5937</v>
      </c>
      <c r="J382">
        <v>15.14</v>
      </c>
      <c r="K382" t="str">
        <f t="shared" si="29"/>
        <v>OK</v>
      </c>
      <c r="L382" t="s">
        <v>1235</v>
      </c>
      <c r="M382" t="s">
        <v>1236</v>
      </c>
      <c r="N382" t="s">
        <v>27</v>
      </c>
      <c r="O382">
        <v>10.45</v>
      </c>
      <c r="P382" t="s">
        <v>1237</v>
      </c>
      <c r="Q382" t="s">
        <v>4</v>
      </c>
    </row>
    <row r="383" spans="1:17" x14ac:dyDescent="0.35">
      <c r="A383" t="s">
        <v>1726</v>
      </c>
      <c r="B383" t="s">
        <v>1727</v>
      </c>
      <c r="C383" t="s">
        <v>138</v>
      </c>
      <c r="D383" t="s">
        <v>24</v>
      </c>
      <c r="E383">
        <v>0.05</v>
      </c>
      <c r="F383">
        <f t="shared" si="25"/>
        <v>5.0000000000000001E-4</v>
      </c>
      <c r="G383" s="5">
        <f t="shared" si="26"/>
        <v>5.0916862355334758E-4</v>
      </c>
      <c r="H383" s="2">
        <f t="shared" si="27"/>
        <v>89871.790000000008</v>
      </c>
      <c r="I383" s="3">
        <f t="shared" si="28"/>
        <v>2077</v>
      </c>
      <c r="J383">
        <v>43.27</v>
      </c>
      <c r="K383" t="str">
        <f t="shared" si="29"/>
        <v>OK</v>
      </c>
      <c r="L383" t="s">
        <v>1146</v>
      </c>
      <c r="M383" t="s">
        <v>1147</v>
      </c>
      <c r="N383" t="s">
        <v>27</v>
      </c>
      <c r="O383">
        <v>0.92</v>
      </c>
      <c r="P383" t="s">
        <v>1066</v>
      </c>
      <c r="Q383" t="s">
        <v>4</v>
      </c>
    </row>
    <row r="384" spans="1:17" x14ac:dyDescent="0.35">
      <c r="A384">
        <v>8830</v>
      </c>
      <c r="B384" t="s">
        <v>1728</v>
      </c>
      <c r="C384" t="s">
        <v>173</v>
      </c>
      <c r="D384" t="s">
        <v>24</v>
      </c>
      <c r="E384">
        <v>0.05</v>
      </c>
      <c r="F384">
        <f t="shared" si="25"/>
        <v>5.0000000000000001E-4</v>
      </c>
      <c r="G384" s="5">
        <f t="shared" si="26"/>
        <v>5.092396122679722E-4</v>
      </c>
      <c r="H384" s="2">
        <f t="shared" si="27"/>
        <v>89884.319999999992</v>
      </c>
      <c r="I384" s="3">
        <f t="shared" si="28"/>
        <v>2823</v>
      </c>
      <c r="J384">
        <v>31.84</v>
      </c>
      <c r="K384" t="str">
        <f t="shared" si="29"/>
        <v>OK</v>
      </c>
      <c r="L384" t="s">
        <v>1075</v>
      </c>
      <c r="M384" t="s">
        <v>1076</v>
      </c>
      <c r="N384" t="s">
        <v>27</v>
      </c>
      <c r="O384">
        <v>147.86000000000001</v>
      </c>
      <c r="P384" t="s">
        <v>1077</v>
      </c>
      <c r="Q384" t="s">
        <v>4</v>
      </c>
    </row>
    <row r="385" spans="1:17" x14ac:dyDescent="0.35">
      <c r="A385" t="s">
        <v>1729</v>
      </c>
      <c r="B385" t="s">
        <v>1730</v>
      </c>
      <c r="C385" t="s">
        <v>173</v>
      </c>
      <c r="D385" t="s">
        <v>24</v>
      </c>
      <c r="E385">
        <v>0.05</v>
      </c>
      <c r="F385">
        <f t="shared" si="25"/>
        <v>5.0000000000000001E-4</v>
      </c>
      <c r="G385" s="5">
        <f t="shared" si="26"/>
        <v>5.09266126807832E-4</v>
      </c>
      <c r="H385" s="2">
        <f t="shared" si="27"/>
        <v>89889</v>
      </c>
      <c r="I385" s="3">
        <f t="shared" si="28"/>
        <v>47310</v>
      </c>
      <c r="J385">
        <v>1.9</v>
      </c>
      <c r="K385" t="str">
        <f t="shared" si="29"/>
        <v>OK</v>
      </c>
      <c r="L385" t="s">
        <v>1096</v>
      </c>
      <c r="M385" t="s">
        <v>1097</v>
      </c>
      <c r="N385" t="s">
        <v>27</v>
      </c>
      <c r="O385">
        <v>1.52</v>
      </c>
      <c r="P385" t="s">
        <v>1098</v>
      </c>
      <c r="Q385" t="s">
        <v>4</v>
      </c>
    </row>
    <row r="386" spans="1:17" x14ac:dyDescent="0.35">
      <c r="A386">
        <v>6869</v>
      </c>
      <c r="B386" t="s">
        <v>1731</v>
      </c>
      <c r="C386" t="s">
        <v>52</v>
      </c>
      <c r="D386" t="s">
        <v>24</v>
      </c>
      <c r="E386">
        <v>0.05</v>
      </c>
      <c r="F386">
        <f t="shared" si="25"/>
        <v>5.0000000000000001E-4</v>
      </c>
      <c r="G386" s="5">
        <f t="shared" si="26"/>
        <v>5.090001882392379E-4</v>
      </c>
      <c r="H386" s="2">
        <f t="shared" si="27"/>
        <v>89842.06</v>
      </c>
      <c r="I386" s="3">
        <f t="shared" si="28"/>
        <v>1589</v>
      </c>
      <c r="J386">
        <v>56.54</v>
      </c>
      <c r="K386" t="str">
        <f t="shared" si="29"/>
        <v>OK</v>
      </c>
      <c r="L386" t="s">
        <v>1075</v>
      </c>
      <c r="M386" t="s">
        <v>1076</v>
      </c>
      <c r="N386" t="s">
        <v>27</v>
      </c>
      <c r="O386">
        <v>147.86000000000001</v>
      </c>
      <c r="P386" t="s">
        <v>1077</v>
      </c>
      <c r="Q386" t="s">
        <v>4</v>
      </c>
    </row>
    <row r="387" spans="1:17" x14ac:dyDescent="0.35">
      <c r="A387" t="s">
        <v>1732</v>
      </c>
      <c r="B387" t="s">
        <v>1733</v>
      </c>
      <c r="C387" t="s">
        <v>138</v>
      </c>
      <c r="D387" t="s">
        <v>24</v>
      </c>
      <c r="E387">
        <v>0.05</v>
      </c>
      <c r="F387">
        <f t="shared" si="25"/>
        <v>5.0000000000000001E-4</v>
      </c>
      <c r="G387" s="5">
        <f t="shared" si="26"/>
        <v>5.0924913030792193E-4</v>
      </c>
      <c r="H387" s="2">
        <f t="shared" si="27"/>
        <v>89886</v>
      </c>
      <c r="I387" s="3">
        <f t="shared" si="28"/>
        <v>5275</v>
      </c>
      <c r="J387">
        <v>17.04</v>
      </c>
      <c r="K387" t="str">
        <f t="shared" si="29"/>
        <v>OK</v>
      </c>
      <c r="L387" t="s">
        <v>1096</v>
      </c>
      <c r="M387" t="s">
        <v>1097</v>
      </c>
      <c r="N387" t="s">
        <v>27</v>
      </c>
      <c r="O387">
        <v>1.52</v>
      </c>
      <c r="P387" t="s">
        <v>1098</v>
      </c>
      <c r="Q387" t="s">
        <v>4</v>
      </c>
    </row>
    <row r="388" spans="1:17" x14ac:dyDescent="0.35">
      <c r="A388" t="s">
        <v>1734</v>
      </c>
      <c r="B388" t="s">
        <v>1735</v>
      </c>
      <c r="C388" t="s">
        <v>138</v>
      </c>
      <c r="D388" t="s">
        <v>24</v>
      </c>
      <c r="E388">
        <v>0.05</v>
      </c>
      <c r="F388">
        <f t="shared" si="25"/>
        <v>5.0000000000000001E-4</v>
      </c>
      <c r="G388" s="5">
        <f t="shared" si="26"/>
        <v>5.0072878490296357E-4</v>
      </c>
      <c r="H388" s="2">
        <f t="shared" si="27"/>
        <v>88382.099999999991</v>
      </c>
      <c r="I388" s="3">
        <f t="shared" si="28"/>
        <v>46</v>
      </c>
      <c r="J388" s="2">
        <v>1921.35</v>
      </c>
      <c r="K388" t="str">
        <f t="shared" si="29"/>
        <v>OK</v>
      </c>
      <c r="L388" t="s">
        <v>1059</v>
      </c>
      <c r="M388" t="s">
        <v>1060</v>
      </c>
      <c r="N388" t="s">
        <v>27</v>
      </c>
      <c r="O388">
        <v>6.85</v>
      </c>
      <c r="P388" t="s">
        <v>1061</v>
      </c>
      <c r="Q388" t="s">
        <v>4</v>
      </c>
    </row>
    <row r="389" spans="1:17" x14ac:dyDescent="0.35">
      <c r="A389" t="s">
        <v>1736</v>
      </c>
      <c r="B389" t="s">
        <v>1737</v>
      </c>
      <c r="C389" t="s">
        <v>138</v>
      </c>
      <c r="D389" t="s">
        <v>24</v>
      </c>
      <c r="E389">
        <v>0.05</v>
      </c>
      <c r="F389">
        <f t="shared" si="25"/>
        <v>5.0000000000000001E-4</v>
      </c>
      <c r="G389" s="5">
        <f t="shared" si="26"/>
        <v>5.0809416148402749E-4</v>
      </c>
      <c r="H389" s="2">
        <f t="shared" si="27"/>
        <v>89682.14</v>
      </c>
      <c r="I389" s="3">
        <f t="shared" si="28"/>
        <v>382</v>
      </c>
      <c r="J389">
        <v>234.77</v>
      </c>
      <c r="K389" t="str">
        <f t="shared" si="29"/>
        <v>OK</v>
      </c>
      <c r="L389" t="s">
        <v>1069</v>
      </c>
      <c r="M389" t="s">
        <v>1070</v>
      </c>
      <c r="N389" t="s">
        <v>27</v>
      </c>
      <c r="O389">
        <v>0.87</v>
      </c>
      <c r="P389" t="s">
        <v>1071</v>
      </c>
      <c r="Q389" t="s">
        <v>4</v>
      </c>
    </row>
    <row r="390" spans="1:17" x14ac:dyDescent="0.35">
      <c r="A390" t="s">
        <v>1738</v>
      </c>
      <c r="B390" t="s">
        <v>1739</v>
      </c>
      <c r="C390" t="s">
        <v>109</v>
      </c>
      <c r="D390" t="s">
        <v>24</v>
      </c>
      <c r="E390">
        <v>0.05</v>
      </c>
      <c r="F390">
        <f t="shared" si="25"/>
        <v>5.0000000000000001E-4</v>
      </c>
      <c r="G390" s="5">
        <f t="shared" si="26"/>
        <v>5.0926771314782366E-4</v>
      </c>
      <c r="H390" s="2">
        <f t="shared" si="27"/>
        <v>89889.279999999999</v>
      </c>
      <c r="I390" s="3">
        <f t="shared" si="28"/>
        <v>43216</v>
      </c>
      <c r="J390">
        <v>2.08</v>
      </c>
      <c r="K390" t="str">
        <f t="shared" si="29"/>
        <v>OK</v>
      </c>
      <c r="L390" t="s">
        <v>1096</v>
      </c>
      <c r="M390" t="s">
        <v>1097</v>
      </c>
      <c r="N390" t="s">
        <v>27</v>
      </c>
      <c r="O390">
        <v>1.52</v>
      </c>
      <c r="P390" t="s">
        <v>1098</v>
      </c>
      <c r="Q390" t="s">
        <v>4</v>
      </c>
    </row>
    <row r="391" spans="1:17" x14ac:dyDescent="0.35">
      <c r="A391">
        <v>8601</v>
      </c>
      <c r="B391" t="s">
        <v>1740</v>
      </c>
      <c r="C391" t="s">
        <v>44</v>
      </c>
      <c r="D391" t="s">
        <v>24</v>
      </c>
      <c r="E391">
        <v>0.05</v>
      </c>
      <c r="F391">
        <f t="shared" si="25"/>
        <v>5.0000000000000001E-4</v>
      </c>
      <c r="G391" s="5">
        <f t="shared" si="26"/>
        <v>5.092600080678644E-4</v>
      </c>
      <c r="H391" s="2">
        <f t="shared" si="27"/>
        <v>89887.92</v>
      </c>
      <c r="I391" s="3">
        <f t="shared" si="28"/>
        <v>12732</v>
      </c>
      <c r="J391">
        <v>7.06</v>
      </c>
      <c r="K391" t="str">
        <f t="shared" si="29"/>
        <v>OK</v>
      </c>
      <c r="L391" t="s">
        <v>1075</v>
      </c>
      <c r="M391" t="s">
        <v>1076</v>
      </c>
      <c r="N391" t="s">
        <v>27</v>
      </c>
      <c r="O391">
        <v>147.86000000000001</v>
      </c>
      <c r="P391" t="s">
        <v>1077</v>
      </c>
      <c r="Q391" t="s">
        <v>4</v>
      </c>
    </row>
    <row r="392" spans="1:17" x14ac:dyDescent="0.35">
      <c r="A392" t="s">
        <v>1741</v>
      </c>
      <c r="B392" t="s">
        <v>1742</v>
      </c>
      <c r="C392" t="s">
        <v>52</v>
      </c>
      <c r="D392" t="s">
        <v>24</v>
      </c>
      <c r="E392">
        <v>0.05</v>
      </c>
      <c r="F392">
        <f t="shared" si="25"/>
        <v>5.0000000000000001E-4</v>
      </c>
      <c r="G392" s="5">
        <f t="shared" si="26"/>
        <v>5.0889152394981228E-4</v>
      </c>
      <c r="H392" s="2">
        <f t="shared" si="27"/>
        <v>89822.87999999999</v>
      </c>
      <c r="I392" s="3">
        <f t="shared" si="28"/>
        <v>294</v>
      </c>
      <c r="J392">
        <v>305.52</v>
      </c>
      <c r="K392" t="str">
        <f t="shared" si="29"/>
        <v>OK</v>
      </c>
      <c r="L392" t="s">
        <v>1069</v>
      </c>
      <c r="M392" t="s">
        <v>1070</v>
      </c>
      <c r="N392" t="s">
        <v>27</v>
      </c>
      <c r="O392">
        <v>0.87</v>
      </c>
      <c r="P392" t="s">
        <v>1071</v>
      </c>
      <c r="Q392" t="s">
        <v>4</v>
      </c>
    </row>
    <row r="393" spans="1:17" x14ac:dyDescent="0.35">
      <c r="A393">
        <v>5802</v>
      </c>
      <c r="B393" t="s">
        <v>1743</v>
      </c>
      <c r="C393" t="s">
        <v>34</v>
      </c>
      <c r="D393" t="s">
        <v>24</v>
      </c>
      <c r="E393">
        <v>0.05</v>
      </c>
      <c r="F393">
        <f t="shared" si="25"/>
        <v>5.0000000000000001E-4</v>
      </c>
      <c r="G393" s="5">
        <f t="shared" si="26"/>
        <v>5.0920833870813742E-4</v>
      </c>
      <c r="H393" s="2">
        <f t="shared" si="27"/>
        <v>89878.799999999988</v>
      </c>
      <c r="I393" s="3">
        <f t="shared" si="28"/>
        <v>6809</v>
      </c>
      <c r="J393">
        <v>13.2</v>
      </c>
      <c r="K393" t="str">
        <f t="shared" si="29"/>
        <v>OK</v>
      </c>
      <c r="L393" t="s">
        <v>1075</v>
      </c>
      <c r="M393" t="s">
        <v>1076</v>
      </c>
      <c r="N393" t="s">
        <v>27</v>
      </c>
      <c r="O393">
        <v>147.86000000000001</v>
      </c>
      <c r="P393" t="s">
        <v>1077</v>
      </c>
      <c r="Q393" t="s">
        <v>4</v>
      </c>
    </row>
    <row r="394" spans="1:17" x14ac:dyDescent="0.35">
      <c r="A394">
        <v>9503</v>
      </c>
      <c r="B394" t="s">
        <v>1744</v>
      </c>
      <c r="C394" t="s">
        <v>176</v>
      </c>
      <c r="D394" t="s">
        <v>24</v>
      </c>
      <c r="E394">
        <v>0.05</v>
      </c>
      <c r="F394">
        <f t="shared" si="25"/>
        <v>5.0000000000000001E-4</v>
      </c>
      <c r="G394" s="5">
        <f t="shared" si="26"/>
        <v>5.0925201971290662E-4</v>
      </c>
      <c r="H394" s="2">
        <f t="shared" si="27"/>
        <v>89886.51</v>
      </c>
      <c r="I394" s="3">
        <f t="shared" si="28"/>
        <v>6723</v>
      </c>
      <c r="J394">
        <v>13.37</v>
      </c>
      <c r="K394" t="str">
        <f t="shared" si="29"/>
        <v>OK</v>
      </c>
      <c r="L394" t="s">
        <v>1075</v>
      </c>
      <c r="M394" t="s">
        <v>1076</v>
      </c>
      <c r="N394" t="s">
        <v>27</v>
      </c>
      <c r="O394">
        <v>147.86000000000001</v>
      </c>
      <c r="P394" t="s">
        <v>1077</v>
      </c>
      <c r="Q394" t="s">
        <v>4</v>
      </c>
    </row>
    <row r="395" spans="1:17" x14ac:dyDescent="0.35">
      <c r="A395">
        <v>3407</v>
      </c>
      <c r="B395" t="s">
        <v>1745</v>
      </c>
      <c r="C395" t="s">
        <v>109</v>
      </c>
      <c r="D395" t="s">
        <v>24</v>
      </c>
      <c r="E395">
        <v>0.05</v>
      </c>
      <c r="F395">
        <f t="shared" si="25"/>
        <v>5.0000000000000001E-4</v>
      </c>
      <c r="G395" s="5">
        <f t="shared" si="26"/>
        <v>5.0926272750784999E-4</v>
      </c>
      <c r="H395" s="2">
        <f t="shared" si="27"/>
        <v>89888.4</v>
      </c>
      <c r="I395" s="3">
        <f t="shared" si="28"/>
        <v>11890</v>
      </c>
      <c r="J395">
        <v>7.56</v>
      </c>
      <c r="K395" t="str">
        <f t="shared" si="29"/>
        <v>OK</v>
      </c>
      <c r="L395" t="s">
        <v>1075</v>
      </c>
      <c r="M395" t="s">
        <v>1076</v>
      </c>
      <c r="N395" t="s">
        <v>27</v>
      </c>
      <c r="O395">
        <v>147.86000000000001</v>
      </c>
      <c r="P395" t="s">
        <v>1077</v>
      </c>
      <c r="Q395" t="s">
        <v>4</v>
      </c>
    </row>
    <row r="396" spans="1:17" x14ac:dyDescent="0.35">
      <c r="A396" t="s">
        <v>1746</v>
      </c>
      <c r="B396" t="s">
        <v>1747</v>
      </c>
      <c r="C396" t="s">
        <v>138</v>
      </c>
      <c r="D396" t="s">
        <v>24</v>
      </c>
      <c r="E396">
        <v>0.05</v>
      </c>
      <c r="F396">
        <f t="shared" ref="F396:F459" si="30">E396/100</f>
        <v>5.0000000000000001E-4</v>
      </c>
      <c r="G396" s="5">
        <f t="shared" ref="G396:G459" si="31">H396/D$5</f>
        <v>5.0918907600823937E-4</v>
      </c>
      <c r="H396" s="2">
        <f t="shared" ref="H396:H459" si="32">I396*J396</f>
        <v>89875.400000000009</v>
      </c>
      <c r="I396" s="3">
        <f t="shared" ref="I396:I459" si="33">_xlfn.FLOOR.MATH(F396*G$5/J396)</f>
        <v>571</v>
      </c>
      <c r="J396">
        <v>157.4</v>
      </c>
      <c r="K396" t="str">
        <f t="shared" ref="K396:K459" si="34">IF(I396=0, "NOK", "OK")</f>
        <v>OK</v>
      </c>
      <c r="L396" t="s">
        <v>1087</v>
      </c>
      <c r="M396" t="s">
        <v>1088</v>
      </c>
      <c r="N396" t="s">
        <v>27</v>
      </c>
      <c r="O396">
        <v>0.92</v>
      </c>
      <c r="P396" t="s">
        <v>1066</v>
      </c>
      <c r="Q396" t="s">
        <v>4</v>
      </c>
    </row>
    <row r="397" spans="1:17" x14ac:dyDescent="0.35">
      <c r="A397" t="s">
        <v>1505</v>
      </c>
      <c r="B397" t="s">
        <v>1748</v>
      </c>
      <c r="C397" t="s">
        <v>52</v>
      </c>
      <c r="D397" t="s">
        <v>24</v>
      </c>
      <c r="E397">
        <v>0.05</v>
      </c>
      <c r="F397">
        <f t="shared" si="30"/>
        <v>5.0000000000000001E-4</v>
      </c>
      <c r="G397" s="5">
        <f t="shared" si="31"/>
        <v>5.0924505114794349E-4</v>
      </c>
      <c r="H397" s="2">
        <f t="shared" si="32"/>
        <v>89885.28</v>
      </c>
      <c r="I397" s="3">
        <f t="shared" si="33"/>
        <v>4336</v>
      </c>
      <c r="J397">
        <v>20.73</v>
      </c>
      <c r="K397" t="str">
        <f t="shared" si="34"/>
        <v>OK</v>
      </c>
      <c r="L397" t="s">
        <v>1096</v>
      </c>
      <c r="M397" t="s">
        <v>1097</v>
      </c>
      <c r="N397" t="s">
        <v>27</v>
      </c>
      <c r="O397">
        <v>1.52</v>
      </c>
      <c r="P397" t="s">
        <v>1098</v>
      </c>
      <c r="Q397" t="s">
        <v>4</v>
      </c>
    </row>
    <row r="398" spans="1:17" x14ac:dyDescent="0.35">
      <c r="A398" t="s">
        <v>1749</v>
      </c>
      <c r="B398" t="s">
        <v>1750</v>
      </c>
      <c r="C398" t="s">
        <v>44</v>
      </c>
      <c r="D398" t="s">
        <v>24</v>
      </c>
      <c r="E398">
        <v>0.05</v>
      </c>
      <c r="F398">
        <f t="shared" si="30"/>
        <v>5.0000000000000001E-4</v>
      </c>
      <c r="G398" s="5">
        <f t="shared" si="31"/>
        <v>5.0926323740284731E-4</v>
      </c>
      <c r="H398" s="2">
        <f t="shared" si="32"/>
        <v>89888.49</v>
      </c>
      <c r="I398" s="3">
        <f t="shared" si="33"/>
        <v>23227</v>
      </c>
      <c r="J398">
        <v>3.87</v>
      </c>
      <c r="K398" t="str">
        <f t="shared" si="34"/>
        <v>OK</v>
      </c>
      <c r="L398" t="s">
        <v>1096</v>
      </c>
      <c r="M398" t="s">
        <v>1097</v>
      </c>
      <c r="N398" t="s">
        <v>27</v>
      </c>
      <c r="O398">
        <v>1.52</v>
      </c>
      <c r="P398" t="s">
        <v>1098</v>
      </c>
      <c r="Q398" t="s">
        <v>4</v>
      </c>
    </row>
    <row r="399" spans="1:17" x14ac:dyDescent="0.35">
      <c r="A399" t="s">
        <v>1751</v>
      </c>
      <c r="B399" t="s">
        <v>1752</v>
      </c>
      <c r="C399" t="s">
        <v>176</v>
      </c>
      <c r="D399" t="s">
        <v>24</v>
      </c>
      <c r="E399">
        <v>0.05</v>
      </c>
      <c r="F399">
        <f t="shared" si="30"/>
        <v>5.0000000000000001E-4</v>
      </c>
      <c r="G399" s="5">
        <f t="shared" si="31"/>
        <v>5.0925592890788607E-4</v>
      </c>
      <c r="H399" s="2">
        <f t="shared" si="32"/>
        <v>89887.200000000012</v>
      </c>
      <c r="I399" s="3">
        <f t="shared" si="33"/>
        <v>16770</v>
      </c>
      <c r="J399">
        <v>5.36</v>
      </c>
      <c r="K399" t="str">
        <f t="shared" si="34"/>
        <v>OK</v>
      </c>
      <c r="L399" t="s">
        <v>1096</v>
      </c>
      <c r="M399" t="s">
        <v>1097</v>
      </c>
      <c r="N399" t="s">
        <v>27</v>
      </c>
      <c r="O399">
        <v>1.52</v>
      </c>
      <c r="P399" t="s">
        <v>1098</v>
      </c>
      <c r="Q399" t="s">
        <v>4</v>
      </c>
    </row>
    <row r="400" spans="1:17" x14ac:dyDescent="0.35">
      <c r="A400">
        <v>2801</v>
      </c>
      <c r="B400" t="s">
        <v>1753</v>
      </c>
      <c r="C400" t="s">
        <v>70</v>
      </c>
      <c r="D400" t="s">
        <v>24</v>
      </c>
      <c r="E400">
        <v>0.05</v>
      </c>
      <c r="F400">
        <f t="shared" si="30"/>
        <v>5.0000000000000001E-4</v>
      </c>
      <c r="G400" s="5">
        <f t="shared" si="31"/>
        <v>5.0911950366860719E-4</v>
      </c>
      <c r="H400" s="2">
        <f t="shared" si="32"/>
        <v>89863.12000000001</v>
      </c>
      <c r="I400" s="3">
        <f t="shared" si="33"/>
        <v>1384</v>
      </c>
      <c r="J400">
        <v>64.930000000000007</v>
      </c>
      <c r="K400" t="str">
        <f t="shared" si="34"/>
        <v>OK</v>
      </c>
      <c r="L400" t="s">
        <v>1075</v>
      </c>
      <c r="M400" t="s">
        <v>1076</v>
      </c>
      <c r="N400" t="s">
        <v>27</v>
      </c>
      <c r="O400">
        <v>147.86000000000001</v>
      </c>
      <c r="P400" t="s">
        <v>1077</v>
      </c>
      <c r="Q400" t="s">
        <v>4</v>
      </c>
    </row>
    <row r="401" spans="1:17" x14ac:dyDescent="0.35">
      <c r="A401">
        <v>9613</v>
      </c>
      <c r="B401" t="s">
        <v>1754</v>
      </c>
      <c r="C401" t="s">
        <v>23</v>
      </c>
      <c r="D401" t="s">
        <v>24</v>
      </c>
      <c r="E401">
        <v>0.05</v>
      </c>
      <c r="F401">
        <f t="shared" si="30"/>
        <v>5.0000000000000001E-4</v>
      </c>
      <c r="G401" s="5">
        <f t="shared" si="31"/>
        <v>5.0921921646808E-4</v>
      </c>
      <c r="H401" s="2">
        <f t="shared" si="32"/>
        <v>89880.72</v>
      </c>
      <c r="I401" s="3">
        <f t="shared" si="33"/>
        <v>6152</v>
      </c>
      <c r="J401">
        <v>14.61</v>
      </c>
      <c r="K401" t="str">
        <f t="shared" si="34"/>
        <v>OK</v>
      </c>
      <c r="L401" t="s">
        <v>1075</v>
      </c>
      <c r="M401" t="s">
        <v>1076</v>
      </c>
      <c r="N401" t="s">
        <v>27</v>
      </c>
      <c r="O401">
        <v>147.86000000000001</v>
      </c>
      <c r="P401" t="s">
        <v>1077</v>
      </c>
      <c r="Q401" t="s">
        <v>4</v>
      </c>
    </row>
    <row r="402" spans="1:17" x14ac:dyDescent="0.35">
      <c r="A402" t="s">
        <v>1755</v>
      </c>
      <c r="B402" t="s">
        <v>1756</v>
      </c>
      <c r="C402" t="s">
        <v>138</v>
      </c>
      <c r="D402" t="s">
        <v>24</v>
      </c>
      <c r="E402">
        <v>0.05</v>
      </c>
      <c r="F402">
        <f t="shared" si="30"/>
        <v>5.0000000000000001E-4</v>
      </c>
      <c r="G402" s="5">
        <f t="shared" si="31"/>
        <v>5.0867362882096423E-4</v>
      </c>
      <c r="H402" s="2">
        <f t="shared" si="32"/>
        <v>89784.42</v>
      </c>
      <c r="I402" s="3">
        <f t="shared" si="33"/>
        <v>726</v>
      </c>
      <c r="J402">
        <v>123.67</v>
      </c>
      <c r="K402" t="str">
        <f t="shared" si="34"/>
        <v>OK</v>
      </c>
      <c r="L402" t="s">
        <v>1080</v>
      </c>
      <c r="M402" t="s">
        <v>1081</v>
      </c>
      <c r="N402" t="s">
        <v>27</v>
      </c>
      <c r="O402">
        <v>0.79</v>
      </c>
      <c r="P402" t="s">
        <v>1082</v>
      </c>
      <c r="Q402" t="s">
        <v>4</v>
      </c>
    </row>
    <row r="403" spans="1:17" x14ac:dyDescent="0.35">
      <c r="A403" t="s">
        <v>1757</v>
      </c>
      <c r="B403" t="s">
        <v>1758</v>
      </c>
      <c r="C403" t="s">
        <v>34</v>
      </c>
      <c r="D403" t="s">
        <v>24</v>
      </c>
      <c r="E403">
        <v>0.05</v>
      </c>
      <c r="F403">
        <f t="shared" si="30"/>
        <v>5.0000000000000001E-4</v>
      </c>
      <c r="G403" s="5">
        <f t="shared" si="31"/>
        <v>5.0908545401378712E-4</v>
      </c>
      <c r="H403" s="2">
        <f t="shared" si="32"/>
        <v>89857.11</v>
      </c>
      <c r="I403" s="3">
        <f t="shared" si="33"/>
        <v>1137</v>
      </c>
      <c r="J403">
        <v>79.03</v>
      </c>
      <c r="K403" t="str">
        <f t="shared" si="34"/>
        <v>OK</v>
      </c>
      <c r="L403" t="s">
        <v>1092</v>
      </c>
      <c r="M403" t="s">
        <v>1093</v>
      </c>
      <c r="N403" t="s">
        <v>27</v>
      </c>
      <c r="O403">
        <v>0.92</v>
      </c>
      <c r="P403" t="s">
        <v>1066</v>
      </c>
      <c r="Q403" t="s">
        <v>4</v>
      </c>
    </row>
    <row r="404" spans="1:17" x14ac:dyDescent="0.35">
      <c r="A404" t="s">
        <v>1098</v>
      </c>
      <c r="B404" t="s">
        <v>1759</v>
      </c>
      <c r="C404" t="s">
        <v>345</v>
      </c>
      <c r="D404" t="s">
        <v>5</v>
      </c>
      <c r="E404">
        <v>0.05</v>
      </c>
      <c r="F404">
        <f t="shared" si="30"/>
        <v>5.0000000000000001E-4</v>
      </c>
      <c r="G404" s="5">
        <f t="shared" si="31"/>
        <v>5.0925819510787404E-4</v>
      </c>
      <c r="H404" s="2">
        <f t="shared" si="32"/>
        <v>89887.6</v>
      </c>
      <c r="I404" s="3">
        <f t="shared" si="33"/>
        <v>1364</v>
      </c>
      <c r="J404">
        <v>65.900000000000006</v>
      </c>
      <c r="K404" t="str">
        <f t="shared" si="34"/>
        <v>OK</v>
      </c>
      <c r="L404" t="s">
        <v>1096</v>
      </c>
      <c r="M404" t="s">
        <v>4</v>
      </c>
      <c r="N404" t="s">
        <v>27</v>
      </c>
      <c r="O404">
        <v>1.52</v>
      </c>
      <c r="P404" t="s">
        <v>1098</v>
      </c>
      <c r="Q404" t="s">
        <v>4</v>
      </c>
    </row>
    <row r="405" spans="1:17" x14ac:dyDescent="0.35">
      <c r="A405">
        <v>9021</v>
      </c>
      <c r="B405" t="s">
        <v>1760</v>
      </c>
      <c r="C405" t="s">
        <v>138</v>
      </c>
      <c r="D405" t="s">
        <v>24</v>
      </c>
      <c r="E405">
        <v>0.05</v>
      </c>
      <c r="F405">
        <f t="shared" si="30"/>
        <v>5.0000000000000001E-4</v>
      </c>
      <c r="G405" s="5">
        <f t="shared" si="31"/>
        <v>5.0922754475303598E-4</v>
      </c>
      <c r="H405" s="2">
        <f t="shared" si="32"/>
        <v>89882.19</v>
      </c>
      <c r="I405" s="3">
        <f t="shared" si="33"/>
        <v>2157</v>
      </c>
      <c r="J405">
        <v>41.67</v>
      </c>
      <c r="K405" t="str">
        <f t="shared" si="34"/>
        <v>OK</v>
      </c>
      <c r="L405" t="s">
        <v>1075</v>
      </c>
      <c r="M405" t="s">
        <v>1076</v>
      </c>
      <c r="N405" t="s">
        <v>27</v>
      </c>
      <c r="O405">
        <v>147.86000000000001</v>
      </c>
      <c r="P405" t="s">
        <v>1077</v>
      </c>
      <c r="Q405" t="s">
        <v>4</v>
      </c>
    </row>
    <row r="406" spans="1:17" x14ac:dyDescent="0.35">
      <c r="A406" t="s">
        <v>1761</v>
      </c>
      <c r="B406" t="s">
        <v>1762</v>
      </c>
      <c r="C406" t="s">
        <v>44</v>
      </c>
      <c r="D406" t="s">
        <v>24</v>
      </c>
      <c r="E406">
        <v>0.05</v>
      </c>
      <c r="F406">
        <f t="shared" si="30"/>
        <v>5.0000000000000001E-4</v>
      </c>
      <c r="G406" s="5">
        <f t="shared" si="31"/>
        <v>5.0920969842813027E-4</v>
      </c>
      <c r="H406" s="2">
        <f t="shared" si="32"/>
        <v>89879.039999999994</v>
      </c>
      <c r="I406" s="3">
        <f t="shared" si="33"/>
        <v>6016</v>
      </c>
      <c r="J406">
        <v>14.94</v>
      </c>
      <c r="K406" t="str">
        <f t="shared" si="34"/>
        <v>OK</v>
      </c>
      <c r="L406" t="s">
        <v>1178</v>
      </c>
      <c r="M406" t="s">
        <v>1179</v>
      </c>
      <c r="N406" t="s">
        <v>27</v>
      </c>
      <c r="O406">
        <v>0.92</v>
      </c>
      <c r="P406" t="s">
        <v>1066</v>
      </c>
      <c r="Q406" t="s">
        <v>4</v>
      </c>
    </row>
    <row r="407" spans="1:17" x14ac:dyDescent="0.35">
      <c r="A407">
        <v>7201</v>
      </c>
      <c r="B407" t="s">
        <v>1763</v>
      </c>
      <c r="C407" t="s">
        <v>34</v>
      </c>
      <c r="D407" t="s">
        <v>24</v>
      </c>
      <c r="E407">
        <v>0.05</v>
      </c>
      <c r="F407">
        <f t="shared" si="30"/>
        <v>5.0000000000000001E-4</v>
      </c>
      <c r="G407" s="5">
        <f t="shared" si="31"/>
        <v>5.0925026340791586E-4</v>
      </c>
      <c r="H407" s="2">
        <f t="shared" si="32"/>
        <v>89886.2</v>
      </c>
      <c r="I407" s="3">
        <f t="shared" si="33"/>
        <v>22756</v>
      </c>
      <c r="J407">
        <v>3.95</v>
      </c>
      <c r="K407" t="str">
        <f t="shared" si="34"/>
        <v>OK</v>
      </c>
      <c r="L407" t="s">
        <v>1075</v>
      </c>
      <c r="M407" t="s">
        <v>1076</v>
      </c>
      <c r="N407" t="s">
        <v>27</v>
      </c>
      <c r="O407">
        <v>147.86000000000001</v>
      </c>
      <c r="P407" t="s">
        <v>1077</v>
      </c>
      <c r="Q407" t="s">
        <v>4</v>
      </c>
    </row>
    <row r="408" spans="1:17" x14ac:dyDescent="0.35">
      <c r="A408" t="s">
        <v>848</v>
      </c>
      <c r="B408" t="s">
        <v>848</v>
      </c>
      <c r="C408" t="s">
        <v>44</v>
      </c>
      <c r="D408" t="s">
        <v>24</v>
      </c>
      <c r="E408">
        <v>0.05</v>
      </c>
      <c r="F408">
        <f t="shared" si="30"/>
        <v>5.0000000000000001E-4</v>
      </c>
      <c r="G408" s="5">
        <f t="shared" si="31"/>
        <v>5.0920403292816039E-4</v>
      </c>
      <c r="H408" s="2">
        <f t="shared" si="32"/>
        <v>89878.040000000008</v>
      </c>
      <c r="I408" s="3">
        <f t="shared" si="33"/>
        <v>3598</v>
      </c>
      <c r="J408">
        <v>24.98</v>
      </c>
      <c r="K408" t="str">
        <f t="shared" si="34"/>
        <v>OK</v>
      </c>
      <c r="L408" t="s">
        <v>1235</v>
      </c>
      <c r="M408" t="s">
        <v>1236</v>
      </c>
      <c r="N408" t="s">
        <v>27</v>
      </c>
      <c r="O408">
        <v>10.45</v>
      </c>
      <c r="P408" t="s">
        <v>1237</v>
      </c>
      <c r="Q408" t="s">
        <v>4</v>
      </c>
    </row>
    <row r="409" spans="1:17" x14ac:dyDescent="0.35">
      <c r="A409" t="s">
        <v>1764</v>
      </c>
      <c r="B409" t="s">
        <v>1765</v>
      </c>
      <c r="C409" t="s">
        <v>44</v>
      </c>
      <c r="D409" t="s">
        <v>24</v>
      </c>
      <c r="E409">
        <v>0.05</v>
      </c>
      <c r="F409">
        <f t="shared" si="30"/>
        <v>5.0000000000000001E-4</v>
      </c>
      <c r="G409" s="5">
        <f t="shared" si="31"/>
        <v>5.092426149829563E-4</v>
      </c>
      <c r="H409" s="2">
        <f t="shared" si="32"/>
        <v>89884.849999999991</v>
      </c>
      <c r="I409" s="3">
        <f t="shared" si="33"/>
        <v>10043</v>
      </c>
      <c r="J409">
        <v>8.9499999999999993</v>
      </c>
      <c r="K409" t="str">
        <f t="shared" si="34"/>
        <v>OK</v>
      </c>
      <c r="L409" t="s">
        <v>1291</v>
      </c>
      <c r="M409" t="s">
        <v>1587</v>
      </c>
      <c r="N409" t="s">
        <v>27</v>
      </c>
      <c r="O409">
        <v>0.92</v>
      </c>
      <c r="P409" t="s">
        <v>1066</v>
      </c>
      <c r="Q409" t="s">
        <v>4</v>
      </c>
    </row>
    <row r="410" spans="1:17" x14ac:dyDescent="0.35">
      <c r="A410" t="s">
        <v>1766</v>
      </c>
      <c r="B410" t="s">
        <v>1767</v>
      </c>
      <c r="C410" t="s">
        <v>34</v>
      </c>
      <c r="D410" t="s">
        <v>24</v>
      </c>
      <c r="E410">
        <v>0.05</v>
      </c>
      <c r="F410">
        <f t="shared" si="30"/>
        <v>5.0000000000000001E-4</v>
      </c>
      <c r="G410" s="5">
        <f t="shared" si="31"/>
        <v>5.0916986996334091E-4</v>
      </c>
      <c r="H410" s="2">
        <f t="shared" si="32"/>
        <v>89872.01</v>
      </c>
      <c r="I410" s="3">
        <f t="shared" si="33"/>
        <v>1987</v>
      </c>
      <c r="J410">
        <v>45.23</v>
      </c>
      <c r="K410" t="str">
        <f t="shared" si="34"/>
        <v>OK</v>
      </c>
      <c r="L410" t="s">
        <v>1080</v>
      </c>
      <c r="M410" t="s">
        <v>1081</v>
      </c>
      <c r="N410" t="s">
        <v>27</v>
      </c>
      <c r="O410">
        <v>0.79</v>
      </c>
      <c r="P410" t="s">
        <v>1082</v>
      </c>
      <c r="Q410" t="s">
        <v>4</v>
      </c>
    </row>
    <row r="411" spans="1:17" x14ac:dyDescent="0.35">
      <c r="A411">
        <v>7272</v>
      </c>
      <c r="B411" t="s">
        <v>1768</v>
      </c>
      <c r="C411" t="s">
        <v>34</v>
      </c>
      <c r="D411" t="s">
        <v>24</v>
      </c>
      <c r="E411">
        <v>0.05</v>
      </c>
      <c r="F411">
        <f t="shared" si="30"/>
        <v>5.0000000000000001E-4</v>
      </c>
      <c r="G411" s="5">
        <f t="shared" si="31"/>
        <v>5.0925116988791109E-4</v>
      </c>
      <c r="H411" s="2">
        <f t="shared" si="32"/>
        <v>89886.36</v>
      </c>
      <c r="I411" s="3">
        <f t="shared" si="33"/>
        <v>9052</v>
      </c>
      <c r="J411">
        <v>9.93</v>
      </c>
      <c r="K411" t="str">
        <f t="shared" si="34"/>
        <v>OK</v>
      </c>
      <c r="L411" t="s">
        <v>1075</v>
      </c>
      <c r="M411" t="s">
        <v>1076</v>
      </c>
      <c r="N411" t="s">
        <v>27</v>
      </c>
      <c r="O411">
        <v>147.86000000000001</v>
      </c>
      <c r="P411" t="s">
        <v>1077</v>
      </c>
      <c r="Q411" t="s">
        <v>4</v>
      </c>
    </row>
    <row r="412" spans="1:17" x14ac:dyDescent="0.35">
      <c r="A412" t="s">
        <v>1769</v>
      </c>
      <c r="B412" t="s">
        <v>1770</v>
      </c>
      <c r="C412" t="s">
        <v>176</v>
      </c>
      <c r="D412" t="s">
        <v>24</v>
      </c>
      <c r="E412">
        <v>0.05</v>
      </c>
      <c r="F412">
        <f t="shared" si="30"/>
        <v>5.0000000000000001E-4</v>
      </c>
      <c r="G412" s="5">
        <f t="shared" si="31"/>
        <v>5.0925819510787393E-4</v>
      </c>
      <c r="H412" s="2">
        <f t="shared" si="32"/>
        <v>89887.599999999991</v>
      </c>
      <c r="I412" s="3">
        <f t="shared" si="33"/>
        <v>6820</v>
      </c>
      <c r="J412">
        <v>13.18</v>
      </c>
      <c r="K412" t="str">
        <f t="shared" si="34"/>
        <v>OK</v>
      </c>
      <c r="L412" t="s">
        <v>1080</v>
      </c>
      <c r="M412" t="s">
        <v>1081</v>
      </c>
      <c r="N412" t="s">
        <v>27</v>
      </c>
      <c r="O412">
        <v>0.79</v>
      </c>
      <c r="P412" t="s">
        <v>1082</v>
      </c>
      <c r="Q412" t="s">
        <v>4</v>
      </c>
    </row>
    <row r="413" spans="1:17" x14ac:dyDescent="0.35">
      <c r="A413" t="s">
        <v>1771</v>
      </c>
      <c r="B413" t="s">
        <v>1772</v>
      </c>
      <c r="C413" t="s">
        <v>138</v>
      </c>
      <c r="D413" t="s">
        <v>24</v>
      </c>
      <c r="E413">
        <v>0.05</v>
      </c>
      <c r="F413">
        <f t="shared" si="30"/>
        <v>5.0000000000000001E-4</v>
      </c>
      <c r="G413" s="5">
        <f t="shared" si="31"/>
        <v>5.0868756595089061E-4</v>
      </c>
      <c r="H413" s="2">
        <f t="shared" si="32"/>
        <v>89786.880000000005</v>
      </c>
      <c r="I413" s="3">
        <f t="shared" si="33"/>
        <v>576</v>
      </c>
      <c r="J413">
        <v>155.88</v>
      </c>
      <c r="K413" t="str">
        <f t="shared" si="34"/>
        <v>OK</v>
      </c>
      <c r="L413" t="s">
        <v>1064</v>
      </c>
      <c r="M413" t="s">
        <v>1065</v>
      </c>
      <c r="N413" t="s">
        <v>27</v>
      </c>
      <c r="O413">
        <v>0.92</v>
      </c>
      <c r="P413" t="s">
        <v>1066</v>
      </c>
      <c r="Q413" t="s">
        <v>4</v>
      </c>
    </row>
    <row r="414" spans="1:17" x14ac:dyDescent="0.35">
      <c r="A414" t="s">
        <v>1773</v>
      </c>
      <c r="B414" t="s">
        <v>1774</v>
      </c>
      <c r="C414" t="s">
        <v>138</v>
      </c>
      <c r="D414" t="s">
        <v>24</v>
      </c>
      <c r="E414">
        <v>0.05</v>
      </c>
      <c r="F414">
        <f t="shared" si="30"/>
        <v>5.0000000000000001E-4</v>
      </c>
      <c r="G414" s="5">
        <f t="shared" si="31"/>
        <v>5.0919848073818959E-4</v>
      </c>
      <c r="H414" s="2">
        <f t="shared" si="32"/>
        <v>89877.06</v>
      </c>
      <c r="I414" s="3">
        <f t="shared" si="33"/>
        <v>1638</v>
      </c>
      <c r="J414">
        <v>54.87</v>
      </c>
      <c r="K414" t="str">
        <f t="shared" si="34"/>
        <v>OK</v>
      </c>
      <c r="L414" t="s">
        <v>1080</v>
      </c>
      <c r="M414" t="s">
        <v>1081</v>
      </c>
      <c r="N414" t="s">
        <v>27</v>
      </c>
      <c r="O414">
        <v>0.79</v>
      </c>
      <c r="P414" t="s">
        <v>1082</v>
      </c>
      <c r="Q414" t="s">
        <v>4</v>
      </c>
    </row>
    <row r="415" spans="1:17" x14ac:dyDescent="0.35">
      <c r="A415">
        <v>9531</v>
      </c>
      <c r="B415" t="s">
        <v>1775</v>
      </c>
      <c r="C415" t="s">
        <v>176</v>
      </c>
      <c r="D415" t="s">
        <v>24</v>
      </c>
      <c r="E415">
        <v>0.05</v>
      </c>
      <c r="F415">
        <f t="shared" si="30"/>
        <v>5.0000000000000001E-4</v>
      </c>
      <c r="G415" s="5">
        <f t="shared" si="31"/>
        <v>5.0915893554839874E-4</v>
      </c>
      <c r="H415" s="2">
        <f t="shared" si="32"/>
        <v>89870.080000000002</v>
      </c>
      <c r="I415" s="3">
        <f t="shared" si="33"/>
        <v>3904</v>
      </c>
      <c r="J415">
        <v>23.02</v>
      </c>
      <c r="K415" t="str">
        <f t="shared" si="34"/>
        <v>OK</v>
      </c>
      <c r="L415" t="s">
        <v>1075</v>
      </c>
      <c r="M415" t="s">
        <v>1076</v>
      </c>
      <c r="N415" t="s">
        <v>27</v>
      </c>
      <c r="O415">
        <v>147.86000000000001</v>
      </c>
      <c r="P415" t="s">
        <v>1077</v>
      </c>
      <c r="Q415" t="s">
        <v>4</v>
      </c>
    </row>
    <row r="416" spans="1:17" x14ac:dyDescent="0.35">
      <c r="A416">
        <v>1113</v>
      </c>
      <c r="B416" t="s">
        <v>1776</v>
      </c>
      <c r="C416" t="s">
        <v>173</v>
      </c>
      <c r="D416" t="s">
        <v>24</v>
      </c>
      <c r="E416">
        <v>0.05</v>
      </c>
      <c r="F416">
        <f t="shared" si="30"/>
        <v>5.0000000000000001E-4</v>
      </c>
      <c r="G416" s="5">
        <f t="shared" si="31"/>
        <v>5.0926918617781581E-4</v>
      </c>
      <c r="H416" s="2">
        <f t="shared" si="32"/>
        <v>89889.54</v>
      </c>
      <c r="I416" s="3">
        <f t="shared" si="33"/>
        <v>20337</v>
      </c>
      <c r="J416">
        <v>4.42</v>
      </c>
      <c r="K416" t="str">
        <f t="shared" si="34"/>
        <v>OK</v>
      </c>
      <c r="L416" t="s">
        <v>1132</v>
      </c>
      <c r="M416" t="s">
        <v>1133</v>
      </c>
      <c r="N416" t="s">
        <v>27</v>
      </c>
      <c r="O416">
        <v>7.82</v>
      </c>
      <c r="P416" t="s">
        <v>1134</v>
      </c>
      <c r="Q416" t="s">
        <v>4</v>
      </c>
    </row>
    <row r="417" spans="1:17" x14ac:dyDescent="0.35">
      <c r="A417">
        <v>4689</v>
      </c>
      <c r="B417" t="s">
        <v>1777</v>
      </c>
      <c r="C417" t="s">
        <v>37</v>
      </c>
      <c r="D417" t="s">
        <v>24</v>
      </c>
      <c r="E417">
        <v>0.05</v>
      </c>
      <c r="F417">
        <f t="shared" si="30"/>
        <v>5.0000000000000001E-4</v>
      </c>
      <c r="G417" s="5">
        <f t="shared" si="31"/>
        <v>5.0926329405784701E-4</v>
      </c>
      <c r="H417" s="2">
        <f t="shared" si="32"/>
        <v>89888.5</v>
      </c>
      <c r="I417" s="3">
        <f t="shared" si="33"/>
        <v>27658</v>
      </c>
      <c r="J417">
        <v>3.25</v>
      </c>
      <c r="K417" t="str">
        <f t="shared" si="34"/>
        <v>OK</v>
      </c>
      <c r="L417" t="s">
        <v>1075</v>
      </c>
      <c r="M417" t="s">
        <v>1076</v>
      </c>
      <c r="N417" t="s">
        <v>27</v>
      </c>
      <c r="O417">
        <v>147.86000000000001</v>
      </c>
      <c r="P417" t="s">
        <v>1077</v>
      </c>
      <c r="Q417" t="s">
        <v>4</v>
      </c>
    </row>
    <row r="418" spans="1:17" x14ac:dyDescent="0.35">
      <c r="A418">
        <v>5411</v>
      </c>
      <c r="B418" t="s">
        <v>1778</v>
      </c>
      <c r="C418" t="s">
        <v>109</v>
      </c>
      <c r="D418" t="s">
        <v>24</v>
      </c>
      <c r="E418">
        <v>0.05</v>
      </c>
      <c r="F418">
        <f t="shared" si="30"/>
        <v>5.0000000000000001E-4</v>
      </c>
      <c r="G418" s="5">
        <f t="shared" si="31"/>
        <v>5.0920244658816862E-4</v>
      </c>
      <c r="H418" s="2">
        <f t="shared" si="32"/>
        <v>89877.759999999995</v>
      </c>
      <c r="I418" s="3">
        <f t="shared" si="33"/>
        <v>5732</v>
      </c>
      <c r="J418">
        <v>15.68</v>
      </c>
      <c r="K418" t="str">
        <f t="shared" si="34"/>
        <v>OK</v>
      </c>
      <c r="L418" t="s">
        <v>1075</v>
      </c>
      <c r="M418" t="s">
        <v>1076</v>
      </c>
      <c r="N418" t="s">
        <v>27</v>
      </c>
      <c r="O418">
        <v>147.86000000000001</v>
      </c>
      <c r="P418" t="s">
        <v>1077</v>
      </c>
      <c r="Q418" t="s">
        <v>4</v>
      </c>
    </row>
    <row r="419" spans="1:17" x14ac:dyDescent="0.35">
      <c r="A419" t="s">
        <v>1779</v>
      </c>
      <c r="B419" t="s">
        <v>1780</v>
      </c>
      <c r="C419" t="s">
        <v>176</v>
      </c>
      <c r="D419" t="s">
        <v>24</v>
      </c>
      <c r="E419">
        <v>0.05</v>
      </c>
      <c r="F419">
        <f t="shared" si="30"/>
        <v>5.0000000000000001E-4</v>
      </c>
      <c r="G419" s="5">
        <f t="shared" si="31"/>
        <v>5.0913525375852393E-4</v>
      </c>
      <c r="H419" s="2">
        <f t="shared" si="32"/>
        <v>89865.900000000009</v>
      </c>
      <c r="I419" s="3">
        <f t="shared" si="33"/>
        <v>2790</v>
      </c>
      <c r="J419">
        <v>32.21</v>
      </c>
      <c r="K419" t="str">
        <f t="shared" si="34"/>
        <v>OK</v>
      </c>
      <c r="L419" t="s">
        <v>1080</v>
      </c>
      <c r="M419" t="s">
        <v>1081</v>
      </c>
      <c r="N419" t="s">
        <v>27</v>
      </c>
      <c r="O419">
        <v>0.79</v>
      </c>
      <c r="P419" t="s">
        <v>1082</v>
      </c>
      <c r="Q419" t="s">
        <v>4</v>
      </c>
    </row>
    <row r="420" spans="1:17" x14ac:dyDescent="0.35">
      <c r="A420" t="s">
        <v>1781</v>
      </c>
      <c r="B420" t="s">
        <v>1782</v>
      </c>
      <c r="C420" t="s">
        <v>109</v>
      </c>
      <c r="D420" t="s">
        <v>24</v>
      </c>
      <c r="E420">
        <v>0.05</v>
      </c>
      <c r="F420">
        <f t="shared" si="30"/>
        <v>5.0000000000000001E-4</v>
      </c>
      <c r="G420" s="5">
        <f t="shared" si="31"/>
        <v>5.0919049238323181E-4</v>
      </c>
      <c r="H420" s="2">
        <f t="shared" si="32"/>
        <v>89875.65</v>
      </c>
      <c r="I420" s="3">
        <f t="shared" si="33"/>
        <v>5007</v>
      </c>
      <c r="J420">
        <v>17.95</v>
      </c>
      <c r="K420" t="str">
        <f t="shared" si="34"/>
        <v>OK</v>
      </c>
      <c r="L420" t="s">
        <v>1080</v>
      </c>
      <c r="M420" t="s">
        <v>1081</v>
      </c>
      <c r="N420" t="s">
        <v>27</v>
      </c>
      <c r="O420">
        <v>0.79</v>
      </c>
      <c r="P420" t="s">
        <v>1082</v>
      </c>
      <c r="Q420" t="s">
        <v>4</v>
      </c>
    </row>
    <row r="421" spans="1:17" x14ac:dyDescent="0.35">
      <c r="A421" t="s">
        <v>1783</v>
      </c>
      <c r="B421" t="s">
        <v>1784</v>
      </c>
      <c r="C421" t="s">
        <v>37</v>
      </c>
      <c r="D421" t="s">
        <v>24</v>
      </c>
      <c r="E421">
        <v>0.05</v>
      </c>
      <c r="F421">
        <f t="shared" si="30"/>
        <v>5.0000000000000001E-4</v>
      </c>
      <c r="G421" s="5">
        <f t="shared" si="31"/>
        <v>5.0924471121794527E-4</v>
      </c>
      <c r="H421" s="2">
        <f t="shared" si="32"/>
        <v>89885.22</v>
      </c>
      <c r="I421" s="3">
        <f t="shared" si="33"/>
        <v>9634</v>
      </c>
      <c r="J421">
        <v>9.33</v>
      </c>
      <c r="K421" t="str">
        <f t="shared" si="34"/>
        <v>OK</v>
      </c>
      <c r="L421" t="s">
        <v>1080</v>
      </c>
      <c r="M421" t="s">
        <v>1081</v>
      </c>
      <c r="N421" t="s">
        <v>27</v>
      </c>
      <c r="O421">
        <v>0.79</v>
      </c>
      <c r="P421" t="s">
        <v>1082</v>
      </c>
      <c r="Q421" t="s">
        <v>4</v>
      </c>
    </row>
    <row r="422" spans="1:17" x14ac:dyDescent="0.35">
      <c r="A422" t="s">
        <v>1785</v>
      </c>
      <c r="B422" t="s">
        <v>1786</v>
      </c>
      <c r="C422" t="s">
        <v>52</v>
      </c>
      <c r="D422" t="s">
        <v>24</v>
      </c>
      <c r="E422">
        <v>0.05</v>
      </c>
      <c r="F422">
        <f t="shared" si="30"/>
        <v>5.0000000000000001E-4</v>
      </c>
      <c r="G422" s="5">
        <f t="shared" si="31"/>
        <v>5.0856145192155718E-4</v>
      </c>
      <c r="H422" s="2">
        <f t="shared" si="32"/>
        <v>89764.62</v>
      </c>
      <c r="I422" s="3">
        <f t="shared" si="33"/>
        <v>277</v>
      </c>
      <c r="J422">
        <v>324.06</v>
      </c>
      <c r="K422" t="str">
        <f t="shared" si="34"/>
        <v>OK</v>
      </c>
      <c r="L422" t="s">
        <v>1092</v>
      </c>
      <c r="M422" t="s">
        <v>1093</v>
      </c>
      <c r="N422" t="s">
        <v>27</v>
      </c>
      <c r="O422">
        <v>0.92</v>
      </c>
      <c r="P422" t="s">
        <v>1066</v>
      </c>
      <c r="Q422" t="s">
        <v>4</v>
      </c>
    </row>
    <row r="423" spans="1:17" x14ac:dyDescent="0.35">
      <c r="A423">
        <v>7532</v>
      </c>
      <c r="B423" t="s">
        <v>1787</v>
      </c>
      <c r="C423" t="s">
        <v>34</v>
      </c>
      <c r="D423" t="s">
        <v>24</v>
      </c>
      <c r="E423">
        <v>0.05</v>
      </c>
      <c r="F423">
        <f t="shared" si="30"/>
        <v>5.0000000000000001E-4</v>
      </c>
      <c r="G423" s="5">
        <f t="shared" si="31"/>
        <v>5.0924301156795421E-4</v>
      </c>
      <c r="H423" s="2">
        <f t="shared" si="32"/>
        <v>89884.92</v>
      </c>
      <c r="I423" s="3">
        <f t="shared" si="33"/>
        <v>4002</v>
      </c>
      <c r="J423">
        <v>22.46</v>
      </c>
      <c r="K423" t="str">
        <f t="shared" si="34"/>
        <v>OK</v>
      </c>
      <c r="L423" t="s">
        <v>1075</v>
      </c>
      <c r="M423" t="s">
        <v>1076</v>
      </c>
      <c r="N423" t="s">
        <v>27</v>
      </c>
      <c r="O423">
        <v>147.86000000000001</v>
      </c>
      <c r="P423" t="s">
        <v>1077</v>
      </c>
      <c r="Q423" t="s">
        <v>4</v>
      </c>
    </row>
    <row r="424" spans="1:17" x14ac:dyDescent="0.35">
      <c r="A424" t="s">
        <v>1788</v>
      </c>
      <c r="B424" t="s">
        <v>1789</v>
      </c>
      <c r="C424" t="s">
        <v>34</v>
      </c>
      <c r="D424" t="s">
        <v>24</v>
      </c>
      <c r="E424">
        <v>0.05</v>
      </c>
      <c r="F424">
        <f t="shared" si="30"/>
        <v>5.0000000000000001E-4</v>
      </c>
      <c r="G424" s="5">
        <f t="shared" si="31"/>
        <v>5.089095402397171E-4</v>
      </c>
      <c r="H424" s="2">
        <f t="shared" si="32"/>
        <v>89826.06</v>
      </c>
      <c r="I424" s="3">
        <f t="shared" si="33"/>
        <v>1158</v>
      </c>
      <c r="J424">
        <v>77.569999999999993</v>
      </c>
      <c r="K424" t="str">
        <f t="shared" si="34"/>
        <v>OK</v>
      </c>
      <c r="L424" t="s">
        <v>1092</v>
      </c>
      <c r="M424" t="s">
        <v>1093</v>
      </c>
      <c r="N424" t="s">
        <v>27</v>
      </c>
      <c r="O424">
        <v>0.92</v>
      </c>
      <c r="P424" t="s">
        <v>1066</v>
      </c>
      <c r="Q424" t="s">
        <v>4</v>
      </c>
    </row>
    <row r="425" spans="1:17" x14ac:dyDescent="0.35">
      <c r="A425" t="s">
        <v>1790</v>
      </c>
      <c r="B425" t="s">
        <v>1791</v>
      </c>
      <c r="C425" t="s">
        <v>173</v>
      </c>
      <c r="D425" t="s">
        <v>24</v>
      </c>
      <c r="E425">
        <v>0.05</v>
      </c>
      <c r="F425">
        <f t="shared" si="30"/>
        <v>5.0000000000000001E-4</v>
      </c>
      <c r="G425" s="5">
        <f t="shared" si="31"/>
        <v>5.092601213778638E-4</v>
      </c>
      <c r="H425" s="2">
        <f t="shared" si="32"/>
        <v>89887.94</v>
      </c>
      <c r="I425" s="3">
        <f t="shared" si="33"/>
        <v>41233</v>
      </c>
      <c r="J425">
        <v>2.1800000000000002</v>
      </c>
      <c r="K425" t="str">
        <f t="shared" si="34"/>
        <v>OK</v>
      </c>
      <c r="L425" t="s">
        <v>1244</v>
      </c>
      <c r="M425" t="s">
        <v>1245</v>
      </c>
      <c r="N425" t="s">
        <v>27</v>
      </c>
      <c r="O425">
        <v>1.34</v>
      </c>
      <c r="P425" t="s">
        <v>1246</v>
      </c>
      <c r="Q425" t="s">
        <v>4</v>
      </c>
    </row>
    <row r="426" spans="1:17" x14ac:dyDescent="0.35">
      <c r="A426">
        <v>2388</v>
      </c>
      <c r="B426" t="s">
        <v>1792</v>
      </c>
      <c r="C426" t="s">
        <v>44</v>
      </c>
      <c r="D426" t="s">
        <v>24</v>
      </c>
      <c r="E426">
        <v>0.05</v>
      </c>
      <c r="F426">
        <f t="shared" si="30"/>
        <v>5.0000000000000001E-4</v>
      </c>
      <c r="G426" s="5">
        <f t="shared" si="31"/>
        <v>5.0926629677283111E-4</v>
      </c>
      <c r="H426" s="2">
        <f t="shared" si="32"/>
        <v>89889.03</v>
      </c>
      <c r="I426" s="3">
        <f t="shared" si="33"/>
        <v>38913</v>
      </c>
      <c r="J426">
        <v>2.31</v>
      </c>
      <c r="K426" t="str">
        <f t="shared" si="34"/>
        <v>OK</v>
      </c>
      <c r="L426" t="s">
        <v>1132</v>
      </c>
      <c r="M426" t="s">
        <v>1133</v>
      </c>
      <c r="N426" t="s">
        <v>27</v>
      </c>
      <c r="O426">
        <v>7.82</v>
      </c>
      <c r="P426" t="s">
        <v>1134</v>
      </c>
      <c r="Q426" t="s">
        <v>4</v>
      </c>
    </row>
    <row r="427" spans="1:17" x14ac:dyDescent="0.35">
      <c r="A427" t="s">
        <v>1793</v>
      </c>
      <c r="B427" t="s">
        <v>1794</v>
      </c>
      <c r="C427" t="s">
        <v>138</v>
      </c>
      <c r="D427" t="s">
        <v>24</v>
      </c>
      <c r="E427">
        <v>0.05</v>
      </c>
      <c r="F427">
        <f t="shared" si="30"/>
        <v>5.0000000000000001E-4</v>
      </c>
      <c r="G427" s="5">
        <f t="shared" si="31"/>
        <v>5.0926170771785546E-4</v>
      </c>
      <c r="H427" s="2">
        <f t="shared" si="32"/>
        <v>89888.22</v>
      </c>
      <c r="I427" s="3">
        <f t="shared" si="33"/>
        <v>16109</v>
      </c>
      <c r="J427">
        <v>5.58</v>
      </c>
      <c r="K427" t="str">
        <f t="shared" si="34"/>
        <v>OK</v>
      </c>
      <c r="L427" t="s">
        <v>1235</v>
      </c>
      <c r="M427" t="s">
        <v>1236</v>
      </c>
      <c r="N427" t="s">
        <v>27</v>
      </c>
      <c r="O427">
        <v>10.45</v>
      </c>
      <c r="P427" t="s">
        <v>1237</v>
      </c>
      <c r="Q427" t="s">
        <v>4</v>
      </c>
    </row>
    <row r="428" spans="1:17" x14ac:dyDescent="0.35">
      <c r="A428" t="s">
        <v>576</v>
      </c>
      <c r="B428" t="s">
        <v>1795</v>
      </c>
      <c r="C428" t="s">
        <v>44</v>
      </c>
      <c r="D428" t="s">
        <v>24</v>
      </c>
      <c r="E428">
        <v>0.05</v>
      </c>
      <c r="F428">
        <f t="shared" si="30"/>
        <v>5.0000000000000001E-4</v>
      </c>
      <c r="G428" s="5">
        <f t="shared" si="31"/>
        <v>5.0916159833338452E-4</v>
      </c>
      <c r="H428" s="2">
        <f t="shared" si="32"/>
        <v>89870.549999999988</v>
      </c>
      <c r="I428" s="3">
        <f t="shared" si="33"/>
        <v>2761</v>
      </c>
      <c r="J428">
        <v>32.549999999999997</v>
      </c>
      <c r="K428" t="str">
        <f t="shared" si="34"/>
        <v>OK</v>
      </c>
      <c r="L428" t="s">
        <v>1080</v>
      </c>
      <c r="M428" t="s">
        <v>1081</v>
      </c>
      <c r="N428" t="s">
        <v>27</v>
      </c>
      <c r="O428">
        <v>0.79</v>
      </c>
      <c r="P428" t="s">
        <v>1082</v>
      </c>
      <c r="Q428" t="s">
        <v>4</v>
      </c>
    </row>
    <row r="429" spans="1:17" x14ac:dyDescent="0.35">
      <c r="A429" t="s">
        <v>1796</v>
      </c>
      <c r="B429" t="s">
        <v>1797</v>
      </c>
      <c r="C429" t="s">
        <v>63</v>
      </c>
      <c r="D429" t="s">
        <v>24</v>
      </c>
      <c r="E429">
        <v>0.05</v>
      </c>
      <c r="F429">
        <f t="shared" si="30"/>
        <v>5.0000000000000001E-4</v>
      </c>
      <c r="G429" s="5">
        <f t="shared" si="31"/>
        <v>5.0925592890788596E-4</v>
      </c>
      <c r="H429" s="2">
        <f t="shared" si="32"/>
        <v>89887.2</v>
      </c>
      <c r="I429" s="3">
        <f t="shared" si="33"/>
        <v>3484</v>
      </c>
      <c r="J429">
        <v>25.8</v>
      </c>
      <c r="K429" t="str">
        <f t="shared" si="34"/>
        <v>OK</v>
      </c>
      <c r="L429" t="s">
        <v>1373</v>
      </c>
      <c r="M429" t="s">
        <v>1374</v>
      </c>
      <c r="N429" t="s">
        <v>27</v>
      </c>
      <c r="O429">
        <v>10.51</v>
      </c>
      <c r="P429" t="s">
        <v>1375</v>
      </c>
      <c r="Q429" t="s">
        <v>4</v>
      </c>
    </row>
    <row r="430" spans="1:17" x14ac:dyDescent="0.35">
      <c r="A430" t="s">
        <v>1798</v>
      </c>
      <c r="B430" t="s">
        <v>1798</v>
      </c>
      <c r="C430" t="s">
        <v>70</v>
      </c>
      <c r="D430" t="s">
        <v>24</v>
      </c>
      <c r="E430">
        <v>0.05</v>
      </c>
      <c r="F430">
        <f t="shared" si="30"/>
        <v>5.0000000000000001E-4</v>
      </c>
      <c r="G430" s="5">
        <f t="shared" si="31"/>
        <v>5.0924012216296952E-4</v>
      </c>
      <c r="H430" s="2">
        <f t="shared" si="32"/>
        <v>89884.41</v>
      </c>
      <c r="I430" s="3">
        <f t="shared" si="33"/>
        <v>4893</v>
      </c>
      <c r="J430">
        <v>18.37</v>
      </c>
      <c r="K430" t="str">
        <f t="shared" si="34"/>
        <v>OK</v>
      </c>
      <c r="L430" t="s">
        <v>1373</v>
      </c>
      <c r="M430" t="s">
        <v>1374</v>
      </c>
      <c r="N430" t="s">
        <v>27</v>
      </c>
      <c r="O430">
        <v>10.51</v>
      </c>
      <c r="P430" t="s">
        <v>1375</v>
      </c>
      <c r="Q430" t="s">
        <v>4</v>
      </c>
    </row>
    <row r="431" spans="1:17" x14ac:dyDescent="0.35">
      <c r="A431" t="s">
        <v>1799</v>
      </c>
      <c r="B431" t="s">
        <v>1800</v>
      </c>
      <c r="C431" t="s">
        <v>44</v>
      </c>
      <c r="D431" t="s">
        <v>24</v>
      </c>
      <c r="E431">
        <v>0.05</v>
      </c>
      <c r="F431">
        <f t="shared" si="30"/>
        <v>5.0000000000000001E-4</v>
      </c>
      <c r="G431" s="5">
        <f t="shared" si="31"/>
        <v>5.0916035192339118E-4</v>
      </c>
      <c r="H431" s="2">
        <f t="shared" si="32"/>
        <v>89870.33</v>
      </c>
      <c r="I431" s="3">
        <f t="shared" si="33"/>
        <v>2057</v>
      </c>
      <c r="J431">
        <v>43.69</v>
      </c>
      <c r="K431" t="str">
        <f t="shared" si="34"/>
        <v>OK</v>
      </c>
      <c r="L431" t="s">
        <v>1096</v>
      </c>
      <c r="M431" t="s">
        <v>1097</v>
      </c>
      <c r="N431" t="s">
        <v>27</v>
      </c>
      <c r="O431">
        <v>1.52</v>
      </c>
      <c r="P431" t="s">
        <v>1098</v>
      </c>
      <c r="Q431" t="s">
        <v>4</v>
      </c>
    </row>
    <row r="432" spans="1:17" x14ac:dyDescent="0.35">
      <c r="A432" t="s">
        <v>1801</v>
      </c>
      <c r="B432" t="s">
        <v>1802</v>
      </c>
      <c r="C432" t="s">
        <v>138</v>
      </c>
      <c r="D432" t="s">
        <v>24</v>
      </c>
      <c r="E432">
        <v>0.04</v>
      </c>
      <c r="F432">
        <f t="shared" si="30"/>
        <v>4.0000000000000002E-4</v>
      </c>
      <c r="G432" s="5">
        <f t="shared" si="31"/>
        <v>4.0727375676700121E-4</v>
      </c>
      <c r="H432" s="2">
        <f t="shared" si="32"/>
        <v>71886.64</v>
      </c>
      <c r="I432" s="3">
        <f t="shared" si="33"/>
        <v>1874</v>
      </c>
      <c r="J432">
        <v>38.36</v>
      </c>
      <c r="K432" t="str">
        <f t="shared" si="34"/>
        <v>OK</v>
      </c>
      <c r="L432" t="s">
        <v>1087</v>
      </c>
      <c r="M432" t="s">
        <v>1088</v>
      </c>
      <c r="N432" t="s">
        <v>27</v>
      </c>
      <c r="O432">
        <v>0.92</v>
      </c>
      <c r="P432" t="s">
        <v>1066</v>
      </c>
      <c r="Q432" t="s">
        <v>4</v>
      </c>
    </row>
    <row r="433" spans="1:17" x14ac:dyDescent="0.35">
      <c r="A433" t="s">
        <v>1803</v>
      </c>
      <c r="B433" t="s">
        <v>1804</v>
      </c>
      <c r="C433" t="s">
        <v>173</v>
      </c>
      <c r="D433" t="s">
        <v>24</v>
      </c>
      <c r="E433">
        <v>0.04</v>
      </c>
      <c r="F433">
        <f t="shared" si="30"/>
        <v>4.0000000000000002E-4</v>
      </c>
      <c r="G433" s="5">
        <f t="shared" si="31"/>
        <v>4.0716922829255378E-4</v>
      </c>
      <c r="H433" s="2">
        <f t="shared" si="32"/>
        <v>71868.19</v>
      </c>
      <c r="I433" s="3">
        <f t="shared" si="33"/>
        <v>1021</v>
      </c>
      <c r="J433">
        <v>70.39</v>
      </c>
      <c r="K433" t="str">
        <f t="shared" si="34"/>
        <v>OK</v>
      </c>
      <c r="L433" t="s">
        <v>1087</v>
      </c>
      <c r="M433" t="s">
        <v>1088</v>
      </c>
      <c r="N433" t="s">
        <v>27</v>
      </c>
      <c r="O433">
        <v>0.92</v>
      </c>
      <c r="P433" t="s">
        <v>1066</v>
      </c>
      <c r="Q433" t="s">
        <v>4</v>
      </c>
    </row>
    <row r="434" spans="1:17" x14ac:dyDescent="0.35">
      <c r="A434" t="s">
        <v>1805</v>
      </c>
      <c r="B434" t="s">
        <v>1806</v>
      </c>
      <c r="C434" t="s">
        <v>109</v>
      </c>
      <c r="D434" t="s">
        <v>24</v>
      </c>
      <c r="E434">
        <v>0.04</v>
      </c>
      <c r="F434">
        <f t="shared" si="30"/>
        <v>4.0000000000000002E-4</v>
      </c>
      <c r="G434" s="5">
        <f t="shared" si="31"/>
        <v>4.0728599424693653E-4</v>
      </c>
      <c r="H434" s="2">
        <f t="shared" si="32"/>
        <v>71888.800000000003</v>
      </c>
      <c r="I434" s="3">
        <f t="shared" si="33"/>
        <v>920</v>
      </c>
      <c r="J434">
        <v>78.14</v>
      </c>
      <c r="K434" t="str">
        <f t="shared" si="34"/>
        <v>OK</v>
      </c>
      <c r="L434" t="s">
        <v>1059</v>
      </c>
      <c r="M434" t="s">
        <v>1060</v>
      </c>
      <c r="N434" t="s">
        <v>27</v>
      </c>
      <c r="O434">
        <v>6.85</v>
      </c>
      <c r="P434" t="s">
        <v>1061</v>
      </c>
      <c r="Q434" t="s">
        <v>4</v>
      </c>
    </row>
    <row r="435" spans="1:17" x14ac:dyDescent="0.35">
      <c r="A435" t="s">
        <v>1807</v>
      </c>
      <c r="B435" t="s">
        <v>1808</v>
      </c>
      <c r="C435" t="s">
        <v>23</v>
      </c>
      <c r="D435" t="s">
        <v>24</v>
      </c>
      <c r="E435">
        <v>0.04</v>
      </c>
      <c r="F435">
        <f t="shared" si="30"/>
        <v>4.0000000000000002E-4</v>
      </c>
      <c r="G435" s="5">
        <f t="shared" si="31"/>
        <v>4.0722469353726053E-4</v>
      </c>
      <c r="H435" s="2">
        <f t="shared" si="32"/>
        <v>71877.98</v>
      </c>
      <c r="I435" s="3">
        <f t="shared" si="33"/>
        <v>1466</v>
      </c>
      <c r="J435">
        <v>49.03</v>
      </c>
      <c r="K435" t="str">
        <f t="shared" si="34"/>
        <v>OK</v>
      </c>
      <c r="L435" t="s">
        <v>1096</v>
      </c>
      <c r="M435" t="s">
        <v>1097</v>
      </c>
      <c r="N435" t="s">
        <v>27</v>
      </c>
      <c r="O435">
        <v>1.52</v>
      </c>
      <c r="P435" t="s">
        <v>1098</v>
      </c>
      <c r="Q435" t="s">
        <v>4</v>
      </c>
    </row>
    <row r="436" spans="1:17" x14ac:dyDescent="0.35">
      <c r="A436" t="s">
        <v>1809</v>
      </c>
      <c r="B436" t="s">
        <v>1810</v>
      </c>
      <c r="C436" t="s">
        <v>173</v>
      </c>
      <c r="D436" t="s">
        <v>24</v>
      </c>
      <c r="E436">
        <v>0.04</v>
      </c>
      <c r="F436">
        <f t="shared" si="30"/>
        <v>4.0000000000000002E-4</v>
      </c>
      <c r="G436" s="5">
        <f t="shared" si="31"/>
        <v>4.0741584750625008E-4</v>
      </c>
      <c r="H436" s="2">
        <f t="shared" si="32"/>
        <v>71911.72</v>
      </c>
      <c r="I436" s="3">
        <f t="shared" si="33"/>
        <v>48589</v>
      </c>
      <c r="J436">
        <v>1.48</v>
      </c>
      <c r="K436" t="str">
        <f t="shared" si="34"/>
        <v>OK</v>
      </c>
      <c r="L436" t="s">
        <v>1244</v>
      </c>
      <c r="M436" t="s">
        <v>1245</v>
      </c>
      <c r="N436" t="s">
        <v>27</v>
      </c>
      <c r="O436">
        <v>1.34</v>
      </c>
      <c r="P436" t="s">
        <v>1246</v>
      </c>
      <c r="Q436" t="s">
        <v>4</v>
      </c>
    </row>
    <row r="437" spans="1:17" x14ac:dyDescent="0.35">
      <c r="A437">
        <v>9501</v>
      </c>
      <c r="B437" t="s">
        <v>1811</v>
      </c>
      <c r="C437" t="s">
        <v>176</v>
      </c>
      <c r="D437" t="s">
        <v>24</v>
      </c>
      <c r="E437">
        <v>0.04</v>
      </c>
      <c r="F437">
        <f t="shared" si="30"/>
        <v>4.0000000000000002E-4</v>
      </c>
      <c r="G437" s="5">
        <f t="shared" si="31"/>
        <v>4.073947151913617E-4</v>
      </c>
      <c r="H437" s="2">
        <f t="shared" si="32"/>
        <v>71907.989999999991</v>
      </c>
      <c r="I437" s="3">
        <f t="shared" si="33"/>
        <v>13341</v>
      </c>
      <c r="J437">
        <v>5.39</v>
      </c>
      <c r="K437" t="str">
        <f t="shared" si="34"/>
        <v>OK</v>
      </c>
      <c r="L437" t="s">
        <v>1075</v>
      </c>
      <c r="M437" t="s">
        <v>1076</v>
      </c>
      <c r="N437" t="s">
        <v>27</v>
      </c>
      <c r="O437">
        <v>147.86000000000001</v>
      </c>
      <c r="P437" t="s">
        <v>1077</v>
      </c>
      <c r="Q437" t="s">
        <v>4</v>
      </c>
    </row>
    <row r="438" spans="1:17" x14ac:dyDescent="0.35">
      <c r="A438">
        <v>6645</v>
      </c>
      <c r="B438" t="s">
        <v>1812</v>
      </c>
      <c r="C438" t="s">
        <v>23</v>
      </c>
      <c r="D438" t="s">
        <v>24</v>
      </c>
      <c r="E438">
        <v>0.04</v>
      </c>
      <c r="F438">
        <f t="shared" si="30"/>
        <v>4.0000000000000002E-4</v>
      </c>
      <c r="G438" s="5">
        <f t="shared" si="31"/>
        <v>4.072850877669413E-4</v>
      </c>
      <c r="H438" s="2">
        <f t="shared" si="32"/>
        <v>71888.639999999999</v>
      </c>
      <c r="I438" s="3">
        <f t="shared" si="33"/>
        <v>1552</v>
      </c>
      <c r="J438">
        <v>46.32</v>
      </c>
      <c r="K438" t="str">
        <f t="shared" si="34"/>
        <v>OK</v>
      </c>
      <c r="L438" t="s">
        <v>1075</v>
      </c>
      <c r="M438" t="s">
        <v>1076</v>
      </c>
      <c r="N438" t="s">
        <v>27</v>
      </c>
      <c r="O438">
        <v>147.86000000000001</v>
      </c>
      <c r="P438" t="s">
        <v>1077</v>
      </c>
      <c r="Q438" t="s">
        <v>4</v>
      </c>
    </row>
    <row r="439" spans="1:17" x14ac:dyDescent="0.35">
      <c r="A439">
        <v>9502</v>
      </c>
      <c r="B439" t="s">
        <v>1813</v>
      </c>
      <c r="C439" t="s">
        <v>176</v>
      </c>
      <c r="D439" t="s">
        <v>24</v>
      </c>
      <c r="E439">
        <v>0.04</v>
      </c>
      <c r="F439">
        <f t="shared" si="30"/>
        <v>4.0000000000000002E-4</v>
      </c>
      <c r="G439" s="5">
        <f t="shared" si="31"/>
        <v>4.0734831474660706E-4</v>
      </c>
      <c r="H439" s="2">
        <f t="shared" si="32"/>
        <v>71899.8</v>
      </c>
      <c r="I439" s="3">
        <f t="shared" si="33"/>
        <v>5565</v>
      </c>
      <c r="J439">
        <v>12.92</v>
      </c>
      <c r="K439" t="str">
        <f t="shared" si="34"/>
        <v>OK</v>
      </c>
      <c r="L439" t="s">
        <v>1075</v>
      </c>
      <c r="M439" t="s">
        <v>1076</v>
      </c>
      <c r="N439" t="s">
        <v>27</v>
      </c>
      <c r="O439">
        <v>147.86000000000001</v>
      </c>
      <c r="P439" t="s">
        <v>1077</v>
      </c>
      <c r="Q439" t="s">
        <v>4</v>
      </c>
    </row>
    <row r="440" spans="1:17" x14ac:dyDescent="0.35">
      <c r="A440" t="s">
        <v>1814</v>
      </c>
      <c r="B440" t="s">
        <v>1815</v>
      </c>
      <c r="C440" t="s">
        <v>37</v>
      </c>
      <c r="D440" t="s">
        <v>24</v>
      </c>
      <c r="E440">
        <v>0.04</v>
      </c>
      <c r="F440">
        <f t="shared" si="30"/>
        <v>4.0000000000000002E-4</v>
      </c>
      <c r="G440" s="5">
        <f t="shared" si="31"/>
        <v>4.0731296202679395E-4</v>
      </c>
      <c r="H440" s="2">
        <f t="shared" si="32"/>
        <v>71893.56</v>
      </c>
      <c r="I440" s="3">
        <f t="shared" si="33"/>
        <v>3347</v>
      </c>
      <c r="J440">
        <v>21.48</v>
      </c>
      <c r="K440" t="str">
        <f t="shared" si="34"/>
        <v>OK</v>
      </c>
      <c r="L440" t="s">
        <v>1096</v>
      </c>
      <c r="M440" t="s">
        <v>1097</v>
      </c>
      <c r="N440" t="s">
        <v>27</v>
      </c>
      <c r="O440">
        <v>1.52</v>
      </c>
      <c r="P440" t="s">
        <v>1098</v>
      </c>
      <c r="Q440" t="s">
        <v>4</v>
      </c>
    </row>
    <row r="441" spans="1:17" x14ac:dyDescent="0.35">
      <c r="A441">
        <v>7202</v>
      </c>
      <c r="B441" t="s">
        <v>1816</v>
      </c>
      <c r="C441" t="s">
        <v>34</v>
      </c>
      <c r="D441" t="s">
        <v>24</v>
      </c>
      <c r="E441">
        <v>0.04</v>
      </c>
      <c r="F441">
        <f t="shared" si="30"/>
        <v>4.0000000000000002E-4</v>
      </c>
      <c r="G441" s="5">
        <f t="shared" si="31"/>
        <v>4.0733981649665203E-4</v>
      </c>
      <c r="H441" s="2">
        <f t="shared" si="32"/>
        <v>71898.3</v>
      </c>
      <c r="I441" s="3">
        <f t="shared" si="33"/>
        <v>5154</v>
      </c>
      <c r="J441">
        <v>13.95</v>
      </c>
      <c r="K441" t="str">
        <f t="shared" si="34"/>
        <v>OK</v>
      </c>
      <c r="L441" t="s">
        <v>1075</v>
      </c>
      <c r="M441" t="s">
        <v>1076</v>
      </c>
      <c r="N441" t="s">
        <v>27</v>
      </c>
      <c r="O441">
        <v>147.86000000000001</v>
      </c>
      <c r="P441" t="s">
        <v>1077</v>
      </c>
      <c r="Q441" t="s">
        <v>4</v>
      </c>
    </row>
    <row r="442" spans="1:17" x14ac:dyDescent="0.35">
      <c r="A442" t="s">
        <v>1817</v>
      </c>
      <c r="B442" t="s">
        <v>1818</v>
      </c>
      <c r="C442" t="s">
        <v>52</v>
      </c>
      <c r="D442" t="s">
        <v>24</v>
      </c>
      <c r="E442">
        <v>0.04</v>
      </c>
      <c r="F442">
        <f t="shared" si="30"/>
        <v>4.0000000000000002E-4</v>
      </c>
      <c r="G442" s="5">
        <f t="shared" si="31"/>
        <v>4.074078024962926E-4</v>
      </c>
      <c r="H442" s="2">
        <f t="shared" si="32"/>
        <v>71910.3</v>
      </c>
      <c r="I442" s="3">
        <f t="shared" si="33"/>
        <v>5082</v>
      </c>
      <c r="J442">
        <v>14.15</v>
      </c>
      <c r="K442" t="str">
        <f t="shared" si="34"/>
        <v>OK</v>
      </c>
      <c r="L442" t="s">
        <v>1819</v>
      </c>
      <c r="M442" t="s">
        <v>1820</v>
      </c>
      <c r="N442" t="s">
        <v>27</v>
      </c>
      <c r="O442">
        <v>1.64</v>
      </c>
      <c r="P442" t="s">
        <v>1821</v>
      </c>
      <c r="Q442" t="s">
        <v>4</v>
      </c>
    </row>
    <row r="443" spans="1:17" x14ac:dyDescent="0.35">
      <c r="A443" t="s">
        <v>1822</v>
      </c>
      <c r="B443" t="s">
        <v>1823</v>
      </c>
      <c r="C443" t="s">
        <v>52</v>
      </c>
      <c r="D443" t="s">
        <v>24</v>
      </c>
      <c r="E443">
        <v>0.04</v>
      </c>
      <c r="F443">
        <f t="shared" si="30"/>
        <v>4.0000000000000002E-4</v>
      </c>
      <c r="G443" s="5">
        <f t="shared" si="31"/>
        <v>4.0717268424753555E-4</v>
      </c>
      <c r="H443" s="2">
        <f t="shared" si="32"/>
        <v>71868.800000000003</v>
      </c>
      <c r="I443" s="3">
        <f t="shared" si="33"/>
        <v>1184</v>
      </c>
      <c r="J443">
        <v>60.7</v>
      </c>
      <c r="K443" t="str">
        <f t="shared" si="34"/>
        <v>OK</v>
      </c>
      <c r="L443" t="s">
        <v>1087</v>
      </c>
      <c r="M443" t="s">
        <v>1088</v>
      </c>
      <c r="N443" t="s">
        <v>27</v>
      </c>
      <c r="O443">
        <v>0.92</v>
      </c>
      <c r="P443" t="s">
        <v>1066</v>
      </c>
      <c r="Q443" t="s">
        <v>4</v>
      </c>
    </row>
    <row r="444" spans="1:17" x14ac:dyDescent="0.35">
      <c r="A444" t="s">
        <v>1824</v>
      </c>
      <c r="B444" t="s">
        <v>1825</v>
      </c>
      <c r="C444" t="s">
        <v>52</v>
      </c>
      <c r="D444" t="s">
        <v>24</v>
      </c>
      <c r="E444">
        <v>0.04</v>
      </c>
      <c r="F444">
        <f t="shared" si="30"/>
        <v>4.0000000000000002E-4</v>
      </c>
      <c r="G444" s="5">
        <f t="shared" si="31"/>
        <v>4.0737817193144929E-4</v>
      </c>
      <c r="H444" s="2">
        <f t="shared" si="32"/>
        <v>71905.070000000007</v>
      </c>
      <c r="I444" s="3">
        <f t="shared" si="33"/>
        <v>1819</v>
      </c>
      <c r="J444">
        <v>39.53</v>
      </c>
      <c r="K444" t="str">
        <f t="shared" si="34"/>
        <v>OK</v>
      </c>
      <c r="L444" t="s">
        <v>1092</v>
      </c>
      <c r="M444" t="s">
        <v>1093</v>
      </c>
      <c r="N444" t="s">
        <v>27</v>
      </c>
      <c r="O444">
        <v>0.92</v>
      </c>
      <c r="P444" t="s">
        <v>1066</v>
      </c>
      <c r="Q444" t="s">
        <v>4</v>
      </c>
    </row>
    <row r="445" spans="1:17" x14ac:dyDescent="0.35">
      <c r="A445">
        <v>8795</v>
      </c>
      <c r="B445" t="s">
        <v>1826</v>
      </c>
      <c r="C445" t="s">
        <v>44</v>
      </c>
      <c r="D445" t="s">
        <v>24</v>
      </c>
      <c r="E445">
        <v>0.04</v>
      </c>
      <c r="F445">
        <f t="shared" si="30"/>
        <v>4.0000000000000002E-4</v>
      </c>
      <c r="G445" s="5">
        <f t="shared" si="31"/>
        <v>4.0739590494635549E-4</v>
      </c>
      <c r="H445" s="2">
        <f t="shared" si="32"/>
        <v>71908.2</v>
      </c>
      <c r="I445" s="3">
        <f t="shared" si="33"/>
        <v>4390</v>
      </c>
      <c r="J445">
        <v>16.38</v>
      </c>
      <c r="K445" t="str">
        <f t="shared" si="34"/>
        <v>OK</v>
      </c>
      <c r="L445" t="s">
        <v>1075</v>
      </c>
      <c r="M445" t="s">
        <v>1076</v>
      </c>
      <c r="N445" t="s">
        <v>27</v>
      </c>
      <c r="O445">
        <v>147.86000000000001</v>
      </c>
      <c r="P445" t="s">
        <v>1077</v>
      </c>
      <c r="Q445" t="s">
        <v>4</v>
      </c>
    </row>
    <row r="446" spans="1:17" x14ac:dyDescent="0.35">
      <c r="A446">
        <v>7735</v>
      </c>
      <c r="B446" t="s">
        <v>1827</v>
      </c>
      <c r="C446" t="s">
        <v>23</v>
      </c>
      <c r="D446" t="s">
        <v>24</v>
      </c>
      <c r="E446">
        <v>0.04</v>
      </c>
      <c r="F446">
        <f t="shared" si="30"/>
        <v>4.0000000000000002E-4</v>
      </c>
      <c r="G446" s="5">
        <f t="shared" si="31"/>
        <v>4.0739216571637521E-4</v>
      </c>
      <c r="H446" s="2">
        <f t="shared" si="32"/>
        <v>71907.539999999994</v>
      </c>
      <c r="I446" s="3">
        <f t="shared" si="33"/>
        <v>743</v>
      </c>
      <c r="J446">
        <v>96.78</v>
      </c>
      <c r="K446" t="str">
        <f t="shared" si="34"/>
        <v>OK</v>
      </c>
      <c r="L446" t="s">
        <v>1075</v>
      </c>
      <c r="M446" t="s">
        <v>1076</v>
      </c>
      <c r="N446" t="s">
        <v>27</v>
      </c>
      <c r="O446">
        <v>147.86000000000001</v>
      </c>
      <c r="P446" t="s">
        <v>1077</v>
      </c>
      <c r="Q446" t="s">
        <v>4</v>
      </c>
    </row>
    <row r="447" spans="1:17" x14ac:dyDescent="0.35">
      <c r="A447">
        <v>6</v>
      </c>
      <c r="B447" t="s">
        <v>1828</v>
      </c>
      <c r="C447" t="s">
        <v>176</v>
      </c>
      <c r="D447" t="s">
        <v>24</v>
      </c>
      <c r="E447">
        <v>0.04</v>
      </c>
      <c r="F447">
        <f t="shared" si="30"/>
        <v>4.0000000000000002E-4</v>
      </c>
      <c r="G447" s="5">
        <f t="shared" si="31"/>
        <v>4.0741737719124198E-4</v>
      </c>
      <c r="H447" s="2">
        <f t="shared" si="32"/>
        <v>71911.990000000005</v>
      </c>
      <c r="I447" s="3">
        <f t="shared" si="33"/>
        <v>12773</v>
      </c>
      <c r="J447">
        <v>5.63</v>
      </c>
      <c r="K447" t="str">
        <f t="shared" si="34"/>
        <v>OK</v>
      </c>
      <c r="L447" t="s">
        <v>1132</v>
      </c>
      <c r="M447" t="s">
        <v>1133</v>
      </c>
      <c r="N447" t="s">
        <v>27</v>
      </c>
      <c r="O447">
        <v>7.82</v>
      </c>
      <c r="P447" t="s">
        <v>1134</v>
      </c>
      <c r="Q447" t="s">
        <v>4</v>
      </c>
    </row>
    <row r="448" spans="1:17" x14ac:dyDescent="0.35">
      <c r="A448" t="s">
        <v>1829</v>
      </c>
      <c r="B448" t="s">
        <v>1830</v>
      </c>
      <c r="C448" t="s">
        <v>109</v>
      </c>
      <c r="D448" t="s">
        <v>24</v>
      </c>
      <c r="E448">
        <v>0.04</v>
      </c>
      <c r="F448">
        <f t="shared" si="30"/>
        <v>4.0000000000000002E-4</v>
      </c>
      <c r="G448" s="5">
        <f t="shared" si="31"/>
        <v>4.073608921565406E-4</v>
      </c>
      <c r="H448" s="2">
        <f t="shared" si="32"/>
        <v>71902.02</v>
      </c>
      <c r="I448" s="3">
        <f t="shared" si="33"/>
        <v>5394</v>
      </c>
      <c r="J448">
        <v>13.33</v>
      </c>
      <c r="K448" t="str">
        <f t="shared" si="34"/>
        <v>OK</v>
      </c>
      <c r="L448" t="s">
        <v>1235</v>
      </c>
      <c r="M448" t="s">
        <v>1236</v>
      </c>
      <c r="N448" t="s">
        <v>27</v>
      </c>
      <c r="O448">
        <v>10.45</v>
      </c>
      <c r="P448" t="s">
        <v>1237</v>
      </c>
      <c r="Q448" t="s">
        <v>4</v>
      </c>
    </row>
    <row r="449" spans="1:17" x14ac:dyDescent="0.35">
      <c r="A449">
        <v>3</v>
      </c>
      <c r="B449" t="s">
        <v>1831</v>
      </c>
      <c r="C449" t="s">
        <v>176</v>
      </c>
      <c r="D449" t="s">
        <v>24</v>
      </c>
      <c r="E449">
        <v>0.04</v>
      </c>
      <c r="F449">
        <f t="shared" si="30"/>
        <v>4.0000000000000002E-4</v>
      </c>
      <c r="G449" s="5">
        <f t="shared" si="31"/>
        <v>4.0741573419625062E-4</v>
      </c>
      <c r="H449" s="2">
        <f t="shared" si="32"/>
        <v>71911.7</v>
      </c>
      <c r="I449" s="3">
        <f t="shared" si="33"/>
        <v>102731</v>
      </c>
      <c r="J449">
        <v>0.7</v>
      </c>
      <c r="K449" t="str">
        <f t="shared" si="34"/>
        <v>OK</v>
      </c>
      <c r="L449" t="s">
        <v>1132</v>
      </c>
      <c r="M449" t="s">
        <v>1133</v>
      </c>
      <c r="N449" t="s">
        <v>27</v>
      </c>
      <c r="O449">
        <v>7.82</v>
      </c>
      <c r="P449" t="s">
        <v>1134</v>
      </c>
      <c r="Q449" t="s">
        <v>4</v>
      </c>
    </row>
    <row r="450" spans="1:17" x14ac:dyDescent="0.35">
      <c r="A450" t="s">
        <v>1832</v>
      </c>
      <c r="B450" t="s">
        <v>1833</v>
      </c>
      <c r="C450" t="s">
        <v>109</v>
      </c>
      <c r="D450" t="s">
        <v>24</v>
      </c>
      <c r="E450">
        <v>0.04</v>
      </c>
      <c r="F450">
        <f t="shared" si="30"/>
        <v>4.0000000000000002E-4</v>
      </c>
      <c r="G450" s="5">
        <f t="shared" si="31"/>
        <v>4.0714730280766974E-4</v>
      </c>
      <c r="H450" s="2">
        <f t="shared" si="32"/>
        <v>71864.320000000007</v>
      </c>
      <c r="I450" s="3">
        <f t="shared" si="33"/>
        <v>1276</v>
      </c>
      <c r="J450">
        <v>56.32</v>
      </c>
      <c r="K450" t="str">
        <f t="shared" si="34"/>
        <v>OK</v>
      </c>
      <c r="L450" t="s">
        <v>1080</v>
      </c>
      <c r="M450" t="s">
        <v>1081</v>
      </c>
      <c r="N450" t="s">
        <v>27</v>
      </c>
      <c r="O450">
        <v>0.79</v>
      </c>
      <c r="P450" t="s">
        <v>1082</v>
      </c>
      <c r="Q450" t="s">
        <v>4</v>
      </c>
    </row>
    <row r="451" spans="1:17" x14ac:dyDescent="0.35">
      <c r="A451" t="s">
        <v>1834</v>
      </c>
      <c r="B451" t="s">
        <v>1835</v>
      </c>
      <c r="C451" t="s">
        <v>34</v>
      </c>
      <c r="D451" t="s">
        <v>24</v>
      </c>
      <c r="E451">
        <v>0.04</v>
      </c>
      <c r="F451">
        <f t="shared" si="30"/>
        <v>4.0000000000000002E-4</v>
      </c>
      <c r="G451" s="5">
        <f t="shared" si="31"/>
        <v>4.0741562088625121E-4</v>
      </c>
      <c r="H451" s="2">
        <f t="shared" si="32"/>
        <v>71911.679999999993</v>
      </c>
      <c r="I451" s="3">
        <f t="shared" si="33"/>
        <v>5856</v>
      </c>
      <c r="J451">
        <v>12.28</v>
      </c>
      <c r="K451" t="str">
        <f t="shared" si="34"/>
        <v>OK</v>
      </c>
      <c r="L451" t="s">
        <v>1080</v>
      </c>
      <c r="M451" t="s">
        <v>1081</v>
      </c>
      <c r="N451" t="s">
        <v>27</v>
      </c>
      <c r="O451">
        <v>0.79</v>
      </c>
      <c r="P451" t="s">
        <v>1082</v>
      </c>
      <c r="Q451" s="1">
        <v>31049</v>
      </c>
    </row>
    <row r="452" spans="1:17" x14ac:dyDescent="0.35">
      <c r="A452" t="s">
        <v>1836</v>
      </c>
      <c r="B452" t="s">
        <v>1837</v>
      </c>
      <c r="C452" t="s">
        <v>138</v>
      </c>
      <c r="D452" t="s">
        <v>24</v>
      </c>
      <c r="E452">
        <v>0.04</v>
      </c>
      <c r="F452">
        <f t="shared" si="30"/>
        <v>4.0000000000000002E-4</v>
      </c>
      <c r="G452" s="5">
        <f t="shared" si="31"/>
        <v>4.0695308946869633E-4</v>
      </c>
      <c r="H452" s="2">
        <f t="shared" si="32"/>
        <v>71830.039999999994</v>
      </c>
      <c r="I452" s="3">
        <f t="shared" si="33"/>
        <v>668</v>
      </c>
      <c r="J452">
        <v>107.53</v>
      </c>
      <c r="K452" t="str">
        <f t="shared" si="34"/>
        <v>OK</v>
      </c>
      <c r="L452" t="s">
        <v>1087</v>
      </c>
      <c r="M452" t="s">
        <v>1088</v>
      </c>
      <c r="N452" t="s">
        <v>27</v>
      </c>
      <c r="O452">
        <v>0.92</v>
      </c>
      <c r="P452" t="s">
        <v>1066</v>
      </c>
      <c r="Q452" t="s">
        <v>4</v>
      </c>
    </row>
    <row r="453" spans="1:17" x14ac:dyDescent="0.35">
      <c r="A453" t="s">
        <v>1838</v>
      </c>
      <c r="B453" t="s">
        <v>1839</v>
      </c>
      <c r="C453" t="s">
        <v>34</v>
      </c>
      <c r="D453" t="s">
        <v>24</v>
      </c>
      <c r="E453">
        <v>0.04</v>
      </c>
      <c r="F453">
        <f t="shared" si="30"/>
        <v>4.0000000000000002E-4</v>
      </c>
      <c r="G453" s="5">
        <f t="shared" si="31"/>
        <v>4.0737601904146061E-4</v>
      </c>
      <c r="H453" s="2">
        <f t="shared" si="32"/>
        <v>71904.69</v>
      </c>
      <c r="I453" s="3">
        <f t="shared" si="33"/>
        <v>5889</v>
      </c>
      <c r="J453">
        <v>12.21</v>
      </c>
      <c r="K453" t="str">
        <f t="shared" si="34"/>
        <v>OK</v>
      </c>
      <c r="L453" t="s">
        <v>1080</v>
      </c>
      <c r="M453" t="s">
        <v>1081</v>
      </c>
      <c r="N453" t="s">
        <v>27</v>
      </c>
      <c r="O453">
        <v>0.79</v>
      </c>
      <c r="P453" t="s">
        <v>1082</v>
      </c>
      <c r="Q453" t="s">
        <v>4</v>
      </c>
    </row>
    <row r="454" spans="1:17" x14ac:dyDescent="0.35">
      <c r="A454">
        <v>6479</v>
      </c>
      <c r="B454" t="s">
        <v>1840</v>
      </c>
      <c r="C454" t="s">
        <v>138</v>
      </c>
      <c r="D454" t="s">
        <v>24</v>
      </c>
      <c r="E454">
        <v>0.04</v>
      </c>
      <c r="F454">
        <f t="shared" si="30"/>
        <v>4.0000000000000002E-4</v>
      </c>
      <c r="G454" s="5">
        <f t="shared" si="31"/>
        <v>4.0733811684666096E-4</v>
      </c>
      <c r="H454" s="2">
        <f t="shared" si="32"/>
        <v>71898</v>
      </c>
      <c r="I454" s="3">
        <f t="shared" si="33"/>
        <v>3450</v>
      </c>
      <c r="J454">
        <v>20.84</v>
      </c>
      <c r="K454" t="str">
        <f t="shared" si="34"/>
        <v>OK</v>
      </c>
      <c r="L454" t="s">
        <v>1075</v>
      </c>
      <c r="M454" t="s">
        <v>1076</v>
      </c>
      <c r="N454" t="s">
        <v>27</v>
      </c>
      <c r="O454">
        <v>147.86000000000001</v>
      </c>
      <c r="P454" t="s">
        <v>1077</v>
      </c>
      <c r="Q454" t="s">
        <v>4</v>
      </c>
    </row>
    <row r="455" spans="1:17" x14ac:dyDescent="0.35">
      <c r="A455">
        <v>9532</v>
      </c>
      <c r="B455" t="s">
        <v>1841</v>
      </c>
      <c r="C455" t="s">
        <v>176</v>
      </c>
      <c r="D455" t="s">
        <v>24</v>
      </c>
      <c r="E455">
        <v>0.04</v>
      </c>
      <c r="F455">
        <f t="shared" si="30"/>
        <v>4.0000000000000002E-4</v>
      </c>
      <c r="G455" s="5">
        <f t="shared" si="31"/>
        <v>4.0732803225671427E-4</v>
      </c>
      <c r="H455" s="2">
        <f t="shared" si="32"/>
        <v>71896.22</v>
      </c>
      <c r="I455" s="3">
        <f t="shared" si="33"/>
        <v>3422</v>
      </c>
      <c r="J455">
        <v>21.01</v>
      </c>
      <c r="K455" t="str">
        <f t="shared" si="34"/>
        <v>OK</v>
      </c>
      <c r="L455" t="s">
        <v>1075</v>
      </c>
      <c r="M455" t="s">
        <v>1076</v>
      </c>
      <c r="N455" t="s">
        <v>27</v>
      </c>
      <c r="O455">
        <v>147.86000000000001</v>
      </c>
      <c r="P455" t="s">
        <v>1077</v>
      </c>
      <c r="Q455" t="s">
        <v>4</v>
      </c>
    </row>
    <row r="456" spans="1:17" x14ac:dyDescent="0.35">
      <c r="A456" t="s">
        <v>418</v>
      </c>
      <c r="B456" t="s">
        <v>1842</v>
      </c>
      <c r="C456" t="s">
        <v>37</v>
      </c>
      <c r="D456" t="s">
        <v>24</v>
      </c>
      <c r="E456">
        <v>0.04</v>
      </c>
      <c r="F456">
        <f t="shared" si="30"/>
        <v>4.0000000000000002E-4</v>
      </c>
      <c r="G456" s="5">
        <f t="shared" si="31"/>
        <v>4.0739641484135281E-4</v>
      </c>
      <c r="H456" s="2">
        <f t="shared" si="32"/>
        <v>71908.290000000008</v>
      </c>
      <c r="I456" s="3">
        <f t="shared" si="33"/>
        <v>6183</v>
      </c>
      <c r="J456">
        <v>11.63</v>
      </c>
      <c r="K456" t="str">
        <f t="shared" si="34"/>
        <v>OK</v>
      </c>
      <c r="L456" t="s">
        <v>1373</v>
      </c>
      <c r="M456" t="s">
        <v>1374</v>
      </c>
      <c r="N456" t="s">
        <v>27</v>
      </c>
      <c r="O456">
        <v>10.51</v>
      </c>
      <c r="P456" t="s">
        <v>1375</v>
      </c>
      <c r="Q456" t="s">
        <v>4</v>
      </c>
    </row>
    <row r="457" spans="1:17" x14ac:dyDescent="0.35">
      <c r="A457" t="s">
        <v>1843</v>
      </c>
      <c r="B457" t="s">
        <v>1844</v>
      </c>
      <c r="C457" t="s">
        <v>109</v>
      </c>
      <c r="D457" t="s">
        <v>24</v>
      </c>
      <c r="E457">
        <v>0.04</v>
      </c>
      <c r="F457">
        <f t="shared" si="30"/>
        <v>4.0000000000000002E-4</v>
      </c>
      <c r="G457" s="5">
        <f t="shared" si="31"/>
        <v>4.0736973033649379E-4</v>
      </c>
      <c r="H457" s="2">
        <f t="shared" si="32"/>
        <v>71903.579999999987</v>
      </c>
      <c r="I457" s="3">
        <f t="shared" si="33"/>
        <v>3626</v>
      </c>
      <c r="J457">
        <v>19.829999999999998</v>
      </c>
      <c r="K457" t="str">
        <f t="shared" si="34"/>
        <v>OK</v>
      </c>
      <c r="L457" t="s">
        <v>1080</v>
      </c>
      <c r="M457" t="s">
        <v>1081</v>
      </c>
      <c r="N457" t="s">
        <v>27</v>
      </c>
      <c r="O457">
        <v>0.79</v>
      </c>
      <c r="P457" t="s">
        <v>1082</v>
      </c>
      <c r="Q457" t="s">
        <v>4</v>
      </c>
    </row>
    <row r="458" spans="1:17" x14ac:dyDescent="0.35">
      <c r="A458">
        <v>11</v>
      </c>
      <c r="B458" t="s">
        <v>1845</v>
      </c>
      <c r="C458" t="s">
        <v>44</v>
      </c>
      <c r="D458" t="s">
        <v>24</v>
      </c>
      <c r="E458">
        <v>0.04</v>
      </c>
      <c r="F458">
        <f t="shared" si="30"/>
        <v>4.0000000000000002E-4</v>
      </c>
      <c r="G458" s="5">
        <f t="shared" si="31"/>
        <v>4.0736497131651904E-4</v>
      </c>
      <c r="H458" s="2">
        <f t="shared" si="32"/>
        <v>71902.740000000005</v>
      </c>
      <c r="I458" s="3">
        <f t="shared" si="33"/>
        <v>7091</v>
      </c>
      <c r="J458">
        <v>10.14</v>
      </c>
      <c r="K458" t="str">
        <f t="shared" si="34"/>
        <v>OK</v>
      </c>
      <c r="L458" t="s">
        <v>1132</v>
      </c>
      <c r="M458" t="s">
        <v>1133</v>
      </c>
      <c r="N458" t="s">
        <v>27</v>
      </c>
      <c r="O458">
        <v>7.82</v>
      </c>
      <c r="P458" t="s">
        <v>1134</v>
      </c>
      <c r="Q458" t="s">
        <v>4</v>
      </c>
    </row>
    <row r="459" spans="1:17" x14ac:dyDescent="0.35">
      <c r="A459">
        <v>4188</v>
      </c>
      <c r="B459" t="s">
        <v>1846</v>
      </c>
      <c r="C459" t="s">
        <v>109</v>
      </c>
      <c r="D459" t="s">
        <v>24</v>
      </c>
      <c r="E459">
        <v>0.04</v>
      </c>
      <c r="F459">
        <f t="shared" si="30"/>
        <v>4.0000000000000002E-4</v>
      </c>
      <c r="G459" s="5">
        <f t="shared" si="31"/>
        <v>4.0741652736624645E-4</v>
      </c>
      <c r="H459" s="2">
        <f t="shared" si="32"/>
        <v>71911.839999999997</v>
      </c>
      <c r="I459" s="3">
        <f t="shared" si="33"/>
        <v>11674</v>
      </c>
      <c r="J459">
        <v>6.16</v>
      </c>
      <c r="K459" t="str">
        <f t="shared" si="34"/>
        <v>OK</v>
      </c>
      <c r="L459" t="s">
        <v>1075</v>
      </c>
      <c r="M459" t="s">
        <v>1076</v>
      </c>
      <c r="N459" t="s">
        <v>27</v>
      </c>
      <c r="O459">
        <v>147.86000000000001</v>
      </c>
      <c r="P459" t="s">
        <v>1077</v>
      </c>
      <c r="Q459" t="s">
        <v>4</v>
      </c>
    </row>
    <row r="460" spans="1:17" x14ac:dyDescent="0.35">
      <c r="A460">
        <v>4704</v>
      </c>
      <c r="B460" t="s">
        <v>1847</v>
      </c>
      <c r="C460" t="s">
        <v>23</v>
      </c>
      <c r="D460" t="s">
        <v>24</v>
      </c>
      <c r="E460">
        <v>0.04</v>
      </c>
      <c r="F460">
        <f t="shared" ref="F460:F523" si="35">E460/100</f>
        <v>4.0000000000000002E-4</v>
      </c>
      <c r="G460" s="5">
        <f t="shared" ref="G460:G523" si="36">H460/D$5</f>
        <v>4.0712537732278558E-4</v>
      </c>
      <c r="H460" s="2">
        <f t="shared" ref="H460:H523" si="37">I460*J460</f>
        <v>71860.45</v>
      </c>
      <c r="I460" s="3">
        <f t="shared" ref="I460:I523" si="38">_xlfn.FLOOR.MATH(F460*G$5/J460)</f>
        <v>1303</v>
      </c>
      <c r="J460">
        <v>55.15</v>
      </c>
      <c r="K460" t="str">
        <f t="shared" ref="K460:K523" si="39">IF(I460=0, "NOK", "OK")</f>
        <v>OK</v>
      </c>
      <c r="L460" t="s">
        <v>1075</v>
      </c>
      <c r="M460" t="s">
        <v>1076</v>
      </c>
      <c r="N460" t="s">
        <v>27</v>
      </c>
      <c r="O460">
        <v>147.86000000000001</v>
      </c>
      <c r="P460" t="s">
        <v>1077</v>
      </c>
      <c r="Q460" t="s">
        <v>4</v>
      </c>
    </row>
    <row r="461" spans="1:17" x14ac:dyDescent="0.35">
      <c r="A461" t="s">
        <v>1848</v>
      </c>
      <c r="B461" t="s">
        <v>1849</v>
      </c>
      <c r="C461" t="s">
        <v>138</v>
      </c>
      <c r="D461" t="s">
        <v>24</v>
      </c>
      <c r="E461">
        <v>0.04</v>
      </c>
      <c r="F461">
        <f t="shared" si="35"/>
        <v>4.0000000000000002E-4</v>
      </c>
      <c r="G461" s="5">
        <f t="shared" si="36"/>
        <v>4.0732927866670771E-4</v>
      </c>
      <c r="H461" s="2">
        <f t="shared" si="37"/>
        <v>71896.44</v>
      </c>
      <c r="I461" s="3">
        <f t="shared" si="38"/>
        <v>2761</v>
      </c>
      <c r="J461">
        <v>26.04</v>
      </c>
      <c r="K461" t="str">
        <f t="shared" si="39"/>
        <v>OK</v>
      </c>
      <c r="L461" t="s">
        <v>1087</v>
      </c>
      <c r="M461" t="s">
        <v>1088</v>
      </c>
      <c r="N461" t="s">
        <v>27</v>
      </c>
      <c r="O461">
        <v>0.92</v>
      </c>
      <c r="P461" t="s">
        <v>1066</v>
      </c>
      <c r="Q461" t="s">
        <v>4</v>
      </c>
    </row>
    <row r="462" spans="1:17" x14ac:dyDescent="0.35">
      <c r="A462" t="s">
        <v>1850</v>
      </c>
      <c r="B462" t="s">
        <v>1851</v>
      </c>
      <c r="C462" t="s">
        <v>173</v>
      </c>
      <c r="D462" t="s">
        <v>24</v>
      </c>
      <c r="E462">
        <v>0.04</v>
      </c>
      <c r="F462">
        <f t="shared" si="35"/>
        <v>4.0000000000000002E-4</v>
      </c>
      <c r="G462" s="5">
        <f t="shared" si="36"/>
        <v>4.0737210984648128E-4</v>
      </c>
      <c r="H462" s="2">
        <f t="shared" si="37"/>
        <v>71904</v>
      </c>
      <c r="I462" s="3">
        <f t="shared" si="38"/>
        <v>700</v>
      </c>
      <c r="J462">
        <v>102.72</v>
      </c>
      <c r="K462" t="str">
        <f t="shared" si="39"/>
        <v>OK</v>
      </c>
      <c r="L462" t="s">
        <v>1069</v>
      </c>
      <c r="M462" t="s">
        <v>1070</v>
      </c>
      <c r="N462" t="s">
        <v>27</v>
      </c>
      <c r="O462">
        <v>0.87</v>
      </c>
      <c r="P462" t="s">
        <v>1071</v>
      </c>
      <c r="Q462" t="s">
        <v>4</v>
      </c>
    </row>
    <row r="463" spans="1:17" x14ac:dyDescent="0.35">
      <c r="A463">
        <v>7911</v>
      </c>
      <c r="B463" t="s">
        <v>1852</v>
      </c>
      <c r="C463" t="s">
        <v>138</v>
      </c>
      <c r="D463" t="s">
        <v>24</v>
      </c>
      <c r="E463">
        <v>0.04</v>
      </c>
      <c r="F463">
        <f t="shared" si="35"/>
        <v>4.0000000000000002E-4</v>
      </c>
      <c r="G463" s="5">
        <f t="shared" si="36"/>
        <v>4.0732225344674482E-4</v>
      </c>
      <c r="H463" s="2">
        <f t="shared" si="37"/>
        <v>71895.199999999997</v>
      </c>
      <c r="I463" s="3">
        <f t="shared" si="38"/>
        <v>2480</v>
      </c>
      <c r="J463">
        <v>28.99</v>
      </c>
      <c r="K463" t="str">
        <f t="shared" si="39"/>
        <v>OK</v>
      </c>
      <c r="L463" t="s">
        <v>1075</v>
      </c>
      <c r="M463" t="s">
        <v>1076</v>
      </c>
      <c r="N463" t="s">
        <v>27</v>
      </c>
      <c r="O463">
        <v>147.86000000000001</v>
      </c>
      <c r="P463" t="s">
        <v>1077</v>
      </c>
      <c r="Q463" t="s">
        <v>4</v>
      </c>
    </row>
    <row r="464" spans="1:17" x14ac:dyDescent="0.35">
      <c r="A464" t="s">
        <v>1853</v>
      </c>
      <c r="B464" t="s">
        <v>1854</v>
      </c>
      <c r="C464" t="s">
        <v>37</v>
      </c>
      <c r="D464" t="s">
        <v>24</v>
      </c>
      <c r="E464">
        <v>0.04</v>
      </c>
      <c r="F464">
        <f t="shared" si="35"/>
        <v>4.0000000000000002E-4</v>
      </c>
      <c r="G464" s="5">
        <f t="shared" si="36"/>
        <v>4.0738876641639325E-4</v>
      </c>
      <c r="H464" s="2">
        <f t="shared" si="37"/>
        <v>71906.94</v>
      </c>
      <c r="I464" s="3">
        <f t="shared" si="38"/>
        <v>6714</v>
      </c>
      <c r="J464">
        <v>10.71</v>
      </c>
      <c r="K464" t="str">
        <f t="shared" si="39"/>
        <v>OK</v>
      </c>
      <c r="L464" t="s">
        <v>1087</v>
      </c>
      <c r="M464" t="s">
        <v>1088</v>
      </c>
      <c r="N464" t="s">
        <v>27</v>
      </c>
      <c r="O464">
        <v>0.92</v>
      </c>
      <c r="P464" t="s">
        <v>1066</v>
      </c>
      <c r="Q464" t="s">
        <v>4</v>
      </c>
    </row>
    <row r="465" spans="1:17" x14ac:dyDescent="0.35">
      <c r="A465" t="s">
        <v>1855</v>
      </c>
      <c r="B465" t="s">
        <v>1856</v>
      </c>
      <c r="C465" t="s">
        <v>34</v>
      </c>
      <c r="D465" t="s">
        <v>24</v>
      </c>
      <c r="E465">
        <v>0.04</v>
      </c>
      <c r="F465">
        <f t="shared" si="35"/>
        <v>4.0000000000000002E-4</v>
      </c>
      <c r="G465" s="5">
        <f t="shared" si="36"/>
        <v>4.0739811449134377E-4</v>
      </c>
      <c r="H465" s="2">
        <f t="shared" si="37"/>
        <v>71908.59</v>
      </c>
      <c r="I465" s="3">
        <f t="shared" si="38"/>
        <v>1833</v>
      </c>
      <c r="J465">
        <v>39.229999999999997</v>
      </c>
      <c r="K465" t="str">
        <f t="shared" si="39"/>
        <v>OK</v>
      </c>
      <c r="L465" t="s">
        <v>1087</v>
      </c>
      <c r="M465" t="s">
        <v>1088</v>
      </c>
      <c r="N465" t="s">
        <v>27</v>
      </c>
      <c r="O465">
        <v>0.92</v>
      </c>
      <c r="P465" t="s">
        <v>1066</v>
      </c>
      <c r="Q465" t="s">
        <v>4</v>
      </c>
    </row>
    <row r="466" spans="1:17" x14ac:dyDescent="0.35">
      <c r="A466" t="s">
        <v>1857</v>
      </c>
      <c r="B466" t="s">
        <v>1858</v>
      </c>
      <c r="C466" t="s">
        <v>63</v>
      </c>
      <c r="D466" t="s">
        <v>24</v>
      </c>
      <c r="E466">
        <v>0.04</v>
      </c>
      <c r="F466">
        <f t="shared" si="35"/>
        <v>4.0000000000000002E-4</v>
      </c>
      <c r="G466" s="5">
        <f t="shared" si="36"/>
        <v>4.0735460345157383E-4</v>
      </c>
      <c r="H466" s="2">
        <f t="shared" si="37"/>
        <v>71900.91</v>
      </c>
      <c r="I466" s="3">
        <f t="shared" si="38"/>
        <v>4491</v>
      </c>
      <c r="J466">
        <v>16.010000000000002</v>
      </c>
      <c r="K466" t="str">
        <f t="shared" si="39"/>
        <v>OK</v>
      </c>
      <c r="L466" t="s">
        <v>1178</v>
      </c>
      <c r="M466" t="s">
        <v>1179</v>
      </c>
      <c r="N466" t="s">
        <v>27</v>
      </c>
      <c r="O466">
        <v>0.92</v>
      </c>
      <c r="P466" t="s">
        <v>1066</v>
      </c>
      <c r="Q466" t="s">
        <v>4</v>
      </c>
    </row>
    <row r="467" spans="1:17" x14ac:dyDescent="0.35">
      <c r="A467" t="s">
        <v>1859</v>
      </c>
      <c r="B467" t="s">
        <v>1860</v>
      </c>
      <c r="C467" t="s">
        <v>34</v>
      </c>
      <c r="D467" t="s">
        <v>24</v>
      </c>
      <c r="E467">
        <v>0.04</v>
      </c>
      <c r="F467">
        <f t="shared" si="35"/>
        <v>4.0000000000000002E-4</v>
      </c>
      <c r="G467" s="5">
        <f t="shared" si="36"/>
        <v>4.0738457394641535E-4</v>
      </c>
      <c r="H467" s="2">
        <f t="shared" si="37"/>
        <v>71906.2</v>
      </c>
      <c r="I467" s="3">
        <f t="shared" si="38"/>
        <v>1510</v>
      </c>
      <c r="J467">
        <v>47.62</v>
      </c>
      <c r="K467" t="str">
        <f t="shared" si="39"/>
        <v>OK</v>
      </c>
      <c r="L467" t="s">
        <v>1092</v>
      </c>
      <c r="M467" t="s">
        <v>1093</v>
      </c>
      <c r="N467" t="s">
        <v>27</v>
      </c>
      <c r="O467">
        <v>0.92</v>
      </c>
      <c r="P467" t="s">
        <v>1066</v>
      </c>
      <c r="Q467" s="1">
        <v>32875</v>
      </c>
    </row>
    <row r="468" spans="1:17" x14ac:dyDescent="0.35">
      <c r="A468">
        <v>1812</v>
      </c>
      <c r="B468" t="s">
        <v>1861</v>
      </c>
      <c r="C468" t="s">
        <v>138</v>
      </c>
      <c r="D468" t="s">
        <v>24</v>
      </c>
      <c r="E468">
        <v>0.04</v>
      </c>
      <c r="F468">
        <f t="shared" si="35"/>
        <v>4.0000000000000002E-4</v>
      </c>
      <c r="G468" s="5">
        <f t="shared" si="36"/>
        <v>4.073730163264764E-4</v>
      </c>
      <c r="H468" s="2">
        <f t="shared" si="37"/>
        <v>71904.159999999989</v>
      </c>
      <c r="I468" s="3">
        <f t="shared" si="38"/>
        <v>3977</v>
      </c>
      <c r="J468">
        <v>18.079999999999998</v>
      </c>
      <c r="K468" t="str">
        <f t="shared" si="39"/>
        <v>OK</v>
      </c>
      <c r="L468" t="s">
        <v>1075</v>
      </c>
      <c r="M468" t="s">
        <v>1076</v>
      </c>
      <c r="N468" t="s">
        <v>27</v>
      </c>
      <c r="O468">
        <v>147.86000000000001</v>
      </c>
      <c r="P468" t="s">
        <v>1077</v>
      </c>
      <c r="Q468" t="s">
        <v>4</v>
      </c>
    </row>
    <row r="469" spans="1:17" x14ac:dyDescent="0.35">
      <c r="A469" t="s">
        <v>1862</v>
      </c>
      <c r="B469" t="s">
        <v>1863</v>
      </c>
      <c r="C469" t="s">
        <v>44</v>
      </c>
      <c r="D469" t="s">
        <v>24</v>
      </c>
      <c r="E469">
        <v>0.04</v>
      </c>
      <c r="F469">
        <f t="shared" si="35"/>
        <v>4.0000000000000002E-4</v>
      </c>
      <c r="G469" s="5">
        <f t="shared" si="36"/>
        <v>4.073639515265244E-4</v>
      </c>
      <c r="H469" s="2">
        <f t="shared" si="37"/>
        <v>71902.559999999998</v>
      </c>
      <c r="I469" s="3">
        <f t="shared" si="38"/>
        <v>5514</v>
      </c>
      <c r="J469">
        <v>13.04</v>
      </c>
      <c r="K469" t="str">
        <f t="shared" si="39"/>
        <v>OK</v>
      </c>
      <c r="L469" t="s">
        <v>1178</v>
      </c>
      <c r="M469" t="s">
        <v>1179</v>
      </c>
      <c r="N469" t="s">
        <v>27</v>
      </c>
      <c r="O469">
        <v>0.92</v>
      </c>
      <c r="P469" t="s">
        <v>1066</v>
      </c>
      <c r="Q469" t="s">
        <v>4</v>
      </c>
    </row>
    <row r="470" spans="1:17" x14ac:dyDescent="0.35">
      <c r="A470" t="s">
        <v>1864</v>
      </c>
      <c r="B470" t="s">
        <v>1864</v>
      </c>
      <c r="C470" t="s">
        <v>44</v>
      </c>
      <c r="D470" t="s">
        <v>24</v>
      </c>
      <c r="E470">
        <v>0.04</v>
      </c>
      <c r="F470">
        <f t="shared" si="35"/>
        <v>4.0000000000000002E-4</v>
      </c>
      <c r="G470" s="5">
        <f t="shared" si="36"/>
        <v>4.0740836904628957E-4</v>
      </c>
      <c r="H470" s="2">
        <f t="shared" si="37"/>
        <v>71910.399999999994</v>
      </c>
      <c r="I470" s="3">
        <f t="shared" si="38"/>
        <v>3392</v>
      </c>
      <c r="J470">
        <v>21.2</v>
      </c>
      <c r="K470" t="str">
        <f t="shared" si="39"/>
        <v>OK</v>
      </c>
      <c r="L470" t="s">
        <v>1059</v>
      </c>
      <c r="M470" t="s">
        <v>1060</v>
      </c>
      <c r="N470" t="s">
        <v>27</v>
      </c>
      <c r="O470">
        <v>6.85</v>
      </c>
      <c r="P470" t="s">
        <v>1061</v>
      </c>
      <c r="Q470" t="s">
        <v>4</v>
      </c>
    </row>
    <row r="471" spans="1:17" x14ac:dyDescent="0.35">
      <c r="A471" t="s">
        <v>1865</v>
      </c>
      <c r="B471" t="s">
        <v>1866</v>
      </c>
      <c r="C471" t="s">
        <v>138</v>
      </c>
      <c r="D471" t="s">
        <v>24</v>
      </c>
      <c r="E471">
        <v>0.04</v>
      </c>
      <c r="F471">
        <f t="shared" si="35"/>
        <v>4.0000000000000002E-4</v>
      </c>
      <c r="G471" s="5">
        <f t="shared" si="36"/>
        <v>4.0730684328682635E-4</v>
      </c>
      <c r="H471" s="2">
        <f t="shared" si="37"/>
        <v>71892.48000000001</v>
      </c>
      <c r="I471" s="3">
        <f t="shared" si="38"/>
        <v>3404</v>
      </c>
      <c r="J471">
        <v>21.12</v>
      </c>
      <c r="K471" t="str">
        <f t="shared" si="39"/>
        <v>OK</v>
      </c>
      <c r="L471" t="s">
        <v>1080</v>
      </c>
      <c r="M471" t="s">
        <v>1081</v>
      </c>
      <c r="N471" t="s">
        <v>27</v>
      </c>
      <c r="O471">
        <v>0.79</v>
      </c>
      <c r="P471" t="s">
        <v>1082</v>
      </c>
      <c r="Q471" t="s">
        <v>4</v>
      </c>
    </row>
    <row r="472" spans="1:17" x14ac:dyDescent="0.35">
      <c r="A472" t="s">
        <v>1867</v>
      </c>
      <c r="B472" t="s">
        <v>1868</v>
      </c>
      <c r="C472" t="s">
        <v>138</v>
      </c>
      <c r="D472" t="s">
        <v>24</v>
      </c>
      <c r="E472">
        <v>0.04</v>
      </c>
      <c r="F472">
        <f t="shared" si="35"/>
        <v>4.0000000000000002E-4</v>
      </c>
      <c r="G472" s="5">
        <f t="shared" si="36"/>
        <v>4.0740610284630159E-4</v>
      </c>
      <c r="H472" s="2">
        <f t="shared" si="37"/>
        <v>71910</v>
      </c>
      <c r="I472" s="3">
        <f t="shared" si="38"/>
        <v>14100</v>
      </c>
      <c r="J472">
        <v>5.0999999999999996</v>
      </c>
      <c r="K472" t="str">
        <f t="shared" si="39"/>
        <v>OK</v>
      </c>
      <c r="L472" t="s">
        <v>1244</v>
      </c>
      <c r="M472" t="s">
        <v>1245</v>
      </c>
      <c r="N472" t="s">
        <v>27</v>
      </c>
      <c r="O472">
        <v>1.34</v>
      </c>
      <c r="P472" t="s">
        <v>1246</v>
      </c>
      <c r="Q472" t="s">
        <v>4</v>
      </c>
    </row>
    <row r="473" spans="1:17" x14ac:dyDescent="0.35">
      <c r="A473" t="s">
        <v>1869</v>
      </c>
      <c r="B473" t="s">
        <v>1870</v>
      </c>
      <c r="C473" t="s">
        <v>109</v>
      </c>
      <c r="D473" t="s">
        <v>24</v>
      </c>
      <c r="E473">
        <v>0.04</v>
      </c>
      <c r="F473">
        <f t="shared" si="35"/>
        <v>4.0000000000000002E-4</v>
      </c>
      <c r="G473" s="5">
        <f t="shared" si="36"/>
        <v>4.0740383664631351E-4</v>
      </c>
      <c r="H473" s="2">
        <f t="shared" si="37"/>
        <v>71909.599999999991</v>
      </c>
      <c r="I473" s="3">
        <f t="shared" si="38"/>
        <v>12841</v>
      </c>
      <c r="J473">
        <v>5.6</v>
      </c>
      <c r="K473" t="str">
        <f t="shared" si="39"/>
        <v>OK</v>
      </c>
      <c r="L473" t="s">
        <v>1373</v>
      </c>
      <c r="M473" t="s">
        <v>1374</v>
      </c>
      <c r="N473" t="s">
        <v>27</v>
      </c>
      <c r="O473">
        <v>10.51</v>
      </c>
      <c r="P473" t="s">
        <v>1375</v>
      </c>
      <c r="Q473" t="s">
        <v>4</v>
      </c>
    </row>
    <row r="474" spans="1:17" x14ac:dyDescent="0.35">
      <c r="A474" t="s">
        <v>1871</v>
      </c>
      <c r="B474" t="s">
        <v>1872</v>
      </c>
      <c r="C474" t="s">
        <v>63</v>
      </c>
      <c r="D474" t="s">
        <v>24</v>
      </c>
      <c r="E474">
        <v>0.04</v>
      </c>
      <c r="F474">
        <f t="shared" si="35"/>
        <v>4.0000000000000002E-4</v>
      </c>
      <c r="G474" s="5">
        <f t="shared" si="36"/>
        <v>4.0735415021157621E-4</v>
      </c>
      <c r="H474" s="2">
        <f t="shared" si="37"/>
        <v>71900.83</v>
      </c>
      <c r="I474" s="3">
        <f t="shared" si="38"/>
        <v>4721</v>
      </c>
      <c r="J474">
        <v>15.23</v>
      </c>
      <c r="K474" t="str">
        <f t="shared" si="39"/>
        <v>OK</v>
      </c>
      <c r="L474" t="s">
        <v>1550</v>
      </c>
      <c r="M474" t="s">
        <v>1551</v>
      </c>
      <c r="N474" t="s">
        <v>27</v>
      </c>
      <c r="O474">
        <v>0.92</v>
      </c>
      <c r="P474" t="s">
        <v>1066</v>
      </c>
      <c r="Q474" t="s">
        <v>4</v>
      </c>
    </row>
    <row r="475" spans="1:17" x14ac:dyDescent="0.35">
      <c r="A475">
        <v>5201</v>
      </c>
      <c r="B475" t="s">
        <v>1873</v>
      </c>
      <c r="C475" t="s">
        <v>138</v>
      </c>
      <c r="D475" t="s">
        <v>24</v>
      </c>
      <c r="E475">
        <v>0.04</v>
      </c>
      <c r="F475">
        <f t="shared" si="35"/>
        <v>4.0000000000000002E-4</v>
      </c>
      <c r="G475" s="5">
        <f t="shared" si="36"/>
        <v>4.0736922044149647E-4</v>
      </c>
      <c r="H475" s="2">
        <f t="shared" si="37"/>
        <v>71903.489999999991</v>
      </c>
      <c r="I475" s="3">
        <f t="shared" si="38"/>
        <v>1977</v>
      </c>
      <c r="J475">
        <v>36.369999999999997</v>
      </c>
      <c r="K475" t="str">
        <f t="shared" si="39"/>
        <v>OK</v>
      </c>
      <c r="L475" t="s">
        <v>1075</v>
      </c>
      <c r="M475" t="s">
        <v>1076</v>
      </c>
      <c r="N475" t="s">
        <v>27</v>
      </c>
      <c r="O475">
        <v>147.86000000000001</v>
      </c>
      <c r="P475" t="s">
        <v>1077</v>
      </c>
      <c r="Q475" t="s">
        <v>4</v>
      </c>
    </row>
    <row r="476" spans="1:17" x14ac:dyDescent="0.35">
      <c r="A476" t="s">
        <v>1874</v>
      </c>
      <c r="B476" t="s">
        <v>1875</v>
      </c>
      <c r="C476" t="s">
        <v>34</v>
      </c>
      <c r="D476" t="s">
        <v>24</v>
      </c>
      <c r="E476">
        <v>0.04</v>
      </c>
      <c r="F476">
        <f t="shared" si="35"/>
        <v>4.0000000000000002E-4</v>
      </c>
      <c r="G476" s="5">
        <f t="shared" si="36"/>
        <v>4.074078024962926E-4</v>
      </c>
      <c r="H476" s="2">
        <f t="shared" si="37"/>
        <v>71910.3</v>
      </c>
      <c r="I476" s="3">
        <f t="shared" si="38"/>
        <v>21791</v>
      </c>
      <c r="J476">
        <v>3.3</v>
      </c>
      <c r="K476" t="str">
        <f t="shared" si="39"/>
        <v>OK</v>
      </c>
      <c r="L476" t="s">
        <v>1096</v>
      </c>
      <c r="M476" t="s">
        <v>1097</v>
      </c>
      <c r="N476" t="s">
        <v>27</v>
      </c>
      <c r="O476">
        <v>1.52</v>
      </c>
      <c r="P476" t="s">
        <v>1098</v>
      </c>
      <c r="Q476" t="s">
        <v>4</v>
      </c>
    </row>
    <row r="477" spans="1:17" x14ac:dyDescent="0.35">
      <c r="A477" t="s">
        <v>1876</v>
      </c>
      <c r="B477" t="s">
        <v>1877</v>
      </c>
      <c r="C477" t="s">
        <v>138</v>
      </c>
      <c r="D477" t="s">
        <v>24</v>
      </c>
      <c r="E477">
        <v>0.04</v>
      </c>
      <c r="F477">
        <f t="shared" si="35"/>
        <v>4.0000000000000002E-4</v>
      </c>
      <c r="G477" s="5">
        <f t="shared" si="36"/>
        <v>4.0739794452634471E-4</v>
      </c>
      <c r="H477" s="2">
        <f t="shared" si="37"/>
        <v>71908.56</v>
      </c>
      <c r="I477" s="3">
        <f t="shared" si="38"/>
        <v>14796</v>
      </c>
      <c r="J477">
        <v>4.8600000000000003</v>
      </c>
      <c r="K477" t="str">
        <f t="shared" si="39"/>
        <v>OK</v>
      </c>
      <c r="L477" t="s">
        <v>1244</v>
      </c>
      <c r="M477" t="s">
        <v>1245</v>
      </c>
      <c r="N477" t="s">
        <v>27</v>
      </c>
      <c r="O477">
        <v>1.34</v>
      </c>
      <c r="P477" t="s">
        <v>1246</v>
      </c>
      <c r="Q477" t="s">
        <v>4</v>
      </c>
    </row>
    <row r="478" spans="1:17" x14ac:dyDescent="0.35">
      <c r="A478" t="s">
        <v>1878</v>
      </c>
      <c r="B478" t="s">
        <v>1879</v>
      </c>
      <c r="C478" t="s">
        <v>109</v>
      </c>
      <c r="D478" t="s">
        <v>24</v>
      </c>
      <c r="E478">
        <v>0.04</v>
      </c>
      <c r="F478">
        <f t="shared" si="35"/>
        <v>4.0000000000000002E-4</v>
      </c>
      <c r="G478" s="5">
        <f t="shared" si="36"/>
        <v>4.0735171404658913E-4</v>
      </c>
      <c r="H478" s="2">
        <f t="shared" si="37"/>
        <v>71900.400000000009</v>
      </c>
      <c r="I478" s="3">
        <f t="shared" si="38"/>
        <v>5720</v>
      </c>
      <c r="J478">
        <v>12.57</v>
      </c>
      <c r="K478" t="str">
        <f t="shared" si="39"/>
        <v>OK</v>
      </c>
      <c r="L478" t="s">
        <v>1267</v>
      </c>
      <c r="M478" t="s">
        <v>1268</v>
      </c>
      <c r="N478" t="s">
        <v>27</v>
      </c>
      <c r="O478">
        <v>0.92</v>
      </c>
      <c r="P478" t="s">
        <v>1066</v>
      </c>
      <c r="Q478" t="s">
        <v>4</v>
      </c>
    </row>
    <row r="479" spans="1:17" x14ac:dyDescent="0.35">
      <c r="A479" t="s">
        <v>1880</v>
      </c>
      <c r="B479" t="s">
        <v>1881</v>
      </c>
      <c r="C479" t="s">
        <v>34</v>
      </c>
      <c r="D479" t="s">
        <v>24</v>
      </c>
      <c r="E479">
        <v>0.04</v>
      </c>
      <c r="F479">
        <f t="shared" si="35"/>
        <v>4.0000000000000002E-4</v>
      </c>
      <c r="G479" s="5">
        <f t="shared" si="36"/>
        <v>4.0731488829678382E-4</v>
      </c>
      <c r="H479" s="2">
        <f t="shared" si="37"/>
        <v>71893.900000000009</v>
      </c>
      <c r="I479" s="3">
        <f t="shared" si="38"/>
        <v>1907</v>
      </c>
      <c r="J479">
        <v>37.700000000000003</v>
      </c>
      <c r="K479" t="str">
        <f t="shared" si="39"/>
        <v>OK</v>
      </c>
      <c r="L479" t="s">
        <v>1087</v>
      </c>
      <c r="M479" t="s">
        <v>1088</v>
      </c>
      <c r="N479" t="s">
        <v>27</v>
      </c>
      <c r="O479">
        <v>0.92</v>
      </c>
      <c r="P479" t="s">
        <v>1066</v>
      </c>
      <c r="Q479" t="s">
        <v>4</v>
      </c>
    </row>
    <row r="480" spans="1:17" x14ac:dyDescent="0.35">
      <c r="A480" t="s">
        <v>1882</v>
      </c>
      <c r="B480" t="s">
        <v>1883</v>
      </c>
      <c r="C480" t="s">
        <v>44</v>
      </c>
      <c r="D480" t="s">
        <v>24</v>
      </c>
      <c r="E480">
        <v>0.04</v>
      </c>
      <c r="F480">
        <f t="shared" si="35"/>
        <v>4.0000000000000002E-4</v>
      </c>
      <c r="G480" s="5">
        <f t="shared" si="36"/>
        <v>4.0716418599758046E-4</v>
      </c>
      <c r="H480" s="2">
        <f t="shared" si="37"/>
        <v>71867.3</v>
      </c>
      <c r="I480" s="3">
        <f t="shared" si="38"/>
        <v>970</v>
      </c>
      <c r="J480">
        <v>74.09</v>
      </c>
      <c r="K480" t="str">
        <f t="shared" si="39"/>
        <v>OK</v>
      </c>
      <c r="L480" t="s">
        <v>1183</v>
      </c>
      <c r="M480" t="s">
        <v>1184</v>
      </c>
      <c r="N480" t="s">
        <v>27</v>
      </c>
      <c r="O480">
        <v>0.92</v>
      </c>
      <c r="P480" t="s">
        <v>1066</v>
      </c>
      <c r="Q480" t="s">
        <v>4</v>
      </c>
    </row>
    <row r="481" spans="1:17" x14ac:dyDescent="0.35">
      <c r="A481">
        <v>2413</v>
      </c>
      <c r="B481" t="s">
        <v>1884</v>
      </c>
      <c r="C481" t="s">
        <v>52</v>
      </c>
      <c r="D481" t="s">
        <v>24</v>
      </c>
      <c r="E481">
        <v>0.04</v>
      </c>
      <c r="F481">
        <f t="shared" si="35"/>
        <v>4.0000000000000002E-4</v>
      </c>
      <c r="G481" s="5">
        <f t="shared" si="36"/>
        <v>4.0733675712666811E-4</v>
      </c>
      <c r="H481" s="2">
        <f t="shared" si="37"/>
        <v>71897.759999999995</v>
      </c>
      <c r="I481" s="3">
        <f t="shared" si="38"/>
        <v>4488</v>
      </c>
      <c r="J481">
        <v>16.02</v>
      </c>
      <c r="K481" t="str">
        <f t="shared" si="39"/>
        <v>OK</v>
      </c>
      <c r="L481" t="s">
        <v>1075</v>
      </c>
      <c r="M481" t="s">
        <v>1076</v>
      </c>
      <c r="N481" t="s">
        <v>27</v>
      </c>
      <c r="O481">
        <v>147.86000000000001</v>
      </c>
      <c r="P481" t="s">
        <v>1077</v>
      </c>
      <c r="Q481" t="s">
        <v>4</v>
      </c>
    </row>
    <row r="482" spans="1:17" x14ac:dyDescent="0.35">
      <c r="A482" t="s">
        <v>1885</v>
      </c>
      <c r="B482" t="s">
        <v>1886</v>
      </c>
      <c r="C482" t="s">
        <v>44</v>
      </c>
      <c r="D482" t="s">
        <v>24</v>
      </c>
      <c r="E482">
        <v>0.04</v>
      </c>
      <c r="F482">
        <f t="shared" si="35"/>
        <v>4.0000000000000002E-4</v>
      </c>
      <c r="G482" s="5">
        <f t="shared" si="36"/>
        <v>4.0728780720692689E-4</v>
      </c>
      <c r="H482" s="2">
        <f t="shared" si="37"/>
        <v>71889.119999999995</v>
      </c>
      <c r="I482" s="3">
        <f t="shared" si="38"/>
        <v>1548</v>
      </c>
      <c r="J482">
        <v>46.44</v>
      </c>
      <c r="K482" t="str">
        <f t="shared" si="39"/>
        <v>OK</v>
      </c>
      <c r="L482" t="s">
        <v>1064</v>
      </c>
      <c r="M482" t="s">
        <v>1065</v>
      </c>
      <c r="N482" t="s">
        <v>27</v>
      </c>
      <c r="O482">
        <v>0.92</v>
      </c>
      <c r="P482" t="s">
        <v>1066</v>
      </c>
      <c r="Q482" t="s">
        <v>4</v>
      </c>
    </row>
    <row r="483" spans="1:17" x14ac:dyDescent="0.35">
      <c r="A483" t="s">
        <v>1887</v>
      </c>
      <c r="B483" t="s">
        <v>1888</v>
      </c>
      <c r="C483" t="s">
        <v>138</v>
      </c>
      <c r="D483" t="s">
        <v>24</v>
      </c>
      <c r="E483">
        <v>0.04</v>
      </c>
      <c r="F483">
        <f t="shared" si="35"/>
        <v>4.0000000000000002E-4</v>
      </c>
      <c r="G483" s="5">
        <f t="shared" si="36"/>
        <v>4.0738599032140796E-4</v>
      </c>
      <c r="H483" s="2">
        <f t="shared" si="37"/>
        <v>71906.450000000012</v>
      </c>
      <c r="I483" s="3">
        <f t="shared" si="38"/>
        <v>983</v>
      </c>
      <c r="J483">
        <v>73.150000000000006</v>
      </c>
      <c r="K483" t="str">
        <f t="shared" si="39"/>
        <v>OK</v>
      </c>
      <c r="L483" t="s">
        <v>1080</v>
      </c>
      <c r="M483" t="s">
        <v>1081</v>
      </c>
      <c r="N483" t="s">
        <v>27</v>
      </c>
      <c r="O483">
        <v>0.79</v>
      </c>
      <c r="P483" t="s">
        <v>1082</v>
      </c>
      <c r="Q483" t="s">
        <v>4</v>
      </c>
    </row>
    <row r="484" spans="1:17" x14ac:dyDescent="0.35">
      <c r="A484" t="s">
        <v>1889</v>
      </c>
      <c r="B484" t="s">
        <v>1890</v>
      </c>
      <c r="C484" t="s">
        <v>44</v>
      </c>
      <c r="D484" t="s">
        <v>24</v>
      </c>
      <c r="E484">
        <v>0.04</v>
      </c>
      <c r="F484">
        <f t="shared" si="35"/>
        <v>4.0000000000000002E-4</v>
      </c>
      <c r="G484" s="5">
        <f t="shared" si="36"/>
        <v>4.0700787485340671E-4</v>
      </c>
      <c r="H484" s="2">
        <f t="shared" si="37"/>
        <v>71839.709999999992</v>
      </c>
      <c r="I484" s="3">
        <f t="shared" si="38"/>
        <v>837</v>
      </c>
      <c r="J484">
        <v>85.83</v>
      </c>
      <c r="K484" t="str">
        <f t="shared" si="39"/>
        <v>OK</v>
      </c>
      <c r="L484" t="s">
        <v>1087</v>
      </c>
      <c r="M484" t="s">
        <v>1088</v>
      </c>
      <c r="N484" t="s">
        <v>27</v>
      </c>
      <c r="O484">
        <v>0.92</v>
      </c>
      <c r="P484" t="s">
        <v>1066</v>
      </c>
      <c r="Q484" t="s">
        <v>4</v>
      </c>
    </row>
    <row r="485" spans="1:17" x14ac:dyDescent="0.35">
      <c r="A485">
        <v>4612</v>
      </c>
      <c r="B485" t="s">
        <v>1891</v>
      </c>
      <c r="C485" t="s">
        <v>109</v>
      </c>
      <c r="D485" t="s">
        <v>24</v>
      </c>
      <c r="E485">
        <v>0.04</v>
      </c>
      <c r="F485">
        <f t="shared" si="35"/>
        <v>4.0000000000000002E-4</v>
      </c>
      <c r="G485" s="5">
        <f t="shared" si="36"/>
        <v>4.0738706676640219E-4</v>
      </c>
      <c r="H485" s="2">
        <f t="shared" si="37"/>
        <v>71906.64</v>
      </c>
      <c r="I485" s="3">
        <f t="shared" si="38"/>
        <v>9704</v>
      </c>
      <c r="J485">
        <v>7.41</v>
      </c>
      <c r="K485" t="str">
        <f t="shared" si="39"/>
        <v>OK</v>
      </c>
      <c r="L485" t="s">
        <v>1075</v>
      </c>
      <c r="M485" t="s">
        <v>1076</v>
      </c>
      <c r="N485" t="s">
        <v>27</v>
      </c>
      <c r="O485">
        <v>147.86000000000001</v>
      </c>
      <c r="P485" t="s">
        <v>1077</v>
      </c>
      <c r="Q485" t="s">
        <v>4</v>
      </c>
    </row>
    <row r="486" spans="1:17" x14ac:dyDescent="0.35">
      <c r="A486" t="s">
        <v>1892</v>
      </c>
      <c r="B486" t="s">
        <v>1893</v>
      </c>
      <c r="C486" t="s">
        <v>138</v>
      </c>
      <c r="D486" t="s">
        <v>24</v>
      </c>
      <c r="E486">
        <v>0.04</v>
      </c>
      <c r="F486">
        <f t="shared" si="35"/>
        <v>4.0000000000000002E-4</v>
      </c>
      <c r="G486" s="5">
        <f t="shared" si="36"/>
        <v>4.0741652736624645E-4</v>
      </c>
      <c r="H486" s="2">
        <f t="shared" si="37"/>
        <v>71911.839999999997</v>
      </c>
      <c r="I486" s="3">
        <f t="shared" si="38"/>
        <v>4004</v>
      </c>
      <c r="J486">
        <v>17.96</v>
      </c>
      <c r="K486" t="str">
        <f t="shared" si="39"/>
        <v>OK</v>
      </c>
      <c r="L486" t="s">
        <v>1178</v>
      </c>
      <c r="M486" t="s">
        <v>1179</v>
      </c>
      <c r="N486" t="s">
        <v>27</v>
      </c>
      <c r="O486">
        <v>0.92</v>
      </c>
      <c r="P486" t="s">
        <v>1066</v>
      </c>
      <c r="Q486" t="s">
        <v>4</v>
      </c>
    </row>
    <row r="487" spans="1:17" x14ac:dyDescent="0.35">
      <c r="A487" t="s">
        <v>1894</v>
      </c>
      <c r="B487" t="s">
        <v>1895</v>
      </c>
      <c r="C487" t="s">
        <v>34</v>
      </c>
      <c r="D487" t="s">
        <v>24</v>
      </c>
      <c r="E487">
        <v>0.04</v>
      </c>
      <c r="F487">
        <f t="shared" si="35"/>
        <v>4.0000000000000002E-4</v>
      </c>
      <c r="G487" s="5">
        <f t="shared" si="36"/>
        <v>4.0653191620092282E-4</v>
      </c>
      <c r="H487" s="2">
        <f t="shared" si="37"/>
        <v>71755.7</v>
      </c>
      <c r="I487" s="3">
        <f t="shared" si="38"/>
        <v>293</v>
      </c>
      <c r="J487">
        <v>244.9</v>
      </c>
      <c r="K487" t="str">
        <f t="shared" si="39"/>
        <v>OK</v>
      </c>
      <c r="L487" t="s">
        <v>1069</v>
      </c>
      <c r="M487" t="s">
        <v>1070</v>
      </c>
      <c r="N487" t="s">
        <v>27</v>
      </c>
      <c r="O487">
        <v>0.87</v>
      </c>
      <c r="P487" t="s">
        <v>1071</v>
      </c>
      <c r="Q487" t="s">
        <v>4</v>
      </c>
    </row>
    <row r="488" spans="1:17" x14ac:dyDescent="0.35">
      <c r="A488">
        <v>9042</v>
      </c>
      <c r="B488" t="s">
        <v>1896</v>
      </c>
      <c r="C488" t="s">
        <v>138</v>
      </c>
      <c r="D488" t="s">
        <v>24</v>
      </c>
      <c r="E488">
        <v>0.04</v>
      </c>
      <c r="F488">
        <f t="shared" si="35"/>
        <v>4.0000000000000002E-4</v>
      </c>
      <c r="G488" s="5">
        <f t="shared" si="36"/>
        <v>4.072531343471102E-4</v>
      </c>
      <c r="H488" s="2">
        <f t="shared" si="37"/>
        <v>71883</v>
      </c>
      <c r="I488" s="3">
        <f t="shared" si="38"/>
        <v>2282</v>
      </c>
      <c r="J488">
        <v>31.5</v>
      </c>
      <c r="K488" t="str">
        <f t="shared" si="39"/>
        <v>OK</v>
      </c>
      <c r="L488" t="s">
        <v>1075</v>
      </c>
      <c r="M488" t="s">
        <v>1076</v>
      </c>
      <c r="N488" t="s">
        <v>27</v>
      </c>
      <c r="O488">
        <v>147.86000000000001</v>
      </c>
      <c r="P488" t="s">
        <v>1077</v>
      </c>
      <c r="Q488" t="s">
        <v>4</v>
      </c>
    </row>
    <row r="489" spans="1:17" x14ac:dyDescent="0.35">
      <c r="A489" t="s">
        <v>1897</v>
      </c>
      <c r="B489" t="s">
        <v>1898</v>
      </c>
      <c r="C489" t="s">
        <v>34</v>
      </c>
      <c r="D489" t="s">
        <v>24</v>
      </c>
      <c r="E489">
        <v>0.04</v>
      </c>
      <c r="F489">
        <f t="shared" si="35"/>
        <v>4.0000000000000002E-4</v>
      </c>
      <c r="G489" s="5">
        <f t="shared" si="36"/>
        <v>4.0738638690640582E-4</v>
      </c>
      <c r="H489" s="2">
        <f t="shared" si="37"/>
        <v>71906.52</v>
      </c>
      <c r="I489" s="3">
        <f t="shared" si="38"/>
        <v>10482</v>
      </c>
      <c r="J489">
        <v>6.86</v>
      </c>
      <c r="K489" t="str">
        <f t="shared" si="39"/>
        <v>OK</v>
      </c>
      <c r="L489" t="s">
        <v>1080</v>
      </c>
      <c r="M489" t="s">
        <v>1081</v>
      </c>
      <c r="N489" t="s">
        <v>27</v>
      </c>
      <c r="O489">
        <v>0.79</v>
      </c>
      <c r="P489" t="s">
        <v>1082</v>
      </c>
      <c r="Q489" t="s">
        <v>4</v>
      </c>
    </row>
    <row r="490" spans="1:17" x14ac:dyDescent="0.35">
      <c r="A490" t="s">
        <v>1899</v>
      </c>
      <c r="B490" t="s">
        <v>1900</v>
      </c>
      <c r="C490" t="s">
        <v>23</v>
      </c>
      <c r="D490" t="s">
        <v>24</v>
      </c>
      <c r="E490">
        <v>0.04</v>
      </c>
      <c r="F490">
        <f t="shared" si="35"/>
        <v>4.0000000000000002E-4</v>
      </c>
      <c r="G490" s="5">
        <f t="shared" si="36"/>
        <v>4.070236815983232E-4</v>
      </c>
      <c r="H490" s="2">
        <f t="shared" si="37"/>
        <v>71842.5</v>
      </c>
      <c r="I490" s="3">
        <f t="shared" si="38"/>
        <v>558</v>
      </c>
      <c r="J490">
        <v>128.75</v>
      </c>
      <c r="K490" t="str">
        <f t="shared" si="39"/>
        <v>OK</v>
      </c>
      <c r="L490" t="s">
        <v>1535</v>
      </c>
      <c r="M490" t="s">
        <v>26</v>
      </c>
      <c r="N490" t="s">
        <v>27</v>
      </c>
      <c r="O490">
        <v>1</v>
      </c>
      <c r="P490" t="s">
        <v>27</v>
      </c>
      <c r="Q490" t="s">
        <v>4</v>
      </c>
    </row>
    <row r="491" spans="1:17" x14ac:dyDescent="0.35">
      <c r="A491" t="s">
        <v>1901</v>
      </c>
      <c r="B491" t="s">
        <v>1902</v>
      </c>
      <c r="C491" t="s">
        <v>44</v>
      </c>
      <c r="D491" t="s">
        <v>24</v>
      </c>
      <c r="E491">
        <v>0.04</v>
      </c>
      <c r="F491">
        <f t="shared" si="35"/>
        <v>4.0000000000000002E-4</v>
      </c>
      <c r="G491" s="5">
        <f t="shared" si="36"/>
        <v>4.0738927631139051E-4</v>
      </c>
      <c r="H491" s="2">
        <f t="shared" si="37"/>
        <v>71907.03</v>
      </c>
      <c r="I491" s="3">
        <f t="shared" si="38"/>
        <v>13491</v>
      </c>
      <c r="J491">
        <v>5.33</v>
      </c>
      <c r="K491" t="str">
        <f t="shared" si="39"/>
        <v>OK</v>
      </c>
      <c r="L491" t="s">
        <v>1178</v>
      </c>
      <c r="M491" t="s">
        <v>1179</v>
      </c>
      <c r="N491" t="s">
        <v>27</v>
      </c>
      <c r="O491">
        <v>0.92</v>
      </c>
      <c r="P491" t="s">
        <v>1066</v>
      </c>
      <c r="Q491" t="s">
        <v>4</v>
      </c>
    </row>
    <row r="492" spans="1:17" x14ac:dyDescent="0.35">
      <c r="A492" t="s">
        <v>1903</v>
      </c>
      <c r="B492" t="s">
        <v>1904</v>
      </c>
      <c r="C492" t="s">
        <v>109</v>
      </c>
      <c r="D492" t="s">
        <v>24</v>
      </c>
      <c r="E492">
        <v>0.04</v>
      </c>
      <c r="F492">
        <f t="shared" si="35"/>
        <v>4.0000000000000002E-4</v>
      </c>
      <c r="G492" s="5">
        <f t="shared" si="36"/>
        <v>4.0739873769634049E-4</v>
      </c>
      <c r="H492" s="2">
        <f t="shared" si="37"/>
        <v>71908.7</v>
      </c>
      <c r="I492" s="3">
        <f t="shared" si="38"/>
        <v>2785</v>
      </c>
      <c r="J492">
        <v>25.82</v>
      </c>
      <c r="K492" t="str">
        <f t="shared" si="39"/>
        <v>OK</v>
      </c>
      <c r="L492" t="s">
        <v>1235</v>
      </c>
      <c r="M492" t="s">
        <v>1236</v>
      </c>
      <c r="N492" t="s">
        <v>27</v>
      </c>
      <c r="O492">
        <v>10.45</v>
      </c>
      <c r="P492" t="s">
        <v>1237</v>
      </c>
      <c r="Q492" t="s">
        <v>4</v>
      </c>
    </row>
    <row r="493" spans="1:17" x14ac:dyDescent="0.35">
      <c r="A493" t="s">
        <v>1905</v>
      </c>
      <c r="B493" t="s">
        <v>1906</v>
      </c>
      <c r="C493" t="s">
        <v>44</v>
      </c>
      <c r="D493" t="s">
        <v>24</v>
      </c>
      <c r="E493">
        <v>0.04</v>
      </c>
      <c r="F493">
        <f t="shared" si="35"/>
        <v>4.0000000000000002E-4</v>
      </c>
      <c r="G493" s="5">
        <f t="shared" si="36"/>
        <v>4.0741295810126538E-4</v>
      </c>
      <c r="H493" s="2">
        <f t="shared" si="37"/>
        <v>71911.210000000006</v>
      </c>
      <c r="I493" s="3">
        <f t="shared" si="38"/>
        <v>56623</v>
      </c>
      <c r="J493">
        <v>1.27</v>
      </c>
      <c r="K493" t="str">
        <f t="shared" si="39"/>
        <v>OK</v>
      </c>
      <c r="L493" t="s">
        <v>1146</v>
      </c>
      <c r="M493" t="s">
        <v>1147</v>
      </c>
      <c r="N493" t="s">
        <v>27</v>
      </c>
      <c r="O493">
        <v>0.92</v>
      </c>
      <c r="P493" t="s">
        <v>1066</v>
      </c>
      <c r="Q493" t="s">
        <v>4</v>
      </c>
    </row>
    <row r="494" spans="1:17" x14ac:dyDescent="0.35">
      <c r="A494" t="s">
        <v>1907</v>
      </c>
      <c r="B494" t="s">
        <v>1908</v>
      </c>
      <c r="C494" t="s">
        <v>138</v>
      </c>
      <c r="D494" t="s">
        <v>24</v>
      </c>
      <c r="E494">
        <v>0.04</v>
      </c>
      <c r="F494">
        <f t="shared" si="35"/>
        <v>4.0000000000000002E-4</v>
      </c>
      <c r="G494" s="5">
        <f t="shared" si="36"/>
        <v>4.0738202447142887E-4</v>
      </c>
      <c r="H494" s="2">
        <f t="shared" si="37"/>
        <v>71905.75</v>
      </c>
      <c r="I494" s="3">
        <f t="shared" si="38"/>
        <v>2417</v>
      </c>
      <c r="J494">
        <v>29.75</v>
      </c>
      <c r="K494" t="str">
        <f t="shared" si="39"/>
        <v>OK</v>
      </c>
      <c r="L494" t="s">
        <v>1235</v>
      </c>
      <c r="M494" t="s">
        <v>1236</v>
      </c>
      <c r="N494" t="s">
        <v>27</v>
      </c>
      <c r="O494">
        <v>10.45</v>
      </c>
      <c r="P494" t="s">
        <v>1237</v>
      </c>
      <c r="Q494" t="s">
        <v>4</v>
      </c>
    </row>
    <row r="495" spans="1:17" x14ac:dyDescent="0.35">
      <c r="A495" t="s">
        <v>1909</v>
      </c>
      <c r="B495" t="s">
        <v>1910</v>
      </c>
      <c r="C495" t="s">
        <v>44</v>
      </c>
      <c r="D495" t="s">
        <v>24</v>
      </c>
      <c r="E495">
        <v>0.04</v>
      </c>
      <c r="F495">
        <f t="shared" si="35"/>
        <v>4.0000000000000002E-4</v>
      </c>
      <c r="G495" s="5">
        <f t="shared" si="36"/>
        <v>4.0741018200628003E-4</v>
      </c>
      <c r="H495" s="2">
        <f t="shared" si="37"/>
        <v>71910.720000000001</v>
      </c>
      <c r="I495" s="3">
        <f t="shared" si="38"/>
        <v>28536</v>
      </c>
      <c r="J495">
        <v>2.52</v>
      </c>
      <c r="K495" t="str">
        <f t="shared" si="39"/>
        <v>OK</v>
      </c>
      <c r="L495" t="s">
        <v>1096</v>
      </c>
      <c r="M495" t="s">
        <v>1097</v>
      </c>
      <c r="N495" t="s">
        <v>27</v>
      </c>
      <c r="O495">
        <v>1.52</v>
      </c>
      <c r="P495" t="s">
        <v>1098</v>
      </c>
      <c r="Q495" t="s">
        <v>4</v>
      </c>
    </row>
    <row r="496" spans="1:17" x14ac:dyDescent="0.35">
      <c r="A496">
        <v>7701</v>
      </c>
      <c r="B496" t="s">
        <v>1911</v>
      </c>
      <c r="C496" t="s">
        <v>23</v>
      </c>
      <c r="D496" t="s">
        <v>24</v>
      </c>
      <c r="E496">
        <v>0.04</v>
      </c>
      <c r="F496">
        <f t="shared" si="35"/>
        <v>4.0000000000000002E-4</v>
      </c>
      <c r="G496" s="5">
        <f t="shared" si="36"/>
        <v>4.0730684328682629E-4</v>
      </c>
      <c r="H496" s="2">
        <f t="shared" si="37"/>
        <v>71892.479999999996</v>
      </c>
      <c r="I496" s="3">
        <f t="shared" si="38"/>
        <v>2553</v>
      </c>
      <c r="J496">
        <v>28.16</v>
      </c>
      <c r="K496" t="str">
        <f t="shared" si="39"/>
        <v>OK</v>
      </c>
      <c r="L496" t="s">
        <v>1075</v>
      </c>
      <c r="M496" t="s">
        <v>1076</v>
      </c>
      <c r="N496" t="s">
        <v>27</v>
      </c>
      <c r="O496">
        <v>147.86000000000001</v>
      </c>
      <c r="P496" t="s">
        <v>1077</v>
      </c>
      <c r="Q496" t="s">
        <v>4</v>
      </c>
    </row>
    <row r="497" spans="1:17" x14ac:dyDescent="0.35">
      <c r="A497" t="s">
        <v>1912</v>
      </c>
      <c r="B497" t="s">
        <v>1913</v>
      </c>
      <c r="C497" t="s">
        <v>70</v>
      </c>
      <c r="D497" t="s">
        <v>24</v>
      </c>
      <c r="E497">
        <v>0.04</v>
      </c>
      <c r="F497">
        <f t="shared" si="35"/>
        <v>4.0000000000000002E-4</v>
      </c>
      <c r="G497" s="5">
        <f t="shared" si="36"/>
        <v>4.0715319492763853E-4</v>
      </c>
      <c r="H497" s="2">
        <f t="shared" si="37"/>
        <v>71865.36</v>
      </c>
      <c r="I497" s="3">
        <f t="shared" si="38"/>
        <v>1029</v>
      </c>
      <c r="J497">
        <v>69.84</v>
      </c>
      <c r="K497" t="str">
        <f t="shared" si="39"/>
        <v>OK</v>
      </c>
      <c r="L497" t="s">
        <v>1092</v>
      </c>
      <c r="M497" t="s">
        <v>1093</v>
      </c>
      <c r="N497" t="s">
        <v>27</v>
      </c>
      <c r="O497">
        <v>0.92</v>
      </c>
      <c r="P497" t="s">
        <v>1066</v>
      </c>
      <c r="Q497" t="s">
        <v>4</v>
      </c>
    </row>
    <row r="498" spans="1:17" x14ac:dyDescent="0.35">
      <c r="A498" t="s">
        <v>1914</v>
      </c>
      <c r="B498" t="s">
        <v>1915</v>
      </c>
      <c r="C498" t="s">
        <v>44</v>
      </c>
      <c r="D498" t="s">
        <v>24</v>
      </c>
      <c r="E498">
        <v>0.04</v>
      </c>
      <c r="F498">
        <f t="shared" si="35"/>
        <v>4.0000000000000002E-4</v>
      </c>
      <c r="G498" s="5">
        <f t="shared" si="36"/>
        <v>4.0710356514790094E-4</v>
      </c>
      <c r="H498" s="2">
        <f t="shared" si="37"/>
        <v>71856.600000000006</v>
      </c>
      <c r="I498" s="3">
        <f t="shared" si="38"/>
        <v>460</v>
      </c>
      <c r="J498">
        <v>156.21</v>
      </c>
      <c r="K498" t="str">
        <f t="shared" si="39"/>
        <v>OK</v>
      </c>
      <c r="L498" t="s">
        <v>1069</v>
      </c>
      <c r="M498" t="s">
        <v>1070</v>
      </c>
      <c r="N498" t="s">
        <v>27</v>
      </c>
      <c r="O498">
        <v>0.87</v>
      </c>
      <c r="P498" t="s">
        <v>1071</v>
      </c>
      <c r="Q498" t="s">
        <v>4</v>
      </c>
    </row>
    <row r="499" spans="1:17" x14ac:dyDescent="0.35">
      <c r="A499" t="s">
        <v>1916</v>
      </c>
      <c r="B499" t="s">
        <v>1917</v>
      </c>
      <c r="C499" t="s">
        <v>138</v>
      </c>
      <c r="D499" t="s">
        <v>24</v>
      </c>
      <c r="E499">
        <v>0.04</v>
      </c>
      <c r="F499">
        <f t="shared" si="35"/>
        <v>4.0000000000000002E-4</v>
      </c>
      <c r="G499" s="5">
        <f t="shared" si="36"/>
        <v>4.0741290144626562E-4</v>
      </c>
      <c r="H499" s="2">
        <f t="shared" si="37"/>
        <v>71911.199999999997</v>
      </c>
      <c r="I499" s="3">
        <f t="shared" si="38"/>
        <v>4980</v>
      </c>
      <c r="J499">
        <v>14.44</v>
      </c>
      <c r="K499" t="str">
        <f t="shared" si="39"/>
        <v>OK</v>
      </c>
      <c r="L499" t="s">
        <v>1267</v>
      </c>
      <c r="M499" t="s">
        <v>1268</v>
      </c>
      <c r="N499" t="s">
        <v>27</v>
      </c>
      <c r="O499">
        <v>0.92</v>
      </c>
      <c r="P499" t="s">
        <v>1066</v>
      </c>
      <c r="Q499" t="s">
        <v>4</v>
      </c>
    </row>
    <row r="500" spans="1:17" x14ac:dyDescent="0.35">
      <c r="A500">
        <v>4528</v>
      </c>
      <c r="B500" t="s">
        <v>1918</v>
      </c>
      <c r="C500" t="s">
        <v>52</v>
      </c>
      <c r="D500" t="s">
        <v>24</v>
      </c>
      <c r="E500">
        <v>0.04</v>
      </c>
      <c r="F500">
        <f t="shared" si="35"/>
        <v>4.0000000000000002E-4</v>
      </c>
      <c r="G500" s="5">
        <f t="shared" si="36"/>
        <v>4.0736276177153071E-4</v>
      </c>
      <c r="H500" s="2">
        <f t="shared" si="37"/>
        <v>71902.350000000006</v>
      </c>
      <c r="I500" s="3">
        <f t="shared" si="38"/>
        <v>4097</v>
      </c>
      <c r="J500">
        <v>17.55</v>
      </c>
      <c r="K500" t="str">
        <f t="shared" si="39"/>
        <v>OK</v>
      </c>
      <c r="L500" t="s">
        <v>1075</v>
      </c>
      <c r="M500" t="s">
        <v>1076</v>
      </c>
      <c r="N500" t="s">
        <v>27</v>
      </c>
      <c r="O500">
        <v>147.86000000000001</v>
      </c>
      <c r="P500" t="s">
        <v>1077</v>
      </c>
      <c r="Q500" t="s">
        <v>4</v>
      </c>
    </row>
    <row r="501" spans="1:17" x14ac:dyDescent="0.35">
      <c r="A501">
        <v>9107</v>
      </c>
      <c r="B501" t="s">
        <v>1919</v>
      </c>
      <c r="C501" t="s">
        <v>138</v>
      </c>
      <c r="D501" t="s">
        <v>24</v>
      </c>
      <c r="E501">
        <v>0.04</v>
      </c>
      <c r="F501">
        <f t="shared" si="35"/>
        <v>4.0000000000000002E-4</v>
      </c>
      <c r="G501" s="5">
        <f t="shared" si="36"/>
        <v>4.0719036060744206E-4</v>
      </c>
      <c r="H501" s="2">
        <f t="shared" si="37"/>
        <v>71871.92</v>
      </c>
      <c r="I501" s="3">
        <f t="shared" si="38"/>
        <v>1462</v>
      </c>
      <c r="J501">
        <v>49.16</v>
      </c>
      <c r="K501" t="str">
        <f t="shared" si="39"/>
        <v>OK</v>
      </c>
      <c r="L501" t="s">
        <v>1075</v>
      </c>
      <c r="M501" t="s">
        <v>1076</v>
      </c>
      <c r="N501" t="s">
        <v>27</v>
      </c>
      <c r="O501">
        <v>147.86000000000001</v>
      </c>
      <c r="P501" t="s">
        <v>1077</v>
      </c>
      <c r="Q501" t="s">
        <v>4</v>
      </c>
    </row>
    <row r="502" spans="1:17" x14ac:dyDescent="0.35">
      <c r="A502" t="s">
        <v>1920</v>
      </c>
      <c r="B502" t="s">
        <v>1921</v>
      </c>
      <c r="C502" t="s">
        <v>138</v>
      </c>
      <c r="D502" t="s">
        <v>24</v>
      </c>
      <c r="E502">
        <v>0.04</v>
      </c>
      <c r="F502">
        <f t="shared" si="35"/>
        <v>4.0000000000000002E-4</v>
      </c>
      <c r="G502" s="5">
        <f t="shared" si="36"/>
        <v>4.0740304347631768E-4</v>
      </c>
      <c r="H502" s="2">
        <f t="shared" si="37"/>
        <v>71909.459999999992</v>
      </c>
      <c r="I502" s="3">
        <f t="shared" si="38"/>
        <v>5523</v>
      </c>
      <c r="J502">
        <v>13.02</v>
      </c>
      <c r="K502" t="str">
        <f t="shared" si="39"/>
        <v>OK</v>
      </c>
      <c r="L502" t="s">
        <v>1092</v>
      </c>
      <c r="M502" t="s">
        <v>1093</v>
      </c>
      <c r="N502" t="s">
        <v>27</v>
      </c>
      <c r="O502">
        <v>0.92</v>
      </c>
      <c r="P502" t="s">
        <v>1066</v>
      </c>
      <c r="Q502" t="s">
        <v>4</v>
      </c>
    </row>
    <row r="503" spans="1:17" x14ac:dyDescent="0.35">
      <c r="A503">
        <v>5713</v>
      </c>
      <c r="B503" t="s">
        <v>1922</v>
      </c>
      <c r="C503" t="s">
        <v>109</v>
      </c>
      <c r="D503" t="s">
        <v>24</v>
      </c>
      <c r="E503">
        <v>0.04</v>
      </c>
      <c r="F503">
        <f t="shared" si="35"/>
        <v>4.0000000000000002E-4</v>
      </c>
      <c r="G503" s="5">
        <f t="shared" si="36"/>
        <v>4.0738060809643637E-4</v>
      </c>
      <c r="H503" s="2">
        <f t="shared" si="37"/>
        <v>71905.5</v>
      </c>
      <c r="I503" s="3">
        <f t="shared" si="38"/>
        <v>2610</v>
      </c>
      <c r="J503">
        <v>27.55</v>
      </c>
      <c r="K503" t="str">
        <f t="shared" si="39"/>
        <v>OK</v>
      </c>
      <c r="L503" t="s">
        <v>1075</v>
      </c>
      <c r="M503" t="s">
        <v>1076</v>
      </c>
      <c r="N503" t="s">
        <v>27</v>
      </c>
      <c r="O503">
        <v>147.86000000000001</v>
      </c>
      <c r="P503" t="s">
        <v>1077</v>
      </c>
      <c r="Q503" t="s">
        <v>4</v>
      </c>
    </row>
    <row r="504" spans="1:17" x14ac:dyDescent="0.35">
      <c r="A504" t="s">
        <v>980</v>
      </c>
      <c r="B504" t="s">
        <v>1923</v>
      </c>
      <c r="C504" t="s">
        <v>176</v>
      </c>
      <c r="D504" t="s">
        <v>24</v>
      </c>
      <c r="E504">
        <v>0.04</v>
      </c>
      <c r="F504">
        <f t="shared" si="35"/>
        <v>4.0000000000000002E-4</v>
      </c>
      <c r="G504" s="5">
        <f t="shared" si="36"/>
        <v>4.074047431263088E-4</v>
      </c>
      <c r="H504" s="2">
        <f t="shared" si="37"/>
        <v>71909.760000000009</v>
      </c>
      <c r="I504" s="3">
        <f t="shared" si="38"/>
        <v>13416</v>
      </c>
      <c r="J504">
        <v>5.36</v>
      </c>
      <c r="K504" t="str">
        <f t="shared" si="39"/>
        <v>OK</v>
      </c>
      <c r="L504" t="s">
        <v>1096</v>
      </c>
      <c r="M504" t="s">
        <v>1097</v>
      </c>
      <c r="N504" t="s">
        <v>27</v>
      </c>
      <c r="O504">
        <v>1.52</v>
      </c>
      <c r="P504" t="s">
        <v>1098</v>
      </c>
      <c r="Q504" t="s">
        <v>4</v>
      </c>
    </row>
    <row r="505" spans="1:17" x14ac:dyDescent="0.35">
      <c r="A505" t="s">
        <v>1924</v>
      </c>
      <c r="B505" t="s">
        <v>1925</v>
      </c>
      <c r="C505" t="s">
        <v>173</v>
      </c>
      <c r="D505" t="s">
        <v>24</v>
      </c>
      <c r="E505">
        <v>0.04</v>
      </c>
      <c r="F505">
        <f t="shared" si="35"/>
        <v>4.0000000000000002E-4</v>
      </c>
      <c r="G505" s="5">
        <f t="shared" si="36"/>
        <v>4.0741018200628003E-4</v>
      </c>
      <c r="H505" s="2">
        <f t="shared" si="37"/>
        <v>71910.720000000001</v>
      </c>
      <c r="I505" s="3">
        <f t="shared" si="38"/>
        <v>25056</v>
      </c>
      <c r="J505">
        <v>2.87</v>
      </c>
      <c r="K505" t="str">
        <f t="shared" si="39"/>
        <v>OK</v>
      </c>
      <c r="L505" t="s">
        <v>1096</v>
      </c>
      <c r="M505" t="s">
        <v>1097</v>
      </c>
      <c r="N505" t="s">
        <v>27</v>
      </c>
      <c r="O505">
        <v>1.52</v>
      </c>
      <c r="P505" t="s">
        <v>1098</v>
      </c>
      <c r="Q505" t="s">
        <v>4</v>
      </c>
    </row>
    <row r="506" spans="1:17" x14ac:dyDescent="0.35">
      <c r="A506" t="s">
        <v>1926</v>
      </c>
      <c r="B506" t="s">
        <v>1927</v>
      </c>
      <c r="C506" t="s">
        <v>109</v>
      </c>
      <c r="D506" t="s">
        <v>24</v>
      </c>
      <c r="E506">
        <v>0.04</v>
      </c>
      <c r="F506">
        <f t="shared" si="35"/>
        <v>4.0000000000000002E-4</v>
      </c>
      <c r="G506" s="5">
        <f t="shared" si="36"/>
        <v>4.0737041019649022E-4</v>
      </c>
      <c r="H506" s="2">
        <f t="shared" si="37"/>
        <v>71903.7</v>
      </c>
      <c r="I506" s="3">
        <f t="shared" si="38"/>
        <v>4842</v>
      </c>
      <c r="J506">
        <v>14.85</v>
      </c>
      <c r="K506" t="str">
        <f t="shared" si="39"/>
        <v>OK</v>
      </c>
      <c r="L506" t="s">
        <v>1096</v>
      </c>
      <c r="M506" t="s">
        <v>1097</v>
      </c>
      <c r="N506" t="s">
        <v>27</v>
      </c>
      <c r="O506">
        <v>1.52</v>
      </c>
      <c r="P506" t="s">
        <v>1098</v>
      </c>
      <c r="Q506" t="s">
        <v>4</v>
      </c>
    </row>
    <row r="507" spans="1:17" x14ac:dyDescent="0.35">
      <c r="A507" t="s">
        <v>1928</v>
      </c>
      <c r="B507" t="s">
        <v>1929</v>
      </c>
      <c r="C507" t="s">
        <v>52</v>
      </c>
      <c r="D507" t="s">
        <v>24</v>
      </c>
      <c r="E507">
        <v>0.04</v>
      </c>
      <c r="F507">
        <f t="shared" si="35"/>
        <v>4.0000000000000002E-4</v>
      </c>
      <c r="G507" s="5">
        <f t="shared" si="36"/>
        <v>4.0668681097010397E-4</v>
      </c>
      <c r="H507" s="2">
        <f t="shared" si="37"/>
        <v>71783.039999999994</v>
      </c>
      <c r="I507" s="3">
        <f t="shared" si="38"/>
        <v>294</v>
      </c>
      <c r="J507">
        <v>244.16</v>
      </c>
      <c r="K507" t="str">
        <f t="shared" si="39"/>
        <v>OK</v>
      </c>
      <c r="L507" t="s">
        <v>1087</v>
      </c>
      <c r="M507" t="s">
        <v>1088</v>
      </c>
      <c r="N507" t="s">
        <v>27</v>
      </c>
      <c r="O507">
        <v>0.92</v>
      </c>
      <c r="P507" t="s">
        <v>1066</v>
      </c>
      <c r="Q507" t="s">
        <v>4</v>
      </c>
    </row>
    <row r="508" spans="1:17" x14ac:dyDescent="0.35">
      <c r="A508">
        <v>2897</v>
      </c>
      <c r="B508" t="s">
        <v>1930</v>
      </c>
      <c r="C508" t="s">
        <v>70</v>
      </c>
      <c r="D508" t="s">
        <v>24</v>
      </c>
      <c r="E508">
        <v>0.04</v>
      </c>
      <c r="F508">
        <f t="shared" si="35"/>
        <v>4.0000000000000002E-4</v>
      </c>
      <c r="G508" s="5">
        <f t="shared" si="36"/>
        <v>4.0740610284630159E-4</v>
      </c>
      <c r="H508" s="2">
        <f t="shared" si="37"/>
        <v>71910</v>
      </c>
      <c r="I508" s="3">
        <f t="shared" si="38"/>
        <v>2115</v>
      </c>
      <c r="J508">
        <v>34</v>
      </c>
      <c r="K508" t="str">
        <f t="shared" si="39"/>
        <v>OK</v>
      </c>
      <c r="L508" t="s">
        <v>1075</v>
      </c>
      <c r="M508" t="s">
        <v>1076</v>
      </c>
      <c r="N508" t="s">
        <v>27</v>
      </c>
      <c r="O508">
        <v>147.86000000000001</v>
      </c>
      <c r="P508" t="s">
        <v>1077</v>
      </c>
      <c r="Q508" t="s">
        <v>4</v>
      </c>
    </row>
    <row r="509" spans="1:17" x14ac:dyDescent="0.35">
      <c r="A509">
        <v>7261</v>
      </c>
      <c r="B509" t="s">
        <v>1931</v>
      </c>
      <c r="C509" t="s">
        <v>34</v>
      </c>
      <c r="D509" t="s">
        <v>24</v>
      </c>
      <c r="E509">
        <v>0.04</v>
      </c>
      <c r="F509">
        <f t="shared" si="35"/>
        <v>4.0000000000000002E-4</v>
      </c>
      <c r="G509" s="5">
        <f t="shared" si="36"/>
        <v>4.0736497131651904E-4</v>
      </c>
      <c r="H509" s="2">
        <f t="shared" si="37"/>
        <v>71902.740000000005</v>
      </c>
      <c r="I509" s="3">
        <f t="shared" si="38"/>
        <v>6078</v>
      </c>
      <c r="J509">
        <v>11.83</v>
      </c>
      <c r="K509" t="str">
        <f t="shared" si="39"/>
        <v>OK</v>
      </c>
      <c r="L509" t="s">
        <v>1075</v>
      </c>
      <c r="M509" t="s">
        <v>1076</v>
      </c>
      <c r="N509" t="s">
        <v>27</v>
      </c>
      <c r="O509">
        <v>147.86000000000001</v>
      </c>
      <c r="P509" t="s">
        <v>1077</v>
      </c>
      <c r="Q509" t="s">
        <v>4</v>
      </c>
    </row>
    <row r="510" spans="1:17" x14ac:dyDescent="0.35">
      <c r="A510">
        <v>3402</v>
      </c>
      <c r="B510" t="s">
        <v>1932</v>
      </c>
      <c r="C510" t="s">
        <v>109</v>
      </c>
      <c r="D510" t="s">
        <v>24</v>
      </c>
      <c r="E510">
        <v>0.04</v>
      </c>
      <c r="F510">
        <f t="shared" si="35"/>
        <v>4.0000000000000002E-4</v>
      </c>
      <c r="G510" s="5">
        <f t="shared" si="36"/>
        <v>4.0739845442134203E-4</v>
      </c>
      <c r="H510" s="2">
        <f t="shared" si="37"/>
        <v>71908.650000000009</v>
      </c>
      <c r="I510" s="3">
        <f t="shared" si="38"/>
        <v>14527</v>
      </c>
      <c r="J510">
        <v>4.95</v>
      </c>
      <c r="K510" t="str">
        <f t="shared" si="39"/>
        <v>OK</v>
      </c>
      <c r="L510" t="s">
        <v>1075</v>
      </c>
      <c r="M510" t="s">
        <v>1076</v>
      </c>
      <c r="N510" t="s">
        <v>27</v>
      </c>
      <c r="O510">
        <v>147.86000000000001</v>
      </c>
      <c r="P510" t="s">
        <v>1077</v>
      </c>
      <c r="Q510" t="s">
        <v>4</v>
      </c>
    </row>
    <row r="511" spans="1:17" x14ac:dyDescent="0.35">
      <c r="A511">
        <v>1878</v>
      </c>
      <c r="B511" t="s">
        <v>1933</v>
      </c>
      <c r="C511" t="s">
        <v>173</v>
      </c>
      <c r="D511" t="s">
        <v>24</v>
      </c>
      <c r="E511">
        <v>0.04</v>
      </c>
      <c r="F511">
        <f t="shared" si="35"/>
        <v>4.0000000000000002E-4</v>
      </c>
      <c r="G511" s="5">
        <f t="shared" si="36"/>
        <v>4.0680589977947444E-4</v>
      </c>
      <c r="H511" s="2">
        <f t="shared" si="37"/>
        <v>71804.06</v>
      </c>
      <c r="I511" s="3">
        <f t="shared" si="38"/>
        <v>647</v>
      </c>
      <c r="J511">
        <v>110.98</v>
      </c>
      <c r="K511" t="str">
        <f t="shared" si="39"/>
        <v>OK</v>
      </c>
      <c r="L511" t="s">
        <v>1075</v>
      </c>
      <c r="M511" t="s">
        <v>1076</v>
      </c>
      <c r="N511" t="s">
        <v>27</v>
      </c>
      <c r="O511">
        <v>147.86000000000001</v>
      </c>
      <c r="P511" t="s">
        <v>1077</v>
      </c>
      <c r="Q511" t="s">
        <v>4</v>
      </c>
    </row>
    <row r="512" spans="1:17" x14ac:dyDescent="0.35">
      <c r="A512" t="s">
        <v>1934</v>
      </c>
      <c r="B512" t="s">
        <v>1935</v>
      </c>
      <c r="C512" t="s">
        <v>44</v>
      </c>
      <c r="D512" t="s">
        <v>24</v>
      </c>
      <c r="E512">
        <v>0.04</v>
      </c>
      <c r="F512">
        <f t="shared" si="35"/>
        <v>4.0000000000000002E-4</v>
      </c>
      <c r="G512" s="5">
        <f t="shared" si="36"/>
        <v>4.0734672840661546E-4</v>
      </c>
      <c r="H512" s="2">
        <f t="shared" si="37"/>
        <v>71899.520000000004</v>
      </c>
      <c r="I512" s="3">
        <f t="shared" si="38"/>
        <v>4928</v>
      </c>
      <c r="J512">
        <v>14.59</v>
      </c>
      <c r="K512" t="str">
        <f t="shared" si="39"/>
        <v>OK</v>
      </c>
      <c r="L512" t="s">
        <v>1064</v>
      </c>
      <c r="M512" t="s">
        <v>1065</v>
      </c>
      <c r="N512" t="s">
        <v>27</v>
      </c>
      <c r="O512">
        <v>0.92</v>
      </c>
      <c r="P512" t="s">
        <v>1066</v>
      </c>
      <c r="Q512" t="s">
        <v>4</v>
      </c>
    </row>
    <row r="513" spans="1:17" x14ac:dyDescent="0.35">
      <c r="A513">
        <v>4755</v>
      </c>
      <c r="B513" t="s">
        <v>1936</v>
      </c>
      <c r="C513" t="s">
        <v>34</v>
      </c>
      <c r="D513" t="s">
        <v>24</v>
      </c>
      <c r="E513">
        <v>0.04</v>
      </c>
      <c r="F513">
        <f t="shared" si="35"/>
        <v>4.0000000000000002E-4</v>
      </c>
      <c r="G513" s="5">
        <f t="shared" si="36"/>
        <v>4.0741743384624168E-4</v>
      </c>
      <c r="H513" s="2">
        <f t="shared" si="37"/>
        <v>71912</v>
      </c>
      <c r="I513" s="3">
        <f t="shared" si="38"/>
        <v>16160</v>
      </c>
      <c r="J513">
        <v>4.45</v>
      </c>
      <c r="K513" t="str">
        <f t="shared" si="39"/>
        <v>OK</v>
      </c>
      <c r="L513" t="s">
        <v>1075</v>
      </c>
      <c r="M513" t="s">
        <v>1076</v>
      </c>
      <c r="N513" t="s">
        <v>27</v>
      </c>
      <c r="O513">
        <v>147.86000000000001</v>
      </c>
      <c r="P513" t="s">
        <v>1077</v>
      </c>
      <c r="Q513" t="s">
        <v>4</v>
      </c>
    </row>
    <row r="514" spans="1:17" x14ac:dyDescent="0.35">
      <c r="A514" t="s">
        <v>1937</v>
      </c>
      <c r="B514" t="s">
        <v>1938</v>
      </c>
      <c r="C514" t="s">
        <v>44</v>
      </c>
      <c r="D514" t="s">
        <v>24</v>
      </c>
      <c r="E514">
        <v>0.04</v>
      </c>
      <c r="F514">
        <f t="shared" si="35"/>
        <v>4.0000000000000002E-4</v>
      </c>
      <c r="G514" s="5">
        <f t="shared" si="36"/>
        <v>4.0732888208170985E-4</v>
      </c>
      <c r="H514" s="2">
        <f t="shared" si="37"/>
        <v>71896.37000000001</v>
      </c>
      <c r="I514" s="3">
        <f t="shared" si="38"/>
        <v>1681</v>
      </c>
      <c r="J514">
        <v>42.77</v>
      </c>
      <c r="K514" t="str">
        <f t="shared" si="39"/>
        <v>OK</v>
      </c>
      <c r="L514" t="s">
        <v>1183</v>
      </c>
      <c r="M514" t="s">
        <v>1184</v>
      </c>
      <c r="N514" t="s">
        <v>27</v>
      </c>
      <c r="O514">
        <v>0.92</v>
      </c>
      <c r="P514" t="s">
        <v>1066</v>
      </c>
      <c r="Q514" t="s">
        <v>4</v>
      </c>
    </row>
    <row r="515" spans="1:17" x14ac:dyDescent="0.35">
      <c r="A515" t="s">
        <v>1939</v>
      </c>
      <c r="B515" t="s">
        <v>1940</v>
      </c>
      <c r="C515" t="s">
        <v>138</v>
      </c>
      <c r="D515" t="s">
        <v>24</v>
      </c>
      <c r="E515">
        <v>0.04</v>
      </c>
      <c r="F515">
        <f t="shared" si="35"/>
        <v>4.0000000000000002E-4</v>
      </c>
      <c r="G515" s="5">
        <f t="shared" si="36"/>
        <v>4.0741420451125872E-4</v>
      </c>
      <c r="H515" s="2">
        <f t="shared" si="37"/>
        <v>71911.429999999993</v>
      </c>
      <c r="I515" s="3">
        <f t="shared" si="38"/>
        <v>7127</v>
      </c>
      <c r="J515">
        <v>10.09</v>
      </c>
      <c r="K515" t="str">
        <f t="shared" si="39"/>
        <v>OK</v>
      </c>
      <c r="L515" t="s">
        <v>1267</v>
      </c>
      <c r="M515" t="s">
        <v>1268</v>
      </c>
      <c r="N515" t="s">
        <v>27</v>
      </c>
      <c r="O515">
        <v>0.92</v>
      </c>
      <c r="P515" t="s">
        <v>1066</v>
      </c>
      <c r="Q515" t="s">
        <v>4</v>
      </c>
    </row>
    <row r="516" spans="1:17" x14ac:dyDescent="0.35">
      <c r="A516" t="s">
        <v>1941</v>
      </c>
      <c r="B516" t="s">
        <v>1942</v>
      </c>
      <c r="C516" t="s">
        <v>138</v>
      </c>
      <c r="D516" t="s">
        <v>24</v>
      </c>
      <c r="E516">
        <v>0.04</v>
      </c>
      <c r="F516">
        <f t="shared" si="35"/>
        <v>4.0000000000000002E-4</v>
      </c>
      <c r="G516" s="5">
        <f t="shared" si="36"/>
        <v>4.072150621873115E-4</v>
      </c>
      <c r="H516" s="2">
        <f t="shared" si="37"/>
        <v>71876.28</v>
      </c>
      <c r="I516" s="3">
        <f t="shared" si="38"/>
        <v>1722</v>
      </c>
      <c r="J516">
        <v>41.74</v>
      </c>
      <c r="K516" t="str">
        <f t="shared" si="39"/>
        <v>OK</v>
      </c>
      <c r="L516" t="s">
        <v>1069</v>
      </c>
      <c r="M516" t="s">
        <v>1070</v>
      </c>
      <c r="N516" t="s">
        <v>27</v>
      </c>
      <c r="O516">
        <v>0.87</v>
      </c>
      <c r="P516" t="s">
        <v>1071</v>
      </c>
      <c r="Q516" t="s">
        <v>4</v>
      </c>
    </row>
    <row r="517" spans="1:17" x14ac:dyDescent="0.35">
      <c r="A517" t="s">
        <v>1943</v>
      </c>
      <c r="B517" t="s">
        <v>1943</v>
      </c>
      <c r="C517" t="s">
        <v>37</v>
      </c>
      <c r="D517" t="s">
        <v>24</v>
      </c>
      <c r="E517">
        <v>0.04</v>
      </c>
      <c r="F517">
        <f t="shared" si="35"/>
        <v>4.0000000000000002E-4</v>
      </c>
      <c r="G517" s="5">
        <f t="shared" si="36"/>
        <v>4.0729902489686768E-4</v>
      </c>
      <c r="H517" s="2">
        <f t="shared" si="37"/>
        <v>71891.100000000006</v>
      </c>
      <c r="I517" s="3">
        <f t="shared" si="38"/>
        <v>1510</v>
      </c>
      <c r="J517">
        <v>47.61</v>
      </c>
      <c r="K517" t="str">
        <f t="shared" si="39"/>
        <v>OK</v>
      </c>
      <c r="L517" t="s">
        <v>1267</v>
      </c>
      <c r="M517" t="s">
        <v>1268</v>
      </c>
      <c r="N517" t="s">
        <v>27</v>
      </c>
      <c r="O517">
        <v>0.92</v>
      </c>
      <c r="P517" t="s">
        <v>1066</v>
      </c>
      <c r="Q517" t="s">
        <v>4</v>
      </c>
    </row>
    <row r="518" spans="1:17" x14ac:dyDescent="0.35">
      <c r="A518" t="s">
        <v>1944</v>
      </c>
      <c r="B518" t="s">
        <v>1945</v>
      </c>
      <c r="C518" t="s">
        <v>34</v>
      </c>
      <c r="D518" t="s">
        <v>24</v>
      </c>
      <c r="E518">
        <v>0.04</v>
      </c>
      <c r="F518">
        <f t="shared" si="35"/>
        <v>4.0000000000000002E-4</v>
      </c>
      <c r="G518" s="5">
        <f t="shared" si="36"/>
        <v>4.0706843904808658E-4</v>
      </c>
      <c r="H518" s="2">
        <f t="shared" si="37"/>
        <v>71850.399999999994</v>
      </c>
      <c r="I518" s="3">
        <f t="shared" si="38"/>
        <v>1160</v>
      </c>
      <c r="J518">
        <v>61.94</v>
      </c>
      <c r="K518" t="str">
        <f t="shared" si="39"/>
        <v>OK</v>
      </c>
      <c r="L518" t="s">
        <v>1080</v>
      </c>
      <c r="M518" t="s">
        <v>1081</v>
      </c>
      <c r="N518" t="s">
        <v>27</v>
      </c>
      <c r="O518">
        <v>0.79</v>
      </c>
      <c r="P518" t="s">
        <v>1082</v>
      </c>
      <c r="Q518" t="s">
        <v>4</v>
      </c>
    </row>
    <row r="519" spans="1:17" x14ac:dyDescent="0.35">
      <c r="A519" t="s">
        <v>1946</v>
      </c>
      <c r="B519" t="s">
        <v>1947</v>
      </c>
      <c r="C519" t="s">
        <v>138</v>
      </c>
      <c r="D519" t="s">
        <v>24</v>
      </c>
      <c r="E519">
        <v>0.04</v>
      </c>
      <c r="F519">
        <f t="shared" si="35"/>
        <v>4.0000000000000002E-4</v>
      </c>
      <c r="G519" s="5">
        <f t="shared" si="36"/>
        <v>4.073977179063459E-4</v>
      </c>
      <c r="H519" s="2">
        <f t="shared" si="37"/>
        <v>71908.52</v>
      </c>
      <c r="I519" s="3">
        <f t="shared" si="38"/>
        <v>13723</v>
      </c>
      <c r="J519">
        <v>5.24</v>
      </c>
      <c r="K519" t="str">
        <f t="shared" si="39"/>
        <v>OK</v>
      </c>
      <c r="L519" t="s">
        <v>1819</v>
      </c>
      <c r="M519" t="s">
        <v>1820</v>
      </c>
      <c r="N519" t="s">
        <v>27</v>
      </c>
      <c r="O519">
        <v>1.64</v>
      </c>
      <c r="P519" t="s">
        <v>1821</v>
      </c>
      <c r="Q519" t="s">
        <v>4</v>
      </c>
    </row>
    <row r="520" spans="1:17" x14ac:dyDescent="0.35">
      <c r="A520">
        <v>9697</v>
      </c>
      <c r="B520" t="s">
        <v>1948</v>
      </c>
      <c r="C520" t="s">
        <v>37</v>
      </c>
      <c r="D520" t="s">
        <v>24</v>
      </c>
      <c r="E520">
        <v>0.04</v>
      </c>
      <c r="F520">
        <f t="shared" si="35"/>
        <v>4.0000000000000002E-4</v>
      </c>
      <c r="G520" s="5">
        <f t="shared" si="36"/>
        <v>4.0721602532230638E-4</v>
      </c>
      <c r="H520" s="2">
        <f t="shared" si="37"/>
        <v>71876.45</v>
      </c>
      <c r="I520" s="3">
        <f t="shared" si="38"/>
        <v>1889</v>
      </c>
      <c r="J520">
        <v>38.049999999999997</v>
      </c>
      <c r="K520" t="str">
        <f t="shared" si="39"/>
        <v>OK</v>
      </c>
      <c r="L520" t="s">
        <v>1075</v>
      </c>
      <c r="M520" t="s">
        <v>1076</v>
      </c>
      <c r="N520" t="s">
        <v>27</v>
      </c>
      <c r="O520">
        <v>147.86000000000001</v>
      </c>
      <c r="P520" t="s">
        <v>1077</v>
      </c>
      <c r="Q520" t="s">
        <v>4</v>
      </c>
    </row>
    <row r="521" spans="1:17" x14ac:dyDescent="0.35">
      <c r="A521" t="s">
        <v>1949</v>
      </c>
      <c r="B521" t="s">
        <v>1950</v>
      </c>
      <c r="C521" t="s">
        <v>34</v>
      </c>
      <c r="D521" t="s">
        <v>24</v>
      </c>
      <c r="E521">
        <v>0.04</v>
      </c>
      <c r="F521">
        <f t="shared" si="35"/>
        <v>4.0000000000000002E-4</v>
      </c>
      <c r="G521" s="5">
        <f t="shared" si="36"/>
        <v>4.0741091852127616E-4</v>
      </c>
      <c r="H521" s="2">
        <f t="shared" si="37"/>
        <v>71910.850000000006</v>
      </c>
      <c r="I521" s="3">
        <f t="shared" si="38"/>
        <v>38455</v>
      </c>
      <c r="J521">
        <v>1.87</v>
      </c>
      <c r="K521" t="str">
        <f t="shared" si="39"/>
        <v>OK</v>
      </c>
      <c r="L521" t="s">
        <v>1080</v>
      </c>
      <c r="M521" t="s">
        <v>1081</v>
      </c>
      <c r="N521" t="s">
        <v>27</v>
      </c>
      <c r="O521">
        <v>0.79</v>
      </c>
      <c r="P521" t="s">
        <v>1082</v>
      </c>
      <c r="Q521" t="s">
        <v>4</v>
      </c>
    </row>
    <row r="522" spans="1:17" x14ac:dyDescent="0.35">
      <c r="A522" t="s">
        <v>1951</v>
      </c>
      <c r="B522" t="s">
        <v>1952</v>
      </c>
      <c r="C522" t="s">
        <v>70</v>
      </c>
      <c r="D522" t="s">
        <v>24</v>
      </c>
      <c r="E522">
        <v>0.04</v>
      </c>
      <c r="F522">
        <f t="shared" si="35"/>
        <v>4.0000000000000002E-4</v>
      </c>
      <c r="G522" s="5">
        <f t="shared" si="36"/>
        <v>4.0732587936672564E-4</v>
      </c>
      <c r="H522" s="2">
        <f t="shared" si="37"/>
        <v>71895.839999999997</v>
      </c>
      <c r="I522" s="3">
        <f t="shared" si="38"/>
        <v>2424</v>
      </c>
      <c r="J522">
        <v>29.66</v>
      </c>
      <c r="K522" t="str">
        <f t="shared" si="39"/>
        <v>OK</v>
      </c>
      <c r="L522" t="s">
        <v>1080</v>
      </c>
      <c r="M522" t="s">
        <v>1081</v>
      </c>
      <c r="N522" t="s">
        <v>27</v>
      </c>
      <c r="O522">
        <v>0.79</v>
      </c>
      <c r="P522" t="s">
        <v>1082</v>
      </c>
      <c r="Q522" t="s">
        <v>4</v>
      </c>
    </row>
    <row r="523" spans="1:17" x14ac:dyDescent="0.35">
      <c r="A523">
        <v>6963</v>
      </c>
      <c r="B523" t="s">
        <v>1953</v>
      </c>
      <c r="C523" t="s">
        <v>23</v>
      </c>
      <c r="D523" t="s">
        <v>24</v>
      </c>
      <c r="E523">
        <v>0.04</v>
      </c>
      <c r="F523">
        <f t="shared" si="35"/>
        <v>4.0000000000000002E-4</v>
      </c>
      <c r="G523" s="5">
        <f t="shared" si="36"/>
        <v>4.0734746492161153E-4</v>
      </c>
      <c r="H523" s="2">
        <f t="shared" si="37"/>
        <v>71899.649999999994</v>
      </c>
      <c r="I523" s="3">
        <f t="shared" si="38"/>
        <v>3897</v>
      </c>
      <c r="J523">
        <v>18.45</v>
      </c>
      <c r="K523" t="str">
        <f t="shared" si="39"/>
        <v>OK</v>
      </c>
      <c r="L523" t="s">
        <v>1075</v>
      </c>
      <c r="M523" t="s">
        <v>1076</v>
      </c>
      <c r="N523" t="s">
        <v>27</v>
      </c>
      <c r="O523">
        <v>147.86000000000001</v>
      </c>
      <c r="P523" t="s">
        <v>1077</v>
      </c>
      <c r="Q523" t="s">
        <v>4</v>
      </c>
    </row>
    <row r="524" spans="1:17" x14ac:dyDescent="0.35">
      <c r="A524" t="s">
        <v>1954</v>
      </c>
      <c r="B524" t="s">
        <v>1955</v>
      </c>
      <c r="C524" t="s">
        <v>138</v>
      </c>
      <c r="D524" t="s">
        <v>24</v>
      </c>
      <c r="E524">
        <v>0.04</v>
      </c>
      <c r="F524">
        <f t="shared" ref="F524:F587" si="40">E524/100</f>
        <v>4.0000000000000002E-4</v>
      </c>
      <c r="G524" s="5">
        <f t="shared" ref="G524:G587" si="41">H524/D$5</f>
        <v>4.0737352622147378E-4</v>
      </c>
      <c r="H524" s="2">
        <f t="shared" ref="H524:H587" si="42">I524*J524</f>
        <v>71904.25</v>
      </c>
      <c r="I524" s="3">
        <f t="shared" ref="I524:I587" si="43">_xlfn.FLOOR.MATH(F524*G$5/J524)</f>
        <v>3025</v>
      </c>
      <c r="J524">
        <v>23.77</v>
      </c>
      <c r="K524" t="str">
        <f t="shared" ref="K524:K587" si="44">IF(I524=0, "NOK", "OK")</f>
        <v>OK</v>
      </c>
      <c r="L524" t="s">
        <v>1235</v>
      </c>
      <c r="M524" t="s">
        <v>1236</v>
      </c>
      <c r="N524" t="s">
        <v>27</v>
      </c>
      <c r="O524">
        <v>10.45</v>
      </c>
      <c r="P524" t="s">
        <v>1237</v>
      </c>
      <c r="Q524" t="s">
        <v>4</v>
      </c>
    </row>
    <row r="525" spans="1:17" x14ac:dyDescent="0.35">
      <c r="A525" t="s">
        <v>1956</v>
      </c>
      <c r="B525" t="s">
        <v>1957</v>
      </c>
      <c r="C525" t="s">
        <v>109</v>
      </c>
      <c r="D525" t="s">
        <v>24</v>
      </c>
      <c r="E525">
        <v>0.04</v>
      </c>
      <c r="F525">
        <f t="shared" si="40"/>
        <v>4.0000000000000002E-4</v>
      </c>
      <c r="G525" s="5">
        <f t="shared" si="41"/>
        <v>4.0738400739641839E-4</v>
      </c>
      <c r="H525" s="2">
        <f t="shared" si="42"/>
        <v>71906.100000000006</v>
      </c>
      <c r="I525" s="3">
        <f t="shared" si="43"/>
        <v>3395</v>
      </c>
      <c r="J525">
        <v>21.18</v>
      </c>
      <c r="K525" t="str">
        <f t="shared" si="44"/>
        <v>OK</v>
      </c>
      <c r="L525" t="s">
        <v>1069</v>
      </c>
      <c r="M525" t="s">
        <v>1070</v>
      </c>
      <c r="N525" t="s">
        <v>27</v>
      </c>
      <c r="O525">
        <v>0.87</v>
      </c>
      <c r="P525" t="s">
        <v>1071</v>
      </c>
      <c r="Q525" t="s">
        <v>4</v>
      </c>
    </row>
    <row r="526" spans="1:17" x14ac:dyDescent="0.35">
      <c r="A526" t="s">
        <v>1958</v>
      </c>
      <c r="B526" t="s">
        <v>1959</v>
      </c>
      <c r="C526" t="s">
        <v>44</v>
      </c>
      <c r="D526" t="s">
        <v>24</v>
      </c>
      <c r="E526">
        <v>0.04</v>
      </c>
      <c r="F526">
        <f t="shared" si="40"/>
        <v>4.0000000000000002E-4</v>
      </c>
      <c r="G526" s="5">
        <f t="shared" si="41"/>
        <v>4.0738400739641839E-4</v>
      </c>
      <c r="H526" s="2">
        <f t="shared" si="42"/>
        <v>71906.100000000006</v>
      </c>
      <c r="I526" s="3">
        <f t="shared" si="43"/>
        <v>6790</v>
      </c>
      <c r="J526">
        <v>10.59</v>
      </c>
      <c r="K526" t="str">
        <f t="shared" si="44"/>
        <v>OK</v>
      </c>
      <c r="L526" t="s">
        <v>1080</v>
      </c>
      <c r="M526" t="s">
        <v>1081</v>
      </c>
      <c r="N526" t="s">
        <v>27</v>
      </c>
      <c r="O526">
        <v>0.79</v>
      </c>
      <c r="P526" t="s">
        <v>1082</v>
      </c>
      <c r="Q526" t="s">
        <v>4</v>
      </c>
    </row>
    <row r="527" spans="1:17" x14ac:dyDescent="0.35">
      <c r="A527">
        <v>8951</v>
      </c>
      <c r="B527" t="s">
        <v>1960</v>
      </c>
      <c r="C527" t="s">
        <v>173</v>
      </c>
      <c r="D527" t="s">
        <v>24</v>
      </c>
      <c r="E527">
        <v>0.03</v>
      </c>
      <c r="F527">
        <f t="shared" si="40"/>
        <v>2.9999999999999997E-4</v>
      </c>
      <c r="G527" s="5">
        <f t="shared" si="41"/>
        <v>2.8277688774513743E-4</v>
      </c>
      <c r="H527" s="2">
        <f t="shared" si="42"/>
        <v>49912.08</v>
      </c>
      <c r="I527" s="3">
        <f t="shared" si="43"/>
        <v>12</v>
      </c>
      <c r="J527" s="2">
        <v>4159.34</v>
      </c>
      <c r="K527" t="str">
        <f t="shared" si="44"/>
        <v>OK</v>
      </c>
      <c r="L527" t="s">
        <v>1075</v>
      </c>
      <c r="M527" t="s">
        <v>1076</v>
      </c>
      <c r="N527" t="s">
        <v>27</v>
      </c>
      <c r="O527">
        <v>147.86000000000001</v>
      </c>
      <c r="P527" t="s">
        <v>1077</v>
      </c>
      <c r="Q527" t="s">
        <v>4</v>
      </c>
    </row>
    <row r="528" spans="1:17" x14ac:dyDescent="0.35">
      <c r="A528" t="s">
        <v>1961</v>
      </c>
      <c r="B528" t="s">
        <v>1962</v>
      </c>
      <c r="C528" t="s">
        <v>138</v>
      </c>
      <c r="D528" t="s">
        <v>24</v>
      </c>
      <c r="E528">
        <v>0.03</v>
      </c>
      <c r="F528">
        <f t="shared" si="40"/>
        <v>2.9999999999999997E-4</v>
      </c>
      <c r="G528" s="5">
        <f t="shared" si="41"/>
        <v>3.0541531914546235E-4</v>
      </c>
      <c r="H528" s="2">
        <f t="shared" si="42"/>
        <v>53907.92</v>
      </c>
      <c r="I528" s="3">
        <f t="shared" si="43"/>
        <v>968</v>
      </c>
      <c r="J528">
        <v>55.69</v>
      </c>
      <c r="K528" t="str">
        <f t="shared" si="44"/>
        <v>OK</v>
      </c>
      <c r="L528" t="s">
        <v>1064</v>
      </c>
      <c r="M528" t="s">
        <v>1065</v>
      </c>
      <c r="N528" t="s">
        <v>27</v>
      </c>
      <c r="O528">
        <v>0.92</v>
      </c>
      <c r="P528" t="s">
        <v>1066</v>
      </c>
      <c r="Q528" t="s">
        <v>4</v>
      </c>
    </row>
    <row r="529" spans="1:17" x14ac:dyDescent="0.35">
      <c r="A529" t="s">
        <v>1963</v>
      </c>
      <c r="B529" t="s">
        <v>1964</v>
      </c>
      <c r="C529" t="s">
        <v>138</v>
      </c>
      <c r="D529" t="s">
        <v>24</v>
      </c>
      <c r="E529">
        <v>0.03</v>
      </c>
      <c r="F529">
        <f t="shared" si="40"/>
        <v>2.9999999999999997E-4</v>
      </c>
      <c r="G529" s="5">
        <f t="shared" si="41"/>
        <v>3.0546562878519643E-4</v>
      </c>
      <c r="H529" s="2">
        <f t="shared" si="42"/>
        <v>53916.800000000003</v>
      </c>
      <c r="I529" s="3">
        <f t="shared" si="43"/>
        <v>1328</v>
      </c>
      <c r="J529">
        <v>40.6</v>
      </c>
      <c r="K529" t="str">
        <f t="shared" si="44"/>
        <v>OK</v>
      </c>
      <c r="L529" t="s">
        <v>1132</v>
      </c>
      <c r="M529" t="s">
        <v>1245</v>
      </c>
      <c r="N529" t="s">
        <v>27</v>
      </c>
      <c r="O529">
        <v>1</v>
      </c>
      <c r="P529" t="s">
        <v>27</v>
      </c>
      <c r="Q529" t="s">
        <v>4</v>
      </c>
    </row>
    <row r="530" spans="1:17" x14ac:dyDescent="0.35">
      <c r="A530" t="s">
        <v>1965</v>
      </c>
      <c r="B530" t="s">
        <v>1966</v>
      </c>
      <c r="C530" t="s">
        <v>176</v>
      </c>
      <c r="D530" t="s">
        <v>24</v>
      </c>
      <c r="E530">
        <v>0.03</v>
      </c>
      <c r="F530">
        <f t="shared" si="40"/>
        <v>2.9999999999999997E-4</v>
      </c>
      <c r="G530" s="5">
        <f t="shared" si="41"/>
        <v>3.0553599429482443E-4</v>
      </c>
      <c r="H530" s="2">
        <f t="shared" si="42"/>
        <v>53929.22</v>
      </c>
      <c r="I530" s="3">
        <f t="shared" si="43"/>
        <v>2641</v>
      </c>
      <c r="J530">
        <v>20.420000000000002</v>
      </c>
      <c r="K530" t="str">
        <f t="shared" si="44"/>
        <v>OK</v>
      </c>
      <c r="L530" t="s">
        <v>1146</v>
      </c>
      <c r="M530" t="s">
        <v>1147</v>
      </c>
      <c r="N530" t="s">
        <v>27</v>
      </c>
      <c r="O530">
        <v>0.92</v>
      </c>
      <c r="P530" t="s">
        <v>1066</v>
      </c>
      <c r="Q530" t="s">
        <v>4</v>
      </c>
    </row>
    <row r="531" spans="1:17" x14ac:dyDescent="0.35">
      <c r="A531">
        <v>7912</v>
      </c>
      <c r="B531" t="s">
        <v>1967</v>
      </c>
      <c r="C531" t="s">
        <v>138</v>
      </c>
      <c r="D531" t="s">
        <v>24</v>
      </c>
      <c r="E531">
        <v>0.03</v>
      </c>
      <c r="F531">
        <f t="shared" si="40"/>
        <v>2.9999999999999997E-4</v>
      </c>
      <c r="G531" s="5">
        <f t="shared" si="41"/>
        <v>3.0554409595978161E-4</v>
      </c>
      <c r="H531" s="2">
        <f t="shared" si="42"/>
        <v>53930.65</v>
      </c>
      <c r="I531" s="3">
        <f t="shared" si="43"/>
        <v>1835</v>
      </c>
      <c r="J531">
        <v>29.39</v>
      </c>
      <c r="K531" t="str">
        <f t="shared" si="44"/>
        <v>OK</v>
      </c>
      <c r="L531" t="s">
        <v>1075</v>
      </c>
      <c r="M531" t="s">
        <v>1076</v>
      </c>
      <c r="N531" t="s">
        <v>27</v>
      </c>
      <c r="O531">
        <v>147.86000000000001</v>
      </c>
      <c r="P531" t="s">
        <v>1077</v>
      </c>
      <c r="Q531" t="s">
        <v>4</v>
      </c>
    </row>
    <row r="532" spans="1:17" x14ac:dyDescent="0.35">
      <c r="A532">
        <v>3088</v>
      </c>
      <c r="B532" t="s">
        <v>1968</v>
      </c>
      <c r="C532" t="s">
        <v>70</v>
      </c>
      <c r="D532" t="s">
        <v>24</v>
      </c>
      <c r="E532">
        <v>0.03</v>
      </c>
      <c r="F532">
        <f t="shared" si="40"/>
        <v>2.9999999999999997E-4</v>
      </c>
      <c r="G532" s="5">
        <f t="shared" si="41"/>
        <v>3.0551123605995528E-4</v>
      </c>
      <c r="H532" s="2">
        <f t="shared" si="42"/>
        <v>53924.85</v>
      </c>
      <c r="I532" s="3">
        <f t="shared" si="43"/>
        <v>2907</v>
      </c>
      <c r="J532">
        <v>18.55</v>
      </c>
      <c r="K532" t="str">
        <f t="shared" si="44"/>
        <v>OK</v>
      </c>
      <c r="L532" t="s">
        <v>1075</v>
      </c>
      <c r="M532" t="s">
        <v>1076</v>
      </c>
      <c r="N532" t="s">
        <v>27</v>
      </c>
      <c r="O532">
        <v>147.86000000000001</v>
      </c>
      <c r="P532" t="s">
        <v>1077</v>
      </c>
      <c r="Q532" t="s">
        <v>4</v>
      </c>
    </row>
    <row r="533" spans="1:17" x14ac:dyDescent="0.35">
      <c r="A533">
        <v>1928</v>
      </c>
      <c r="B533" t="s">
        <v>1969</v>
      </c>
      <c r="C533" t="s">
        <v>34</v>
      </c>
      <c r="D533" t="s">
        <v>24</v>
      </c>
      <c r="E533">
        <v>0.03</v>
      </c>
      <c r="F533">
        <f t="shared" si="40"/>
        <v>2.9999999999999997E-4</v>
      </c>
      <c r="G533" s="5">
        <f t="shared" si="41"/>
        <v>3.0555061128474719E-4</v>
      </c>
      <c r="H533" s="2">
        <f t="shared" si="42"/>
        <v>53931.8</v>
      </c>
      <c r="I533" s="3">
        <f t="shared" si="43"/>
        <v>20743</v>
      </c>
      <c r="J533">
        <v>2.6</v>
      </c>
      <c r="K533" t="str">
        <f t="shared" si="44"/>
        <v>OK</v>
      </c>
      <c r="L533" t="s">
        <v>1132</v>
      </c>
      <c r="M533" t="s">
        <v>1133</v>
      </c>
      <c r="N533" t="s">
        <v>27</v>
      </c>
      <c r="O533">
        <v>7.82</v>
      </c>
      <c r="P533" t="s">
        <v>1134</v>
      </c>
      <c r="Q533" t="s">
        <v>4</v>
      </c>
    </row>
    <row r="534" spans="1:17" x14ac:dyDescent="0.35">
      <c r="A534" t="s">
        <v>1970</v>
      </c>
      <c r="B534" t="s">
        <v>1971</v>
      </c>
      <c r="C534" t="s">
        <v>34</v>
      </c>
      <c r="D534" t="s">
        <v>24</v>
      </c>
      <c r="E534">
        <v>0.03</v>
      </c>
      <c r="F534">
        <f t="shared" si="40"/>
        <v>2.9999999999999997E-4</v>
      </c>
      <c r="G534" s="5">
        <f t="shared" si="41"/>
        <v>3.0524320125637221E-4</v>
      </c>
      <c r="H534" s="2">
        <f t="shared" si="42"/>
        <v>53877.54</v>
      </c>
      <c r="I534" s="3">
        <f t="shared" si="43"/>
        <v>566</v>
      </c>
      <c r="J534">
        <v>95.19</v>
      </c>
      <c r="K534" t="str">
        <f t="shared" si="44"/>
        <v>OK</v>
      </c>
      <c r="L534" t="s">
        <v>1092</v>
      </c>
      <c r="M534" t="s">
        <v>1093</v>
      </c>
      <c r="N534" t="s">
        <v>27</v>
      </c>
      <c r="O534">
        <v>0.92</v>
      </c>
      <c r="P534" t="s">
        <v>1066</v>
      </c>
      <c r="Q534" t="s">
        <v>4</v>
      </c>
    </row>
    <row r="535" spans="1:17" x14ac:dyDescent="0.35">
      <c r="A535" t="s">
        <v>1972</v>
      </c>
      <c r="B535" t="s">
        <v>1973</v>
      </c>
      <c r="C535" t="s">
        <v>23</v>
      </c>
      <c r="D535" t="s">
        <v>24</v>
      </c>
      <c r="E535">
        <v>0.03</v>
      </c>
      <c r="F535">
        <f t="shared" si="40"/>
        <v>2.9999999999999997E-4</v>
      </c>
      <c r="G535" s="5">
        <f t="shared" si="41"/>
        <v>3.0539090084059141E-4</v>
      </c>
      <c r="H535" s="2">
        <f t="shared" si="42"/>
        <v>53903.61</v>
      </c>
      <c r="I535" s="3">
        <f t="shared" si="43"/>
        <v>543</v>
      </c>
      <c r="J535">
        <v>99.27</v>
      </c>
      <c r="K535" t="str">
        <f t="shared" si="44"/>
        <v>OK</v>
      </c>
      <c r="L535" t="s">
        <v>1069</v>
      </c>
      <c r="M535" t="s">
        <v>1070</v>
      </c>
      <c r="N535" t="s">
        <v>27</v>
      </c>
      <c r="O535">
        <v>0.87</v>
      </c>
      <c r="P535" t="s">
        <v>1071</v>
      </c>
      <c r="Q535" t="s">
        <v>4</v>
      </c>
    </row>
    <row r="536" spans="1:17" x14ac:dyDescent="0.35">
      <c r="A536">
        <v>8473</v>
      </c>
      <c r="B536" t="s">
        <v>1974</v>
      </c>
      <c r="C536" t="s">
        <v>44</v>
      </c>
      <c r="D536" t="s">
        <v>24</v>
      </c>
      <c r="E536">
        <v>0.03</v>
      </c>
      <c r="F536">
        <f t="shared" si="40"/>
        <v>2.9999999999999997E-4</v>
      </c>
      <c r="G536" s="5">
        <f t="shared" si="41"/>
        <v>3.0548081232511609E-4</v>
      </c>
      <c r="H536" s="2">
        <f t="shared" si="42"/>
        <v>53919.479999999996</v>
      </c>
      <c r="I536" s="3">
        <f t="shared" si="43"/>
        <v>2199</v>
      </c>
      <c r="J536">
        <v>24.52</v>
      </c>
      <c r="K536" t="str">
        <f t="shared" si="44"/>
        <v>OK</v>
      </c>
      <c r="L536" t="s">
        <v>1075</v>
      </c>
      <c r="M536" t="s">
        <v>1076</v>
      </c>
      <c r="N536" t="s">
        <v>27</v>
      </c>
      <c r="O536">
        <v>147.86000000000001</v>
      </c>
      <c r="P536" t="s">
        <v>1077</v>
      </c>
      <c r="Q536" t="s">
        <v>4</v>
      </c>
    </row>
    <row r="537" spans="1:17" x14ac:dyDescent="0.35">
      <c r="A537" t="s">
        <v>1975</v>
      </c>
      <c r="B537" t="s">
        <v>1976</v>
      </c>
      <c r="C537" t="s">
        <v>44</v>
      </c>
      <c r="D537" t="s">
        <v>24</v>
      </c>
      <c r="E537">
        <v>0.03</v>
      </c>
      <c r="F537">
        <f t="shared" si="40"/>
        <v>2.9999999999999997E-4</v>
      </c>
      <c r="G537" s="5">
        <f t="shared" si="41"/>
        <v>3.05540979934798E-4</v>
      </c>
      <c r="H537" s="2">
        <f t="shared" si="42"/>
        <v>53930.099999999991</v>
      </c>
      <c r="I537" s="3">
        <f t="shared" si="43"/>
        <v>12630</v>
      </c>
      <c r="J537">
        <v>4.2699999999999996</v>
      </c>
      <c r="K537" t="str">
        <f t="shared" si="44"/>
        <v>OK</v>
      </c>
      <c r="L537" t="s">
        <v>1291</v>
      </c>
      <c r="M537" t="s">
        <v>1587</v>
      </c>
      <c r="N537" t="s">
        <v>27</v>
      </c>
      <c r="O537">
        <v>0.92</v>
      </c>
      <c r="P537" t="s">
        <v>1066</v>
      </c>
      <c r="Q537" t="s">
        <v>4</v>
      </c>
    </row>
    <row r="538" spans="1:17" x14ac:dyDescent="0.35">
      <c r="A538" t="s">
        <v>1977</v>
      </c>
      <c r="B538" t="s">
        <v>1978</v>
      </c>
      <c r="C538" t="s">
        <v>138</v>
      </c>
      <c r="D538" t="s">
        <v>24</v>
      </c>
      <c r="E538">
        <v>0.03</v>
      </c>
      <c r="F538">
        <f t="shared" si="40"/>
        <v>2.9999999999999997E-4</v>
      </c>
      <c r="G538" s="5">
        <f t="shared" si="41"/>
        <v>3.0540432807552048E-4</v>
      </c>
      <c r="H538" s="2">
        <f t="shared" si="42"/>
        <v>53905.98</v>
      </c>
      <c r="I538" s="3">
        <f t="shared" si="43"/>
        <v>1394</v>
      </c>
      <c r="J538">
        <v>38.67</v>
      </c>
      <c r="K538" t="str">
        <f t="shared" si="44"/>
        <v>OK</v>
      </c>
      <c r="L538" t="s">
        <v>1092</v>
      </c>
      <c r="M538" t="s">
        <v>1093</v>
      </c>
      <c r="N538" t="s">
        <v>27</v>
      </c>
      <c r="O538">
        <v>0.92</v>
      </c>
      <c r="P538" t="s">
        <v>1066</v>
      </c>
      <c r="Q538" t="s">
        <v>4</v>
      </c>
    </row>
    <row r="539" spans="1:17" x14ac:dyDescent="0.35">
      <c r="A539" t="s">
        <v>1979</v>
      </c>
      <c r="B539" t="s">
        <v>1980</v>
      </c>
      <c r="C539" t="s">
        <v>37</v>
      </c>
      <c r="D539" t="s">
        <v>24</v>
      </c>
      <c r="E539">
        <v>0.03</v>
      </c>
      <c r="F539">
        <f t="shared" si="40"/>
        <v>2.9999999999999997E-4</v>
      </c>
      <c r="G539" s="5">
        <f t="shared" si="41"/>
        <v>3.0555355734473158E-4</v>
      </c>
      <c r="H539" s="2">
        <f t="shared" si="42"/>
        <v>53932.32</v>
      </c>
      <c r="I539" s="3">
        <f t="shared" si="43"/>
        <v>20904</v>
      </c>
      <c r="J539">
        <v>2.58</v>
      </c>
      <c r="K539" t="str">
        <f t="shared" si="44"/>
        <v>OK</v>
      </c>
      <c r="L539" t="s">
        <v>1235</v>
      </c>
      <c r="M539" t="s">
        <v>1236</v>
      </c>
      <c r="N539" t="s">
        <v>27</v>
      </c>
      <c r="O539">
        <v>10.45</v>
      </c>
      <c r="P539" t="s">
        <v>1237</v>
      </c>
      <c r="Q539" t="s">
        <v>4</v>
      </c>
    </row>
    <row r="540" spans="1:17" x14ac:dyDescent="0.35">
      <c r="A540" t="s">
        <v>1981</v>
      </c>
      <c r="B540" t="s">
        <v>1982</v>
      </c>
      <c r="C540" t="s">
        <v>109</v>
      </c>
      <c r="D540" t="s">
        <v>24</v>
      </c>
      <c r="E540">
        <v>0.03</v>
      </c>
      <c r="F540">
        <f t="shared" si="40"/>
        <v>2.9999999999999997E-4</v>
      </c>
      <c r="G540" s="5">
        <f t="shared" si="41"/>
        <v>3.0496717809783141E-4</v>
      </c>
      <c r="H540" s="2">
        <f t="shared" si="42"/>
        <v>53828.82</v>
      </c>
      <c r="I540" s="3">
        <f t="shared" si="43"/>
        <v>498</v>
      </c>
      <c r="J540">
        <v>108.09</v>
      </c>
      <c r="K540" t="str">
        <f t="shared" si="44"/>
        <v>OK</v>
      </c>
      <c r="L540" t="s">
        <v>1087</v>
      </c>
      <c r="M540" t="s">
        <v>1088</v>
      </c>
      <c r="N540" t="s">
        <v>27</v>
      </c>
      <c r="O540">
        <v>0.92</v>
      </c>
      <c r="P540" t="s">
        <v>1066</v>
      </c>
      <c r="Q540" t="s">
        <v>4</v>
      </c>
    </row>
    <row r="541" spans="1:17" x14ac:dyDescent="0.35">
      <c r="A541">
        <v>8593</v>
      </c>
      <c r="B541" t="s">
        <v>1983</v>
      </c>
      <c r="C541" t="s">
        <v>44</v>
      </c>
      <c r="D541" t="s">
        <v>24</v>
      </c>
      <c r="E541">
        <v>0.03</v>
      </c>
      <c r="F541">
        <f t="shared" si="40"/>
        <v>2.9999999999999997E-4</v>
      </c>
      <c r="G541" s="5">
        <f t="shared" si="41"/>
        <v>3.0555174438474117E-4</v>
      </c>
      <c r="H541" s="2">
        <f t="shared" si="42"/>
        <v>53932</v>
      </c>
      <c r="I541" s="3">
        <f t="shared" si="43"/>
        <v>7760</v>
      </c>
      <c r="J541">
        <v>6.95</v>
      </c>
      <c r="K541" t="str">
        <f t="shared" si="44"/>
        <v>OK</v>
      </c>
      <c r="L541" t="s">
        <v>1075</v>
      </c>
      <c r="M541" t="s">
        <v>1076</v>
      </c>
      <c r="N541" t="s">
        <v>27</v>
      </c>
      <c r="O541">
        <v>147.86000000000001</v>
      </c>
      <c r="P541" t="s">
        <v>1077</v>
      </c>
      <c r="Q541" t="s">
        <v>4</v>
      </c>
    </row>
    <row r="542" spans="1:17" x14ac:dyDescent="0.35">
      <c r="A542" t="s">
        <v>1984</v>
      </c>
      <c r="B542" t="s">
        <v>1985</v>
      </c>
      <c r="C542" t="s">
        <v>70</v>
      </c>
      <c r="D542" t="s">
        <v>24</v>
      </c>
      <c r="E542">
        <v>0.03</v>
      </c>
      <c r="F542">
        <f t="shared" si="40"/>
        <v>2.9999999999999997E-4</v>
      </c>
      <c r="G542" s="5">
        <f t="shared" si="41"/>
        <v>3.0545140838027159E-4</v>
      </c>
      <c r="H542" s="2">
        <f t="shared" si="42"/>
        <v>53914.29</v>
      </c>
      <c r="I542" s="3">
        <f t="shared" si="43"/>
        <v>2393</v>
      </c>
      <c r="J542">
        <v>22.53</v>
      </c>
      <c r="K542" t="str">
        <f t="shared" si="44"/>
        <v>OK</v>
      </c>
      <c r="L542" t="s">
        <v>1550</v>
      </c>
      <c r="M542" t="s">
        <v>1551</v>
      </c>
      <c r="N542" t="s">
        <v>27</v>
      </c>
      <c r="O542">
        <v>0.92</v>
      </c>
      <c r="P542" t="s">
        <v>1066</v>
      </c>
      <c r="Q542" t="s">
        <v>4</v>
      </c>
    </row>
    <row r="543" spans="1:17" x14ac:dyDescent="0.35">
      <c r="A543" t="s">
        <v>1986</v>
      </c>
      <c r="B543" t="s">
        <v>1987</v>
      </c>
      <c r="C543" t="s">
        <v>138</v>
      </c>
      <c r="D543" t="s">
        <v>24</v>
      </c>
      <c r="E543">
        <v>0.03</v>
      </c>
      <c r="F543">
        <f t="shared" si="40"/>
        <v>2.9999999999999997E-4</v>
      </c>
      <c r="G543" s="5">
        <f t="shared" si="41"/>
        <v>3.054735604851545E-4</v>
      </c>
      <c r="H543" s="2">
        <f t="shared" si="42"/>
        <v>53918.200000000004</v>
      </c>
      <c r="I543" s="3">
        <f t="shared" si="43"/>
        <v>2027</v>
      </c>
      <c r="J543">
        <v>26.6</v>
      </c>
      <c r="K543" t="str">
        <f t="shared" si="44"/>
        <v>OK</v>
      </c>
      <c r="L543" t="s">
        <v>1087</v>
      </c>
      <c r="M543" t="s">
        <v>1088</v>
      </c>
      <c r="N543" t="s">
        <v>27</v>
      </c>
      <c r="O543">
        <v>0.92</v>
      </c>
      <c r="P543" t="s">
        <v>1066</v>
      </c>
      <c r="Q543" t="s">
        <v>4</v>
      </c>
    </row>
    <row r="544" spans="1:17" x14ac:dyDescent="0.35">
      <c r="A544" t="s">
        <v>1988</v>
      </c>
      <c r="B544" t="s">
        <v>1989</v>
      </c>
      <c r="C544" t="s">
        <v>37</v>
      </c>
      <c r="D544" t="s">
        <v>24</v>
      </c>
      <c r="E544">
        <v>0.03</v>
      </c>
      <c r="F544">
        <f t="shared" si="40"/>
        <v>2.9999999999999997E-4</v>
      </c>
      <c r="G544" s="5">
        <f t="shared" si="41"/>
        <v>3.0500559018762833E-4</v>
      </c>
      <c r="H544" s="2">
        <f t="shared" si="42"/>
        <v>53835.6</v>
      </c>
      <c r="I544" s="3">
        <f t="shared" si="43"/>
        <v>455</v>
      </c>
      <c r="J544">
        <v>118.32</v>
      </c>
      <c r="K544" t="str">
        <f t="shared" si="44"/>
        <v>OK</v>
      </c>
      <c r="L544" t="s">
        <v>1096</v>
      </c>
      <c r="M544" t="s">
        <v>1097</v>
      </c>
      <c r="N544" t="s">
        <v>27</v>
      </c>
      <c r="O544">
        <v>1.52</v>
      </c>
      <c r="P544" t="s">
        <v>1098</v>
      </c>
      <c r="Q544" t="s">
        <v>4</v>
      </c>
    </row>
    <row r="545" spans="1:17" x14ac:dyDescent="0.35">
      <c r="A545" t="s">
        <v>1990</v>
      </c>
      <c r="B545" t="s">
        <v>1991</v>
      </c>
      <c r="C545" t="s">
        <v>109</v>
      </c>
      <c r="D545" t="s">
        <v>24</v>
      </c>
      <c r="E545">
        <v>0.03</v>
      </c>
      <c r="F545">
        <f t="shared" si="40"/>
        <v>2.9999999999999997E-4</v>
      </c>
      <c r="G545" s="5">
        <f t="shared" si="41"/>
        <v>3.0555814639970729E-4</v>
      </c>
      <c r="H545" s="2">
        <f t="shared" si="42"/>
        <v>53933.13</v>
      </c>
      <c r="I545" s="3">
        <f t="shared" si="43"/>
        <v>24627</v>
      </c>
      <c r="J545">
        <v>2.19</v>
      </c>
      <c r="K545" t="str">
        <f t="shared" si="44"/>
        <v>OK</v>
      </c>
      <c r="L545" t="s">
        <v>1096</v>
      </c>
      <c r="M545" t="s">
        <v>1097</v>
      </c>
      <c r="N545" t="s">
        <v>27</v>
      </c>
      <c r="O545">
        <v>1.52</v>
      </c>
      <c r="P545" t="s">
        <v>1098</v>
      </c>
      <c r="Q545" t="s">
        <v>4</v>
      </c>
    </row>
    <row r="546" spans="1:17" x14ac:dyDescent="0.35">
      <c r="A546" t="s">
        <v>1992</v>
      </c>
      <c r="B546" t="s">
        <v>1993</v>
      </c>
      <c r="C546" t="s">
        <v>109</v>
      </c>
      <c r="D546" t="s">
        <v>24</v>
      </c>
      <c r="E546">
        <v>0.03</v>
      </c>
      <c r="F546">
        <f t="shared" si="40"/>
        <v>2.9999999999999997E-4</v>
      </c>
      <c r="G546" s="5">
        <f t="shared" si="41"/>
        <v>3.0531424662599664E-4</v>
      </c>
      <c r="H546" s="2">
        <f t="shared" si="42"/>
        <v>53890.080000000002</v>
      </c>
      <c r="I546" s="3">
        <f t="shared" si="43"/>
        <v>622</v>
      </c>
      <c r="J546">
        <v>86.64</v>
      </c>
      <c r="K546" t="str">
        <f t="shared" si="44"/>
        <v>OK</v>
      </c>
      <c r="L546" t="s">
        <v>1183</v>
      </c>
      <c r="M546" t="s">
        <v>1184</v>
      </c>
      <c r="N546" t="s">
        <v>27</v>
      </c>
      <c r="O546">
        <v>0.92</v>
      </c>
      <c r="P546" t="s">
        <v>1066</v>
      </c>
      <c r="Q546" t="s">
        <v>4</v>
      </c>
    </row>
    <row r="547" spans="1:17" x14ac:dyDescent="0.35">
      <c r="A547" t="s">
        <v>1994</v>
      </c>
      <c r="B547" t="s">
        <v>1995</v>
      </c>
      <c r="C547" t="s">
        <v>138</v>
      </c>
      <c r="D547" t="s">
        <v>24</v>
      </c>
      <c r="E547">
        <v>0.03</v>
      </c>
      <c r="F547">
        <f t="shared" si="40"/>
        <v>2.9999999999999997E-4</v>
      </c>
      <c r="G547" s="5">
        <f t="shared" si="41"/>
        <v>3.0554981811475136E-4</v>
      </c>
      <c r="H547" s="2">
        <f t="shared" si="42"/>
        <v>53931.66</v>
      </c>
      <c r="I547" s="3">
        <f t="shared" si="43"/>
        <v>3018</v>
      </c>
      <c r="J547">
        <v>17.87</v>
      </c>
      <c r="K547" t="str">
        <f t="shared" si="44"/>
        <v>OK</v>
      </c>
      <c r="L547" t="s">
        <v>1087</v>
      </c>
      <c r="M547" t="s">
        <v>1088</v>
      </c>
      <c r="N547" t="s">
        <v>27</v>
      </c>
      <c r="O547">
        <v>0.92</v>
      </c>
      <c r="P547" t="s">
        <v>1066</v>
      </c>
      <c r="Q547" t="s">
        <v>4</v>
      </c>
    </row>
    <row r="548" spans="1:17" x14ac:dyDescent="0.35">
      <c r="A548" t="s">
        <v>1996</v>
      </c>
      <c r="B548" t="s">
        <v>1997</v>
      </c>
      <c r="C548" t="s">
        <v>34</v>
      </c>
      <c r="D548" t="s">
        <v>24</v>
      </c>
      <c r="E548">
        <v>0.03</v>
      </c>
      <c r="F548">
        <f t="shared" si="40"/>
        <v>2.9999999999999997E-4</v>
      </c>
      <c r="G548" s="5">
        <f t="shared" si="41"/>
        <v>3.055555969247208E-4</v>
      </c>
      <c r="H548" s="2">
        <f t="shared" si="42"/>
        <v>53932.68</v>
      </c>
      <c r="I548" s="3">
        <f t="shared" si="43"/>
        <v>8098</v>
      </c>
      <c r="J548">
        <v>6.66</v>
      </c>
      <c r="K548" t="str">
        <f t="shared" si="44"/>
        <v>OK</v>
      </c>
      <c r="L548" t="s">
        <v>1080</v>
      </c>
      <c r="M548" t="s">
        <v>1081</v>
      </c>
      <c r="N548" t="s">
        <v>27</v>
      </c>
      <c r="O548">
        <v>0.79</v>
      </c>
      <c r="P548" t="s">
        <v>1082</v>
      </c>
      <c r="Q548" t="s">
        <v>4</v>
      </c>
    </row>
    <row r="549" spans="1:17" x14ac:dyDescent="0.35">
      <c r="A549" t="s">
        <v>1998</v>
      </c>
      <c r="B549" t="s">
        <v>1998</v>
      </c>
      <c r="C549" t="s">
        <v>138</v>
      </c>
      <c r="D549" t="s">
        <v>24</v>
      </c>
      <c r="E549">
        <v>0.03</v>
      </c>
      <c r="F549">
        <f t="shared" si="40"/>
        <v>2.9999999999999997E-4</v>
      </c>
      <c r="G549" s="5">
        <f t="shared" si="41"/>
        <v>3.055614890446896E-4</v>
      </c>
      <c r="H549" s="2">
        <f t="shared" si="42"/>
        <v>53933.719999999994</v>
      </c>
      <c r="I549" s="3">
        <f t="shared" si="43"/>
        <v>2878</v>
      </c>
      <c r="J549">
        <v>18.739999999999998</v>
      </c>
      <c r="K549" t="str">
        <f t="shared" si="44"/>
        <v>OK</v>
      </c>
      <c r="L549" t="s">
        <v>1235</v>
      </c>
      <c r="M549" t="s">
        <v>1236</v>
      </c>
      <c r="N549" t="s">
        <v>27</v>
      </c>
      <c r="O549">
        <v>10.45</v>
      </c>
      <c r="P549" t="s">
        <v>1237</v>
      </c>
      <c r="Q549" t="s">
        <v>4</v>
      </c>
    </row>
    <row r="550" spans="1:17" x14ac:dyDescent="0.35">
      <c r="A550">
        <v>6361</v>
      </c>
      <c r="B550" t="s">
        <v>1999</v>
      </c>
      <c r="C550" t="s">
        <v>138</v>
      </c>
      <c r="D550" t="s">
        <v>24</v>
      </c>
      <c r="E550">
        <v>0.03</v>
      </c>
      <c r="F550">
        <f t="shared" si="40"/>
        <v>2.9999999999999997E-4</v>
      </c>
      <c r="G550" s="5">
        <f t="shared" si="41"/>
        <v>3.0540466800551864E-4</v>
      </c>
      <c r="H550" s="2">
        <f t="shared" si="42"/>
        <v>53906.04</v>
      </c>
      <c r="I550" s="3">
        <f t="shared" si="43"/>
        <v>852</v>
      </c>
      <c r="J550">
        <v>63.27</v>
      </c>
      <c r="K550" t="str">
        <f t="shared" si="44"/>
        <v>OK</v>
      </c>
      <c r="L550" t="s">
        <v>1075</v>
      </c>
      <c r="M550" t="s">
        <v>1076</v>
      </c>
      <c r="N550" t="s">
        <v>27</v>
      </c>
      <c r="O550">
        <v>147.86000000000001</v>
      </c>
      <c r="P550" t="s">
        <v>1077</v>
      </c>
      <c r="Q550" t="s">
        <v>4</v>
      </c>
    </row>
    <row r="551" spans="1:17" x14ac:dyDescent="0.35">
      <c r="A551" t="s">
        <v>2000</v>
      </c>
      <c r="B551" t="s">
        <v>2001</v>
      </c>
      <c r="C551" t="s">
        <v>52</v>
      </c>
      <c r="D551" t="s">
        <v>24</v>
      </c>
      <c r="E551">
        <v>0.03</v>
      </c>
      <c r="F551">
        <f t="shared" si="40"/>
        <v>2.9999999999999997E-4</v>
      </c>
      <c r="G551" s="5">
        <f t="shared" si="41"/>
        <v>3.055612624246909E-4</v>
      </c>
      <c r="H551" s="2">
        <f t="shared" si="42"/>
        <v>53933.680000000008</v>
      </c>
      <c r="I551" s="3">
        <f t="shared" si="43"/>
        <v>1609</v>
      </c>
      <c r="J551">
        <v>33.520000000000003</v>
      </c>
      <c r="K551" t="str">
        <f t="shared" si="44"/>
        <v>OK</v>
      </c>
      <c r="L551" t="s">
        <v>1096</v>
      </c>
      <c r="M551" t="s">
        <v>1097</v>
      </c>
      <c r="N551" t="s">
        <v>27</v>
      </c>
      <c r="O551">
        <v>1.52</v>
      </c>
      <c r="P551" t="s">
        <v>1098</v>
      </c>
      <c r="Q551" t="s">
        <v>4</v>
      </c>
    </row>
    <row r="552" spans="1:17" x14ac:dyDescent="0.35">
      <c r="A552" t="s">
        <v>2002</v>
      </c>
      <c r="B552" t="s">
        <v>2003</v>
      </c>
      <c r="C552" t="s">
        <v>109</v>
      </c>
      <c r="D552" t="s">
        <v>24</v>
      </c>
      <c r="E552">
        <v>0.03</v>
      </c>
      <c r="F552">
        <f t="shared" si="40"/>
        <v>2.9999999999999997E-4</v>
      </c>
      <c r="G552" s="5">
        <f t="shared" si="41"/>
        <v>3.0547758299013324E-4</v>
      </c>
      <c r="H552" s="2">
        <f t="shared" si="42"/>
        <v>53918.91</v>
      </c>
      <c r="I552" s="3">
        <f t="shared" si="43"/>
        <v>1557</v>
      </c>
      <c r="J552">
        <v>34.630000000000003</v>
      </c>
      <c r="K552" t="str">
        <f t="shared" si="44"/>
        <v>OK</v>
      </c>
      <c r="L552" t="s">
        <v>1096</v>
      </c>
      <c r="M552" t="s">
        <v>1097</v>
      </c>
      <c r="N552" t="s">
        <v>27</v>
      </c>
      <c r="O552">
        <v>1.52</v>
      </c>
      <c r="P552" t="s">
        <v>1098</v>
      </c>
      <c r="Q552" t="s">
        <v>4</v>
      </c>
    </row>
    <row r="553" spans="1:17" x14ac:dyDescent="0.35">
      <c r="A553">
        <v>9009</v>
      </c>
      <c r="B553" t="s">
        <v>2004</v>
      </c>
      <c r="C553" t="s">
        <v>138</v>
      </c>
      <c r="D553" t="s">
        <v>24</v>
      </c>
      <c r="E553">
        <v>0.03</v>
      </c>
      <c r="F553">
        <f t="shared" si="40"/>
        <v>2.9999999999999997E-4</v>
      </c>
      <c r="G553" s="5">
        <f t="shared" si="41"/>
        <v>3.054401340353312E-4</v>
      </c>
      <c r="H553" s="2">
        <f t="shared" si="42"/>
        <v>53912.3</v>
      </c>
      <c r="I553" s="3">
        <f t="shared" si="43"/>
        <v>1130</v>
      </c>
      <c r="J553">
        <v>47.71</v>
      </c>
      <c r="K553" t="str">
        <f t="shared" si="44"/>
        <v>OK</v>
      </c>
      <c r="L553" t="s">
        <v>1075</v>
      </c>
      <c r="M553" t="s">
        <v>1076</v>
      </c>
      <c r="N553" t="s">
        <v>27</v>
      </c>
      <c r="O553">
        <v>147.86000000000001</v>
      </c>
      <c r="P553" t="s">
        <v>1077</v>
      </c>
      <c r="Q553" t="s">
        <v>4</v>
      </c>
    </row>
    <row r="554" spans="1:17" x14ac:dyDescent="0.35">
      <c r="A554">
        <v>6383</v>
      </c>
      <c r="B554" t="s">
        <v>2005</v>
      </c>
      <c r="C554" t="s">
        <v>138</v>
      </c>
      <c r="D554" t="s">
        <v>24</v>
      </c>
      <c r="E554">
        <v>0.03</v>
      </c>
      <c r="F554">
        <f t="shared" si="40"/>
        <v>2.9999999999999997E-4</v>
      </c>
      <c r="G554" s="5">
        <f t="shared" si="41"/>
        <v>3.0551633500992836E-4</v>
      </c>
      <c r="H554" s="2">
        <f t="shared" si="42"/>
        <v>53925.75</v>
      </c>
      <c r="I554" s="3">
        <f t="shared" si="43"/>
        <v>2663</v>
      </c>
      <c r="J554">
        <v>20.25</v>
      </c>
      <c r="K554" t="str">
        <f t="shared" si="44"/>
        <v>OK</v>
      </c>
      <c r="L554" t="s">
        <v>1075</v>
      </c>
      <c r="M554" t="s">
        <v>1076</v>
      </c>
      <c r="N554" t="s">
        <v>27</v>
      </c>
      <c r="O554">
        <v>147.86000000000001</v>
      </c>
      <c r="P554" t="s">
        <v>1077</v>
      </c>
      <c r="Q554" t="s">
        <v>4</v>
      </c>
    </row>
    <row r="555" spans="1:17" x14ac:dyDescent="0.35">
      <c r="A555" t="s">
        <v>2006</v>
      </c>
      <c r="B555" t="s">
        <v>2007</v>
      </c>
      <c r="C555" t="s">
        <v>70</v>
      </c>
      <c r="D555" t="s">
        <v>24</v>
      </c>
      <c r="E555">
        <v>0.03</v>
      </c>
      <c r="F555">
        <f t="shared" si="40"/>
        <v>2.9999999999999997E-4</v>
      </c>
      <c r="G555" s="5">
        <f t="shared" si="41"/>
        <v>3.0555927949970133E-4</v>
      </c>
      <c r="H555" s="2">
        <f t="shared" si="42"/>
        <v>53933.33</v>
      </c>
      <c r="I555" s="3">
        <f t="shared" si="43"/>
        <v>16907</v>
      </c>
      <c r="J555">
        <v>3.19</v>
      </c>
      <c r="K555" t="str">
        <f t="shared" si="44"/>
        <v>OK</v>
      </c>
      <c r="L555" t="s">
        <v>1080</v>
      </c>
      <c r="M555" t="s">
        <v>1081</v>
      </c>
      <c r="N555" t="s">
        <v>27</v>
      </c>
      <c r="O555">
        <v>0.79</v>
      </c>
      <c r="P555" t="s">
        <v>1082</v>
      </c>
      <c r="Q555" t="s">
        <v>4</v>
      </c>
    </row>
    <row r="556" spans="1:17" x14ac:dyDescent="0.35">
      <c r="A556">
        <v>4062</v>
      </c>
      <c r="B556" t="s">
        <v>2008</v>
      </c>
      <c r="C556" t="s">
        <v>23</v>
      </c>
      <c r="D556" t="s">
        <v>24</v>
      </c>
      <c r="E556">
        <v>0.03</v>
      </c>
      <c r="F556">
        <f t="shared" si="40"/>
        <v>2.9999999999999997E-4</v>
      </c>
      <c r="G556" s="5">
        <f t="shared" si="41"/>
        <v>3.0549474945504247E-4</v>
      </c>
      <c r="H556" s="2">
        <f t="shared" si="42"/>
        <v>53921.94</v>
      </c>
      <c r="I556" s="3">
        <f t="shared" si="43"/>
        <v>998</v>
      </c>
      <c r="J556">
        <v>54.03</v>
      </c>
      <c r="K556" t="str">
        <f t="shared" si="44"/>
        <v>OK</v>
      </c>
      <c r="L556" t="s">
        <v>1075</v>
      </c>
      <c r="M556" t="s">
        <v>1076</v>
      </c>
      <c r="N556" t="s">
        <v>27</v>
      </c>
      <c r="O556">
        <v>147.86000000000001</v>
      </c>
      <c r="P556" t="s">
        <v>1077</v>
      </c>
      <c r="Q556" t="s">
        <v>4</v>
      </c>
    </row>
    <row r="557" spans="1:17" x14ac:dyDescent="0.35">
      <c r="A557">
        <v>9766</v>
      </c>
      <c r="B557" t="s">
        <v>2009</v>
      </c>
      <c r="C557" t="s">
        <v>37</v>
      </c>
      <c r="D557" t="s">
        <v>24</v>
      </c>
      <c r="E557">
        <v>0.03</v>
      </c>
      <c r="F557">
        <f t="shared" si="40"/>
        <v>2.9999999999999997E-4</v>
      </c>
      <c r="G557" s="5">
        <f t="shared" si="41"/>
        <v>3.0532059198596316E-4</v>
      </c>
      <c r="H557" s="2">
        <f t="shared" si="42"/>
        <v>53891.200000000004</v>
      </c>
      <c r="I557" s="3">
        <f t="shared" si="43"/>
        <v>880</v>
      </c>
      <c r="J557">
        <v>61.24</v>
      </c>
      <c r="K557" t="str">
        <f t="shared" si="44"/>
        <v>OK</v>
      </c>
      <c r="L557" t="s">
        <v>1075</v>
      </c>
      <c r="M557" t="s">
        <v>1076</v>
      </c>
      <c r="N557" t="s">
        <v>27</v>
      </c>
      <c r="O557">
        <v>147.86000000000001</v>
      </c>
      <c r="P557" t="s">
        <v>1077</v>
      </c>
      <c r="Q557" t="s">
        <v>4</v>
      </c>
    </row>
    <row r="558" spans="1:17" x14ac:dyDescent="0.35">
      <c r="A558">
        <v>9005</v>
      </c>
      <c r="B558" t="s">
        <v>2010</v>
      </c>
      <c r="C558" t="s">
        <v>138</v>
      </c>
      <c r="D558" t="s">
        <v>24</v>
      </c>
      <c r="E558">
        <v>0.03</v>
      </c>
      <c r="F558">
        <f t="shared" si="40"/>
        <v>2.9999999999999997E-4</v>
      </c>
      <c r="G558" s="5">
        <f t="shared" si="41"/>
        <v>3.0551820462491847E-4</v>
      </c>
      <c r="H558" s="2">
        <f t="shared" si="42"/>
        <v>53926.080000000002</v>
      </c>
      <c r="I558" s="3">
        <f t="shared" si="43"/>
        <v>4524</v>
      </c>
      <c r="J558">
        <v>11.92</v>
      </c>
      <c r="K558" t="str">
        <f t="shared" si="44"/>
        <v>OK</v>
      </c>
      <c r="L558" t="s">
        <v>1075</v>
      </c>
      <c r="M558" t="s">
        <v>1076</v>
      </c>
      <c r="N558" t="s">
        <v>27</v>
      </c>
      <c r="O558">
        <v>147.86000000000001</v>
      </c>
      <c r="P558" t="s">
        <v>1077</v>
      </c>
      <c r="Q558" t="s">
        <v>4</v>
      </c>
    </row>
    <row r="559" spans="1:17" x14ac:dyDescent="0.35">
      <c r="A559">
        <v>1801</v>
      </c>
      <c r="B559" t="s">
        <v>2011</v>
      </c>
      <c r="C559" t="s">
        <v>138</v>
      </c>
      <c r="D559" t="s">
        <v>24</v>
      </c>
      <c r="E559">
        <v>0.03</v>
      </c>
      <c r="F559">
        <f t="shared" si="40"/>
        <v>2.9999999999999997E-4</v>
      </c>
      <c r="G559" s="5">
        <f t="shared" si="41"/>
        <v>3.054401340353312E-4</v>
      </c>
      <c r="H559" s="2">
        <f t="shared" si="42"/>
        <v>53912.3</v>
      </c>
      <c r="I559" s="3">
        <f t="shared" si="43"/>
        <v>1469</v>
      </c>
      <c r="J559">
        <v>36.700000000000003</v>
      </c>
      <c r="K559" t="str">
        <f t="shared" si="44"/>
        <v>OK</v>
      </c>
      <c r="L559" t="s">
        <v>1075</v>
      </c>
      <c r="M559" t="s">
        <v>1076</v>
      </c>
      <c r="N559" t="s">
        <v>27</v>
      </c>
      <c r="O559">
        <v>147.86000000000001</v>
      </c>
      <c r="P559" t="s">
        <v>1077</v>
      </c>
      <c r="Q559" t="s">
        <v>4</v>
      </c>
    </row>
    <row r="560" spans="1:17" x14ac:dyDescent="0.35">
      <c r="A560" t="s">
        <v>2012</v>
      </c>
      <c r="B560" t="s">
        <v>2013</v>
      </c>
      <c r="C560" t="s">
        <v>44</v>
      </c>
      <c r="D560" t="s">
        <v>24</v>
      </c>
      <c r="E560">
        <v>0.03</v>
      </c>
      <c r="F560">
        <f t="shared" si="40"/>
        <v>2.9999999999999997E-4</v>
      </c>
      <c r="G560" s="5">
        <f t="shared" si="41"/>
        <v>3.0554783518976184E-4</v>
      </c>
      <c r="H560" s="2">
        <f t="shared" si="42"/>
        <v>53931.310000000005</v>
      </c>
      <c r="I560" s="3">
        <f t="shared" si="43"/>
        <v>19057</v>
      </c>
      <c r="J560">
        <v>2.83</v>
      </c>
      <c r="K560" t="str">
        <f t="shared" si="44"/>
        <v>OK</v>
      </c>
      <c r="L560" t="s">
        <v>1080</v>
      </c>
      <c r="M560" t="s">
        <v>1081</v>
      </c>
      <c r="N560" t="s">
        <v>27</v>
      </c>
      <c r="O560">
        <v>0.79</v>
      </c>
      <c r="P560" t="s">
        <v>1082</v>
      </c>
      <c r="Q560" t="s">
        <v>4</v>
      </c>
    </row>
    <row r="561" spans="1:17" x14ac:dyDescent="0.35">
      <c r="A561" t="s">
        <v>2014</v>
      </c>
      <c r="B561" t="s">
        <v>2015</v>
      </c>
      <c r="C561" t="s">
        <v>63</v>
      </c>
      <c r="D561" t="s">
        <v>24</v>
      </c>
      <c r="E561">
        <v>0.03</v>
      </c>
      <c r="F561">
        <f t="shared" si="40"/>
        <v>2.9999999999999997E-4</v>
      </c>
      <c r="G561" s="5">
        <f t="shared" si="41"/>
        <v>3.0541860513544496E-4</v>
      </c>
      <c r="H561" s="2">
        <f t="shared" si="42"/>
        <v>53908.5</v>
      </c>
      <c r="I561" s="3">
        <f t="shared" si="43"/>
        <v>1299</v>
      </c>
      <c r="J561">
        <v>41.5</v>
      </c>
      <c r="K561" t="str">
        <f t="shared" si="44"/>
        <v>OK</v>
      </c>
      <c r="L561" t="s">
        <v>1557</v>
      </c>
      <c r="M561" t="s">
        <v>1558</v>
      </c>
      <c r="N561" t="s">
        <v>27</v>
      </c>
      <c r="O561">
        <v>0.92</v>
      </c>
      <c r="P561" t="s">
        <v>1066</v>
      </c>
      <c r="Q561" t="s">
        <v>4</v>
      </c>
    </row>
    <row r="562" spans="1:17" x14ac:dyDescent="0.35">
      <c r="A562" t="s">
        <v>2016</v>
      </c>
      <c r="B562" t="s">
        <v>2017</v>
      </c>
      <c r="C562" t="s">
        <v>70</v>
      </c>
      <c r="D562" t="s">
        <v>24</v>
      </c>
      <c r="E562">
        <v>0.03</v>
      </c>
      <c r="F562">
        <f t="shared" si="40"/>
        <v>2.9999999999999997E-4</v>
      </c>
      <c r="G562" s="5">
        <f t="shared" si="41"/>
        <v>3.0555497371972408E-4</v>
      </c>
      <c r="H562" s="2">
        <f t="shared" si="42"/>
        <v>53932.57</v>
      </c>
      <c r="I562" s="3">
        <f t="shared" si="43"/>
        <v>15023</v>
      </c>
      <c r="J562">
        <v>3.59</v>
      </c>
      <c r="K562" t="str">
        <f t="shared" si="44"/>
        <v>OK</v>
      </c>
      <c r="L562" t="s">
        <v>1080</v>
      </c>
      <c r="M562" t="s">
        <v>1081</v>
      </c>
      <c r="N562" t="s">
        <v>27</v>
      </c>
      <c r="O562">
        <v>0.79</v>
      </c>
      <c r="P562" t="s">
        <v>1082</v>
      </c>
      <c r="Q562" s="1">
        <v>31049</v>
      </c>
    </row>
    <row r="563" spans="1:17" x14ac:dyDescent="0.35">
      <c r="A563" t="s">
        <v>2018</v>
      </c>
      <c r="B563" t="s">
        <v>2019</v>
      </c>
      <c r="C563" t="s">
        <v>138</v>
      </c>
      <c r="D563" t="s">
        <v>24</v>
      </c>
      <c r="E563">
        <v>0.03</v>
      </c>
      <c r="F563">
        <f t="shared" si="40"/>
        <v>2.9999999999999997E-4</v>
      </c>
      <c r="G563" s="5">
        <f t="shared" si="41"/>
        <v>3.0549169008505862E-4</v>
      </c>
      <c r="H563" s="2">
        <f t="shared" si="42"/>
        <v>53921.4</v>
      </c>
      <c r="I563" s="3">
        <f t="shared" si="43"/>
        <v>3345</v>
      </c>
      <c r="J563">
        <v>16.12</v>
      </c>
      <c r="K563" t="str">
        <f t="shared" si="44"/>
        <v>OK</v>
      </c>
      <c r="L563" t="s">
        <v>1235</v>
      </c>
      <c r="M563" t="s">
        <v>1236</v>
      </c>
      <c r="N563" t="s">
        <v>27</v>
      </c>
      <c r="O563">
        <v>10.45</v>
      </c>
      <c r="P563" t="s">
        <v>1237</v>
      </c>
      <c r="Q563" t="s">
        <v>4</v>
      </c>
    </row>
    <row r="564" spans="1:17" x14ac:dyDescent="0.35">
      <c r="A564" t="s">
        <v>2020</v>
      </c>
      <c r="B564" t="s">
        <v>2021</v>
      </c>
      <c r="C564" t="s">
        <v>34</v>
      </c>
      <c r="D564" t="s">
        <v>24</v>
      </c>
      <c r="E564">
        <v>0.03</v>
      </c>
      <c r="F564">
        <f t="shared" si="40"/>
        <v>2.9999999999999997E-4</v>
      </c>
      <c r="G564" s="5">
        <f t="shared" si="41"/>
        <v>3.0555633343971688E-4</v>
      </c>
      <c r="H564" s="2">
        <f t="shared" si="42"/>
        <v>53932.81</v>
      </c>
      <c r="I564" s="3">
        <f t="shared" si="43"/>
        <v>3407</v>
      </c>
      <c r="J564">
        <v>15.83</v>
      </c>
      <c r="K564" t="str">
        <f t="shared" si="44"/>
        <v>OK</v>
      </c>
      <c r="L564" t="s">
        <v>1080</v>
      </c>
      <c r="M564" t="s">
        <v>1081</v>
      </c>
      <c r="N564" t="s">
        <v>27</v>
      </c>
      <c r="O564">
        <v>0.79</v>
      </c>
      <c r="P564" t="s">
        <v>1082</v>
      </c>
      <c r="Q564" t="s">
        <v>4</v>
      </c>
    </row>
    <row r="565" spans="1:17" x14ac:dyDescent="0.35">
      <c r="A565" t="s">
        <v>2022</v>
      </c>
      <c r="B565" t="s">
        <v>2023</v>
      </c>
      <c r="C565" t="s">
        <v>37</v>
      </c>
      <c r="D565" t="s">
        <v>24</v>
      </c>
      <c r="E565">
        <v>0.03</v>
      </c>
      <c r="F565">
        <f t="shared" si="40"/>
        <v>2.9999999999999997E-4</v>
      </c>
      <c r="G565" s="5">
        <f t="shared" si="41"/>
        <v>3.0554726863976482E-4</v>
      </c>
      <c r="H565" s="2">
        <f t="shared" si="42"/>
        <v>53931.21</v>
      </c>
      <c r="I565" s="3">
        <f t="shared" si="43"/>
        <v>16801</v>
      </c>
      <c r="J565">
        <v>3.21</v>
      </c>
      <c r="K565" t="str">
        <f t="shared" si="44"/>
        <v>OK</v>
      </c>
      <c r="L565" t="s">
        <v>1819</v>
      </c>
      <c r="M565" t="s">
        <v>1820</v>
      </c>
      <c r="N565" t="s">
        <v>27</v>
      </c>
      <c r="O565">
        <v>1.64</v>
      </c>
      <c r="P565" t="s">
        <v>1821</v>
      </c>
      <c r="Q565" t="s">
        <v>4</v>
      </c>
    </row>
    <row r="566" spans="1:17" x14ac:dyDescent="0.35">
      <c r="A566" t="s">
        <v>2024</v>
      </c>
      <c r="B566" t="s">
        <v>2025</v>
      </c>
      <c r="C566" t="s">
        <v>173</v>
      </c>
      <c r="D566" t="s">
        <v>24</v>
      </c>
      <c r="E566">
        <v>0.03</v>
      </c>
      <c r="F566">
        <f t="shared" si="40"/>
        <v>2.9999999999999997E-4</v>
      </c>
      <c r="G566" s="5">
        <f t="shared" si="41"/>
        <v>3.0501612801757264E-4</v>
      </c>
      <c r="H566" s="2">
        <f t="shared" si="42"/>
        <v>53837.460000000006</v>
      </c>
      <c r="I566" s="3">
        <f t="shared" si="43"/>
        <v>398</v>
      </c>
      <c r="J566">
        <v>135.27000000000001</v>
      </c>
      <c r="K566" t="str">
        <f t="shared" si="44"/>
        <v>OK</v>
      </c>
      <c r="L566" t="s">
        <v>1069</v>
      </c>
      <c r="M566" t="s">
        <v>1070</v>
      </c>
      <c r="N566" t="s">
        <v>27</v>
      </c>
      <c r="O566">
        <v>0.87</v>
      </c>
      <c r="P566" t="s">
        <v>1071</v>
      </c>
      <c r="Q566" t="s">
        <v>4</v>
      </c>
    </row>
    <row r="567" spans="1:17" x14ac:dyDescent="0.35">
      <c r="A567" t="s">
        <v>2026</v>
      </c>
      <c r="B567" t="s">
        <v>2026</v>
      </c>
      <c r="C567" t="s">
        <v>176</v>
      </c>
      <c r="D567" t="s">
        <v>24</v>
      </c>
      <c r="E567">
        <v>0.03</v>
      </c>
      <c r="F567">
        <f t="shared" si="40"/>
        <v>2.9999999999999997E-4</v>
      </c>
      <c r="G567" s="5">
        <f t="shared" si="41"/>
        <v>3.0549287984005236E-4</v>
      </c>
      <c r="H567" s="2">
        <f t="shared" si="42"/>
        <v>53921.61</v>
      </c>
      <c r="I567" s="3">
        <f t="shared" si="43"/>
        <v>4021</v>
      </c>
      <c r="J567">
        <v>13.41</v>
      </c>
      <c r="K567" t="str">
        <f t="shared" si="44"/>
        <v>OK</v>
      </c>
      <c r="L567" t="s">
        <v>1267</v>
      </c>
      <c r="M567" t="s">
        <v>1268</v>
      </c>
      <c r="N567" t="s">
        <v>27</v>
      </c>
      <c r="O567">
        <v>0.92</v>
      </c>
      <c r="P567" t="s">
        <v>1066</v>
      </c>
      <c r="Q567" t="s">
        <v>4</v>
      </c>
    </row>
    <row r="568" spans="1:17" x14ac:dyDescent="0.35">
      <c r="A568" t="s">
        <v>2027</v>
      </c>
      <c r="B568" t="s">
        <v>2028</v>
      </c>
      <c r="C568" t="s">
        <v>70</v>
      </c>
      <c r="D568" t="s">
        <v>24</v>
      </c>
      <c r="E568">
        <v>0.03</v>
      </c>
      <c r="F568">
        <f t="shared" si="40"/>
        <v>2.9999999999999997E-4</v>
      </c>
      <c r="G568" s="5">
        <f t="shared" si="41"/>
        <v>3.0556171566468846E-4</v>
      </c>
      <c r="H568" s="2">
        <f t="shared" si="42"/>
        <v>53933.760000000002</v>
      </c>
      <c r="I568" s="3">
        <f t="shared" si="43"/>
        <v>5526</v>
      </c>
      <c r="J568">
        <v>9.76</v>
      </c>
      <c r="K568" t="str">
        <f t="shared" si="44"/>
        <v>OK</v>
      </c>
      <c r="L568" t="s">
        <v>1178</v>
      </c>
      <c r="M568" t="s">
        <v>1179</v>
      </c>
      <c r="N568" t="s">
        <v>27</v>
      </c>
      <c r="O568">
        <v>0.92</v>
      </c>
      <c r="P568" t="s">
        <v>1066</v>
      </c>
      <c r="Q568" t="s">
        <v>4</v>
      </c>
    </row>
    <row r="569" spans="1:17" x14ac:dyDescent="0.35">
      <c r="A569">
        <v>3436</v>
      </c>
      <c r="B569" t="s">
        <v>2029</v>
      </c>
      <c r="C569" t="s">
        <v>23</v>
      </c>
      <c r="D569" t="s">
        <v>24</v>
      </c>
      <c r="E569">
        <v>0.03</v>
      </c>
      <c r="F569">
        <f t="shared" si="40"/>
        <v>2.9999999999999997E-4</v>
      </c>
      <c r="G569" s="5">
        <f t="shared" si="41"/>
        <v>3.0550812003497172E-4</v>
      </c>
      <c r="H569" s="2">
        <f t="shared" si="42"/>
        <v>53924.299999999996</v>
      </c>
      <c r="I569" s="3">
        <f t="shared" si="43"/>
        <v>3229</v>
      </c>
      <c r="J569">
        <v>16.7</v>
      </c>
      <c r="K569" t="str">
        <f t="shared" si="44"/>
        <v>OK</v>
      </c>
      <c r="L569" t="s">
        <v>1075</v>
      </c>
      <c r="M569" t="s">
        <v>1076</v>
      </c>
      <c r="N569" t="s">
        <v>27</v>
      </c>
      <c r="O569">
        <v>147.86000000000001</v>
      </c>
      <c r="P569" t="s">
        <v>1077</v>
      </c>
      <c r="Q569" t="s">
        <v>4</v>
      </c>
    </row>
    <row r="570" spans="1:17" x14ac:dyDescent="0.35">
      <c r="A570">
        <v>6586</v>
      </c>
      <c r="B570" t="s">
        <v>2030</v>
      </c>
      <c r="C570" t="s">
        <v>138</v>
      </c>
      <c r="D570" t="s">
        <v>24</v>
      </c>
      <c r="E570">
        <v>0.03</v>
      </c>
      <c r="F570">
        <f t="shared" si="40"/>
        <v>2.9999999999999997E-4</v>
      </c>
      <c r="G570" s="5">
        <f t="shared" si="41"/>
        <v>3.055524242447376E-4</v>
      </c>
      <c r="H570" s="2">
        <f t="shared" si="42"/>
        <v>53932.12</v>
      </c>
      <c r="I570" s="3">
        <f t="shared" si="43"/>
        <v>2026</v>
      </c>
      <c r="J570">
        <v>26.62</v>
      </c>
      <c r="K570" t="str">
        <f t="shared" si="44"/>
        <v>OK</v>
      </c>
      <c r="L570" t="s">
        <v>1075</v>
      </c>
      <c r="M570" t="s">
        <v>1076</v>
      </c>
      <c r="N570" t="s">
        <v>27</v>
      </c>
      <c r="O570">
        <v>147.86000000000001</v>
      </c>
      <c r="P570" t="s">
        <v>1077</v>
      </c>
      <c r="Q570" t="s">
        <v>4</v>
      </c>
    </row>
    <row r="571" spans="1:17" x14ac:dyDescent="0.35">
      <c r="A571" t="s">
        <v>2031</v>
      </c>
      <c r="B571" t="s">
        <v>2032</v>
      </c>
      <c r="C571" t="s">
        <v>34</v>
      </c>
      <c r="D571" t="s">
        <v>24</v>
      </c>
      <c r="E571">
        <v>0.03</v>
      </c>
      <c r="F571">
        <f t="shared" si="40"/>
        <v>2.9999999999999997E-4</v>
      </c>
      <c r="G571" s="5">
        <f t="shared" si="41"/>
        <v>3.0554579560977262E-4</v>
      </c>
      <c r="H571" s="2">
        <f t="shared" si="42"/>
        <v>53930.950000000004</v>
      </c>
      <c r="I571" s="3">
        <f t="shared" si="43"/>
        <v>2855</v>
      </c>
      <c r="J571">
        <v>18.89</v>
      </c>
      <c r="K571" t="str">
        <f t="shared" si="44"/>
        <v>OK</v>
      </c>
      <c r="L571" t="s">
        <v>1080</v>
      </c>
      <c r="M571" t="s">
        <v>1081</v>
      </c>
      <c r="N571" t="s">
        <v>27</v>
      </c>
      <c r="O571">
        <v>0.79</v>
      </c>
      <c r="P571" t="s">
        <v>1082</v>
      </c>
      <c r="Q571" t="s">
        <v>4</v>
      </c>
    </row>
    <row r="572" spans="1:17" x14ac:dyDescent="0.35">
      <c r="A572" t="s">
        <v>1237</v>
      </c>
      <c r="B572" t="s">
        <v>2033</v>
      </c>
      <c r="C572" t="s">
        <v>37</v>
      </c>
      <c r="D572" t="s">
        <v>24</v>
      </c>
      <c r="E572">
        <v>0.03</v>
      </c>
      <c r="F572">
        <f t="shared" si="40"/>
        <v>2.9999999999999997E-4</v>
      </c>
      <c r="G572" s="5">
        <f t="shared" si="41"/>
        <v>3.0551429542993914E-4</v>
      </c>
      <c r="H572" s="2">
        <f t="shared" si="42"/>
        <v>53925.390000000007</v>
      </c>
      <c r="I572" s="3">
        <f t="shared" si="43"/>
        <v>3231</v>
      </c>
      <c r="J572">
        <v>16.690000000000001</v>
      </c>
      <c r="K572" t="str">
        <f t="shared" si="44"/>
        <v>OK</v>
      </c>
      <c r="L572" t="s">
        <v>1096</v>
      </c>
      <c r="M572" t="s">
        <v>1097</v>
      </c>
      <c r="N572" t="s">
        <v>27</v>
      </c>
      <c r="O572">
        <v>1.52</v>
      </c>
      <c r="P572" t="s">
        <v>1098</v>
      </c>
      <c r="Q572" t="s">
        <v>4</v>
      </c>
    </row>
    <row r="573" spans="1:17" x14ac:dyDescent="0.35">
      <c r="A573" t="s">
        <v>2034</v>
      </c>
      <c r="B573" t="s">
        <v>2035</v>
      </c>
      <c r="C573" t="s">
        <v>173</v>
      </c>
      <c r="D573" t="s">
        <v>24</v>
      </c>
      <c r="E573">
        <v>0.03</v>
      </c>
      <c r="F573">
        <f t="shared" si="40"/>
        <v>2.9999999999999997E-4</v>
      </c>
      <c r="G573" s="5">
        <f t="shared" si="41"/>
        <v>3.054780928851305E-4</v>
      </c>
      <c r="H573" s="2">
        <f t="shared" si="42"/>
        <v>53919</v>
      </c>
      <c r="I573" s="3">
        <f t="shared" si="43"/>
        <v>675</v>
      </c>
      <c r="J573">
        <v>79.88</v>
      </c>
      <c r="K573" t="str">
        <f t="shared" si="44"/>
        <v>OK</v>
      </c>
      <c r="L573" t="s">
        <v>1092</v>
      </c>
      <c r="M573" t="s">
        <v>1093</v>
      </c>
      <c r="N573" t="s">
        <v>27</v>
      </c>
      <c r="O573">
        <v>0.92</v>
      </c>
      <c r="P573" t="s">
        <v>1066</v>
      </c>
      <c r="Q573" t="s">
        <v>4</v>
      </c>
    </row>
    <row r="574" spans="1:17" x14ac:dyDescent="0.35">
      <c r="A574">
        <v>6504</v>
      </c>
      <c r="B574" t="s">
        <v>2036</v>
      </c>
      <c r="C574" t="s">
        <v>138</v>
      </c>
      <c r="D574" t="s">
        <v>24</v>
      </c>
      <c r="E574">
        <v>0.03</v>
      </c>
      <c r="F574">
        <f t="shared" si="40"/>
        <v>2.9999999999999997E-4</v>
      </c>
      <c r="G574" s="5">
        <f t="shared" si="41"/>
        <v>3.0552942231485916E-4</v>
      </c>
      <c r="H574" s="2">
        <f t="shared" si="42"/>
        <v>53928.06</v>
      </c>
      <c r="I574" s="3">
        <f t="shared" si="43"/>
        <v>1158</v>
      </c>
      <c r="J574">
        <v>46.57</v>
      </c>
      <c r="K574" t="str">
        <f t="shared" si="44"/>
        <v>OK</v>
      </c>
      <c r="L574" t="s">
        <v>1075</v>
      </c>
      <c r="M574" t="s">
        <v>1076</v>
      </c>
      <c r="N574" t="s">
        <v>27</v>
      </c>
      <c r="O574">
        <v>147.86000000000001</v>
      </c>
      <c r="P574" t="s">
        <v>1077</v>
      </c>
      <c r="Q574" t="s">
        <v>4</v>
      </c>
    </row>
    <row r="575" spans="1:17" x14ac:dyDescent="0.35">
      <c r="A575" t="s">
        <v>2037</v>
      </c>
      <c r="B575" t="s">
        <v>2038</v>
      </c>
      <c r="C575" t="s">
        <v>173</v>
      </c>
      <c r="D575" t="s">
        <v>24</v>
      </c>
      <c r="E575">
        <v>0.03</v>
      </c>
      <c r="F575">
        <f t="shared" si="40"/>
        <v>2.9999999999999997E-4</v>
      </c>
      <c r="G575" s="5">
        <f t="shared" si="41"/>
        <v>3.0554777853476208E-4</v>
      </c>
      <c r="H575" s="2">
        <f t="shared" si="42"/>
        <v>53931.299999999996</v>
      </c>
      <c r="I575" s="3">
        <f t="shared" si="43"/>
        <v>18597</v>
      </c>
      <c r="J575">
        <v>2.9</v>
      </c>
      <c r="K575" t="str">
        <f t="shared" si="44"/>
        <v>OK</v>
      </c>
      <c r="L575" t="s">
        <v>1096</v>
      </c>
      <c r="M575" t="s">
        <v>1097</v>
      </c>
      <c r="N575" t="s">
        <v>27</v>
      </c>
      <c r="O575">
        <v>1.52</v>
      </c>
      <c r="P575" t="s">
        <v>1098</v>
      </c>
      <c r="Q575" t="s">
        <v>4</v>
      </c>
    </row>
    <row r="576" spans="1:17" x14ac:dyDescent="0.35">
      <c r="A576">
        <v>1802</v>
      </c>
      <c r="B576" t="s">
        <v>2039</v>
      </c>
      <c r="C576" t="s">
        <v>138</v>
      </c>
      <c r="D576" t="s">
        <v>24</v>
      </c>
      <c r="E576">
        <v>0.03</v>
      </c>
      <c r="F576">
        <f t="shared" si="40"/>
        <v>2.9999999999999997E-4</v>
      </c>
      <c r="G576" s="5">
        <f t="shared" si="41"/>
        <v>3.0555661671471539E-4</v>
      </c>
      <c r="H576" s="2">
        <f t="shared" si="42"/>
        <v>53932.86</v>
      </c>
      <c r="I576" s="3">
        <f t="shared" si="43"/>
        <v>5818</v>
      </c>
      <c r="J576">
        <v>9.27</v>
      </c>
      <c r="K576" t="str">
        <f t="shared" si="44"/>
        <v>OK</v>
      </c>
      <c r="L576" t="s">
        <v>1075</v>
      </c>
      <c r="M576" t="s">
        <v>1076</v>
      </c>
      <c r="N576" t="s">
        <v>27</v>
      </c>
      <c r="O576">
        <v>147.86000000000001</v>
      </c>
      <c r="P576" t="s">
        <v>1077</v>
      </c>
      <c r="Q576" t="s">
        <v>4</v>
      </c>
    </row>
    <row r="577" spans="1:17" x14ac:dyDescent="0.35">
      <c r="A577" t="s">
        <v>2040</v>
      </c>
      <c r="B577" t="s">
        <v>2041</v>
      </c>
      <c r="C577" t="s">
        <v>44</v>
      </c>
      <c r="D577" t="s">
        <v>24</v>
      </c>
      <c r="E577">
        <v>0.03</v>
      </c>
      <c r="F577">
        <f t="shared" si="40"/>
        <v>2.9999999999999997E-4</v>
      </c>
      <c r="G577" s="5">
        <f t="shared" si="41"/>
        <v>3.0554437923478012E-4</v>
      </c>
      <c r="H577" s="2">
        <f t="shared" si="42"/>
        <v>53930.700000000004</v>
      </c>
      <c r="I577" s="3">
        <f t="shared" si="43"/>
        <v>11598</v>
      </c>
      <c r="J577">
        <v>4.6500000000000004</v>
      </c>
      <c r="K577" t="str">
        <f t="shared" si="44"/>
        <v>OK</v>
      </c>
      <c r="L577" t="s">
        <v>1535</v>
      </c>
      <c r="M577" t="s">
        <v>1575</v>
      </c>
      <c r="N577" t="s">
        <v>27</v>
      </c>
      <c r="O577">
        <v>3.76</v>
      </c>
      <c r="P577" t="s">
        <v>1576</v>
      </c>
      <c r="Q577" t="s">
        <v>4</v>
      </c>
    </row>
    <row r="578" spans="1:17" x14ac:dyDescent="0.35">
      <c r="A578" t="s">
        <v>2042</v>
      </c>
      <c r="B578" t="s">
        <v>2043</v>
      </c>
      <c r="C578" t="s">
        <v>44</v>
      </c>
      <c r="D578" t="s">
        <v>24</v>
      </c>
      <c r="E578">
        <v>0.03</v>
      </c>
      <c r="F578">
        <f t="shared" si="40"/>
        <v>2.9999999999999997E-4</v>
      </c>
      <c r="G578" s="5">
        <f t="shared" si="41"/>
        <v>3.0555350068973188E-4</v>
      </c>
      <c r="H578" s="2">
        <f t="shared" si="42"/>
        <v>53932.310000000005</v>
      </c>
      <c r="I578" s="3">
        <f t="shared" si="43"/>
        <v>2627</v>
      </c>
      <c r="J578">
        <v>20.53</v>
      </c>
      <c r="K578" t="str">
        <f t="shared" si="44"/>
        <v>OK</v>
      </c>
      <c r="L578" t="s">
        <v>1080</v>
      </c>
      <c r="M578" t="s">
        <v>1081</v>
      </c>
      <c r="N578" t="s">
        <v>27</v>
      </c>
      <c r="O578">
        <v>0.79</v>
      </c>
      <c r="P578" t="s">
        <v>1082</v>
      </c>
      <c r="Q578" t="s">
        <v>4</v>
      </c>
    </row>
    <row r="579" spans="1:17" x14ac:dyDescent="0.35">
      <c r="A579">
        <v>9041</v>
      </c>
      <c r="B579" t="s">
        <v>2044</v>
      </c>
      <c r="C579" t="s">
        <v>138</v>
      </c>
      <c r="D579" t="s">
        <v>24</v>
      </c>
      <c r="E579">
        <v>0.03</v>
      </c>
      <c r="F579">
        <f t="shared" si="40"/>
        <v>2.9999999999999997E-4</v>
      </c>
      <c r="G579" s="5">
        <f t="shared" si="41"/>
        <v>3.0552596635987744E-4</v>
      </c>
      <c r="H579" s="2">
        <f t="shared" si="42"/>
        <v>53927.450000000004</v>
      </c>
      <c r="I579" s="3">
        <f t="shared" si="43"/>
        <v>1667</v>
      </c>
      <c r="J579">
        <v>32.35</v>
      </c>
      <c r="K579" t="str">
        <f t="shared" si="44"/>
        <v>OK</v>
      </c>
      <c r="L579" t="s">
        <v>1075</v>
      </c>
      <c r="M579" t="s">
        <v>1076</v>
      </c>
      <c r="N579" t="s">
        <v>27</v>
      </c>
      <c r="O579">
        <v>147.86000000000001</v>
      </c>
      <c r="P579" t="s">
        <v>1077</v>
      </c>
      <c r="Q579" t="s">
        <v>4</v>
      </c>
    </row>
    <row r="580" spans="1:17" x14ac:dyDescent="0.35">
      <c r="A580" t="s">
        <v>2045</v>
      </c>
      <c r="B580" t="s">
        <v>2046</v>
      </c>
      <c r="C580" t="s">
        <v>70</v>
      </c>
      <c r="D580" t="s">
        <v>24</v>
      </c>
      <c r="E580">
        <v>0.03</v>
      </c>
      <c r="F580">
        <f t="shared" si="40"/>
        <v>2.9999999999999997E-4</v>
      </c>
      <c r="G580" s="5">
        <f t="shared" si="41"/>
        <v>3.0555627678471723E-4</v>
      </c>
      <c r="H580" s="2">
        <f t="shared" si="42"/>
        <v>53932.800000000003</v>
      </c>
      <c r="I580" s="3">
        <f t="shared" si="43"/>
        <v>6784</v>
      </c>
      <c r="J580">
        <v>7.95</v>
      </c>
      <c r="K580" t="str">
        <f t="shared" si="44"/>
        <v>OK</v>
      </c>
      <c r="L580" t="s">
        <v>1373</v>
      </c>
      <c r="M580" t="s">
        <v>1374</v>
      </c>
      <c r="N580" t="s">
        <v>27</v>
      </c>
      <c r="O580">
        <v>10.51</v>
      </c>
      <c r="P580" t="s">
        <v>1375</v>
      </c>
      <c r="Q580" t="s">
        <v>4</v>
      </c>
    </row>
    <row r="581" spans="1:17" x14ac:dyDescent="0.35">
      <c r="A581" t="s">
        <v>2047</v>
      </c>
      <c r="B581" t="s">
        <v>2048</v>
      </c>
      <c r="C581" t="s">
        <v>138</v>
      </c>
      <c r="D581" t="s">
        <v>24</v>
      </c>
      <c r="E581">
        <v>0.03</v>
      </c>
      <c r="F581">
        <f t="shared" si="40"/>
        <v>2.9999999999999997E-4</v>
      </c>
      <c r="G581" s="5">
        <f t="shared" si="41"/>
        <v>3.0551344560494361E-4</v>
      </c>
      <c r="H581" s="2">
        <f t="shared" si="42"/>
        <v>53925.24</v>
      </c>
      <c r="I581" s="3">
        <f t="shared" si="43"/>
        <v>2361</v>
      </c>
      <c r="J581">
        <v>22.84</v>
      </c>
      <c r="K581" t="str">
        <f t="shared" si="44"/>
        <v>OK</v>
      </c>
      <c r="L581" t="s">
        <v>1080</v>
      </c>
      <c r="M581" t="s">
        <v>1081</v>
      </c>
      <c r="N581" t="s">
        <v>27</v>
      </c>
      <c r="O581">
        <v>0.79</v>
      </c>
      <c r="P581" t="s">
        <v>1082</v>
      </c>
      <c r="Q581" t="s">
        <v>4</v>
      </c>
    </row>
    <row r="582" spans="1:17" x14ac:dyDescent="0.35">
      <c r="A582" t="s">
        <v>2049</v>
      </c>
      <c r="B582" t="s">
        <v>2050</v>
      </c>
      <c r="C582" t="s">
        <v>44</v>
      </c>
      <c r="D582" t="s">
        <v>24</v>
      </c>
      <c r="E582">
        <v>0.03</v>
      </c>
      <c r="F582">
        <f t="shared" si="40"/>
        <v>2.9999999999999997E-4</v>
      </c>
      <c r="G582" s="5">
        <f t="shared" si="41"/>
        <v>3.0555174438474112E-4</v>
      </c>
      <c r="H582" s="2">
        <f t="shared" si="42"/>
        <v>53931.999999999993</v>
      </c>
      <c r="I582" s="3">
        <f t="shared" si="43"/>
        <v>4850</v>
      </c>
      <c r="J582">
        <v>11.12</v>
      </c>
      <c r="K582" t="str">
        <f t="shared" si="44"/>
        <v>OK</v>
      </c>
      <c r="L582" t="s">
        <v>1178</v>
      </c>
      <c r="M582" t="s">
        <v>1179</v>
      </c>
      <c r="N582" t="s">
        <v>27</v>
      </c>
      <c r="O582">
        <v>0.92</v>
      </c>
      <c r="P582" t="s">
        <v>1066</v>
      </c>
      <c r="Q582" t="s">
        <v>4</v>
      </c>
    </row>
    <row r="583" spans="1:17" x14ac:dyDescent="0.35">
      <c r="A583">
        <v>6965</v>
      </c>
      <c r="B583" t="s">
        <v>2051</v>
      </c>
      <c r="C583" t="s">
        <v>23</v>
      </c>
      <c r="D583" t="s">
        <v>24</v>
      </c>
      <c r="E583">
        <v>0.03</v>
      </c>
      <c r="F583">
        <f t="shared" si="40"/>
        <v>2.9999999999999997E-4</v>
      </c>
      <c r="G583" s="5">
        <f t="shared" si="41"/>
        <v>3.055555969247208E-4</v>
      </c>
      <c r="H583" s="2">
        <f t="shared" si="42"/>
        <v>53932.68</v>
      </c>
      <c r="I583" s="3">
        <f t="shared" si="43"/>
        <v>1332</v>
      </c>
      <c r="J583">
        <v>40.49</v>
      </c>
      <c r="K583" t="str">
        <f t="shared" si="44"/>
        <v>OK</v>
      </c>
      <c r="L583" t="s">
        <v>1075</v>
      </c>
      <c r="M583" t="s">
        <v>1076</v>
      </c>
      <c r="N583" t="s">
        <v>27</v>
      </c>
      <c r="O583">
        <v>147.86000000000001</v>
      </c>
      <c r="P583" t="s">
        <v>1077</v>
      </c>
      <c r="Q583" t="s">
        <v>4</v>
      </c>
    </row>
    <row r="584" spans="1:17" x14ac:dyDescent="0.35">
      <c r="A584">
        <v>5019</v>
      </c>
      <c r="B584" t="s">
        <v>2052</v>
      </c>
      <c r="C584" t="s">
        <v>63</v>
      </c>
      <c r="D584" t="s">
        <v>24</v>
      </c>
      <c r="E584">
        <v>0.03</v>
      </c>
      <c r="F584">
        <f t="shared" si="40"/>
        <v>2.9999999999999997E-4</v>
      </c>
      <c r="G584" s="5">
        <f t="shared" si="41"/>
        <v>3.0553435129983313E-4</v>
      </c>
      <c r="H584" s="2">
        <f t="shared" si="42"/>
        <v>53928.93</v>
      </c>
      <c r="I584" s="3">
        <f t="shared" si="43"/>
        <v>9613</v>
      </c>
      <c r="J584">
        <v>5.61</v>
      </c>
      <c r="K584" t="str">
        <f t="shared" si="44"/>
        <v>OK</v>
      </c>
      <c r="L584" t="s">
        <v>1075</v>
      </c>
      <c r="M584" t="s">
        <v>1076</v>
      </c>
      <c r="N584" t="s">
        <v>27</v>
      </c>
      <c r="O584">
        <v>147.86000000000001</v>
      </c>
      <c r="P584" t="s">
        <v>1077</v>
      </c>
      <c r="Q584" t="s">
        <v>4</v>
      </c>
    </row>
    <row r="585" spans="1:17" x14ac:dyDescent="0.35">
      <c r="A585" t="s">
        <v>2053</v>
      </c>
      <c r="B585" t="s">
        <v>2054</v>
      </c>
      <c r="C585" t="s">
        <v>37</v>
      </c>
      <c r="D585" t="s">
        <v>24</v>
      </c>
      <c r="E585">
        <v>0.03</v>
      </c>
      <c r="F585">
        <f t="shared" si="40"/>
        <v>2.9999999999999997E-4</v>
      </c>
      <c r="G585" s="5">
        <f t="shared" si="41"/>
        <v>3.0553758063481604E-4</v>
      </c>
      <c r="H585" s="2">
        <f t="shared" si="42"/>
        <v>53929.5</v>
      </c>
      <c r="I585" s="3">
        <f t="shared" si="43"/>
        <v>7850</v>
      </c>
      <c r="J585">
        <v>6.87</v>
      </c>
      <c r="K585" t="str">
        <f t="shared" si="44"/>
        <v>OK</v>
      </c>
      <c r="L585" t="s">
        <v>1080</v>
      </c>
      <c r="M585" t="s">
        <v>1081</v>
      </c>
      <c r="N585" t="s">
        <v>27</v>
      </c>
      <c r="O585">
        <v>0.79</v>
      </c>
      <c r="P585" t="s">
        <v>1082</v>
      </c>
      <c r="Q585" t="s">
        <v>4</v>
      </c>
    </row>
    <row r="586" spans="1:17" x14ac:dyDescent="0.35">
      <c r="A586" t="s">
        <v>2055</v>
      </c>
      <c r="B586" t="s">
        <v>2056</v>
      </c>
      <c r="C586" t="s">
        <v>138</v>
      </c>
      <c r="D586" t="s">
        <v>24</v>
      </c>
      <c r="E586">
        <v>0.03</v>
      </c>
      <c r="F586">
        <f t="shared" si="40"/>
        <v>2.9999999999999997E-4</v>
      </c>
      <c r="G586" s="5">
        <f t="shared" si="41"/>
        <v>3.0556307538468126E-4</v>
      </c>
      <c r="H586" s="2">
        <f t="shared" si="42"/>
        <v>53934</v>
      </c>
      <c r="I586" s="3">
        <f t="shared" si="43"/>
        <v>17800</v>
      </c>
      <c r="J586">
        <v>3.03</v>
      </c>
      <c r="K586" t="str">
        <f t="shared" si="44"/>
        <v>OK</v>
      </c>
      <c r="L586" t="s">
        <v>1244</v>
      </c>
      <c r="M586" t="s">
        <v>26</v>
      </c>
      <c r="N586" t="s">
        <v>27</v>
      </c>
      <c r="O586">
        <v>1</v>
      </c>
      <c r="P586" t="s">
        <v>27</v>
      </c>
      <c r="Q586" t="s">
        <v>4</v>
      </c>
    </row>
    <row r="587" spans="1:17" x14ac:dyDescent="0.35">
      <c r="A587" t="s">
        <v>2057</v>
      </c>
      <c r="B587" t="s">
        <v>2058</v>
      </c>
      <c r="C587" t="s">
        <v>37</v>
      </c>
      <c r="D587" t="s">
        <v>24</v>
      </c>
      <c r="E587">
        <v>0.03</v>
      </c>
      <c r="F587">
        <f t="shared" si="40"/>
        <v>2.9999999999999997E-4</v>
      </c>
      <c r="G587" s="5">
        <f t="shared" si="41"/>
        <v>3.0538631178561571E-4</v>
      </c>
      <c r="H587" s="2">
        <f t="shared" si="42"/>
        <v>53902.8</v>
      </c>
      <c r="I587" s="3">
        <f t="shared" si="43"/>
        <v>744</v>
      </c>
      <c r="J587">
        <v>72.45</v>
      </c>
      <c r="K587" t="str">
        <f t="shared" si="44"/>
        <v>OK</v>
      </c>
      <c r="L587" t="s">
        <v>1092</v>
      </c>
      <c r="M587" t="s">
        <v>1093</v>
      </c>
      <c r="N587" t="s">
        <v>27</v>
      </c>
      <c r="O587">
        <v>0.92</v>
      </c>
      <c r="P587" t="s">
        <v>1066</v>
      </c>
      <c r="Q587" t="s">
        <v>4</v>
      </c>
    </row>
    <row r="588" spans="1:17" x14ac:dyDescent="0.35">
      <c r="A588" t="s">
        <v>2059</v>
      </c>
      <c r="B588" t="s">
        <v>2060</v>
      </c>
      <c r="C588" t="s">
        <v>138</v>
      </c>
      <c r="D588" t="s">
        <v>24</v>
      </c>
      <c r="E588">
        <v>0.03</v>
      </c>
      <c r="F588">
        <f t="shared" ref="F588:F651" si="45">E588/100</f>
        <v>2.9999999999999997E-4</v>
      </c>
      <c r="G588" s="5">
        <f t="shared" ref="G588:G651" si="46">H588/D$5</f>
        <v>3.0548047239511793E-4</v>
      </c>
      <c r="H588" s="2">
        <f t="shared" ref="H588:H651" si="47">I588*J588</f>
        <v>53919.420000000006</v>
      </c>
      <c r="I588" s="3">
        <f t="shared" ref="I588:I651" si="48">_xlfn.FLOOR.MATH(F588*G$5/J588)</f>
        <v>258</v>
      </c>
      <c r="J588">
        <v>208.99</v>
      </c>
      <c r="K588" t="str">
        <f t="shared" ref="K588:K651" si="49">IF(I588=0, "NOK", "OK")</f>
        <v>OK</v>
      </c>
      <c r="L588" t="s">
        <v>1535</v>
      </c>
      <c r="M588" t="s">
        <v>1575</v>
      </c>
      <c r="N588" t="s">
        <v>27</v>
      </c>
      <c r="O588">
        <v>3.76</v>
      </c>
      <c r="P588" t="s">
        <v>1576</v>
      </c>
      <c r="Q588" t="s">
        <v>4</v>
      </c>
    </row>
    <row r="589" spans="1:17" x14ac:dyDescent="0.35">
      <c r="A589" t="s">
        <v>2061</v>
      </c>
      <c r="B589" t="s">
        <v>2062</v>
      </c>
      <c r="C589" t="s">
        <v>173</v>
      </c>
      <c r="D589" t="s">
        <v>24</v>
      </c>
      <c r="E589">
        <v>0.03</v>
      </c>
      <c r="F589">
        <f t="shared" si="45"/>
        <v>2.9999999999999997E-4</v>
      </c>
      <c r="G589" s="5">
        <f t="shared" si="46"/>
        <v>3.0554494578477709E-4</v>
      </c>
      <c r="H589" s="2">
        <f t="shared" si="47"/>
        <v>53930.8</v>
      </c>
      <c r="I589" s="3">
        <f t="shared" si="48"/>
        <v>6545</v>
      </c>
      <c r="J589">
        <v>8.24</v>
      </c>
      <c r="K589" t="str">
        <f t="shared" si="49"/>
        <v>OK</v>
      </c>
      <c r="L589" t="s">
        <v>1080</v>
      </c>
      <c r="M589" t="s">
        <v>1081</v>
      </c>
      <c r="N589" t="s">
        <v>27</v>
      </c>
      <c r="O589">
        <v>0.79</v>
      </c>
      <c r="P589" t="s">
        <v>1082</v>
      </c>
      <c r="Q589" t="s">
        <v>4</v>
      </c>
    </row>
    <row r="590" spans="1:17" x14ac:dyDescent="0.35">
      <c r="A590" t="s">
        <v>2063</v>
      </c>
      <c r="B590" t="s">
        <v>2064</v>
      </c>
      <c r="C590" t="s">
        <v>173</v>
      </c>
      <c r="D590" t="s">
        <v>24</v>
      </c>
      <c r="E590">
        <v>0.03</v>
      </c>
      <c r="F590">
        <f t="shared" si="45"/>
        <v>2.9999999999999997E-4</v>
      </c>
      <c r="G590" s="5">
        <f t="shared" si="46"/>
        <v>3.0555854298470526E-4</v>
      </c>
      <c r="H590" s="2">
        <f t="shared" si="47"/>
        <v>53933.200000000004</v>
      </c>
      <c r="I590" s="3">
        <f t="shared" si="48"/>
        <v>24740</v>
      </c>
      <c r="J590">
        <v>2.1800000000000002</v>
      </c>
      <c r="K590" t="str">
        <f t="shared" si="49"/>
        <v>OK</v>
      </c>
      <c r="L590" t="s">
        <v>1244</v>
      </c>
      <c r="M590" t="s">
        <v>1245</v>
      </c>
      <c r="N590" t="s">
        <v>27</v>
      </c>
      <c r="O590">
        <v>1.34</v>
      </c>
      <c r="P590" t="s">
        <v>1246</v>
      </c>
      <c r="Q590" t="s">
        <v>4</v>
      </c>
    </row>
    <row r="591" spans="1:17" x14ac:dyDescent="0.35">
      <c r="A591" t="s">
        <v>2065</v>
      </c>
      <c r="B591" t="s">
        <v>2066</v>
      </c>
      <c r="C591" t="s">
        <v>63</v>
      </c>
      <c r="D591" t="s">
        <v>24</v>
      </c>
      <c r="E591">
        <v>0.03</v>
      </c>
      <c r="F591">
        <f t="shared" si="45"/>
        <v>2.9999999999999997E-4</v>
      </c>
      <c r="G591" s="5">
        <f t="shared" si="46"/>
        <v>3.0546579875019553E-4</v>
      </c>
      <c r="H591" s="2">
        <f t="shared" si="47"/>
        <v>53916.83</v>
      </c>
      <c r="I591" s="3">
        <f t="shared" si="48"/>
        <v>2321</v>
      </c>
      <c r="J591">
        <v>23.23</v>
      </c>
      <c r="K591" t="str">
        <f t="shared" si="49"/>
        <v>OK</v>
      </c>
      <c r="L591" t="s">
        <v>1096</v>
      </c>
      <c r="M591" t="s">
        <v>1097</v>
      </c>
      <c r="N591" t="s">
        <v>27</v>
      </c>
      <c r="O591">
        <v>1.52</v>
      </c>
      <c r="P591" t="s">
        <v>1098</v>
      </c>
      <c r="Q591" t="s">
        <v>4</v>
      </c>
    </row>
    <row r="592" spans="1:17" x14ac:dyDescent="0.35">
      <c r="A592" t="s">
        <v>2067</v>
      </c>
      <c r="B592" t="s">
        <v>2068</v>
      </c>
      <c r="C592" t="s">
        <v>176</v>
      </c>
      <c r="D592" t="s">
        <v>24</v>
      </c>
      <c r="E592">
        <v>0.03</v>
      </c>
      <c r="F592">
        <f t="shared" si="45"/>
        <v>2.9999999999999997E-4</v>
      </c>
      <c r="G592" s="5">
        <f t="shared" si="46"/>
        <v>3.0512626533699035E-4</v>
      </c>
      <c r="H592" s="2">
        <f t="shared" si="47"/>
        <v>53856.899999999994</v>
      </c>
      <c r="I592" s="3">
        <f t="shared" si="48"/>
        <v>654</v>
      </c>
      <c r="J592">
        <v>82.35</v>
      </c>
      <c r="K592" t="str">
        <f t="shared" si="49"/>
        <v>OK</v>
      </c>
      <c r="L592" t="s">
        <v>1557</v>
      </c>
      <c r="M592" t="s">
        <v>1558</v>
      </c>
      <c r="N592" t="s">
        <v>27</v>
      </c>
      <c r="O592">
        <v>0.92</v>
      </c>
      <c r="P592" t="s">
        <v>1066</v>
      </c>
      <c r="Q592" t="s">
        <v>4</v>
      </c>
    </row>
    <row r="593" spans="1:17" x14ac:dyDescent="0.35">
      <c r="A593">
        <v>2267</v>
      </c>
      <c r="B593" t="s">
        <v>2069</v>
      </c>
      <c r="C593" t="s">
        <v>70</v>
      </c>
      <c r="D593" t="s">
        <v>24</v>
      </c>
      <c r="E593">
        <v>0.03</v>
      </c>
      <c r="F593">
        <f t="shared" si="45"/>
        <v>2.9999999999999997E-4</v>
      </c>
      <c r="G593" s="5">
        <f t="shared" si="46"/>
        <v>3.0550409752999304E-4</v>
      </c>
      <c r="H593" s="2">
        <f t="shared" si="47"/>
        <v>53923.59</v>
      </c>
      <c r="I593" s="3">
        <f t="shared" si="48"/>
        <v>2493</v>
      </c>
      <c r="J593">
        <v>21.63</v>
      </c>
      <c r="K593" t="str">
        <f t="shared" si="49"/>
        <v>OK</v>
      </c>
      <c r="L593" t="s">
        <v>1075</v>
      </c>
      <c r="M593" t="s">
        <v>1076</v>
      </c>
      <c r="N593" t="s">
        <v>27</v>
      </c>
      <c r="O593">
        <v>147.86000000000001</v>
      </c>
      <c r="P593" t="s">
        <v>1077</v>
      </c>
      <c r="Q593" t="s">
        <v>4</v>
      </c>
    </row>
    <row r="594" spans="1:17" x14ac:dyDescent="0.35">
      <c r="A594">
        <v>4204</v>
      </c>
      <c r="B594" t="s">
        <v>2070</v>
      </c>
      <c r="C594" t="s">
        <v>34</v>
      </c>
      <c r="D594" t="s">
        <v>24</v>
      </c>
      <c r="E594">
        <v>0.03</v>
      </c>
      <c r="F594">
        <f t="shared" si="45"/>
        <v>2.9999999999999997E-4</v>
      </c>
      <c r="G594" s="5">
        <f t="shared" si="46"/>
        <v>3.0548874402507416E-4</v>
      </c>
      <c r="H594" s="2">
        <f t="shared" si="47"/>
        <v>53920.88</v>
      </c>
      <c r="I594" s="3">
        <f t="shared" si="48"/>
        <v>3614</v>
      </c>
      <c r="J594">
        <v>14.92</v>
      </c>
      <c r="K594" t="str">
        <f t="shared" si="49"/>
        <v>OK</v>
      </c>
      <c r="L594" t="s">
        <v>1075</v>
      </c>
      <c r="M594" t="s">
        <v>1076</v>
      </c>
      <c r="N594" t="s">
        <v>27</v>
      </c>
      <c r="O594">
        <v>147.86000000000001</v>
      </c>
      <c r="P594" t="s">
        <v>1077</v>
      </c>
      <c r="Q594" t="s">
        <v>4</v>
      </c>
    </row>
    <row r="595" spans="1:17" x14ac:dyDescent="0.35">
      <c r="A595" t="s">
        <v>2071</v>
      </c>
      <c r="B595" t="s">
        <v>2072</v>
      </c>
      <c r="C595" t="s">
        <v>138</v>
      </c>
      <c r="D595" t="s">
        <v>24</v>
      </c>
      <c r="E595">
        <v>0.03</v>
      </c>
      <c r="F595">
        <f t="shared" si="45"/>
        <v>2.9999999999999997E-4</v>
      </c>
      <c r="G595" s="5">
        <f t="shared" si="46"/>
        <v>3.0537407430568044E-4</v>
      </c>
      <c r="H595" s="2">
        <f t="shared" si="47"/>
        <v>53900.640000000007</v>
      </c>
      <c r="I595" s="3">
        <f t="shared" si="48"/>
        <v>1296</v>
      </c>
      <c r="J595">
        <v>41.59</v>
      </c>
      <c r="K595" t="str">
        <f t="shared" si="49"/>
        <v>OK</v>
      </c>
      <c r="L595" t="s">
        <v>1080</v>
      </c>
      <c r="M595" t="s">
        <v>1081</v>
      </c>
      <c r="N595" t="s">
        <v>27</v>
      </c>
      <c r="O595">
        <v>0.79</v>
      </c>
      <c r="P595" t="s">
        <v>1082</v>
      </c>
      <c r="Q595" t="s">
        <v>4</v>
      </c>
    </row>
    <row r="596" spans="1:17" x14ac:dyDescent="0.35">
      <c r="A596" t="s">
        <v>2073</v>
      </c>
      <c r="B596" t="s">
        <v>2074</v>
      </c>
      <c r="C596" t="s">
        <v>138</v>
      </c>
      <c r="D596" t="s">
        <v>24</v>
      </c>
      <c r="E596">
        <v>0.03</v>
      </c>
      <c r="F596">
        <f t="shared" si="45"/>
        <v>2.9999999999999997E-4</v>
      </c>
      <c r="G596" s="5">
        <f t="shared" si="46"/>
        <v>3.0545860356523353E-4</v>
      </c>
      <c r="H596" s="2">
        <f t="shared" si="47"/>
        <v>53915.56</v>
      </c>
      <c r="I596" s="3">
        <f t="shared" si="48"/>
        <v>2273</v>
      </c>
      <c r="J596">
        <v>23.72</v>
      </c>
      <c r="K596" t="str">
        <f t="shared" si="49"/>
        <v>OK</v>
      </c>
      <c r="L596" t="s">
        <v>1235</v>
      </c>
      <c r="M596" t="s">
        <v>1236</v>
      </c>
      <c r="N596" t="s">
        <v>27</v>
      </c>
      <c r="O596">
        <v>10.45</v>
      </c>
      <c r="P596" t="s">
        <v>1237</v>
      </c>
      <c r="Q596" t="s">
        <v>4</v>
      </c>
    </row>
    <row r="597" spans="1:17" x14ac:dyDescent="0.35">
      <c r="A597" t="s">
        <v>432</v>
      </c>
      <c r="B597" t="s">
        <v>2075</v>
      </c>
      <c r="C597" t="s">
        <v>23</v>
      </c>
      <c r="D597" t="s">
        <v>24</v>
      </c>
      <c r="E597">
        <v>0.03</v>
      </c>
      <c r="F597">
        <f t="shared" si="45"/>
        <v>2.9999999999999997E-4</v>
      </c>
      <c r="G597" s="5">
        <f t="shared" si="46"/>
        <v>3.052429746363734E-4</v>
      </c>
      <c r="H597" s="2">
        <f t="shared" si="47"/>
        <v>53877.5</v>
      </c>
      <c r="I597" s="3">
        <f t="shared" si="48"/>
        <v>575</v>
      </c>
      <c r="J597">
        <v>93.7</v>
      </c>
      <c r="K597" t="str">
        <f t="shared" si="49"/>
        <v>OK</v>
      </c>
      <c r="L597" t="s">
        <v>1092</v>
      </c>
      <c r="M597" t="s">
        <v>1093</v>
      </c>
      <c r="N597" t="s">
        <v>27</v>
      </c>
      <c r="O597">
        <v>0.92</v>
      </c>
      <c r="P597" t="s">
        <v>1066</v>
      </c>
      <c r="Q597" t="s">
        <v>4</v>
      </c>
    </row>
    <row r="598" spans="1:17" x14ac:dyDescent="0.35">
      <c r="A598" t="s">
        <v>2076</v>
      </c>
      <c r="B598" t="s">
        <v>2077</v>
      </c>
      <c r="C598" t="s">
        <v>44</v>
      </c>
      <c r="D598" t="s">
        <v>24</v>
      </c>
      <c r="E598">
        <v>0.03</v>
      </c>
      <c r="F598">
        <f t="shared" si="45"/>
        <v>2.9999999999999997E-4</v>
      </c>
      <c r="G598" s="5">
        <f t="shared" si="46"/>
        <v>3.0537634050566836E-4</v>
      </c>
      <c r="H598" s="2">
        <f t="shared" si="47"/>
        <v>53901.039999999994</v>
      </c>
      <c r="I598" s="3">
        <f t="shared" si="48"/>
        <v>1544</v>
      </c>
      <c r="J598">
        <v>34.909999999999997</v>
      </c>
      <c r="K598" t="str">
        <f t="shared" si="49"/>
        <v>OK</v>
      </c>
      <c r="L598" t="s">
        <v>1535</v>
      </c>
      <c r="M598" t="s">
        <v>1575</v>
      </c>
      <c r="N598" t="s">
        <v>27</v>
      </c>
      <c r="O598">
        <v>3.76</v>
      </c>
      <c r="P598" t="s">
        <v>1576</v>
      </c>
      <c r="Q598" t="s">
        <v>4</v>
      </c>
    </row>
    <row r="599" spans="1:17" x14ac:dyDescent="0.35">
      <c r="A599" t="s">
        <v>2078</v>
      </c>
      <c r="B599" t="s">
        <v>2079</v>
      </c>
      <c r="C599" t="s">
        <v>138</v>
      </c>
      <c r="D599" t="s">
        <v>24</v>
      </c>
      <c r="E599">
        <v>0.03</v>
      </c>
      <c r="F599">
        <f t="shared" si="45"/>
        <v>2.9999999999999997E-4</v>
      </c>
      <c r="G599" s="5">
        <f t="shared" si="46"/>
        <v>2.9958189375629997E-4</v>
      </c>
      <c r="H599" s="2">
        <f t="shared" si="47"/>
        <v>52878.28</v>
      </c>
      <c r="I599" s="3">
        <f t="shared" si="48"/>
        <v>28</v>
      </c>
      <c r="J599" s="2">
        <v>1888.51</v>
      </c>
      <c r="K599" t="str">
        <f t="shared" si="49"/>
        <v>OK</v>
      </c>
      <c r="L599" t="s">
        <v>1059</v>
      </c>
      <c r="M599" t="s">
        <v>1060</v>
      </c>
      <c r="N599" t="s">
        <v>27</v>
      </c>
      <c r="O599">
        <v>6.85</v>
      </c>
      <c r="P599" t="s">
        <v>1061</v>
      </c>
      <c r="Q599" t="s">
        <v>4</v>
      </c>
    </row>
    <row r="600" spans="1:17" x14ac:dyDescent="0.35">
      <c r="A600" t="s">
        <v>2080</v>
      </c>
      <c r="B600" t="s">
        <v>2081</v>
      </c>
      <c r="C600" t="s">
        <v>52</v>
      </c>
      <c r="D600" t="s">
        <v>24</v>
      </c>
      <c r="E600">
        <v>0.03</v>
      </c>
      <c r="F600">
        <f t="shared" si="45"/>
        <v>2.9999999999999997E-4</v>
      </c>
      <c r="G600" s="5">
        <f t="shared" si="46"/>
        <v>3.0540466800551864E-4</v>
      </c>
      <c r="H600" s="2">
        <f t="shared" si="47"/>
        <v>53906.04</v>
      </c>
      <c r="I600" s="3">
        <f t="shared" si="48"/>
        <v>999</v>
      </c>
      <c r="J600">
        <v>53.96</v>
      </c>
      <c r="K600" t="str">
        <f t="shared" si="49"/>
        <v>OK</v>
      </c>
      <c r="L600" t="s">
        <v>1178</v>
      </c>
      <c r="M600" t="s">
        <v>1179</v>
      </c>
      <c r="N600" t="s">
        <v>27</v>
      </c>
      <c r="O600">
        <v>0.92</v>
      </c>
      <c r="P600" t="s">
        <v>1066</v>
      </c>
      <c r="Q600" t="s">
        <v>4</v>
      </c>
    </row>
    <row r="601" spans="1:17" x14ac:dyDescent="0.35">
      <c r="A601" t="s">
        <v>2082</v>
      </c>
      <c r="B601" t="s">
        <v>2083</v>
      </c>
      <c r="C601" t="s">
        <v>52</v>
      </c>
      <c r="D601" t="s">
        <v>24</v>
      </c>
      <c r="E601">
        <v>0.03</v>
      </c>
      <c r="F601">
        <f t="shared" si="45"/>
        <v>2.9999999999999997E-4</v>
      </c>
      <c r="G601" s="5">
        <f t="shared" si="46"/>
        <v>3.0542982282538565E-4</v>
      </c>
      <c r="H601" s="2">
        <f t="shared" si="47"/>
        <v>53910.479999999996</v>
      </c>
      <c r="I601" s="3">
        <f t="shared" si="48"/>
        <v>1924</v>
      </c>
      <c r="J601">
        <v>28.02</v>
      </c>
      <c r="K601" t="str">
        <f t="shared" si="49"/>
        <v>OK</v>
      </c>
      <c r="L601" t="s">
        <v>1235</v>
      </c>
      <c r="M601" t="s">
        <v>1236</v>
      </c>
      <c r="N601" t="s">
        <v>27</v>
      </c>
      <c r="O601">
        <v>10.45</v>
      </c>
      <c r="P601" t="s">
        <v>1237</v>
      </c>
      <c r="Q601" t="s">
        <v>4</v>
      </c>
    </row>
    <row r="602" spans="1:17" x14ac:dyDescent="0.35">
      <c r="A602" t="s">
        <v>2084</v>
      </c>
      <c r="B602" t="s">
        <v>2085</v>
      </c>
      <c r="C602" t="s">
        <v>173</v>
      </c>
      <c r="D602" t="s">
        <v>24</v>
      </c>
      <c r="E602">
        <v>0.03</v>
      </c>
      <c r="F602">
        <f t="shared" si="45"/>
        <v>2.9999999999999997E-4</v>
      </c>
      <c r="G602" s="5">
        <f t="shared" si="46"/>
        <v>3.0555961942969954E-4</v>
      </c>
      <c r="H602" s="2">
        <f t="shared" si="47"/>
        <v>53933.39</v>
      </c>
      <c r="I602" s="3">
        <f t="shared" si="48"/>
        <v>38801</v>
      </c>
      <c r="J602">
        <v>1.39</v>
      </c>
      <c r="K602" t="str">
        <f t="shared" si="49"/>
        <v>OK</v>
      </c>
      <c r="L602" t="s">
        <v>1096</v>
      </c>
      <c r="M602" t="s">
        <v>1097</v>
      </c>
      <c r="N602" t="s">
        <v>27</v>
      </c>
      <c r="O602">
        <v>1.52</v>
      </c>
      <c r="P602" t="s">
        <v>1098</v>
      </c>
      <c r="Q602" t="s">
        <v>4</v>
      </c>
    </row>
    <row r="603" spans="1:17" x14ac:dyDescent="0.35">
      <c r="A603" t="s">
        <v>2086</v>
      </c>
      <c r="B603" t="s">
        <v>2087</v>
      </c>
      <c r="C603" t="s">
        <v>70</v>
      </c>
      <c r="D603" t="s">
        <v>24</v>
      </c>
      <c r="E603">
        <v>0.03</v>
      </c>
      <c r="F603">
        <f t="shared" si="45"/>
        <v>2.9999999999999997E-4</v>
      </c>
      <c r="G603" s="5">
        <f t="shared" si="46"/>
        <v>3.0555355734473158E-4</v>
      </c>
      <c r="H603" s="2">
        <f t="shared" si="47"/>
        <v>53932.32</v>
      </c>
      <c r="I603" s="3">
        <f t="shared" si="48"/>
        <v>7839</v>
      </c>
      <c r="J603">
        <v>6.88</v>
      </c>
      <c r="K603" t="str">
        <f t="shared" si="49"/>
        <v>OK</v>
      </c>
      <c r="L603" t="s">
        <v>1096</v>
      </c>
      <c r="M603" t="s">
        <v>1097</v>
      </c>
      <c r="N603" t="s">
        <v>27</v>
      </c>
      <c r="O603">
        <v>1.52</v>
      </c>
      <c r="P603" t="s">
        <v>1098</v>
      </c>
      <c r="Q603" t="s">
        <v>4</v>
      </c>
    </row>
    <row r="604" spans="1:17" x14ac:dyDescent="0.35">
      <c r="A604" t="s">
        <v>2088</v>
      </c>
      <c r="B604" t="s">
        <v>2089</v>
      </c>
      <c r="C604" t="s">
        <v>138</v>
      </c>
      <c r="D604" t="s">
        <v>24</v>
      </c>
      <c r="E604">
        <v>0.03</v>
      </c>
      <c r="F604">
        <f t="shared" si="45"/>
        <v>2.9999999999999997E-4</v>
      </c>
      <c r="G604" s="5">
        <f t="shared" si="46"/>
        <v>3.0551786469492026E-4</v>
      </c>
      <c r="H604" s="2">
        <f t="shared" si="47"/>
        <v>53926.020000000004</v>
      </c>
      <c r="I604" s="3">
        <f t="shared" si="48"/>
        <v>5398</v>
      </c>
      <c r="J604">
        <v>9.99</v>
      </c>
      <c r="K604" t="str">
        <f t="shared" si="49"/>
        <v>OK</v>
      </c>
      <c r="L604" t="s">
        <v>1080</v>
      </c>
      <c r="M604" t="s">
        <v>1081</v>
      </c>
      <c r="N604" t="s">
        <v>27</v>
      </c>
      <c r="O604">
        <v>0.79</v>
      </c>
      <c r="P604" t="s">
        <v>1082</v>
      </c>
      <c r="Q604" t="s">
        <v>4</v>
      </c>
    </row>
    <row r="605" spans="1:17" x14ac:dyDescent="0.35">
      <c r="A605">
        <v>2269</v>
      </c>
      <c r="B605" t="s">
        <v>2090</v>
      </c>
      <c r="C605" t="s">
        <v>70</v>
      </c>
      <c r="D605" t="s">
        <v>24</v>
      </c>
      <c r="E605">
        <v>0.03</v>
      </c>
      <c r="F605">
        <f t="shared" si="45"/>
        <v>2.9999999999999997E-4</v>
      </c>
      <c r="G605" s="5">
        <f t="shared" si="46"/>
        <v>3.054852314150928E-4</v>
      </c>
      <c r="H605" s="2">
        <f t="shared" si="47"/>
        <v>53920.26</v>
      </c>
      <c r="I605" s="3">
        <f t="shared" si="48"/>
        <v>2278</v>
      </c>
      <c r="J605">
        <v>23.67</v>
      </c>
      <c r="K605" t="str">
        <f t="shared" si="49"/>
        <v>OK</v>
      </c>
      <c r="L605" t="s">
        <v>1075</v>
      </c>
      <c r="M605" t="s">
        <v>1076</v>
      </c>
      <c r="N605" t="s">
        <v>27</v>
      </c>
      <c r="O605">
        <v>147.86000000000001</v>
      </c>
      <c r="P605" t="s">
        <v>1077</v>
      </c>
      <c r="Q605" t="s">
        <v>4</v>
      </c>
    </row>
    <row r="606" spans="1:17" x14ac:dyDescent="0.35">
      <c r="A606" t="s">
        <v>2091</v>
      </c>
      <c r="B606" t="s">
        <v>2092</v>
      </c>
      <c r="C606" t="s">
        <v>23</v>
      </c>
      <c r="D606" t="s">
        <v>24</v>
      </c>
      <c r="E606">
        <v>0.03</v>
      </c>
      <c r="F606">
        <f t="shared" si="45"/>
        <v>2.9999999999999997E-4</v>
      </c>
      <c r="G606" s="5">
        <f t="shared" si="46"/>
        <v>3.0468548943932047E-4</v>
      </c>
      <c r="H606" s="2">
        <f t="shared" si="47"/>
        <v>53779.1</v>
      </c>
      <c r="I606" s="3">
        <f t="shared" si="48"/>
        <v>265</v>
      </c>
      <c r="J606">
        <v>202.94</v>
      </c>
      <c r="K606" t="str">
        <f t="shared" si="49"/>
        <v>OK</v>
      </c>
      <c r="L606" t="s">
        <v>1535</v>
      </c>
      <c r="M606" t="s">
        <v>26</v>
      </c>
      <c r="N606" t="s">
        <v>27</v>
      </c>
      <c r="O606">
        <v>1</v>
      </c>
      <c r="P606" t="s">
        <v>27</v>
      </c>
      <c r="Q606" t="s">
        <v>4</v>
      </c>
    </row>
    <row r="607" spans="1:17" x14ac:dyDescent="0.35">
      <c r="A607">
        <v>7259</v>
      </c>
      <c r="B607" t="s">
        <v>2093</v>
      </c>
      <c r="C607" t="s">
        <v>34</v>
      </c>
      <c r="D607" t="s">
        <v>24</v>
      </c>
      <c r="E607">
        <v>0.03</v>
      </c>
      <c r="F607">
        <f t="shared" si="45"/>
        <v>2.9999999999999997E-4</v>
      </c>
      <c r="G607" s="5">
        <f t="shared" si="46"/>
        <v>3.054913501550604E-4</v>
      </c>
      <c r="H607" s="2">
        <f t="shared" si="47"/>
        <v>53921.34</v>
      </c>
      <c r="I607" s="3">
        <f t="shared" si="48"/>
        <v>1446</v>
      </c>
      <c r="J607">
        <v>37.29</v>
      </c>
      <c r="K607" t="str">
        <f t="shared" si="49"/>
        <v>OK</v>
      </c>
      <c r="L607" t="s">
        <v>1075</v>
      </c>
      <c r="M607" t="s">
        <v>1076</v>
      </c>
      <c r="N607" t="s">
        <v>27</v>
      </c>
      <c r="O607">
        <v>147.86000000000001</v>
      </c>
      <c r="P607" t="s">
        <v>1077</v>
      </c>
      <c r="Q607" t="s">
        <v>4</v>
      </c>
    </row>
    <row r="608" spans="1:17" x14ac:dyDescent="0.35">
      <c r="A608" t="s">
        <v>2094</v>
      </c>
      <c r="B608" t="s">
        <v>2095</v>
      </c>
      <c r="C608" t="s">
        <v>138</v>
      </c>
      <c r="D608" t="s">
        <v>24</v>
      </c>
      <c r="E608">
        <v>0.03</v>
      </c>
      <c r="F608">
        <f t="shared" si="45"/>
        <v>2.9999999999999997E-4</v>
      </c>
      <c r="G608" s="5">
        <f t="shared" si="46"/>
        <v>3.0536642588072088E-4</v>
      </c>
      <c r="H608" s="2">
        <f t="shared" si="47"/>
        <v>53899.290000000008</v>
      </c>
      <c r="I608" s="3">
        <f t="shared" si="48"/>
        <v>801</v>
      </c>
      <c r="J608">
        <v>67.290000000000006</v>
      </c>
      <c r="K608" t="str">
        <f t="shared" si="49"/>
        <v>OK</v>
      </c>
      <c r="L608" t="s">
        <v>1069</v>
      </c>
      <c r="M608" t="s">
        <v>1070</v>
      </c>
      <c r="N608" t="s">
        <v>27</v>
      </c>
      <c r="O608">
        <v>0.87</v>
      </c>
      <c r="P608" t="s">
        <v>1071</v>
      </c>
      <c r="Q608" t="s">
        <v>4</v>
      </c>
    </row>
    <row r="609" spans="1:17" x14ac:dyDescent="0.35">
      <c r="A609" t="s">
        <v>2096</v>
      </c>
      <c r="B609" t="s">
        <v>2097</v>
      </c>
      <c r="C609" t="s">
        <v>176</v>
      </c>
      <c r="D609" t="s">
        <v>24</v>
      </c>
      <c r="E609">
        <v>0.03</v>
      </c>
      <c r="F609">
        <f t="shared" si="45"/>
        <v>2.9999999999999997E-4</v>
      </c>
      <c r="G609" s="5">
        <f t="shared" si="46"/>
        <v>3.0547769630013259E-4</v>
      </c>
      <c r="H609" s="2">
        <f t="shared" si="47"/>
        <v>53918.93</v>
      </c>
      <c r="I609" s="3">
        <f t="shared" si="48"/>
        <v>3133</v>
      </c>
      <c r="J609">
        <v>17.21</v>
      </c>
      <c r="K609" t="str">
        <f t="shared" si="49"/>
        <v>OK</v>
      </c>
      <c r="L609" t="s">
        <v>1550</v>
      </c>
      <c r="M609" t="s">
        <v>1551</v>
      </c>
      <c r="N609" t="s">
        <v>27</v>
      </c>
      <c r="O609">
        <v>0.92</v>
      </c>
      <c r="P609" t="s">
        <v>1066</v>
      </c>
      <c r="Q609" t="s">
        <v>4</v>
      </c>
    </row>
    <row r="610" spans="1:17" x14ac:dyDescent="0.35">
      <c r="A610">
        <v>4183</v>
      </c>
      <c r="B610" t="s">
        <v>2098</v>
      </c>
      <c r="C610" t="s">
        <v>109</v>
      </c>
      <c r="D610" t="s">
        <v>24</v>
      </c>
      <c r="E610">
        <v>0.03</v>
      </c>
      <c r="F610">
        <f t="shared" si="45"/>
        <v>2.9999999999999997E-4</v>
      </c>
      <c r="G610" s="5">
        <f t="shared" si="46"/>
        <v>3.055498181147513E-4</v>
      </c>
      <c r="H610" s="2">
        <f t="shared" si="47"/>
        <v>53931.659999999996</v>
      </c>
      <c r="I610" s="3">
        <f t="shared" si="48"/>
        <v>1787</v>
      </c>
      <c r="J610">
        <v>30.18</v>
      </c>
      <c r="K610" t="str">
        <f t="shared" si="49"/>
        <v>OK</v>
      </c>
      <c r="L610" t="s">
        <v>1075</v>
      </c>
      <c r="M610" t="s">
        <v>1076</v>
      </c>
      <c r="N610" t="s">
        <v>27</v>
      </c>
      <c r="O610">
        <v>147.86000000000001</v>
      </c>
      <c r="P610" t="s">
        <v>1077</v>
      </c>
      <c r="Q610" t="s">
        <v>4</v>
      </c>
    </row>
    <row r="611" spans="1:17" x14ac:dyDescent="0.35">
      <c r="A611" t="s">
        <v>2099</v>
      </c>
      <c r="B611" t="s">
        <v>2100</v>
      </c>
      <c r="C611" t="s">
        <v>173</v>
      </c>
      <c r="D611" t="s">
        <v>24</v>
      </c>
      <c r="E611">
        <v>0.03</v>
      </c>
      <c r="F611">
        <f t="shared" si="45"/>
        <v>2.9999999999999997E-4</v>
      </c>
      <c r="G611" s="5">
        <f t="shared" si="46"/>
        <v>3.0545928342522996E-4</v>
      </c>
      <c r="H611" s="2">
        <f t="shared" si="47"/>
        <v>53915.68</v>
      </c>
      <c r="I611" s="3">
        <f t="shared" si="48"/>
        <v>2093</v>
      </c>
      <c r="J611">
        <v>25.76</v>
      </c>
      <c r="K611" t="str">
        <f t="shared" si="49"/>
        <v>OK</v>
      </c>
      <c r="L611" t="s">
        <v>1087</v>
      </c>
      <c r="M611" t="s">
        <v>1088</v>
      </c>
      <c r="N611" t="s">
        <v>27</v>
      </c>
      <c r="O611">
        <v>0.92</v>
      </c>
      <c r="P611" t="s">
        <v>1066</v>
      </c>
      <c r="Q611" t="s">
        <v>4</v>
      </c>
    </row>
    <row r="612" spans="1:17" x14ac:dyDescent="0.35">
      <c r="A612" t="s">
        <v>2101</v>
      </c>
      <c r="B612" t="s">
        <v>2102</v>
      </c>
      <c r="C612" t="s">
        <v>138</v>
      </c>
      <c r="D612" t="s">
        <v>24</v>
      </c>
      <c r="E612">
        <v>0.03</v>
      </c>
      <c r="F612">
        <f t="shared" si="45"/>
        <v>2.9999999999999997E-4</v>
      </c>
      <c r="G612" s="5">
        <f t="shared" si="46"/>
        <v>3.0553928028480705E-4</v>
      </c>
      <c r="H612" s="2">
        <f t="shared" si="47"/>
        <v>53929.799999999996</v>
      </c>
      <c r="I612" s="3">
        <f t="shared" si="48"/>
        <v>3329</v>
      </c>
      <c r="J612">
        <v>16.2</v>
      </c>
      <c r="K612" t="str">
        <f t="shared" si="49"/>
        <v>OK</v>
      </c>
      <c r="L612" t="s">
        <v>1235</v>
      </c>
      <c r="M612" t="s">
        <v>1236</v>
      </c>
      <c r="N612" t="s">
        <v>27</v>
      </c>
      <c r="O612">
        <v>10.45</v>
      </c>
      <c r="P612" t="s">
        <v>1237</v>
      </c>
      <c r="Q612" t="s">
        <v>4</v>
      </c>
    </row>
    <row r="613" spans="1:17" x14ac:dyDescent="0.35">
      <c r="A613">
        <v>2768</v>
      </c>
      <c r="B613" t="s">
        <v>2103</v>
      </c>
      <c r="C613" t="s">
        <v>138</v>
      </c>
      <c r="D613" t="s">
        <v>24</v>
      </c>
      <c r="E613">
        <v>0.03</v>
      </c>
      <c r="F613">
        <f t="shared" si="45"/>
        <v>2.9999999999999997E-4</v>
      </c>
      <c r="G613" s="5">
        <f t="shared" si="46"/>
        <v>3.0545293806526349E-4</v>
      </c>
      <c r="H613" s="2">
        <f t="shared" si="47"/>
        <v>53914.559999999998</v>
      </c>
      <c r="I613" s="3">
        <f t="shared" si="48"/>
        <v>2272</v>
      </c>
      <c r="J613">
        <v>23.73</v>
      </c>
      <c r="K613" t="str">
        <f t="shared" si="49"/>
        <v>OK</v>
      </c>
      <c r="L613" t="s">
        <v>1075</v>
      </c>
      <c r="M613" t="s">
        <v>1076</v>
      </c>
      <c r="N613" t="s">
        <v>27</v>
      </c>
      <c r="O613">
        <v>147.86000000000001</v>
      </c>
      <c r="P613" t="s">
        <v>1077</v>
      </c>
      <c r="Q613" t="s">
        <v>4</v>
      </c>
    </row>
    <row r="614" spans="1:17" x14ac:dyDescent="0.35">
      <c r="A614">
        <v>3659</v>
      </c>
      <c r="B614" t="s">
        <v>2104</v>
      </c>
      <c r="C614" t="s">
        <v>37</v>
      </c>
      <c r="D614" t="s">
        <v>24</v>
      </c>
      <c r="E614">
        <v>0.03</v>
      </c>
      <c r="F614">
        <f t="shared" si="45"/>
        <v>2.9999999999999997E-4</v>
      </c>
      <c r="G614" s="5">
        <f t="shared" si="46"/>
        <v>3.0547758299013324E-4</v>
      </c>
      <c r="H614" s="2">
        <f t="shared" si="47"/>
        <v>53918.91</v>
      </c>
      <c r="I614" s="3">
        <f t="shared" si="48"/>
        <v>3463</v>
      </c>
      <c r="J614">
        <v>15.57</v>
      </c>
      <c r="K614" t="str">
        <f t="shared" si="49"/>
        <v>OK</v>
      </c>
      <c r="L614" t="s">
        <v>1075</v>
      </c>
      <c r="M614" t="s">
        <v>1076</v>
      </c>
      <c r="N614" t="s">
        <v>27</v>
      </c>
      <c r="O614">
        <v>147.86000000000001</v>
      </c>
      <c r="P614" t="s">
        <v>1077</v>
      </c>
      <c r="Q614" t="s">
        <v>4</v>
      </c>
    </row>
    <row r="615" spans="1:17" x14ac:dyDescent="0.35">
      <c r="A615" t="s">
        <v>2105</v>
      </c>
      <c r="B615" t="s">
        <v>2106</v>
      </c>
      <c r="C615" t="s">
        <v>138</v>
      </c>
      <c r="D615" t="s">
        <v>24</v>
      </c>
      <c r="E615">
        <v>0.03</v>
      </c>
      <c r="F615">
        <f t="shared" si="45"/>
        <v>2.9999999999999997E-4</v>
      </c>
      <c r="G615" s="5">
        <f t="shared" si="46"/>
        <v>3.049987915876643E-4</v>
      </c>
      <c r="H615" s="2">
        <f t="shared" si="47"/>
        <v>53834.400000000001</v>
      </c>
      <c r="I615" s="3">
        <f t="shared" si="48"/>
        <v>240</v>
      </c>
      <c r="J615">
        <v>224.31</v>
      </c>
      <c r="K615" t="str">
        <f t="shared" si="49"/>
        <v>OK</v>
      </c>
      <c r="L615" t="s">
        <v>1069</v>
      </c>
      <c r="M615" t="s">
        <v>1070</v>
      </c>
      <c r="N615" t="s">
        <v>27</v>
      </c>
      <c r="O615">
        <v>0.87</v>
      </c>
      <c r="P615" t="s">
        <v>1071</v>
      </c>
      <c r="Q615" t="s">
        <v>4</v>
      </c>
    </row>
    <row r="616" spans="1:17" x14ac:dyDescent="0.35">
      <c r="A616">
        <v>8972</v>
      </c>
      <c r="B616" t="s">
        <v>2107</v>
      </c>
      <c r="C616" t="s">
        <v>173</v>
      </c>
      <c r="D616" t="s">
        <v>24</v>
      </c>
      <c r="E616">
        <v>0.03</v>
      </c>
      <c r="F616">
        <f t="shared" si="45"/>
        <v>2.9999999999999997E-4</v>
      </c>
      <c r="G616" s="5">
        <f t="shared" si="46"/>
        <v>3.0326990761680382E-4</v>
      </c>
      <c r="H616" s="2">
        <f t="shared" si="47"/>
        <v>53529.240000000005</v>
      </c>
      <c r="I616" s="3">
        <f t="shared" si="48"/>
        <v>47</v>
      </c>
      <c r="J616" s="2">
        <v>1138.92</v>
      </c>
      <c r="K616" t="str">
        <f t="shared" si="49"/>
        <v>OK</v>
      </c>
      <c r="L616" t="s">
        <v>1075</v>
      </c>
      <c r="M616" t="s">
        <v>1076</v>
      </c>
      <c r="N616" t="s">
        <v>27</v>
      </c>
      <c r="O616">
        <v>147.86000000000001</v>
      </c>
      <c r="P616" t="s">
        <v>1077</v>
      </c>
      <c r="Q616" t="s">
        <v>4</v>
      </c>
    </row>
    <row r="617" spans="1:17" x14ac:dyDescent="0.35">
      <c r="A617" t="s">
        <v>2108</v>
      </c>
      <c r="B617" t="s">
        <v>2109</v>
      </c>
      <c r="C617" t="s">
        <v>34</v>
      </c>
      <c r="D617" t="s">
        <v>24</v>
      </c>
      <c r="E617">
        <v>0.03</v>
      </c>
      <c r="F617">
        <f t="shared" si="45"/>
        <v>2.9999999999999997E-4</v>
      </c>
      <c r="G617" s="5">
        <f t="shared" si="46"/>
        <v>3.0555457713472617E-4</v>
      </c>
      <c r="H617" s="2">
        <f t="shared" si="47"/>
        <v>53932.5</v>
      </c>
      <c r="I617" s="3">
        <f t="shared" si="48"/>
        <v>19125</v>
      </c>
      <c r="J617">
        <v>2.82</v>
      </c>
      <c r="K617" t="str">
        <f t="shared" si="49"/>
        <v>OK</v>
      </c>
      <c r="L617" t="s">
        <v>1080</v>
      </c>
      <c r="M617" t="s">
        <v>1081</v>
      </c>
      <c r="N617" t="s">
        <v>27</v>
      </c>
      <c r="O617">
        <v>0.79</v>
      </c>
      <c r="P617" t="s">
        <v>1082</v>
      </c>
      <c r="Q617" t="s">
        <v>4</v>
      </c>
    </row>
    <row r="618" spans="1:17" x14ac:dyDescent="0.35">
      <c r="A618">
        <v>4324</v>
      </c>
      <c r="B618" t="s">
        <v>2110</v>
      </c>
      <c r="C618" t="s">
        <v>37</v>
      </c>
      <c r="D618" t="s">
        <v>24</v>
      </c>
      <c r="E618">
        <v>0.03</v>
      </c>
      <c r="F618">
        <f t="shared" si="45"/>
        <v>2.9999999999999997E-4</v>
      </c>
      <c r="G618" s="5">
        <f t="shared" si="46"/>
        <v>3.0543764121534437E-4</v>
      </c>
      <c r="H618" s="2">
        <f t="shared" si="47"/>
        <v>53911.86</v>
      </c>
      <c r="I618" s="3">
        <f t="shared" si="48"/>
        <v>2026</v>
      </c>
      <c r="J618">
        <v>26.61</v>
      </c>
      <c r="K618" t="str">
        <f t="shared" si="49"/>
        <v>OK</v>
      </c>
      <c r="L618" t="s">
        <v>1075</v>
      </c>
      <c r="M618" t="s">
        <v>1076</v>
      </c>
      <c r="N618" t="s">
        <v>27</v>
      </c>
      <c r="O618">
        <v>147.86000000000001</v>
      </c>
      <c r="P618" t="s">
        <v>1077</v>
      </c>
      <c r="Q618" t="s">
        <v>4</v>
      </c>
    </row>
    <row r="619" spans="1:17" x14ac:dyDescent="0.35">
      <c r="A619" t="s">
        <v>2111</v>
      </c>
      <c r="B619" t="s">
        <v>2112</v>
      </c>
      <c r="C619" t="s">
        <v>173</v>
      </c>
      <c r="D619" t="s">
        <v>24</v>
      </c>
      <c r="E619">
        <v>0.03</v>
      </c>
      <c r="F619">
        <f t="shared" si="45"/>
        <v>2.9999999999999997E-4</v>
      </c>
      <c r="G619" s="5">
        <f t="shared" si="46"/>
        <v>3.0556171566468846E-4</v>
      </c>
      <c r="H619" s="2">
        <f t="shared" si="47"/>
        <v>53933.760000000002</v>
      </c>
      <c r="I619" s="3">
        <f t="shared" si="48"/>
        <v>11052</v>
      </c>
      <c r="J619">
        <v>4.88</v>
      </c>
      <c r="K619" t="str">
        <f t="shared" si="49"/>
        <v>OK</v>
      </c>
      <c r="L619" t="s">
        <v>1096</v>
      </c>
      <c r="M619" t="s">
        <v>1097</v>
      </c>
      <c r="N619" t="s">
        <v>27</v>
      </c>
      <c r="O619">
        <v>1.52</v>
      </c>
      <c r="P619" t="s">
        <v>1098</v>
      </c>
      <c r="Q619" t="s">
        <v>4</v>
      </c>
    </row>
    <row r="620" spans="1:17" x14ac:dyDescent="0.35">
      <c r="A620" t="s">
        <v>2113</v>
      </c>
      <c r="B620" t="s">
        <v>2114</v>
      </c>
      <c r="C620" t="s">
        <v>44</v>
      </c>
      <c r="D620" t="s">
        <v>24</v>
      </c>
      <c r="E620">
        <v>0.03</v>
      </c>
      <c r="F620">
        <f t="shared" si="45"/>
        <v>2.9999999999999997E-4</v>
      </c>
      <c r="G620" s="5">
        <f t="shared" si="46"/>
        <v>3.0555967608469924E-4</v>
      </c>
      <c r="H620" s="2">
        <f t="shared" si="47"/>
        <v>53933.4</v>
      </c>
      <c r="I620" s="3">
        <f t="shared" si="48"/>
        <v>7470</v>
      </c>
      <c r="J620">
        <v>7.22</v>
      </c>
      <c r="K620" t="str">
        <f t="shared" si="49"/>
        <v>OK</v>
      </c>
      <c r="L620" t="s">
        <v>1244</v>
      </c>
      <c r="M620" t="s">
        <v>1245</v>
      </c>
      <c r="N620" t="s">
        <v>27</v>
      </c>
      <c r="O620">
        <v>1.34</v>
      </c>
      <c r="P620" t="s">
        <v>1246</v>
      </c>
      <c r="Q620" t="s">
        <v>4</v>
      </c>
    </row>
    <row r="621" spans="1:17" x14ac:dyDescent="0.35">
      <c r="A621" t="s">
        <v>2115</v>
      </c>
      <c r="B621" t="s">
        <v>2116</v>
      </c>
      <c r="C621" t="s">
        <v>44</v>
      </c>
      <c r="D621" t="s">
        <v>24</v>
      </c>
      <c r="E621">
        <v>0.03</v>
      </c>
      <c r="F621">
        <f t="shared" si="45"/>
        <v>2.9999999999999997E-4</v>
      </c>
      <c r="G621" s="5">
        <f t="shared" si="46"/>
        <v>3.0545582747024819E-4</v>
      </c>
      <c r="H621" s="2">
        <f t="shared" si="47"/>
        <v>53915.07</v>
      </c>
      <c r="I621" s="3">
        <f t="shared" si="48"/>
        <v>2463</v>
      </c>
      <c r="J621">
        <v>21.89</v>
      </c>
      <c r="K621" t="str">
        <f t="shared" si="49"/>
        <v>OK</v>
      </c>
      <c r="L621" t="s">
        <v>1096</v>
      </c>
      <c r="M621" t="s">
        <v>1097</v>
      </c>
      <c r="N621" t="s">
        <v>27</v>
      </c>
      <c r="O621">
        <v>1.52</v>
      </c>
      <c r="P621" t="s">
        <v>1098</v>
      </c>
      <c r="Q621" t="s">
        <v>4</v>
      </c>
    </row>
    <row r="622" spans="1:17" x14ac:dyDescent="0.35">
      <c r="A622" t="s">
        <v>2117</v>
      </c>
      <c r="B622" t="s">
        <v>2117</v>
      </c>
      <c r="C622" t="s">
        <v>138</v>
      </c>
      <c r="D622" t="s">
        <v>24</v>
      </c>
      <c r="E622">
        <v>0.03</v>
      </c>
      <c r="F622">
        <f t="shared" si="45"/>
        <v>2.9999999999999997E-4</v>
      </c>
      <c r="G622" s="5">
        <f t="shared" si="46"/>
        <v>3.0545390120025843E-4</v>
      </c>
      <c r="H622" s="2">
        <f t="shared" si="47"/>
        <v>53914.73</v>
      </c>
      <c r="I622" s="3">
        <f t="shared" si="48"/>
        <v>823</v>
      </c>
      <c r="J622">
        <v>65.510000000000005</v>
      </c>
      <c r="K622" t="str">
        <f t="shared" si="49"/>
        <v>OK</v>
      </c>
      <c r="L622" t="s">
        <v>1235</v>
      </c>
      <c r="M622" t="s">
        <v>1236</v>
      </c>
      <c r="N622" t="s">
        <v>27</v>
      </c>
      <c r="O622">
        <v>10.45</v>
      </c>
      <c r="P622" t="s">
        <v>1237</v>
      </c>
      <c r="Q622" t="s">
        <v>4</v>
      </c>
    </row>
    <row r="623" spans="1:17" x14ac:dyDescent="0.35">
      <c r="A623">
        <v>66</v>
      </c>
      <c r="B623" t="s">
        <v>2118</v>
      </c>
      <c r="C623" t="s">
        <v>138</v>
      </c>
      <c r="D623" t="s">
        <v>24</v>
      </c>
      <c r="E623">
        <v>0.03</v>
      </c>
      <c r="F623">
        <f t="shared" si="45"/>
        <v>2.9999999999999997E-4</v>
      </c>
      <c r="G623" s="5">
        <f t="shared" si="46"/>
        <v>3.0555236758973784E-4</v>
      </c>
      <c r="H623" s="2">
        <f t="shared" si="47"/>
        <v>53932.11</v>
      </c>
      <c r="I623" s="3">
        <f t="shared" si="48"/>
        <v>16493</v>
      </c>
      <c r="J623">
        <v>3.27</v>
      </c>
      <c r="K623" t="str">
        <f t="shared" si="49"/>
        <v>OK</v>
      </c>
      <c r="L623" t="s">
        <v>1132</v>
      </c>
      <c r="M623" t="s">
        <v>1133</v>
      </c>
      <c r="N623" t="s">
        <v>27</v>
      </c>
      <c r="O623">
        <v>7.82</v>
      </c>
      <c r="P623" t="s">
        <v>1134</v>
      </c>
      <c r="Q623" t="s">
        <v>4</v>
      </c>
    </row>
    <row r="624" spans="1:17" x14ac:dyDescent="0.35">
      <c r="A624" t="s">
        <v>2119</v>
      </c>
      <c r="B624" t="s">
        <v>2120</v>
      </c>
      <c r="C624" t="s">
        <v>109</v>
      </c>
      <c r="D624" t="s">
        <v>24</v>
      </c>
      <c r="E624">
        <v>0.03</v>
      </c>
      <c r="F624">
        <f t="shared" si="45"/>
        <v>2.9999999999999997E-4</v>
      </c>
      <c r="G624" s="5">
        <f t="shared" si="46"/>
        <v>3.0288170755885598E-4</v>
      </c>
      <c r="H624" s="2">
        <f t="shared" si="47"/>
        <v>53460.72</v>
      </c>
      <c r="I624" s="3">
        <f t="shared" si="48"/>
        <v>72</v>
      </c>
      <c r="J624">
        <v>742.51</v>
      </c>
      <c r="K624" t="str">
        <f t="shared" si="49"/>
        <v>OK</v>
      </c>
      <c r="L624" t="s">
        <v>1069</v>
      </c>
      <c r="M624" t="s">
        <v>1070</v>
      </c>
      <c r="N624" t="s">
        <v>27</v>
      </c>
      <c r="O624">
        <v>0.87</v>
      </c>
      <c r="P624" t="s">
        <v>1071</v>
      </c>
      <c r="Q624" t="s">
        <v>4</v>
      </c>
    </row>
    <row r="625" spans="1:17" x14ac:dyDescent="0.35">
      <c r="A625">
        <v>7936</v>
      </c>
      <c r="B625" t="s">
        <v>2121</v>
      </c>
      <c r="C625" t="s">
        <v>34</v>
      </c>
      <c r="D625" t="s">
        <v>24</v>
      </c>
      <c r="E625">
        <v>0.03</v>
      </c>
      <c r="F625">
        <f t="shared" si="45"/>
        <v>2.9999999999999997E-4</v>
      </c>
      <c r="G625" s="5">
        <f t="shared" si="46"/>
        <v>3.0548387169509995E-4</v>
      </c>
      <c r="H625" s="2">
        <f t="shared" si="47"/>
        <v>53920.02</v>
      </c>
      <c r="I625" s="3">
        <f t="shared" si="48"/>
        <v>1694</v>
      </c>
      <c r="J625">
        <v>31.83</v>
      </c>
      <c r="K625" t="str">
        <f t="shared" si="49"/>
        <v>OK</v>
      </c>
      <c r="L625" t="s">
        <v>1075</v>
      </c>
      <c r="M625" t="s">
        <v>1076</v>
      </c>
      <c r="N625" t="s">
        <v>27</v>
      </c>
      <c r="O625">
        <v>147.86000000000001</v>
      </c>
      <c r="P625" t="s">
        <v>1077</v>
      </c>
      <c r="Q625" t="s">
        <v>4</v>
      </c>
    </row>
    <row r="626" spans="1:17" x14ac:dyDescent="0.35">
      <c r="A626" t="s">
        <v>2122</v>
      </c>
      <c r="B626" t="s">
        <v>2123</v>
      </c>
      <c r="C626" t="s">
        <v>138</v>
      </c>
      <c r="D626" t="s">
        <v>24</v>
      </c>
      <c r="E626">
        <v>0.03</v>
      </c>
      <c r="F626">
        <f t="shared" si="45"/>
        <v>2.9999999999999997E-4</v>
      </c>
      <c r="G626" s="5">
        <f t="shared" si="46"/>
        <v>3.0552239709489632E-4</v>
      </c>
      <c r="H626" s="2">
        <f t="shared" si="47"/>
        <v>53926.82</v>
      </c>
      <c r="I626" s="3">
        <f t="shared" si="48"/>
        <v>2614</v>
      </c>
      <c r="J626">
        <v>20.63</v>
      </c>
      <c r="K626" t="str">
        <f t="shared" si="49"/>
        <v>OK</v>
      </c>
      <c r="L626" t="s">
        <v>1080</v>
      </c>
      <c r="M626" t="s">
        <v>1081</v>
      </c>
      <c r="N626" t="s">
        <v>27</v>
      </c>
      <c r="O626">
        <v>0.79</v>
      </c>
      <c r="P626" t="s">
        <v>1082</v>
      </c>
      <c r="Q626" t="s">
        <v>4</v>
      </c>
    </row>
    <row r="627" spans="1:17" x14ac:dyDescent="0.35">
      <c r="A627" t="s">
        <v>2124</v>
      </c>
      <c r="B627" t="s">
        <v>2125</v>
      </c>
      <c r="C627" t="s">
        <v>70</v>
      </c>
      <c r="D627" t="s">
        <v>24</v>
      </c>
      <c r="E627">
        <v>0.03</v>
      </c>
      <c r="F627">
        <f t="shared" si="45"/>
        <v>2.9999999999999997E-4</v>
      </c>
      <c r="G627" s="5">
        <f t="shared" si="46"/>
        <v>3.0555497371972408E-4</v>
      </c>
      <c r="H627" s="2">
        <f t="shared" si="47"/>
        <v>53932.57</v>
      </c>
      <c r="I627" s="3">
        <f t="shared" si="48"/>
        <v>15023</v>
      </c>
      <c r="J627">
        <v>3.59</v>
      </c>
      <c r="K627" t="str">
        <f t="shared" si="49"/>
        <v>OK</v>
      </c>
      <c r="L627" t="s">
        <v>1096</v>
      </c>
      <c r="M627" t="s">
        <v>1097</v>
      </c>
      <c r="N627" t="s">
        <v>27</v>
      </c>
      <c r="O627">
        <v>1.52</v>
      </c>
      <c r="P627" t="s">
        <v>1098</v>
      </c>
      <c r="Q627" t="s">
        <v>4</v>
      </c>
    </row>
    <row r="628" spans="1:17" x14ac:dyDescent="0.35">
      <c r="A628" t="s">
        <v>2126</v>
      </c>
      <c r="B628" t="s">
        <v>2127</v>
      </c>
      <c r="C628" t="s">
        <v>109</v>
      </c>
      <c r="D628" t="s">
        <v>24</v>
      </c>
      <c r="E628">
        <v>0.03</v>
      </c>
      <c r="F628">
        <f t="shared" si="45"/>
        <v>2.9999999999999997E-4</v>
      </c>
      <c r="G628" s="5">
        <f t="shared" si="46"/>
        <v>3.0539786940555455E-4</v>
      </c>
      <c r="H628" s="2">
        <f t="shared" si="47"/>
        <v>53904.84</v>
      </c>
      <c r="I628" s="3">
        <f t="shared" si="48"/>
        <v>1684</v>
      </c>
      <c r="J628">
        <v>32.01</v>
      </c>
      <c r="K628" t="str">
        <f t="shared" si="49"/>
        <v>OK</v>
      </c>
      <c r="L628" t="s">
        <v>1373</v>
      </c>
      <c r="M628" t="s">
        <v>1374</v>
      </c>
      <c r="N628" t="s">
        <v>27</v>
      </c>
      <c r="O628">
        <v>10.51</v>
      </c>
      <c r="P628" t="s">
        <v>1375</v>
      </c>
      <c r="Q628" t="s">
        <v>4</v>
      </c>
    </row>
    <row r="629" spans="1:17" x14ac:dyDescent="0.35">
      <c r="A629" t="s">
        <v>2128</v>
      </c>
      <c r="B629" t="s">
        <v>2129</v>
      </c>
      <c r="C629" t="s">
        <v>34</v>
      </c>
      <c r="D629" t="s">
        <v>24</v>
      </c>
      <c r="E629">
        <v>0.03</v>
      </c>
      <c r="F629">
        <f t="shared" si="45"/>
        <v>2.9999999999999997E-4</v>
      </c>
      <c r="G629" s="5">
        <f t="shared" si="46"/>
        <v>3.0479755302872805E-4</v>
      </c>
      <c r="H629" s="2">
        <f t="shared" si="47"/>
        <v>53798.879999999997</v>
      </c>
      <c r="I629" s="3">
        <f t="shared" si="48"/>
        <v>272</v>
      </c>
      <c r="J629">
        <v>197.79</v>
      </c>
      <c r="K629" t="str">
        <f t="shared" si="49"/>
        <v>OK</v>
      </c>
      <c r="L629" t="s">
        <v>1183</v>
      </c>
      <c r="M629" t="s">
        <v>1184</v>
      </c>
      <c r="N629" t="s">
        <v>27</v>
      </c>
      <c r="O629">
        <v>0.92</v>
      </c>
      <c r="P629" t="s">
        <v>1066</v>
      </c>
      <c r="Q629" t="s">
        <v>4</v>
      </c>
    </row>
    <row r="630" spans="1:17" x14ac:dyDescent="0.35">
      <c r="A630">
        <v>7550</v>
      </c>
      <c r="B630" t="s">
        <v>2130</v>
      </c>
      <c r="C630" t="s">
        <v>34</v>
      </c>
      <c r="D630" t="s">
        <v>24</v>
      </c>
      <c r="E630">
        <v>0.03</v>
      </c>
      <c r="F630">
        <f t="shared" si="45"/>
        <v>2.9999999999999997E-4</v>
      </c>
      <c r="G630" s="5">
        <f t="shared" si="46"/>
        <v>3.0535061913580439E-4</v>
      </c>
      <c r="H630" s="2">
        <f t="shared" si="47"/>
        <v>53896.5</v>
      </c>
      <c r="I630" s="3">
        <f t="shared" si="48"/>
        <v>1050</v>
      </c>
      <c r="J630">
        <v>51.33</v>
      </c>
      <c r="K630" t="str">
        <f t="shared" si="49"/>
        <v>OK</v>
      </c>
      <c r="L630" t="s">
        <v>1075</v>
      </c>
      <c r="M630" t="s">
        <v>1076</v>
      </c>
      <c r="N630" t="s">
        <v>27</v>
      </c>
      <c r="O630">
        <v>147.86000000000001</v>
      </c>
      <c r="P630" t="s">
        <v>1077</v>
      </c>
      <c r="Q630" t="s">
        <v>4</v>
      </c>
    </row>
    <row r="631" spans="1:17" x14ac:dyDescent="0.35">
      <c r="A631" t="s">
        <v>2131</v>
      </c>
      <c r="B631" t="s">
        <v>2132</v>
      </c>
      <c r="C631" t="s">
        <v>138</v>
      </c>
      <c r="D631" t="s">
        <v>24</v>
      </c>
      <c r="E631">
        <v>0.03</v>
      </c>
      <c r="F631">
        <f t="shared" si="45"/>
        <v>2.9999999999999997E-4</v>
      </c>
      <c r="G631" s="5">
        <f t="shared" si="46"/>
        <v>3.0552766600986845E-4</v>
      </c>
      <c r="H631" s="2">
        <f t="shared" si="47"/>
        <v>53927.75</v>
      </c>
      <c r="I631" s="3">
        <f t="shared" si="48"/>
        <v>2725</v>
      </c>
      <c r="J631">
        <v>19.79</v>
      </c>
      <c r="K631" t="str">
        <f t="shared" si="49"/>
        <v>OK</v>
      </c>
      <c r="L631" t="s">
        <v>1235</v>
      </c>
      <c r="M631" t="s">
        <v>1236</v>
      </c>
      <c r="N631" t="s">
        <v>27</v>
      </c>
      <c r="O631">
        <v>10.45</v>
      </c>
      <c r="P631" t="s">
        <v>1237</v>
      </c>
      <c r="Q631" t="s">
        <v>4</v>
      </c>
    </row>
    <row r="632" spans="1:17" x14ac:dyDescent="0.35">
      <c r="A632" t="s">
        <v>2133</v>
      </c>
      <c r="B632" t="s">
        <v>2134</v>
      </c>
      <c r="C632" t="s">
        <v>70</v>
      </c>
      <c r="D632" t="s">
        <v>24</v>
      </c>
      <c r="E632">
        <v>0.03</v>
      </c>
      <c r="F632">
        <f t="shared" si="45"/>
        <v>2.9999999999999997E-4</v>
      </c>
      <c r="G632" s="5">
        <f t="shared" si="46"/>
        <v>3.0454311542507315E-4</v>
      </c>
      <c r="H632" s="2">
        <f t="shared" si="47"/>
        <v>53753.97</v>
      </c>
      <c r="I632" s="3">
        <f t="shared" si="48"/>
        <v>37</v>
      </c>
      <c r="J632" s="2">
        <v>1452.81</v>
      </c>
      <c r="K632" t="str">
        <f t="shared" si="49"/>
        <v>OK</v>
      </c>
      <c r="L632" t="s">
        <v>1069</v>
      </c>
      <c r="M632" t="s">
        <v>1070</v>
      </c>
      <c r="N632" t="s">
        <v>27</v>
      </c>
      <c r="O632">
        <v>0.87</v>
      </c>
      <c r="P632" t="s">
        <v>1071</v>
      </c>
      <c r="Q632" t="s">
        <v>4</v>
      </c>
    </row>
    <row r="633" spans="1:17" x14ac:dyDescent="0.35">
      <c r="A633" t="s">
        <v>1588</v>
      </c>
      <c r="B633" t="s">
        <v>2135</v>
      </c>
      <c r="C633" t="s">
        <v>23</v>
      </c>
      <c r="D633" t="s">
        <v>24</v>
      </c>
      <c r="E633">
        <v>0.03</v>
      </c>
      <c r="F633">
        <f t="shared" si="45"/>
        <v>2.9999999999999997E-4</v>
      </c>
      <c r="G633" s="5">
        <f t="shared" si="46"/>
        <v>3.0554165979479448E-4</v>
      </c>
      <c r="H633" s="2">
        <f t="shared" si="47"/>
        <v>53930.22</v>
      </c>
      <c r="I633" s="3">
        <f t="shared" si="48"/>
        <v>5946</v>
      </c>
      <c r="J633">
        <v>9.07</v>
      </c>
      <c r="K633" t="str">
        <f t="shared" si="49"/>
        <v>OK</v>
      </c>
      <c r="L633" t="s">
        <v>1096</v>
      </c>
      <c r="M633" t="s">
        <v>1097</v>
      </c>
      <c r="N633" t="s">
        <v>27</v>
      </c>
      <c r="O633">
        <v>1.52</v>
      </c>
      <c r="P633" t="s">
        <v>1098</v>
      </c>
      <c r="Q633" t="s">
        <v>4</v>
      </c>
    </row>
    <row r="634" spans="1:17" x14ac:dyDescent="0.35">
      <c r="A634">
        <v>288</v>
      </c>
      <c r="B634" t="s">
        <v>2136</v>
      </c>
      <c r="C634" t="s">
        <v>70</v>
      </c>
      <c r="D634" t="s">
        <v>24</v>
      </c>
      <c r="E634">
        <v>0.03</v>
      </c>
      <c r="F634">
        <f t="shared" si="45"/>
        <v>2.9999999999999997E-4</v>
      </c>
      <c r="G634" s="5">
        <f t="shared" si="46"/>
        <v>3.0556307538468126E-4</v>
      </c>
      <c r="H634" s="2">
        <f t="shared" si="47"/>
        <v>53934</v>
      </c>
      <c r="I634" s="3">
        <f t="shared" si="48"/>
        <v>89890</v>
      </c>
      <c r="J634">
        <v>0.6</v>
      </c>
      <c r="K634" t="str">
        <f t="shared" si="49"/>
        <v>OK</v>
      </c>
      <c r="L634" t="s">
        <v>1132</v>
      </c>
      <c r="M634" t="s">
        <v>1133</v>
      </c>
      <c r="N634" t="s">
        <v>27</v>
      </c>
      <c r="O634">
        <v>7.82</v>
      </c>
      <c r="P634" t="s">
        <v>1134</v>
      </c>
      <c r="Q634" t="s">
        <v>4</v>
      </c>
    </row>
    <row r="635" spans="1:17" x14ac:dyDescent="0.35">
      <c r="A635" t="s">
        <v>2137</v>
      </c>
      <c r="B635" t="s">
        <v>2138</v>
      </c>
      <c r="C635" t="s">
        <v>52</v>
      </c>
      <c r="D635" t="s">
        <v>24</v>
      </c>
      <c r="E635">
        <v>0.03</v>
      </c>
      <c r="F635">
        <f t="shared" si="45"/>
        <v>2.9999999999999997E-4</v>
      </c>
      <c r="G635" s="5">
        <f t="shared" si="46"/>
        <v>3.0542070137043389E-4</v>
      </c>
      <c r="H635" s="2">
        <f t="shared" si="47"/>
        <v>53908.869999999995</v>
      </c>
      <c r="I635" s="3">
        <f t="shared" si="48"/>
        <v>1139</v>
      </c>
      <c r="J635">
        <v>47.33</v>
      </c>
      <c r="K635" t="str">
        <f t="shared" si="49"/>
        <v>OK</v>
      </c>
      <c r="L635" t="s">
        <v>1267</v>
      </c>
      <c r="M635" t="s">
        <v>1268</v>
      </c>
      <c r="N635" t="s">
        <v>27</v>
      </c>
      <c r="O635">
        <v>0.92</v>
      </c>
      <c r="P635" t="s">
        <v>1066</v>
      </c>
      <c r="Q635" t="s">
        <v>4</v>
      </c>
    </row>
    <row r="636" spans="1:17" x14ac:dyDescent="0.35">
      <c r="A636" t="s">
        <v>2139</v>
      </c>
      <c r="B636" t="s">
        <v>2140</v>
      </c>
      <c r="C636" t="s">
        <v>138</v>
      </c>
      <c r="D636" t="s">
        <v>24</v>
      </c>
      <c r="E636">
        <v>0.03</v>
      </c>
      <c r="F636">
        <f t="shared" si="45"/>
        <v>2.9999999999999997E-4</v>
      </c>
      <c r="G636" s="5">
        <f t="shared" si="46"/>
        <v>3.0555355734473158E-4</v>
      </c>
      <c r="H636" s="2">
        <f t="shared" si="47"/>
        <v>53932.32</v>
      </c>
      <c r="I636" s="3">
        <f t="shared" si="48"/>
        <v>8643</v>
      </c>
      <c r="J636">
        <v>6.24</v>
      </c>
      <c r="K636" t="str">
        <f t="shared" si="49"/>
        <v>OK</v>
      </c>
      <c r="L636" t="s">
        <v>1819</v>
      </c>
      <c r="M636" t="s">
        <v>1820</v>
      </c>
      <c r="N636" t="s">
        <v>27</v>
      </c>
      <c r="O636">
        <v>1.64</v>
      </c>
      <c r="P636" t="s">
        <v>1821</v>
      </c>
      <c r="Q636" t="s">
        <v>4</v>
      </c>
    </row>
    <row r="637" spans="1:17" x14ac:dyDescent="0.35">
      <c r="A637">
        <v>4768</v>
      </c>
      <c r="B637" t="s">
        <v>2141</v>
      </c>
      <c r="C637" t="s">
        <v>23</v>
      </c>
      <c r="D637" t="s">
        <v>24</v>
      </c>
      <c r="E637">
        <v>0.03</v>
      </c>
      <c r="F637">
        <f t="shared" si="45"/>
        <v>2.9999999999999997E-4</v>
      </c>
      <c r="G637" s="5">
        <f t="shared" si="46"/>
        <v>3.0538313910563245E-4</v>
      </c>
      <c r="H637" s="2">
        <f t="shared" si="47"/>
        <v>53902.239999999998</v>
      </c>
      <c r="I637" s="3">
        <f t="shared" si="48"/>
        <v>1292</v>
      </c>
      <c r="J637">
        <v>41.72</v>
      </c>
      <c r="K637" t="str">
        <f t="shared" si="49"/>
        <v>OK</v>
      </c>
      <c r="L637" t="s">
        <v>1075</v>
      </c>
      <c r="M637" t="s">
        <v>1076</v>
      </c>
      <c r="N637" t="s">
        <v>27</v>
      </c>
      <c r="O637">
        <v>147.86000000000001</v>
      </c>
      <c r="P637" t="s">
        <v>1077</v>
      </c>
      <c r="Q637" t="s">
        <v>4</v>
      </c>
    </row>
    <row r="638" spans="1:17" x14ac:dyDescent="0.35">
      <c r="A638">
        <v>8952</v>
      </c>
      <c r="B638" t="s">
        <v>2142</v>
      </c>
      <c r="C638" t="s">
        <v>173</v>
      </c>
      <c r="D638" t="s">
        <v>24</v>
      </c>
      <c r="E638">
        <v>0.03</v>
      </c>
      <c r="F638">
        <f t="shared" si="45"/>
        <v>2.9999999999999997E-4</v>
      </c>
      <c r="G638" s="5">
        <f t="shared" si="46"/>
        <v>2.8890758191772834E-4</v>
      </c>
      <c r="H638" s="2">
        <f t="shared" si="47"/>
        <v>50994.19</v>
      </c>
      <c r="I638" s="3">
        <f t="shared" si="48"/>
        <v>13</v>
      </c>
      <c r="J638" s="2">
        <v>3922.63</v>
      </c>
      <c r="K638" t="str">
        <f t="shared" si="49"/>
        <v>OK</v>
      </c>
      <c r="L638" t="s">
        <v>1075</v>
      </c>
      <c r="M638" t="s">
        <v>1076</v>
      </c>
      <c r="N638" t="s">
        <v>27</v>
      </c>
      <c r="O638">
        <v>147.86000000000001</v>
      </c>
      <c r="P638" t="s">
        <v>1077</v>
      </c>
      <c r="Q638" t="s">
        <v>4</v>
      </c>
    </row>
    <row r="639" spans="1:17" x14ac:dyDescent="0.35">
      <c r="A639">
        <v>4021</v>
      </c>
      <c r="B639" t="s">
        <v>2143</v>
      </c>
      <c r="C639" t="s">
        <v>109</v>
      </c>
      <c r="D639" t="s">
        <v>24</v>
      </c>
      <c r="E639">
        <v>0.03</v>
      </c>
      <c r="F639">
        <f t="shared" si="45"/>
        <v>2.9999999999999997E-4</v>
      </c>
      <c r="G639" s="5">
        <f t="shared" si="46"/>
        <v>3.054357716003542E-4</v>
      </c>
      <c r="H639" s="2">
        <f t="shared" si="47"/>
        <v>53911.53</v>
      </c>
      <c r="I639" s="3">
        <f t="shared" si="48"/>
        <v>1359</v>
      </c>
      <c r="J639">
        <v>39.67</v>
      </c>
      <c r="K639" t="str">
        <f t="shared" si="49"/>
        <v>OK</v>
      </c>
      <c r="L639" t="s">
        <v>1075</v>
      </c>
      <c r="M639" t="s">
        <v>1076</v>
      </c>
      <c r="N639" t="s">
        <v>27</v>
      </c>
      <c r="O639">
        <v>147.86000000000001</v>
      </c>
      <c r="P639" t="s">
        <v>1077</v>
      </c>
      <c r="Q639" t="s">
        <v>4</v>
      </c>
    </row>
    <row r="640" spans="1:17" x14ac:dyDescent="0.35">
      <c r="A640" t="s">
        <v>2144</v>
      </c>
      <c r="B640" t="s">
        <v>2145</v>
      </c>
      <c r="C640" t="s">
        <v>52</v>
      </c>
      <c r="D640" t="s">
        <v>24</v>
      </c>
      <c r="E640">
        <v>0.03</v>
      </c>
      <c r="F640">
        <f t="shared" si="45"/>
        <v>2.9999999999999997E-4</v>
      </c>
      <c r="G640" s="5">
        <f t="shared" si="46"/>
        <v>3.0554692870976661E-4</v>
      </c>
      <c r="H640" s="2">
        <f t="shared" si="47"/>
        <v>53931.15</v>
      </c>
      <c r="I640" s="3">
        <f t="shared" si="48"/>
        <v>17121</v>
      </c>
      <c r="J640">
        <v>3.15</v>
      </c>
      <c r="K640" t="str">
        <f t="shared" si="49"/>
        <v>OK</v>
      </c>
      <c r="L640" t="s">
        <v>1080</v>
      </c>
      <c r="M640" t="s">
        <v>1081</v>
      </c>
      <c r="N640" t="s">
        <v>27</v>
      </c>
      <c r="O640">
        <v>0.79</v>
      </c>
      <c r="P640" t="s">
        <v>1082</v>
      </c>
      <c r="Q640" t="s">
        <v>4</v>
      </c>
    </row>
    <row r="641" spans="1:17" x14ac:dyDescent="0.35">
      <c r="A641">
        <v>3626</v>
      </c>
      <c r="B641" t="s">
        <v>2146</v>
      </c>
      <c r="C641" t="s">
        <v>23</v>
      </c>
      <c r="D641" t="s">
        <v>24</v>
      </c>
      <c r="E641">
        <v>0.03</v>
      </c>
      <c r="F641">
        <f t="shared" si="45"/>
        <v>2.9999999999999997E-4</v>
      </c>
      <c r="G641" s="5">
        <f t="shared" si="46"/>
        <v>3.054358849103536E-4</v>
      </c>
      <c r="H641" s="2">
        <f t="shared" si="47"/>
        <v>53911.549999999996</v>
      </c>
      <c r="I641" s="3">
        <f t="shared" si="48"/>
        <v>2345</v>
      </c>
      <c r="J641">
        <v>22.99</v>
      </c>
      <c r="K641" t="str">
        <f t="shared" si="49"/>
        <v>OK</v>
      </c>
      <c r="L641" t="s">
        <v>1075</v>
      </c>
      <c r="M641" t="s">
        <v>1076</v>
      </c>
      <c r="N641" t="s">
        <v>27</v>
      </c>
      <c r="O641">
        <v>147.86000000000001</v>
      </c>
      <c r="P641" t="s">
        <v>1077</v>
      </c>
      <c r="Q641" t="s">
        <v>4</v>
      </c>
    </row>
    <row r="642" spans="1:17" x14ac:dyDescent="0.35">
      <c r="A642">
        <v>9001</v>
      </c>
      <c r="B642" t="s">
        <v>2147</v>
      </c>
      <c r="C642" t="s">
        <v>138</v>
      </c>
      <c r="D642" t="s">
        <v>24</v>
      </c>
      <c r="E642">
        <v>0.03</v>
      </c>
      <c r="F642">
        <f t="shared" si="45"/>
        <v>2.9999999999999997E-4</v>
      </c>
      <c r="G642" s="5">
        <f t="shared" si="46"/>
        <v>3.0545112510527308E-4</v>
      </c>
      <c r="H642" s="2">
        <f t="shared" si="47"/>
        <v>53914.240000000005</v>
      </c>
      <c r="I642" s="3">
        <f t="shared" si="48"/>
        <v>1952</v>
      </c>
      <c r="J642">
        <v>27.62</v>
      </c>
      <c r="K642" t="str">
        <f t="shared" si="49"/>
        <v>OK</v>
      </c>
      <c r="L642" t="s">
        <v>1075</v>
      </c>
      <c r="M642" t="s">
        <v>1076</v>
      </c>
      <c r="N642" t="s">
        <v>27</v>
      </c>
      <c r="O642">
        <v>147.86000000000001</v>
      </c>
      <c r="P642" t="s">
        <v>1077</v>
      </c>
      <c r="Q642" t="s">
        <v>4</v>
      </c>
    </row>
    <row r="643" spans="1:17" x14ac:dyDescent="0.35">
      <c r="A643" t="s">
        <v>2148</v>
      </c>
      <c r="B643" t="s">
        <v>2149</v>
      </c>
      <c r="C643" t="s">
        <v>44</v>
      </c>
      <c r="D643" t="s">
        <v>24</v>
      </c>
      <c r="E643">
        <v>0.03</v>
      </c>
      <c r="F643">
        <f t="shared" si="45"/>
        <v>2.9999999999999997E-4</v>
      </c>
      <c r="G643" s="5">
        <f t="shared" si="46"/>
        <v>3.0489596276320788E-4</v>
      </c>
      <c r="H643" s="2">
        <f t="shared" si="47"/>
        <v>53816.25</v>
      </c>
      <c r="I643" s="3">
        <f t="shared" si="48"/>
        <v>381</v>
      </c>
      <c r="J643">
        <v>141.25</v>
      </c>
      <c r="K643" t="str">
        <f t="shared" si="49"/>
        <v>OK</v>
      </c>
      <c r="L643" t="s">
        <v>1069</v>
      </c>
      <c r="M643" t="s">
        <v>1070</v>
      </c>
      <c r="N643" t="s">
        <v>27</v>
      </c>
      <c r="O643">
        <v>0.87</v>
      </c>
      <c r="P643" t="s">
        <v>1071</v>
      </c>
      <c r="Q643" t="s">
        <v>4</v>
      </c>
    </row>
    <row r="644" spans="1:17" x14ac:dyDescent="0.35">
      <c r="A644" t="s">
        <v>2150</v>
      </c>
      <c r="B644" t="s">
        <v>2151</v>
      </c>
      <c r="C644" t="s">
        <v>173</v>
      </c>
      <c r="D644" t="s">
        <v>24</v>
      </c>
      <c r="E644">
        <v>0.03</v>
      </c>
      <c r="F644">
        <f t="shared" si="45"/>
        <v>2.9999999999999997E-4</v>
      </c>
      <c r="G644" s="5">
        <f t="shared" si="46"/>
        <v>3.0530223576606013E-4</v>
      </c>
      <c r="H644" s="2">
        <f t="shared" si="47"/>
        <v>53887.96</v>
      </c>
      <c r="I644" s="3">
        <f t="shared" si="48"/>
        <v>476</v>
      </c>
      <c r="J644">
        <v>113.21</v>
      </c>
      <c r="K644" t="str">
        <f t="shared" si="49"/>
        <v>OK</v>
      </c>
      <c r="L644" t="s">
        <v>1087</v>
      </c>
      <c r="M644" t="s">
        <v>1088</v>
      </c>
      <c r="N644" t="s">
        <v>27</v>
      </c>
      <c r="O644">
        <v>0.92</v>
      </c>
      <c r="P644" t="s">
        <v>1066</v>
      </c>
      <c r="Q644" t="s">
        <v>4</v>
      </c>
    </row>
    <row r="645" spans="1:17" x14ac:dyDescent="0.35">
      <c r="A645" t="s">
        <v>2152</v>
      </c>
      <c r="B645" t="s">
        <v>2153</v>
      </c>
      <c r="C645" t="s">
        <v>63</v>
      </c>
      <c r="D645" t="s">
        <v>24</v>
      </c>
      <c r="E645">
        <v>0.03</v>
      </c>
      <c r="F645">
        <f t="shared" si="45"/>
        <v>2.9999999999999997E-4</v>
      </c>
      <c r="G645" s="5">
        <f t="shared" si="46"/>
        <v>3.0549101022506219E-4</v>
      </c>
      <c r="H645" s="2">
        <f t="shared" si="47"/>
        <v>53921.279999999999</v>
      </c>
      <c r="I645" s="3">
        <f t="shared" si="48"/>
        <v>384</v>
      </c>
      <c r="J645">
        <v>140.41999999999999</v>
      </c>
      <c r="K645" t="str">
        <f t="shared" si="49"/>
        <v>OK</v>
      </c>
      <c r="L645" t="s">
        <v>1087</v>
      </c>
      <c r="M645" t="s">
        <v>1088</v>
      </c>
      <c r="N645" t="s">
        <v>27</v>
      </c>
      <c r="O645">
        <v>0.92</v>
      </c>
      <c r="P645" t="s">
        <v>1066</v>
      </c>
      <c r="Q645" t="s">
        <v>4</v>
      </c>
    </row>
    <row r="646" spans="1:17" x14ac:dyDescent="0.35">
      <c r="A646">
        <v>4185</v>
      </c>
      <c r="B646" t="s">
        <v>2154</v>
      </c>
      <c r="C646" t="s">
        <v>109</v>
      </c>
      <c r="D646" t="s">
        <v>24</v>
      </c>
      <c r="E646">
        <v>0.03</v>
      </c>
      <c r="F646">
        <f t="shared" si="45"/>
        <v>2.9999999999999997E-4</v>
      </c>
      <c r="G646" s="5">
        <f t="shared" si="46"/>
        <v>3.0550188798500472E-4</v>
      </c>
      <c r="H646" s="2">
        <f t="shared" si="47"/>
        <v>53923.199999999997</v>
      </c>
      <c r="I646" s="3">
        <f t="shared" si="48"/>
        <v>1968</v>
      </c>
      <c r="J646">
        <v>27.4</v>
      </c>
      <c r="K646" t="str">
        <f t="shared" si="49"/>
        <v>OK</v>
      </c>
      <c r="L646" t="s">
        <v>1075</v>
      </c>
      <c r="M646" t="s">
        <v>1076</v>
      </c>
      <c r="N646" t="s">
        <v>27</v>
      </c>
      <c r="O646">
        <v>147.86000000000001</v>
      </c>
      <c r="P646" t="s">
        <v>1077</v>
      </c>
      <c r="Q646" t="s">
        <v>4</v>
      </c>
    </row>
    <row r="647" spans="1:17" x14ac:dyDescent="0.35">
      <c r="A647" t="s">
        <v>2155</v>
      </c>
      <c r="B647" t="s">
        <v>2156</v>
      </c>
      <c r="C647" t="s">
        <v>44</v>
      </c>
      <c r="D647" t="s">
        <v>24</v>
      </c>
      <c r="E647">
        <v>0.03</v>
      </c>
      <c r="F647">
        <f t="shared" si="45"/>
        <v>2.9999999999999997E-4</v>
      </c>
      <c r="G647" s="5">
        <f t="shared" si="46"/>
        <v>3.0547458027514908E-4</v>
      </c>
      <c r="H647" s="2">
        <f t="shared" si="47"/>
        <v>53918.380000000005</v>
      </c>
      <c r="I647" s="3">
        <f t="shared" si="48"/>
        <v>358</v>
      </c>
      <c r="J647">
        <v>150.61000000000001</v>
      </c>
      <c r="K647" t="str">
        <f t="shared" si="49"/>
        <v>OK</v>
      </c>
      <c r="L647" t="s">
        <v>1059</v>
      </c>
      <c r="M647" t="s">
        <v>1060</v>
      </c>
      <c r="N647" t="s">
        <v>27</v>
      </c>
      <c r="O647">
        <v>6.85</v>
      </c>
      <c r="P647" t="s">
        <v>1061</v>
      </c>
      <c r="Q647" t="s">
        <v>4</v>
      </c>
    </row>
    <row r="648" spans="1:17" x14ac:dyDescent="0.35">
      <c r="A648" t="s">
        <v>2157</v>
      </c>
      <c r="B648" t="s">
        <v>2158</v>
      </c>
      <c r="C648" t="s">
        <v>173</v>
      </c>
      <c r="D648" t="s">
        <v>24</v>
      </c>
      <c r="E648">
        <v>0.03</v>
      </c>
      <c r="F648">
        <f t="shared" si="45"/>
        <v>2.9999999999999997E-4</v>
      </c>
      <c r="G648" s="5">
        <f t="shared" si="46"/>
        <v>3.0556086583969293E-4</v>
      </c>
      <c r="H648" s="2">
        <f t="shared" si="47"/>
        <v>53933.61</v>
      </c>
      <c r="I648" s="3">
        <f t="shared" si="48"/>
        <v>41809</v>
      </c>
      <c r="J648">
        <v>1.29</v>
      </c>
      <c r="K648" t="str">
        <f t="shared" si="49"/>
        <v>OK</v>
      </c>
      <c r="L648" t="s">
        <v>1096</v>
      </c>
      <c r="M648" t="s">
        <v>1097</v>
      </c>
      <c r="N648" t="s">
        <v>27</v>
      </c>
      <c r="O648">
        <v>1.52</v>
      </c>
      <c r="P648" t="s">
        <v>1098</v>
      </c>
      <c r="Q648" t="s">
        <v>4</v>
      </c>
    </row>
    <row r="649" spans="1:17" x14ac:dyDescent="0.35">
      <c r="A649">
        <v>9064</v>
      </c>
      <c r="B649" t="s">
        <v>2159</v>
      </c>
      <c r="C649" t="s">
        <v>138</v>
      </c>
      <c r="D649" t="s">
        <v>24</v>
      </c>
      <c r="E649">
        <v>0.03</v>
      </c>
      <c r="F649">
        <f t="shared" si="45"/>
        <v>2.9999999999999997E-4</v>
      </c>
      <c r="G649" s="5">
        <f t="shared" si="46"/>
        <v>3.0549486276504182E-4</v>
      </c>
      <c r="H649" s="2">
        <f t="shared" si="47"/>
        <v>53921.96</v>
      </c>
      <c r="I649" s="3">
        <f t="shared" si="48"/>
        <v>3043</v>
      </c>
      <c r="J649">
        <v>17.72</v>
      </c>
      <c r="K649" t="str">
        <f t="shared" si="49"/>
        <v>OK</v>
      </c>
      <c r="L649" t="s">
        <v>1075</v>
      </c>
      <c r="M649" t="s">
        <v>1076</v>
      </c>
      <c r="N649" t="s">
        <v>27</v>
      </c>
      <c r="O649">
        <v>147.86000000000001</v>
      </c>
      <c r="P649" t="s">
        <v>1077</v>
      </c>
      <c r="Q649" t="s">
        <v>4</v>
      </c>
    </row>
    <row r="650" spans="1:17" x14ac:dyDescent="0.35">
      <c r="A650">
        <v>2875</v>
      </c>
      <c r="B650" t="s">
        <v>2160</v>
      </c>
      <c r="C650" t="s">
        <v>70</v>
      </c>
      <c r="D650" t="s">
        <v>24</v>
      </c>
      <c r="E650">
        <v>0.03</v>
      </c>
      <c r="F650">
        <f t="shared" si="45"/>
        <v>2.9999999999999997E-4</v>
      </c>
      <c r="G650" s="5">
        <f t="shared" si="46"/>
        <v>3.0528943173612784E-4</v>
      </c>
      <c r="H650" s="2">
        <f t="shared" si="47"/>
        <v>53885.7</v>
      </c>
      <c r="I650" s="3">
        <f t="shared" si="48"/>
        <v>990</v>
      </c>
      <c r="J650">
        <v>54.43</v>
      </c>
      <c r="K650" t="str">
        <f t="shared" si="49"/>
        <v>OK</v>
      </c>
      <c r="L650" t="s">
        <v>1075</v>
      </c>
      <c r="M650" t="s">
        <v>1076</v>
      </c>
      <c r="N650" t="s">
        <v>27</v>
      </c>
      <c r="O650">
        <v>147.86000000000001</v>
      </c>
      <c r="P650" t="s">
        <v>1077</v>
      </c>
      <c r="Q650" t="s">
        <v>4</v>
      </c>
    </row>
    <row r="651" spans="1:17" x14ac:dyDescent="0.35">
      <c r="A651" t="s">
        <v>2161</v>
      </c>
      <c r="B651" t="s">
        <v>2162</v>
      </c>
      <c r="C651" t="s">
        <v>70</v>
      </c>
      <c r="D651" t="s">
        <v>24</v>
      </c>
      <c r="E651">
        <v>0.03</v>
      </c>
      <c r="F651">
        <f t="shared" si="45"/>
        <v>2.9999999999999997E-4</v>
      </c>
      <c r="G651" s="5">
        <f t="shared" si="46"/>
        <v>3.0556171566468846E-4</v>
      </c>
      <c r="H651" s="2">
        <f t="shared" si="47"/>
        <v>53933.760000000002</v>
      </c>
      <c r="I651" s="3">
        <f t="shared" si="48"/>
        <v>2928</v>
      </c>
      <c r="J651">
        <v>18.420000000000002</v>
      </c>
      <c r="K651" t="str">
        <f t="shared" si="49"/>
        <v>OK</v>
      </c>
      <c r="L651" t="s">
        <v>1267</v>
      </c>
      <c r="M651" t="s">
        <v>1268</v>
      </c>
      <c r="N651" t="s">
        <v>27</v>
      </c>
      <c r="O651">
        <v>0.92</v>
      </c>
      <c r="P651" t="s">
        <v>1066</v>
      </c>
      <c r="Q651" t="s">
        <v>4</v>
      </c>
    </row>
    <row r="652" spans="1:17" x14ac:dyDescent="0.35">
      <c r="A652" t="s">
        <v>2163</v>
      </c>
      <c r="B652" t="s">
        <v>2164</v>
      </c>
      <c r="C652" t="s">
        <v>44</v>
      </c>
      <c r="D652" t="s">
        <v>24</v>
      </c>
      <c r="E652">
        <v>0.03</v>
      </c>
      <c r="F652">
        <f t="shared" ref="F652:F715" si="50">E652/100</f>
        <v>2.9999999999999997E-4</v>
      </c>
      <c r="G652" s="5">
        <f t="shared" ref="G652:G715" si="51">H652/D$5</f>
        <v>3.0555814639970734E-4</v>
      </c>
      <c r="H652" s="2">
        <f t="shared" ref="H652:H715" si="52">I652*J652</f>
        <v>53933.130000000005</v>
      </c>
      <c r="I652" s="3">
        <f t="shared" ref="I652:I715" si="53">_xlfn.FLOOR.MATH(F652*G$5/J652)</f>
        <v>8209</v>
      </c>
      <c r="J652">
        <v>6.57</v>
      </c>
      <c r="K652" t="str">
        <f t="shared" ref="K652:K715" si="54">IF(I652=0, "NOK", "OK")</f>
        <v>OK</v>
      </c>
      <c r="L652" t="s">
        <v>1080</v>
      </c>
      <c r="M652" t="s">
        <v>1081</v>
      </c>
      <c r="N652" t="s">
        <v>27</v>
      </c>
      <c r="O652">
        <v>0.79</v>
      </c>
      <c r="P652" t="s">
        <v>1082</v>
      </c>
      <c r="Q652" t="s">
        <v>4</v>
      </c>
    </row>
    <row r="653" spans="1:17" x14ac:dyDescent="0.35">
      <c r="A653" t="s">
        <v>2165</v>
      </c>
      <c r="B653" t="s">
        <v>2166</v>
      </c>
      <c r="C653" t="s">
        <v>34</v>
      </c>
      <c r="D653" t="s">
        <v>24</v>
      </c>
      <c r="E653">
        <v>0.03</v>
      </c>
      <c r="F653">
        <f t="shared" si="50"/>
        <v>2.9999999999999997E-4</v>
      </c>
      <c r="G653" s="5">
        <f t="shared" si="51"/>
        <v>3.0538857798560368E-4</v>
      </c>
      <c r="H653" s="2">
        <f t="shared" si="52"/>
        <v>53903.199999999997</v>
      </c>
      <c r="I653" s="3">
        <f t="shared" si="53"/>
        <v>1168</v>
      </c>
      <c r="J653">
        <v>46.15</v>
      </c>
      <c r="K653" t="str">
        <f t="shared" si="54"/>
        <v>OK</v>
      </c>
      <c r="L653" t="s">
        <v>1092</v>
      </c>
      <c r="M653" t="s">
        <v>1093</v>
      </c>
      <c r="N653" t="s">
        <v>27</v>
      </c>
      <c r="O653">
        <v>0.92</v>
      </c>
      <c r="P653" t="s">
        <v>1066</v>
      </c>
      <c r="Q653" t="s">
        <v>4</v>
      </c>
    </row>
    <row r="654" spans="1:17" x14ac:dyDescent="0.35">
      <c r="A654">
        <v>8953</v>
      </c>
      <c r="B654" t="s">
        <v>2167</v>
      </c>
      <c r="C654" t="s">
        <v>173</v>
      </c>
      <c r="D654" t="s">
        <v>24</v>
      </c>
      <c r="E654">
        <v>0.03</v>
      </c>
      <c r="F654">
        <f t="shared" si="50"/>
        <v>2.9999999999999997E-4</v>
      </c>
      <c r="G654" s="5">
        <f t="shared" si="51"/>
        <v>3.0365334865477679E-4</v>
      </c>
      <c r="H654" s="2">
        <f t="shared" si="52"/>
        <v>53596.92</v>
      </c>
      <c r="I654" s="3">
        <f t="shared" si="53"/>
        <v>78</v>
      </c>
      <c r="J654">
        <v>687.14</v>
      </c>
      <c r="K654" t="str">
        <f t="shared" si="54"/>
        <v>OK</v>
      </c>
      <c r="L654" t="s">
        <v>1075</v>
      </c>
      <c r="M654" t="s">
        <v>1076</v>
      </c>
      <c r="N654" t="s">
        <v>27</v>
      </c>
      <c r="O654">
        <v>147.86000000000001</v>
      </c>
      <c r="P654" t="s">
        <v>1077</v>
      </c>
      <c r="Q654" t="s">
        <v>4</v>
      </c>
    </row>
    <row r="655" spans="1:17" x14ac:dyDescent="0.35">
      <c r="A655" t="s">
        <v>2168</v>
      </c>
      <c r="B655" t="s">
        <v>2169</v>
      </c>
      <c r="C655" t="s">
        <v>176</v>
      </c>
      <c r="D655" t="s">
        <v>24</v>
      </c>
      <c r="E655">
        <v>0.03</v>
      </c>
      <c r="F655">
        <f t="shared" si="50"/>
        <v>2.9999999999999997E-4</v>
      </c>
      <c r="G655" s="5">
        <f t="shared" si="51"/>
        <v>3.0550132143500769E-4</v>
      </c>
      <c r="H655" s="2">
        <f t="shared" si="52"/>
        <v>53923.1</v>
      </c>
      <c r="I655" s="3">
        <f t="shared" si="53"/>
        <v>3278</v>
      </c>
      <c r="J655">
        <v>16.45</v>
      </c>
      <c r="K655" t="str">
        <f t="shared" si="54"/>
        <v>OK</v>
      </c>
      <c r="L655" t="s">
        <v>1146</v>
      </c>
      <c r="M655" t="s">
        <v>1147</v>
      </c>
      <c r="N655" t="s">
        <v>27</v>
      </c>
      <c r="O655">
        <v>0.92</v>
      </c>
      <c r="P655" t="s">
        <v>1066</v>
      </c>
      <c r="Q655" t="s">
        <v>4</v>
      </c>
    </row>
    <row r="656" spans="1:17" x14ac:dyDescent="0.35">
      <c r="A656" t="s">
        <v>2170</v>
      </c>
      <c r="B656" t="s">
        <v>2171</v>
      </c>
      <c r="C656" t="s">
        <v>173</v>
      </c>
      <c r="D656" t="s">
        <v>24</v>
      </c>
      <c r="E656">
        <v>0.03</v>
      </c>
      <c r="F656">
        <f t="shared" si="50"/>
        <v>2.9999999999999997E-4</v>
      </c>
      <c r="G656" s="5">
        <f t="shared" si="51"/>
        <v>3.0551355891494301E-4</v>
      </c>
      <c r="H656" s="2">
        <f t="shared" si="52"/>
        <v>53925.259999999995</v>
      </c>
      <c r="I656" s="3">
        <f t="shared" si="53"/>
        <v>4273</v>
      </c>
      <c r="J656">
        <v>12.62</v>
      </c>
      <c r="K656" t="str">
        <f t="shared" si="54"/>
        <v>OK</v>
      </c>
      <c r="L656" t="s">
        <v>1235</v>
      </c>
      <c r="M656" t="s">
        <v>1236</v>
      </c>
      <c r="N656" t="s">
        <v>27</v>
      </c>
      <c r="O656">
        <v>10.45</v>
      </c>
      <c r="P656" t="s">
        <v>1237</v>
      </c>
      <c r="Q656" t="s">
        <v>4</v>
      </c>
    </row>
    <row r="657" spans="1:17" x14ac:dyDescent="0.35">
      <c r="A657" t="s">
        <v>2172</v>
      </c>
      <c r="B657" t="s">
        <v>2173</v>
      </c>
      <c r="C657" t="s">
        <v>52</v>
      </c>
      <c r="D657" t="s">
        <v>24</v>
      </c>
      <c r="E657">
        <v>0.03</v>
      </c>
      <c r="F657">
        <f t="shared" si="50"/>
        <v>2.9999999999999997E-4</v>
      </c>
      <c r="G657" s="5">
        <f t="shared" si="51"/>
        <v>3.0465234626449568E-4</v>
      </c>
      <c r="H657" s="2">
        <f t="shared" si="52"/>
        <v>53773.25</v>
      </c>
      <c r="I657" s="3">
        <f t="shared" si="53"/>
        <v>145</v>
      </c>
      <c r="J657">
        <v>370.85</v>
      </c>
      <c r="K657" t="str">
        <f t="shared" si="54"/>
        <v>OK</v>
      </c>
      <c r="L657" t="s">
        <v>1069</v>
      </c>
      <c r="M657" t="s">
        <v>1070</v>
      </c>
      <c r="N657" t="s">
        <v>27</v>
      </c>
      <c r="O657">
        <v>0.87</v>
      </c>
      <c r="P657" t="s">
        <v>1071</v>
      </c>
      <c r="Q657" t="s">
        <v>4</v>
      </c>
    </row>
    <row r="658" spans="1:17" x14ac:dyDescent="0.35">
      <c r="A658">
        <v>9962</v>
      </c>
      <c r="B658" t="s">
        <v>2174</v>
      </c>
      <c r="C658" t="s">
        <v>138</v>
      </c>
      <c r="D658" t="s">
        <v>24</v>
      </c>
      <c r="E658">
        <v>0.03</v>
      </c>
      <c r="F658">
        <f t="shared" si="50"/>
        <v>2.9999999999999997E-4</v>
      </c>
      <c r="G658" s="5">
        <f t="shared" si="51"/>
        <v>3.0552908238486095E-4</v>
      </c>
      <c r="H658" s="2">
        <f t="shared" si="52"/>
        <v>53928</v>
      </c>
      <c r="I658" s="3">
        <f t="shared" si="53"/>
        <v>3210</v>
      </c>
      <c r="J658">
        <v>16.8</v>
      </c>
      <c r="K658" t="str">
        <f t="shared" si="54"/>
        <v>OK</v>
      </c>
      <c r="L658" t="s">
        <v>1075</v>
      </c>
      <c r="M658" t="s">
        <v>1076</v>
      </c>
      <c r="N658" t="s">
        <v>27</v>
      </c>
      <c r="O658">
        <v>147.86000000000001</v>
      </c>
      <c r="P658" t="s">
        <v>1077</v>
      </c>
      <c r="Q658" t="s">
        <v>4</v>
      </c>
    </row>
    <row r="659" spans="1:17" x14ac:dyDescent="0.35">
      <c r="A659">
        <v>9007</v>
      </c>
      <c r="B659" t="s">
        <v>2175</v>
      </c>
      <c r="C659" t="s">
        <v>138</v>
      </c>
      <c r="D659" t="s">
        <v>24</v>
      </c>
      <c r="E659">
        <v>0.03</v>
      </c>
      <c r="F659">
        <f t="shared" si="50"/>
        <v>2.9999999999999997E-4</v>
      </c>
      <c r="G659" s="5">
        <f t="shared" si="51"/>
        <v>3.0548149218511257E-4</v>
      </c>
      <c r="H659" s="2">
        <f t="shared" si="52"/>
        <v>53919.600000000006</v>
      </c>
      <c r="I659" s="3">
        <f t="shared" si="53"/>
        <v>3430</v>
      </c>
      <c r="J659">
        <v>15.72</v>
      </c>
      <c r="K659" t="str">
        <f t="shared" si="54"/>
        <v>OK</v>
      </c>
      <c r="L659" t="s">
        <v>1075</v>
      </c>
      <c r="M659" t="s">
        <v>1076</v>
      </c>
      <c r="N659" t="s">
        <v>27</v>
      </c>
      <c r="O659">
        <v>147.86000000000001</v>
      </c>
      <c r="P659" t="s">
        <v>1077</v>
      </c>
      <c r="Q659" t="s">
        <v>4</v>
      </c>
    </row>
    <row r="660" spans="1:17" x14ac:dyDescent="0.35">
      <c r="A660" t="s">
        <v>2176</v>
      </c>
      <c r="B660" t="s">
        <v>2177</v>
      </c>
      <c r="C660" t="s">
        <v>173</v>
      </c>
      <c r="D660" t="s">
        <v>24</v>
      </c>
      <c r="E660">
        <v>0.03</v>
      </c>
      <c r="F660">
        <f t="shared" si="50"/>
        <v>2.9999999999999997E-4</v>
      </c>
      <c r="G660" s="5">
        <f t="shared" si="51"/>
        <v>3.0553956355980556E-4</v>
      </c>
      <c r="H660" s="2">
        <f t="shared" si="52"/>
        <v>53929.85</v>
      </c>
      <c r="I660" s="3">
        <f t="shared" si="53"/>
        <v>1885</v>
      </c>
      <c r="J660">
        <v>28.61</v>
      </c>
      <c r="K660" t="str">
        <f t="shared" si="54"/>
        <v>OK</v>
      </c>
      <c r="L660" t="s">
        <v>1183</v>
      </c>
      <c r="M660" t="s">
        <v>1184</v>
      </c>
      <c r="N660" t="s">
        <v>27</v>
      </c>
      <c r="O660">
        <v>0.92</v>
      </c>
      <c r="P660" t="s">
        <v>1066</v>
      </c>
      <c r="Q660" t="s">
        <v>4</v>
      </c>
    </row>
    <row r="661" spans="1:17" x14ac:dyDescent="0.35">
      <c r="A661">
        <v>7186</v>
      </c>
      <c r="B661" t="s">
        <v>2178</v>
      </c>
      <c r="C661" t="s">
        <v>44</v>
      </c>
      <c r="D661" t="s">
        <v>24</v>
      </c>
      <c r="E661">
        <v>0.03</v>
      </c>
      <c r="F661">
        <f t="shared" si="50"/>
        <v>2.9999999999999997E-4</v>
      </c>
      <c r="G661" s="5">
        <f t="shared" si="51"/>
        <v>3.0554177310479388E-4</v>
      </c>
      <c r="H661" s="2">
        <f t="shared" si="52"/>
        <v>53930.239999999998</v>
      </c>
      <c r="I661" s="3">
        <f t="shared" si="53"/>
        <v>11648</v>
      </c>
      <c r="J661">
        <v>4.63</v>
      </c>
      <c r="K661" t="str">
        <f t="shared" si="54"/>
        <v>OK</v>
      </c>
      <c r="L661" t="s">
        <v>1075</v>
      </c>
      <c r="M661" t="s">
        <v>1076</v>
      </c>
      <c r="N661" t="s">
        <v>27</v>
      </c>
      <c r="O661">
        <v>147.86000000000001</v>
      </c>
      <c r="P661" t="s">
        <v>1077</v>
      </c>
      <c r="Q661" t="s">
        <v>4</v>
      </c>
    </row>
    <row r="662" spans="1:17" x14ac:dyDescent="0.35">
      <c r="A662" t="s">
        <v>2179</v>
      </c>
      <c r="B662" t="s">
        <v>2180</v>
      </c>
      <c r="C662" t="s">
        <v>52</v>
      </c>
      <c r="D662" t="s">
        <v>24</v>
      </c>
      <c r="E662">
        <v>0.03</v>
      </c>
      <c r="F662">
        <f t="shared" si="50"/>
        <v>2.9999999999999997E-4</v>
      </c>
      <c r="G662" s="5">
        <f t="shared" si="51"/>
        <v>3.0547316390015653E-4</v>
      </c>
      <c r="H662" s="2">
        <f t="shared" si="52"/>
        <v>53918.13</v>
      </c>
      <c r="I662" s="3">
        <f t="shared" si="53"/>
        <v>2559</v>
      </c>
      <c r="J662">
        <v>21.07</v>
      </c>
      <c r="K662" t="str">
        <f t="shared" si="54"/>
        <v>OK</v>
      </c>
      <c r="L662" t="s">
        <v>1235</v>
      </c>
      <c r="M662" t="s">
        <v>1236</v>
      </c>
      <c r="N662" t="s">
        <v>27</v>
      </c>
      <c r="O662">
        <v>10.45</v>
      </c>
      <c r="P662" t="s">
        <v>1237</v>
      </c>
      <c r="Q662" t="s">
        <v>4</v>
      </c>
    </row>
    <row r="663" spans="1:17" x14ac:dyDescent="0.35">
      <c r="A663">
        <v>1911</v>
      </c>
      <c r="B663" t="s">
        <v>2181</v>
      </c>
      <c r="C663" t="s">
        <v>34</v>
      </c>
      <c r="D663" t="s">
        <v>24</v>
      </c>
      <c r="E663">
        <v>0.03</v>
      </c>
      <c r="F663">
        <f t="shared" si="50"/>
        <v>2.9999999999999997E-4</v>
      </c>
      <c r="G663" s="5">
        <f t="shared" si="51"/>
        <v>3.0556222555968573E-4</v>
      </c>
      <c r="H663" s="2">
        <f t="shared" si="52"/>
        <v>53933.85</v>
      </c>
      <c r="I663" s="3">
        <f t="shared" si="53"/>
        <v>1737</v>
      </c>
      <c r="J663">
        <v>31.05</v>
      </c>
      <c r="K663" t="str">
        <f t="shared" si="54"/>
        <v>OK</v>
      </c>
      <c r="L663" t="s">
        <v>1075</v>
      </c>
      <c r="M663" t="s">
        <v>1076</v>
      </c>
      <c r="N663" t="s">
        <v>27</v>
      </c>
      <c r="O663">
        <v>147.86000000000001</v>
      </c>
      <c r="P663" t="s">
        <v>1077</v>
      </c>
      <c r="Q663" t="s">
        <v>4</v>
      </c>
    </row>
    <row r="664" spans="1:17" x14ac:dyDescent="0.35">
      <c r="A664">
        <v>5406</v>
      </c>
      <c r="B664" t="s">
        <v>2182</v>
      </c>
      <c r="C664" t="s">
        <v>109</v>
      </c>
      <c r="D664" t="s">
        <v>24</v>
      </c>
      <c r="E664">
        <v>0.03</v>
      </c>
      <c r="F664">
        <f t="shared" si="50"/>
        <v>2.9999999999999997E-4</v>
      </c>
      <c r="G664" s="5">
        <f t="shared" si="51"/>
        <v>3.0555129114474356E-4</v>
      </c>
      <c r="H664" s="2">
        <f t="shared" si="52"/>
        <v>53931.92</v>
      </c>
      <c r="I664" s="3">
        <f t="shared" si="53"/>
        <v>3992</v>
      </c>
      <c r="J664">
        <v>13.51</v>
      </c>
      <c r="K664" t="str">
        <f t="shared" si="54"/>
        <v>OK</v>
      </c>
      <c r="L664" t="s">
        <v>1075</v>
      </c>
      <c r="M664" t="s">
        <v>1076</v>
      </c>
      <c r="N664" t="s">
        <v>27</v>
      </c>
      <c r="O664">
        <v>147.86000000000001</v>
      </c>
      <c r="P664" t="s">
        <v>1077</v>
      </c>
      <c r="Q664" t="s">
        <v>4</v>
      </c>
    </row>
    <row r="665" spans="1:17" x14ac:dyDescent="0.35">
      <c r="A665" t="s">
        <v>2183</v>
      </c>
      <c r="B665" t="s">
        <v>2184</v>
      </c>
      <c r="C665" t="s">
        <v>109</v>
      </c>
      <c r="D665" t="s">
        <v>24</v>
      </c>
      <c r="E665">
        <v>0.03</v>
      </c>
      <c r="F665">
        <f t="shared" si="50"/>
        <v>2.9999999999999997E-4</v>
      </c>
      <c r="G665" s="5">
        <f t="shared" si="51"/>
        <v>3.0554947818475314E-4</v>
      </c>
      <c r="H665" s="2">
        <f t="shared" si="52"/>
        <v>53931.6</v>
      </c>
      <c r="I665" s="3">
        <f t="shared" si="53"/>
        <v>15192</v>
      </c>
      <c r="J665">
        <v>3.55</v>
      </c>
      <c r="K665" t="str">
        <f t="shared" si="54"/>
        <v>OK</v>
      </c>
      <c r="L665" t="s">
        <v>1080</v>
      </c>
      <c r="M665" t="s">
        <v>1081</v>
      </c>
      <c r="N665" t="s">
        <v>27</v>
      </c>
      <c r="O665">
        <v>0.79</v>
      </c>
      <c r="P665" t="s">
        <v>1082</v>
      </c>
      <c r="Q665" t="s">
        <v>4</v>
      </c>
    </row>
    <row r="666" spans="1:17" x14ac:dyDescent="0.35">
      <c r="A666">
        <v>1997</v>
      </c>
      <c r="B666" t="s">
        <v>2185</v>
      </c>
      <c r="C666" t="s">
        <v>173</v>
      </c>
      <c r="D666" t="s">
        <v>24</v>
      </c>
      <c r="E666">
        <v>0.03</v>
      </c>
      <c r="F666">
        <f t="shared" si="50"/>
        <v>2.9999999999999997E-4</v>
      </c>
      <c r="G666" s="5">
        <f t="shared" si="51"/>
        <v>3.0556171566468841E-4</v>
      </c>
      <c r="H666" s="2">
        <f t="shared" si="52"/>
        <v>53933.759999999995</v>
      </c>
      <c r="I666" s="3">
        <f t="shared" si="53"/>
        <v>18727</v>
      </c>
      <c r="J666">
        <v>2.88</v>
      </c>
      <c r="K666" t="str">
        <f t="shared" si="54"/>
        <v>OK</v>
      </c>
      <c r="L666" t="s">
        <v>1132</v>
      </c>
      <c r="M666" t="s">
        <v>1133</v>
      </c>
      <c r="N666" t="s">
        <v>27</v>
      </c>
      <c r="O666">
        <v>7.82</v>
      </c>
      <c r="P666" t="s">
        <v>1134</v>
      </c>
      <c r="Q666" t="s">
        <v>4</v>
      </c>
    </row>
    <row r="667" spans="1:17" x14ac:dyDescent="0.35">
      <c r="A667" t="s">
        <v>2186</v>
      </c>
      <c r="B667" t="s">
        <v>2187</v>
      </c>
      <c r="C667" t="s">
        <v>345</v>
      </c>
      <c r="D667" t="s">
        <v>2188</v>
      </c>
      <c r="E667">
        <v>0.03</v>
      </c>
      <c r="F667">
        <f t="shared" si="50"/>
        <v>2.9999999999999997E-4</v>
      </c>
      <c r="G667" s="5">
        <f t="shared" si="51"/>
        <v>3.0556307538468126E-4</v>
      </c>
      <c r="H667" s="2">
        <f t="shared" si="52"/>
        <v>53934</v>
      </c>
      <c r="I667" s="3">
        <f t="shared" si="53"/>
        <v>53934</v>
      </c>
      <c r="J667">
        <v>1</v>
      </c>
      <c r="K667" t="str">
        <f t="shared" si="54"/>
        <v>OK</v>
      </c>
      <c r="L667" t="s">
        <v>25</v>
      </c>
      <c r="M667" t="s">
        <v>4</v>
      </c>
      <c r="N667" t="s">
        <v>27</v>
      </c>
      <c r="O667">
        <v>1</v>
      </c>
      <c r="P667" t="s">
        <v>27</v>
      </c>
      <c r="Q667" t="s">
        <v>4</v>
      </c>
    </row>
    <row r="668" spans="1:17" x14ac:dyDescent="0.35">
      <c r="A668" t="s">
        <v>2189</v>
      </c>
      <c r="B668" t="s">
        <v>2190</v>
      </c>
      <c r="C668" t="s">
        <v>109</v>
      </c>
      <c r="D668" t="s">
        <v>24</v>
      </c>
      <c r="E668">
        <v>0.03</v>
      </c>
      <c r="F668">
        <f t="shared" si="50"/>
        <v>2.9999999999999997E-4</v>
      </c>
      <c r="G668" s="5">
        <f t="shared" si="51"/>
        <v>3.0552998886485612E-4</v>
      </c>
      <c r="H668" s="2">
        <f t="shared" si="52"/>
        <v>53928.159999999996</v>
      </c>
      <c r="I668" s="3">
        <f t="shared" si="53"/>
        <v>2357</v>
      </c>
      <c r="J668">
        <v>22.88</v>
      </c>
      <c r="K668" t="str">
        <f t="shared" si="54"/>
        <v>OK</v>
      </c>
      <c r="L668" t="s">
        <v>1183</v>
      </c>
      <c r="M668" t="s">
        <v>1184</v>
      </c>
      <c r="N668" t="s">
        <v>27</v>
      </c>
      <c r="O668">
        <v>0.92</v>
      </c>
      <c r="P668" t="s">
        <v>1066</v>
      </c>
      <c r="Q668" t="s">
        <v>4</v>
      </c>
    </row>
    <row r="669" spans="1:17" x14ac:dyDescent="0.35">
      <c r="A669" t="s">
        <v>2191</v>
      </c>
      <c r="B669" t="s">
        <v>2192</v>
      </c>
      <c r="C669" t="s">
        <v>70</v>
      </c>
      <c r="D669" t="s">
        <v>24</v>
      </c>
      <c r="E669">
        <v>0.03</v>
      </c>
      <c r="F669">
        <f t="shared" si="50"/>
        <v>2.9999999999999997E-4</v>
      </c>
      <c r="G669" s="5">
        <f t="shared" si="51"/>
        <v>3.0555491706472438E-4</v>
      </c>
      <c r="H669" s="2">
        <f t="shared" si="52"/>
        <v>53932.56</v>
      </c>
      <c r="I669" s="3">
        <f t="shared" si="53"/>
        <v>21747</v>
      </c>
      <c r="J669">
        <v>2.48</v>
      </c>
      <c r="K669" t="str">
        <f t="shared" si="54"/>
        <v>OK</v>
      </c>
      <c r="L669" t="s">
        <v>1244</v>
      </c>
      <c r="M669" t="s">
        <v>1245</v>
      </c>
      <c r="N669" t="s">
        <v>27</v>
      </c>
      <c r="O669">
        <v>1.34</v>
      </c>
      <c r="P669" t="s">
        <v>1246</v>
      </c>
      <c r="Q669" t="s">
        <v>4</v>
      </c>
    </row>
    <row r="670" spans="1:17" x14ac:dyDescent="0.35">
      <c r="A670" t="s">
        <v>2193</v>
      </c>
      <c r="B670" t="s">
        <v>2194</v>
      </c>
      <c r="C670" t="s">
        <v>138</v>
      </c>
      <c r="D670" t="s">
        <v>24</v>
      </c>
      <c r="E670">
        <v>0.03</v>
      </c>
      <c r="F670">
        <f t="shared" si="50"/>
        <v>2.9999999999999997E-4</v>
      </c>
      <c r="G670" s="5">
        <f t="shared" si="51"/>
        <v>3.0553180182484659E-4</v>
      </c>
      <c r="H670" s="2">
        <f t="shared" si="52"/>
        <v>53928.480000000003</v>
      </c>
      <c r="I670" s="3">
        <f t="shared" si="53"/>
        <v>6792</v>
      </c>
      <c r="J670">
        <v>7.94</v>
      </c>
      <c r="K670" t="str">
        <f t="shared" si="54"/>
        <v>OK</v>
      </c>
      <c r="L670" t="s">
        <v>1092</v>
      </c>
      <c r="M670" t="s">
        <v>1093</v>
      </c>
      <c r="N670" t="s">
        <v>27</v>
      </c>
      <c r="O670">
        <v>0.92</v>
      </c>
      <c r="P670" t="s">
        <v>1066</v>
      </c>
      <c r="Q670" t="s">
        <v>4</v>
      </c>
    </row>
    <row r="671" spans="1:17" x14ac:dyDescent="0.35">
      <c r="A671" t="s">
        <v>2195</v>
      </c>
      <c r="B671" t="s">
        <v>2196</v>
      </c>
      <c r="C671" t="s">
        <v>138</v>
      </c>
      <c r="D671" t="s">
        <v>24</v>
      </c>
      <c r="E671">
        <v>0.03</v>
      </c>
      <c r="F671">
        <f t="shared" si="50"/>
        <v>2.9999999999999997E-4</v>
      </c>
      <c r="G671" s="5">
        <f t="shared" si="51"/>
        <v>3.0552908238486095E-4</v>
      </c>
      <c r="H671" s="2">
        <f t="shared" si="52"/>
        <v>53928</v>
      </c>
      <c r="I671" s="3">
        <f t="shared" si="53"/>
        <v>1070</v>
      </c>
      <c r="J671">
        <v>50.4</v>
      </c>
      <c r="K671" t="str">
        <f t="shared" si="54"/>
        <v>OK</v>
      </c>
      <c r="L671" t="s">
        <v>1373</v>
      </c>
      <c r="M671" t="s">
        <v>1374</v>
      </c>
      <c r="N671" t="s">
        <v>27</v>
      </c>
      <c r="O671">
        <v>10.51</v>
      </c>
      <c r="P671" t="s">
        <v>1375</v>
      </c>
      <c r="Q671" t="s">
        <v>4</v>
      </c>
    </row>
    <row r="672" spans="1:17" x14ac:dyDescent="0.35">
      <c r="A672" t="s">
        <v>2197</v>
      </c>
      <c r="B672" t="s">
        <v>2198</v>
      </c>
      <c r="C672" t="s">
        <v>109</v>
      </c>
      <c r="D672" t="s">
        <v>24</v>
      </c>
      <c r="E672">
        <v>0.03</v>
      </c>
      <c r="F672">
        <f t="shared" si="50"/>
        <v>2.9999999999999997E-4</v>
      </c>
      <c r="G672" s="5">
        <f t="shared" si="51"/>
        <v>3.0555627678471718E-4</v>
      </c>
      <c r="H672" s="2">
        <f t="shared" si="52"/>
        <v>53932.799999999996</v>
      </c>
      <c r="I672" s="3">
        <f t="shared" si="53"/>
        <v>5088</v>
      </c>
      <c r="J672">
        <v>10.6</v>
      </c>
      <c r="K672" t="str">
        <f t="shared" si="54"/>
        <v>OK</v>
      </c>
      <c r="L672" t="s">
        <v>1096</v>
      </c>
      <c r="M672" t="s">
        <v>1097</v>
      </c>
      <c r="N672" t="s">
        <v>27</v>
      </c>
      <c r="O672">
        <v>1.52</v>
      </c>
      <c r="P672" t="s">
        <v>1098</v>
      </c>
      <c r="Q672" t="s">
        <v>4</v>
      </c>
    </row>
    <row r="673" spans="1:17" x14ac:dyDescent="0.35">
      <c r="A673" t="s">
        <v>2199</v>
      </c>
      <c r="B673" t="s">
        <v>2200</v>
      </c>
      <c r="C673" t="s">
        <v>138</v>
      </c>
      <c r="D673" t="s">
        <v>24</v>
      </c>
      <c r="E673">
        <v>0.03</v>
      </c>
      <c r="F673">
        <f t="shared" si="50"/>
        <v>2.9999999999999997E-4</v>
      </c>
      <c r="G673" s="5">
        <f t="shared" si="51"/>
        <v>3.0543673473534919E-4</v>
      </c>
      <c r="H673" s="2">
        <f t="shared" si="52"/>
        <v>53911.700000000004</v>
      </c>
      <c r="I673" s="3">
        <f t="shared" si="53"/>
        <v>2237</v>
      </c>
      <c r="J673">
        <v>24.1</v>
      </c>
      <c r="K673" t="str">
        <f t="shared" si="54"/>
        <v>OK</v>
      </c>
      <c r="L673" t="s">
        <v>1235</v>
      </c>
      <c r="M673" t="s">
        <v>1236</v>
      </c>
      <c r="N673" t="s">
        <v>27</v>
      </c>
      <c r="O673">
        <v>10.45</v>
      </c>
      <c r="P673" t="s">
        <v>1237</v>
      </c>
      <c r="Q673" t="s">
        <v>4</v>
      </c>
    </row>
    <row r="674" spans="1:17" x14ac:dyDescent="0.35">
      <c r="A674">
        <v>9147</v>
      </c>
      <c r="B674" t="s">
        <v>2201</v>
      </c>
      <c r="C674" t="s">
        <v>138</v>
      </c>
      <c r="D674" t="s">
        <v>24</v>
      </c>
      <c r="E674">
        <v>0.03</v>
      </c>
      <c r="F674">
        <f t="shared" si="50"/>
        <v>2.9999999999999997E-4</v>
      </c>
      <c r="G674" s="5">
        <f t="shared" si="51"/>
        <v>3.0525713838629854E-4</v>
      </c>
      <c r="H674" s="2">
        <f t="shared" si="52"/>
        <v>53880</v>
      </c>
      <c r="I674" s="3">
        <f t="shared" si="53"/>
        <v>898</v>
      </c>
      <c r="J674">
        <v>60</v>
      </c>
      <c r="K674" t="str">
        <f t="shared" si="54"/>
        <v>OK</v>
      </c>
      <c r="L674" t="s">
        <v>1075</v>
      </c>
      <c r="M674" t="s">
        <v>1076</v>
      </c>
      <c r="N674" t="s">
        <v>27</v>
      </c>
      <c r="O674">
        <v>147.86000000000001</v>
      </c>
      <c r="P674" t="s">
        <v>1077</v>
      </c>
      <c r="Q674" t="s">
        <v>4</v>
      </c>
    </row>
    <row r="675" spans="1:17" x14ac:dyDescent="0.35">
      <c r="A675" t="s">
        <v>2202</v>
      </c>
      <c r="B675" t="s">
        <v>2203</v>
      </c>
      <c r="C675" t="s">
        <v>173</v>
      </c>
      <c r="D675" t="s">
        <v>24</v>
      </c>
      <c r="E675">
        <v>0.03</v>
      </c>
      <c r="F675">
        <f t="shared" si="50"/>
        <v>2.9999999999999997E-4</v>
      </c>
      <c r="G675" s="5">
        <f t="shared" si="51"/>
        <v>3.0548013246511972E-4</v>
      </c>
      <c r="H675" s="2">
        <f t="shared" si="52"/>
        <v>53919.360000000001</v>
      </c>
      <c r="I675" s="3">
        <f t="shared" si="53"/>
        <v>2277</v>
      </c>
      <c r="J675">
        <v>23.68</v>
      </c>
      <c r="K675" t="str">
        <f t="shared" si="54"/>
        <v>OK</v>
      </c>
      <c r="L675" t="s">
        <v>1235</v>
      </c>
      <c r="M675" t="s">
        <v>1236</v>
      </c>
      <c r="N675" t="s">
        <v>27</v>
      </c>
      <c r="O675">
        <v>10.45</v>
      </c>
      <c r="P675" t="s">
        <v>1237</v>
      </c>
      <c r="Q675" t="s">
        <v>4</v>
      </c>
    </row>
    <row r="676" spans="1:17" x14ac:dyDescent="0.35">
      <c r="A676" t="s">
        <v>2204</v>
      </c>
      <c r="B676" t="s">
        <v>2205</v>
      </c>
      <c r="C676" t="s">
        <v>44</v>
      </c>
      <c r="D676" t="s">
        <v>24</v>
      </c>
      <c r="E676">
        <v>0.02</v>
      </c>
      <c r="F676">
        <f t="shared" si="50"/>
        <v>2.0000000000000001E-4</v>
      </c>
      <c r="G676" s="5">
        <f t="shared" si="51"/>
        <v>2.0366174992836911E-4</v>
      </c>
      <c r="H676" s="2">
        <f t="shared" si="52"/>
        <v>35947.71</v>
      </c>
      <c r="I676" s="3">
        <f t="shared" si="53"/>
        <v>1179</v>
      </c>
      <c r="J676">
        <v>30.49</v>
      </c>
      <c r="K676" t="str">
        <f t="shared" si="54"/>
        <v>OK</v>
      </c>
      <c r="L676" t="s">
        <v>1235</v>
      </c>
      <c r="M676" t="s">
        <v>1236</v>
      </c>
      <c r="N676" t="s">
        <v>27</v>
      </c>
      <c r="O676">
        <v>10.45</v>
      </c>
      <c r="P676" t="s">
        <v>1237</v>
      </c>
      <c r="Q676" t="s">
        <v>4</v>
      </c>
    </row>
    <row r="677" spans="1:17" x14ac:dyDescent="0.35">
      <c r="A677">
        <v>3462</v>
      </c>
      <c r="B677" t="s">
        <v>2206</v>
      </c>
      <c r="C677" t="s">
        <v>173</v>
      </c>
      <c r="D677" t="s">
        <v>24</v>
      </c>
      <c r="E677">
        <v>0.02</v>
      </c>
      <c r="F677">
        <f t="shared" si="50"/>
        <v>2.0000000000000001E-4</v>
      </c>
      <c r="G677" s="5">
        <f t="shared" si="51"/>
        <v>2.0145430117503852E-4</v>
      </c>
      <c r="H677" s="2">
        <f t="shared" si="52"/>
        <v>35558.080000000002</v>
      </c>
      <c r="I677" s="3">
        <f t="shared" si="53"/>
        <v>32</v>
      </c>
      <c r="J677" s="2">
        <v>1111.19</v>
      </c>
      <c r="K677" t="str">
        <f t="shared" si="54"/>
        <v>OK</v>
      </c>
      <c r="L677" t="s">
        <v>1075</v>
      </c>
      <c r="M677" t="s">
        <v>1076</v>
      </c>
      <c r="N677" t="s">
        <v>27</v>
      </c>
      <c r="O677">
        <v>147.86000000000001</v>
      </c>
      <c r="P677" t="s">
        <v>1077</v>
      </c>
      <c r="Q677" t="s">
        <v>4</v>
      </c>
    </row>
    <row r="678" spans="1:17" x14ac:dyDescent="0.35">
      <c r="A678" t="s">
        <v>2207</v>
      </c>
      <c r="B678" t="s">
        <v>2208</v>
      </c>
      <c r="C678" t="s">
        <v>44</v>
      </c>
      <c r="D678" t="s">
        <v>24</v>
      </c>
      <c r="E678">
        <v>0.02</v>
      </c>
      <c r="F678">
        <f t="shared" si="50"/>
        <v>2.0000000000000001E-4</v>
      </c>
      <c r="G678" s="5">
        <f t="shared" si="51"/>
        <v>2.036974425781804E-4</v>
      </c>
      <c r="H678" s="2">
        <f t="shared" si="52"/>
        <v>35954.009999999995</v>
      </c>
      <c r="I678" s="3">
        <f t="shared" si="53"/>
        <v>6771</v>
      </c>
      <c r="J678">
        <v>5.31</v>
      </c>
      <c r="K678" t="str">
        <f t="shared" si="54"/>
        <v>OK</v>
      </c>
      <c r="L678" t="s">
        <v>1080</v>
      </c>
      <c r="M678" t="s">
        <v>1081</v>
      </c>
      <c r="N678" t="s">
        <v>27</v>
      </c>
      <c r="O678">
        <v>0.79</v>
      </c>
      <c r="P678" t="s">
        <v>1082</v>
      </c>
      <c r="Q678" t="s">
        <v>4</v>
      </c>
    </row>
    <row r="679" spans="1:17" x14ac:dyDescent="0.35">
      <c r="A679" t="s">
        <v>2209</v>
      </c>
      <c r="B679" t="s">
        <v>2210</v>
      </c>
      <c r="C679" t="s">
        <v>23</v>
      </c>
      <c r="D679" t="s">
        <v>24</v>
      </c>
      <c r="E679">
        <v>0.02</v>
      </c>
      <c r="F679">
        <f t="shared" si="50"/>
        <v>2.0000000000000001E-4</v>
      </c>
      <c r="G679" s="5">
        <f t="shared" si="51"/>
        <v>2.0310817392629553E-4</v>
      </c>
      <c r="H679" s="2">
        <f t="shared" si="52"/>
        <v>35850</v>
      </c>
      <c r="I679" s="3">
        <f t="shared" si="53"/>
        <v>239</v>
      </c>
      <c r="J679">
        <v>150</v>
      </c>
      <c r="K679" t="str">
        <f t="shared" si="54"/>
        <v>OK</v>
      </c>
      <c r="L679" t="s">
        <v>1087</v>
      </c>
      <c r="M679" t="s">
        <v>1088</v>
      </c>
      <c r="N679" t="s">
        <v>27</v>
      </c>
      <c r="O679">
        <v>0.92</v>
      </c>
      <c r="P679" t="s">
        <v>1066</v>
      </c>
      <c r="Q679" t="s">
        <v>4</v>
      </c>
    </row>
    <row r="680" spans="1:17" x14ac:dyDescent="0.35">
      <c r="A680" t="s">
        <v>2211</v>
      </c>
      <c r="B680" t="s">
        <v>2211</v>
      </c>
      <c r="C680" t="s">
        <v>44</v>
      </c>
      <c r="D680" t="s">
        <v>24</v>
      </c>
      <c r="E680">
        <v>0.02</v>
      </c>
      <c r="F680">
        <f t="shared" si="50"/>
        <v>2.0000000000000001E-4</v>
      </c>
      <c r="G680" s="5">
        <f t="shared" si="51"/>
        <v>2.0367415737330353E-4</v>
      </c>
      <c r="H680" s="2">
        <f t="shared" si="52"/>
        <v>35949.9</v>
      </c>
      <c r="I680" s="3">
        <f t="shared" si="53"/>
        <v>4522</v>
      </c>
      <c r="J680">
        <v>7.95</v>
      </c>
      <c r="K680" t="str">
        <f t="shared" si="54"/>
        <v>OK</v>
      </c>
      <c r="L680" t="s">
        <v>1178</v>
      </c>
      <c r="M680" t="s">
        <v>1179</v>
      </c>
      <c r="N680" t="s">
        <v>27</v>
      </c>
      <c r="O680">
        <v>0.92</v>
      </c>
      <c r="P680" t="s">
        <v>1066</v>
      </c>
      <c r="Q680" t="s">
        <v>4</v>
      </c>
    </row>
    <row r="681" spans="1:17" x14ac:dyDescent="0.35">
      <c r="A681" t="s">
        <v>2212</v>
      </c>
      <c r="B681" t="s">
        <v>2213</v>
      </c>
      <c r="C681" t="s">
        <v>23</v>
      </c>
      <c r="D681" t="s">
        <v>24</v>
      </c>
      <c r="E681">
        <v>0.02</v>
      </c>
      <c r="F681">
        <f t="shared" si="50"/>
        <v>2.0000000000000001E-4</v>
      </c>
      <c r="G681" s="5">
        <f t="shared" si="51"/>
        <v>2.0360163897368687E-4</v>
      </c>
      <c r="H681" s="2">
        <f t="shared" si="52"/>
        <v>35937.1</v>
      </c>
      <c r="I681" s="3">
        <f t="shared" si="53"/>
        <v>790</v>
      </c>
      <c r="J681">
        <v>45.49</v>
      </c>
      <c r="K681" t="str">
        <f t="shared" si="54"/>
        <v>OK</v>
      </c>
      <c r="L681" t="s">
        <v>1080</v>
      </c>
      <c r="M681" t="s">
        <v>1081</v>
      </c>
      <c r="N681" t="s">
        <v>27</v>
      </c>
      <c r="O681">
        <v>0.79</v>
      </c>
      <c r="P681" t="s">
        <v>1082</v>
      </c>
      <c r="Q681" t="s">
        <v>4</v>
      </c>
    </row>
    <row r="682" spans="1:17" x14ac:dyDescent="0.35">
      <c r="A682">
        <v>2587</v>
      </c>
      <c r="B682" t="s">
        <v>2214</v>
      </c>
      <c r="C682" t="s">
        <v>70</v>
      </c>
      <c r="D682" t="s">
        <v>24</v>
      </c>
      <c r="E682">
        <v>0.02</v>
      </c>
      <c r="F682">
        <f t="shared" si="50"/>
        <v>2.0000000000000001E-4</v>
      </c>
      <c r="G682" s="5">
        <f t="shared" si="51"/>
        <v>2.0366339292336044E-4</v>
      </c>
      <c r="H682" s="2">
        <f t="shared" si="52"/>
        <v>35948</v>
      </c>
      <c r="I682" s="3">
        <f t="shared" si="53"/>
        <v>1075</v>
      </c>
      <c r="J682">
        <v>33.44</v>
      </c>
      <c r="K682" t="str">
        <f t="shared" si="54"/>
        <v>OK</v>
      </c>
      <c r="L682" t="s">
        <v>1075</v>
      </c>
      <c r="M682" t="s">
        <v>1076</v>
      </c>
      <c r="N682" t="s">
        <v>27</v>
      </c>
      <c r="O682">
        <v>147.86000000000001</v>
      </c>
      <c r="P682" t="s">
        <v>1077</v>
      </c>
      <c r="Q682" t="s">
        <v>4</v>
      </c>
    </row>
    <row r="683" spans="1:17" x14ac:dyDescent="0.35">
      <c r="A683" t="s">
        <v>2215</v>
      </c>
      <c r="B683" t="s">
        <v>2216</v>
      </c>
      <c r="C683" t="s">
        <v>138</v>
      </c>
      <c r="D683" t="s">
        <v>24</v>
      </c>
      <c r="E683">
        <v>0.02</v>
      </c>
      <c r="F683">
        <f t="shared" si="50"/>
        <v>2.0000000000000001E-4</v>
      </c>
      <c r="G683" s="5">
        <f t="shared" si="51"/>
        <v>2.0369693268318314E-4</v>
      </c>
      <c r="H683" s="2">
        <f t="shared" si="52"/>
        <v>35953.919999999998</v>
      </c>
      <c r="I683" s="3">
        <f t="shared" si="53"/>
        <v>12484</v>
      </c>
      <c r="J683">
        <v>2.88</v>
      </c>
      <c r="K683" t="str">
        <f t="shared" si="54"/>
        <v>OK</v>
      </c>
      <c r="L683" t="s">
        <v>1244</v>
      </c>
      <c r="M683" t="s">
        <v>1245</v>
      </c>
      <c r="N683" t="s">
        <v>27</v>
      </c>
      <c r="O683">
        <v>1.34</v>
      </c>
      <c r="P683" t="s">
        <v>1246</v>
      </c>
      <c r="Q683" t="s">
        <v>4</v>
      </c>
    </row>
    <row r="684" spans="1:17" x14ac:dyDescent="0.35">
      <c r="A684" t="s">
        <v>2217</v>
      </c>
      <c r="B684" t="s">
        <v>2218</v>
      </c>
      <c r="C684" t="s">
        <v>138</v>
      </c>
      <c r="D684" t="s">
        <v>24</v>
      </c>
      <c r="E684">
        <v>0.02</v>
      </c>
      <c r="F684">
        <f t="shared" si="50"/>
        <v>2.0000000000000001E-4</v>
      </c>
      <c r="G684" s="5">
        <f t="shared" si="51"/>
        <v>2.0366067348337479E-4</v>
      </c>
      <c r="H684" s="2">
        <f t="shared" si="52"/>
        <v>35947.519999999997</v>
      </c>
      <c r="I684" s="3">
        <f t="shared" si="53"/>
        <v>3776</v>
      </c>
      <c r="J684">
        <v>9.52</v>
      </c>
      <c r="K684" t="str">
        <f t="shared" si="54"/>
        <v>OK</v>
      </c>
      <c r="L684" t="s">
        <v>1235</v>
      </c>
      <c r="M684" t="s">
        <v>1236</v>
      </c>
      <c r="N684" t="s">
        <v>27</v>
      </c>
      <c r="O684">
        <v>10.45</v>
      </c>
      <c r="P684" t="s">
        <v>1237</v>
      </c>
      <c r="Q684" t="s">
        <v>4</v>
      </c>
    </row>
    <row r="685" spans="1:17" x14ac:dyDescent="0.35">
      <c r="A685" t="s">
        <v>2219</v>
      </c>
      <c r="B685" t="s">
        <v>2220</v>
      </c>
      <c r="C685" t="s">
        <v>44</v>
      </c>
      <c r="D685" t="s">
        <v>24</v>
      </c>
      <c r="E685">
        <v>0.02</v>
      </c>
      <c r="F685">
        <f t="shared" si="50"/>
        <v>2.0000000000000001E-4</v>
      </c>
      <c r="G685" s="5">
        <f t="shared" si="51"/>
        <v>2.0367953959827506E-4</v>
      </c>
      <c r="H685" s="2">
        <f t="shared" si="52"/>
        <v>35950.85</v>
      </c>
      <c r="I685" s="3">
        <f t="shared" si="53"/>
        <v>2665</v>
      </c>
      <c r="J685">
        <v>13.49</v>
      </c>
      <c r="K685" t="str">
        <f t="shared" si="54"/>
        <v>OK</v>
      </c>
      <c r="L685" t="s">
        <v>1080</v>
      </c>
      <c r="M685" t="s">
        <v>1081</v>
      </c>
      <c r="N685" t="s">
        <v>27</v>
      </c>
      <c r="O685">
        <v>0.79</v>
      </c>
      <c r="P685" t="s">
        <v>1082</v>
      </c>
      <c r="Q685" t="s">
        <v>4</v>
      </c>
    </row>
    <row r="686" spans="1:17" x14ac:dyDescent="0.35">
      <c r="A686" t="s">
        <v>2221</v>
      </c>
      <c r="B686" t="s">
        <v>2222</v>
      </c>
      <c r="C686" t="s">
        <v>37</v>
      </c>
      <c r="D686" t="s">
        <v>24</v>
      </c>
      <c r="E686">
        <v>0.02</v>
      </c>
      <c r="F686">
        <f t="shared" si="50"/>
        <v>2.0000000000000001E-4</v>
      </c>
      <c r="G686" s="5">
        <f t="shared" si="51"/>
        <v>2.0368764126323224E-4</v>
      </c>
      <c r="H686" s="2">
        <f t="shared" si="52"/>
        <v>35952.28</v>
      </c>
      <c r="I686" s="3">
        <f t="shared" si="53"/>
        <v>4316</v>
      </c>
      <c r="J686">
        <v>8.33</v>
      </c>
      <c r="K686" t="str">
        <f t="shared" si="54"/>
        <v>OK</v>
      </c>
      <c r="L686" t="s">
        <v>1235</v>
      </c>
      <c r="M686" t="s">
        <v>1236</v>
      </c>
      <c r="N686" t="s">
        <v>27</v>
      </c>
      <c r="O686">
        <v>10.45</v>
      </c>
      <c r="P686" t="s">
        <v>1237</v>
      </c>
      <c r="Q686" t="s">
        <v>4</v>
      </c>
    </row>
    <row r="687" spans="1:17" x14ac:dyDescent="0.35">
      <c r="A687" t="s">
        <v>2223</v>
      </c>
      <c r="B687" t="s">
        <v>2224</v>
      </c>
      <c r="C687" t="s">
        <v>138</v>
      </c>
      <c r="D687" t="s">
        <v>24</v>
      </c>
      <c r="E687">
        <v>0.02</v>
      </c>
      <c r="F687">
        <f t="shared" si="50"/>
        <v>2.0000000000000001E-4</v>
      </c>
      <c r="G687" s="5">
        <f t="shared" si="51"/>
        <v>2.0369206035320887E-4</v>
      </c>
      <c r="H687" s="2">
        <f t="shared" si="52"/>
        <v>35953.06</v>
      </c>
      <c r="I687" s="3">
        <f t="shared" si="53"/>
        <v>3718</v>
      </c>
      <c r="J687">
        <v>9.67</v>
      </c>
      <c r="K687" t="str">
        <f t="shared" si="54"/>
        <v>OK</v>
      </c>
      <c r="L687" t="s">
        <v>1080</v>
      </c>
      <c r="M687" t="s">
        <v>1081</v>
      </c>
      <c r="N687" t="s">
        <v>27</v>
      </c>
      <c r="O687">
        <v>0.79</v>
      </c>
      <c r="P687" t="s">
        <v>1082</v>
      </c>
      <c r="Q687" t="s">
        <v>4</v>
      </c>
    </row>
    <row r="688" spans="1:17" x14ac:dyDescent="0.35">
      <c r="A688">
        <v>3281</v>
      </c>
      <c r="B688" t="s">
        <v>2225</v>
      </c>
      <c r="C688" t="s">
        <v>173</v>
      </c>
      <c r="D688" t="s">
        <v>24</v>
      </c>
      <c r="E688">
        <v>0.02</v>
      </c>
      <c r="F688">
        <f t="shared" si="50"/>
        <v>2.0000000000000001E-4</v>
      </c>
      <c r="G688" s="5">
        <f t="shared" si="51"/>
        <v>2.0253312567933545E-4</v>
      </c>
      <c r="H688" s="2">
        <f t="shared" si="52"/>
        <v>35748.5</v>
      </c>
      <c r="I688" s="3">
        <f t="shared" si="53"/>
        <v>38</v>
      </c>
      <c r="J688">
        <v>940.75</v>
      </c>
      <c r="K688" t="str">
        <f t="shared" si="54"/>
        <v>OK</v>
      </c>
      <c r="L688" t="s">
        <v>1075</v>
      </c>
      <c r="M688" t="s">
        <v>1076</v>
      </c>
      <c r="N688" t="s">
        <v>27</v>
      </c>
      <c r="O688">
        <v>147.86000000000001</v>
      </c>
      <c r="P688" t="s">
        <v>1077</v>
      </c>
      <c r="Q688" t="s">
        <v>4</v>
      </c>
    </row>
    <row r="689" spans="1:17" x14ac:dyDescent="0.35">
      <c r="A689" t="s">
        <v>2226</v>
      </c>
      <c r="B689" t="s">
        <v>2227</v>
      </c>
      <c r="C689" t="s">
        <v>52</v>
      </c>
      <c r="D689" t="s">
        <v>24</v>
      </c>
      <c r="E689">
        <v>0.02</v>
      </c>
      <c r="F689">
        <f t="shared" si="50"/>
        <v>2.0000000000000001E-4</v>
      </c>
      <c r="G689" s="5">
        <f t="shared" si="51"/>
        <v>2.0330312378026498E-4</v>
      </c>
      <c r="H689" s="2">
        <f t="shared" si="52"/>
        <v>35884.410000000003</v>
      </c>
      <c r="I689" s="3">
        <f t="shared" si="53"/>
        <v>411</v>
      </c>
      <c r="J689">
        <v>87.31</v>
      </c>
      <c r="K689" t="str">
        <f t="shared" si="54"/>
        <v>OK</v>
      </c>
      <c r="L689" t="s">
        <v>1069</v>
      </c>
      <c r="M689" t="s">
        <v>1070</v>
      </c>
      <c r="N689" t="s">
        <v>27</v>
      </c>
      <c r="O689">
        <v>0.87</v>
      </c>
      <c r="P689" t="s">
        <v>1071</v>
      </c>
      <c r="Q689" t="s">
        <v>4</v>
      </c>
    </row>
    <row r="690" spans="1:17" x14ac:dyDescent="0.35">
      <c r="A690" t="s">
        <v>2228</v>
      </c>
      <c r="B690" t="s">
        <v>2229</v>
      </c>
      <c r="C690" t="s">
        <v>44</v>
      </c>
      <c r="D690" t="s">
        <v>24</v>
      </c>
      <c r="E690">
        <v>0.02</v>
      </c>
      <c r="F690">
        <f t="shared" si="50"/>
        <v>2.0000000000000001E-4</v>
      </c>
      <c r="G690" s="5">
        <f t="shared" si="51"/>
        <v>2.0338187422984868E-4</v>
      </c>
      <c r="H690" s="2">
        <f t="shared" si="52"/>
        <v>35898.310000000005</v>
      </c>
      <c r="I690" s="3">
        <f t="shared" si="53"/>
        <v>497</v>
      </c>
      <c r="J690">
        <v>72.23</v>
      </c>
      <c r="K690" t="str">
        <f t="shared" si="54"/>
        <v>OK</v>
      </c>
      <c r="L690" t="s">
        <v>1092</v>
      </c>
      <c r="M690" t="s">
        <v>1093</v>
      </c>
      <c r="N690" t="s">
        <v>27</v>
      </c>
      <c r="O690">
        <v>0.92</v>
      </c>
      <c r="P690" t="s">
        <v>1066</v>
      </c>
      <c r="Q690" t="s">
        <v>4</v>
      </c>
    </row>
    <row r="691" spans="1:17" x14ac:dyDescent="0.35">
      <c r="A691" t="s">
        <v>2230</v>
      </c>
      <c r="B691" t="s">
        <v>2231</v>
      </c>
      <c r="C691" t="s">
        <v>173</v>
      </c>
      <c r="D691" t="s">
        <v>24</v>
      </c>
      <c r="E691">
        <v>0.02</v>
      </c>
      <c r="F691">
        <f t="shared" si="50"/>
        <v>2.0000000000000001E-4</v>
      </c>
      <c r="G691" s="5">
        <f t="shared" si="51"/>
        <v>2.0364560325345448E-4</v>
      </c>
      <c r="H691" s="2">
        <f t="shared" si="52"/>
        <v>35944.86</v>
      </c>
      <c r="I691" s="3">
        <f t="shared" si="53"/>
        <v>2806</v>
      </c>
      <c r="J691">
        <v>12.81</v>
      </c>
      <c r="K691" t="str">
        <f t="shared" si="54"/>
        <v>OK</v>
      </c>
      <c r="L691" t="s">
        <v>1080</v>
      </c>
      <c r="M691" t="s">
        <v>1081</v>
      </c>
      <c r="N691" t="s">
        <v>27</v>
      </c>
      <c r="O691">
        <v>0.79</v>
      </c>
      <c r="P691" t="s">
        <v>1082</v>
      </c>
      <c r="Q691" t="s">
        <v>4</v>
      </c>
    </row>
    <row r="692" spans="1:17" x14ac:dyDescent="0.35">
      <c r="A692" t="s">
        <v>2232</v>
      </c>
      <c r="B692" t="s">
        <v>2233</v>
      </c>
      <c r="C692" t="s">
        <v>52</v>
      </c>
      <c r="D692" t="s">
        <v>24</v>
      </c>
      <c r="E692">
        <v>0.02</v>
      </c>
      <c r="F692">
        <f t="shared" si="50"/>
        <v>2.0000000000000001E-4</v>
      </c>
      <c r="G692" s="5">
        <f t="shared" si="51"/>
        <v>2.0358265954878722E-4</v>
      </c>
      <c r="H692" s="2">
        <f t="shared" si="52"/>
        <v>35933.75</v>
      </c>
      <c r="I692" s="3">
        <f t="shared" si="53"/>
        <v>323</v>
      </c>
      <c r="J692">
        <v>111.25</v>
      </c>
      <c r="K692" t="str">
        <f t="shared" si="54"/>
        <v>OK</v>
      </c>
      <c r="L692" t="s">
        <v>1087</v>
      </c>
      <c r="M692" t="s">
        <v>1088</v>
      </c>
      <c r="N692" t="s">
        <v>27</v>
      </c>
      <c r="O692">
        <v>0.92</v>
      </c>
      <c r="P692" t="s">
        <v>1066</v>
      </c>
      <c r="Q692" t="s">
        <v>4</v>
      </c>
    </row>
    <row r="693" spans="1:17" x14ac:dyDescent="0.35">
      <c r="A693" t="s">
        <v>2234</v>
      </c>
      <c r="B693" t="s">
        <v>2235</v>
      </c>
      <c r="C693" t="s">
        <v>138</v>
      </c>
      <c r="D693" t="s">
        <v>24</v>
      </c>
      <c r="E693">
        <v>0.02</v>
      </c>
      <c r="F693">
        <f t="shared" si="50"/>
        <v>2.0000000000000001E-4</v>
      </c>
      <c r="G693" s="5">
        <f t="shared" si="51"/>
        <v>2.0366214651336702E-4</v>
      </c>
      <c r="H693" s="2">
        <f t="shared" si="52"/>
        <v>35947.78</v>
      </c>
      <c r="I693" s="3">
        <f t="shared" si="53"/>
        <v>3083</v>
      </c>
      <c r="J693">
        <v>11.66</v>
      </c>
      <c r="K693" t="str">
        <f t="shared" si="54"/>
        <v>OK</v>
      </c>
      <c r="L693" t="s">
        <v>1235</v>
      </c>
      <c r="M693" t="s">
        <v>1236</v>
      </c>
      <c r="N693" t="s">
        <v>27</v>
      </c>
      <c r="O693">
        <v>10.45</v>
      </c>
      <c r="P693" t="s">
        <v>1237</v>
      </c>
      <c r="Q693" t="s">
        <v>4</v>
      </c>
    </row>
    <row r="694" spans="1:17" x14ac:dyDescent="0.35">
      <c r="A694" t="s">
        <v>2236</v>
      </c>
      <c r="B694" t="s">
        <v>2237</v>
      </c>
      <c r="C694" t="s">
        <v>44</v>
      </c>
      <c r="D694" t="s">
        <v>24</v>
      </c>
      <c r="E694">
        <v>0.02</v>
      </c>
      <c r="F694">
        <f t="shared" si="50"/>
        <v>2.0000000000000001E-4</v>
      </c>
      <c r="G694" s="5">
        <f t="shared" si="51"/>
        <v>2.0369795247317775E-4</v>
      </c>
      <c r="H694" s="2">
        <f t="shared" si="52"/>
        <v>35954.1</v>
      </c>
      <c r="I694" s="3">
        <f t="shared" si="53"/>
        <v>1170</v>
      </c>
      <c r="J694">
        <v>30.73</v>
      </c>
      <c r="K694" t="str">
        <f t="shared" si="54"/>
        <v>OK</v>
      </c>
      <c r="L694" t="s">
        <v>1087</v>
      </c>
      <c r="M694" t="s">
        <v>1088</v>
      </c>
      <c r="N694" t="s">
        <v>27</v>
      </c>
      <c r="O694">
        <v>0.92</v>
      </c>
      <c r="P694" t="s">
        <v>1066</v>
      </c>
      <c r="Q694" t="s">
        <v>4</v>
      </c>
    </row>
    <row r="695" spans="1:17" x14ac:dyDescent="0.35">
      <c r="A695" t="s">
        <v>2238</v>
      </c>
      <c r="B695" t="s">
        <v>2239</v>
      </c>
      <c r="C695" t="s">
        <v>23</v>
      </c>
      <c r="D695" t="s">
        <v>24</v>
      </c>
      <c r="E695">
        <v>0.02</v>
      </c>
      <c r="F695">
        <f t="shared" si="50"/>
        <v>2.0000000000000001E-4</v>
      </c>
      <c r="G695" s="5">
        <f t="shared" si="51"/>
        <v>2.0356435998388397E-4</v>
      </c>
      <c r="H695" s="2">
        <f t="shared" si="52"/>
        <v>35930.520000000004</v>
      </c>
      <c r="I695" s="3">
        <f t="shared" si="53"/>
        <v>918</v>
      </c>
      <c r="J695">
        <v>39.14</v>
      </c>
      <c r="K695" t="str">
        <f t="shared" si="54"/>
        <v>OK</v>
      </c>
      <c r="L695" t="s">
        <v>1092</v>
      </c>
      <c r="M695" t="s">
        <v>1093</v>
      </c>
      <c r="N695" t="s">
        <v>27</v>
      </c>
      <c r="O695">
        <v>0.92</v>
      </c>
      <c r="P695" t="s">
        <v>1066</v>
      </c>
      <c r="Q695" t="s">
        <v>4</v>
      </c>
    </row>
    <row r="696" spans="1:17" x14ac:dyDescent="0.35">
      <c r="A696" t="s">
        <v>2240</v>
      </c>
      <c r="B696" t="s">
        <v>2241</v>
      </c>
      <c r="C696" t="s">
        <v>138</v>
      </c>
      <c r="D696" t="s">
        <v>24</v>
      </c>
      <c r="E696">
        <v>0.02</v>
      </c>
      <c r="F696">
        <f t="shared" si="50"/>
        <v>2.0000000000000001E-4</v>
      </c>
      <c r="G696" s="5">
        <f t="shared" si="51"/>
        <v>2.0332674891514007E-4</v>
      </c>
      <c r="H696" s="2">
        <f t="shared" si="52"/>
        <v>35888.58</v>
      </c>
      <c r="I696" s="3">
        <f t="shared" si="53"/>
        <v>78</v>
      </c>
      <c r="J696">
        <v>460.11</v>
      </c>
      <c r="K696" t="str">
        <f t="shared" si="54"/>
        <v>OK</v>
      </c>
      <c r="L696" t="s">
        <v>1069</v>
      </c>
      <c r="M696" t="s">
        <v>1070</v>
      </c>
      <c r="N696" t="s">
        <v>27</v>
      </c>
      <c r="O696">
        <v>0.87</v>
      </c>
      <c r="P696" t="s">
        <v>1071</v>
      </c>
      <c r="Q696" t="s">
        <v>4</v>
      </c>
    </row>
    <row r="697" spans="1:17" x14ac:dyDescent="0.35">
      <c r="A697" t="s">
        <v>1903</v>
      </c>
      <c r="B697" t="s">
        <v>2242</v>
      </c>
      <c r="C697" t="s">
        <v>37</v>
      </c>
      <c r="D697" t="s">
        <v>24</v>
      </c>
      <c r="E697">
        <v>0.02</v>
      </c>
      <c r="F697">
        <f t="shared" si="50"/>
        <v>2.0000000000000001E-4</v>
      </c>
      <c r="G697" s="5">
        <f t="shared" si="51"/>
        <v>2.0368707471323525E-4</v>
      </c>
      <c r="H697" s="2">
        <f t="shared" si="52"/>
        <v>35952.18</v>
      </c>
      <c r="I697" s="3">
        <f t="shared" si="53"/>
        <v>5734</v>
      </c>
      <c r="J697">
        <v>6.27</v>
      </c>
      <c r="K697" t="str">
        <f t="shared" si="54"/>
        <v>OK</v>
      </c>
      <c r="L697" t="s">
        <v>1087</v>
      </c>
      <c r="M697" t="s">
        <v>1088</v>
      </c>
      <c r="N697" t="s">
        <v>27</v>
      </c>
      <c r="O697">
        <v>0.92</v>
      </c>
      <c r="P697" t="s">
        <v>1066</v>
      </c>
      <c r="Q697" t="s">
        <v>4</v>
      </c>
    </row>
    <row r="698" spans="1:17" x14ac:dyDescent="0.35">
      <c r="A698" t="s">
        <v>2243</v>
      </c>
      <c r="B698" t="s">
        <v>2244</v>
      </c>
      <c r="C698" t="s">
        <v>109</v>
      </c>
      <c r="D698" t="s">
        <v>24</v>
      </c>
      <c r="E698">
        <v>0.02</v>
      </c>
      <c r="F698">
        <f t="shared" si="50"/>
        <v>2.0000000000000001E-4</v>
      </c>
      <c r="G698" s="5">
        <f t="shared" si="51"/>
        <v>2.0370815037312385E-4</v>
      </c>
      <c r="H698" s="2">
        <f t="shared" si="52"/>
        <v>35955.9</v>
      </c>
      <c r="I698" s="3">
        <f t="shared" si="53"/>
        <v>5211</v>
      </c>
      <c r="J698">
        <v>6.9</v>
      </c>
      <c r="K698" t="str">
        <f t="shared" si="54"/>
        <v>OK</v>
      </c>
      <c r="L698" t="s">
        <v>1235</v>
      </c>
      <c r="M698" t="s">
        <v>1236</v>
      </c>
      <c r="N698" t="s">
        <v>27</v>
      </c>
      <c r="O698">
        <v>10.45</v>
      </c>
      <c r="P698" t="s">
        <v>1237</v>
      </c>
      <c r="Q698" t="s">
        <v>4</v>
      </c>
    </row>
    <row r="699" spans="1:17" x14ac:dyDescent="0.35">
      <c r="A699">
        <v>6841</v>
      </c>
      <c r="B699" t="s">
        <v>2245</v>
      </c>
      <c r="C699" t="s">
        <v>23</v>
      </c>
      <c r="D699" t="s">
        <v>24</v>
      </c>
      <c r="E699">
        <v>0.02</v>
      </c>
      <c r="F699">
        <f t="shared" si="50"/>
        <v>2.0000000000000001E-4</v>
      </c>
      <c r="G699" s="5">
        <f t="shared" si="51"/>
        <v>2.0366316630336163E-4</v>
      </c>
      <c r="H699" s="2">
        <f t="shared" si="52"/>
        <v>35947.96</v>
      </c>
      <c r="I699" s="3">
        <f t="shared" si="53"/>
        <v>1801</v>
      </c>
      <c r="J699">
        <v>19.96</v>
      </c>
      <c r="K699" t="str">
        <f t="shared" si="54"/>
        <v>OK</v>
      </c>
      <c r="L699" t="s">
        <v>1075</v>
      </c>
      <c r="M699" t="s">
        <v>1076</v>
      </c>
      <c r="N699" t="s">
        <v>27</v>
      </c>
      <c r="O699">
        <v>147.86000000000001</v>
      </c>
      <c r="P699" t="s">
        <v>1077</v>
      </c>
      <c r="Q699" t="s">
        <v>4</v>
      </c>
    </row>
    <row r="700" spans="1:17" x14ac:dyDescent="0.35">
      <c r="A700" t="s">
        <v>2246</v>
      </c>
      <c r="B700" t="s">
        <v>2246</v>
      </c>
      <c r="C700" t="s">
        <v>52</v>
      </c>
      <c r="D700" t="s">
        <v>24</v>
      </c>
      <c r="E700">
        <v>0.02</v>
      </c>
      <c r="F700">
        <f t="shared" si="50"/>
        <v>2.0000000000000001E-4</v>
      </c>
      <c r="G700" s="5">
        <f t="shared" si="51"/>
        <v>2.0354566383398281E-4</v>
      </c>
      <c r="H700" s="2">
        <f t="shared" si="52"/>
        <v>35927.22</v>
      </c>
      <c r="I700" s="3">
        <f t="shared" si="53"/>
        <v>791</v>
      </c>
      <c r="J700">
        <v>45.42</v>
      </c>
      <c r="K700" t="str">
        <f t="shared" si="54"/>
        <v>OK</v>
      </c>
      <c r="L700" t="s">
        <v>1059</v>
      </c>
      <c r="M700" t="s">
        <v>1060</v>
      </c>
      <c r="N700" t="s">
        <v>27</v>
      </c>
      <c r="O700">
        <v>6.85</v>
      </c>
      <c r="P700" t="s">
        <v>1061</v>
      </c>
      <c r="Q700" t="s">
        <v>4</v>
      </c>
    </row>
    <row r="701" spans="1:17" x14ac:dyDescent="0.35">
      <c r="A701" t="s">
        <v>2247</v>
      </c>
      <c r="B701" t="s">
        <v>2248</v>
      </c>
      <c r="C701" t="s">
        <v>138</v>
      </c>
      <c r="D701" t="s">
        <v>24</v>
      </c>
      <c r="E701">
        <v>0.02</v>
      </c>
      <c r="F701">
        <f t="shared" si="50"/>
        <v>2.0000000000000001E-4</v>
      </c>
      <c r="G701" s="5">
        <f t="shared" si="51"/>
        <v>2.036806160432694E-4</v>
      </c>
      <c r="H701" s="2">
        <f t="shared" si="52"/>
        <v>35951.040000000001</v>
      </c>
      <c r="I701" s="3">
        <f t="shared" si="53"/>
        <v>1296</v>
      </c>
      <c r="J701">
        <v>27.74</v>
      </c>
      <c r="K701" t="str">
        <f t="shared" si="54"/>
        <v>OK</v>
      </c>
      <c r="L701" t="s">
        <v>1267</v>
      </c>
      <c r="M701" t="s">
        <v>1268</v>
      </c>
      <c r="N701" t="s">
        <v>27</v>
      </c>
      <c r="O701">
        <v>0.92</v>
      </c>
      <c r="P701" t="s">
        <v>1066</v>
      </c>
      <c r="Q701" t="s">
        <v>4</v>
      </c>
    </row>
    <row r="702" spans="1:17" x14ac:dyDescent="0.35">
      <c r="A702" t="s">
        <v>2249</v>
      </c>
      <c r="B702" t="s">
        <v>2250</v>
      </c>
      <c r="C702" t="s">
        <v>63</v>
      </c>
      <c r="D702" t="s">
        <v>24</v>
      </c>
      <c r="E702">
        <v>0.02</v>
      </c>
      <c r="F702">
        <f t="shared" si="50"/>
        <v>2.0000000000000001E-4</v>
      </c>
      <c r="G702" s="5">
        <f t="shared" si="51"/>
        <v>2.0368050273327E-4</v>
      </c>
      <c r="H702" s="2">
        <f t="shared" si="52"/>
        <v>35951.020000000004</v>
      </c>
      <c r="I702" s="3">
        <f t="shared" si="53"/>
        <v>6874</v>
      </c>
      <c r="J702">
        <v>5.23</v>
      </c>
      <c r="K702" t="str">
        <f t="shared" si="54"/>
        <v>OK</v>
      </c>
      <c r="L702" t="s">
        <v>1096</v>
      </c>
      <c r="M702" t="s">
        <v>1097</v>
      </c>
      <c r="N702" t="s">
        <v>27</v>
      </c>
      <c r="O702">
        <v>1.52</v>
      </c>
      <c r="P702" t="s">
        <v>1098</v>
      </c>
      <c r="Q702" t="s">
        <v>4</v>
      </c>
    </row>
    <row r="703" spans="1:17" x14ac:dyDescent="0.35">
      <c r="A703" t="s">
        <v>2251</v>
      </c>
      <c r="B703" t="s">
        <v>2252</v>
      </c>
      <c r="C703" t="s">
        <v>44</v>
      </c>
      <c r="D703" t="s">
        <v>24</v>
      </c>
      <c r="E703">
        <v>0.02</v>
      </c>
      <c r="F703">
        <f t="shared" si="50"/>
        <v>2.0000000000000001E-4</v>
      </c>
      <c r="G703" s="5">
        <f t="shared" si="51"/>
        <v>2.036945531731957E-4</v>
      </c>
      <c r="H703" s="2">
        <f t="shared" si="52"/>
        <v>35953.5</v>
      </c>
      <c r="I703" s="3">
        <f t="shared" si="53"/>
        <v>4358</v>
      </c>
      <c r="J703">
        <v>8.25</v>
      </c>
      <c r="K703" t="str">
        <f t="shared" si="54"/>
        <v>OK</v>
      </c>
      <c r="L703" t="s">
        <v>1080</v>
      </c>
      <c r="M703" t="s">
        <v>1081</v>
      </c>
      <c r="N703" t="s">
        <v>27</v>
      </c>
      <c r="O703">
        <v>0.79</v>
      </c>
      <c r="P703" t="s">
        <v>1082</v>
      </c>
      <c r="Q703" t="s">
        <v>4</v>
      </c>
    </row>
    <row r="704" spans="1:17" x14ac:dyDescent="0.35">
      <c r="A704" t="s">
        <v>2253</v>
      </c>
      <c r="B704" t="s">
        <v>2254</v>
      </c>
      <c r="C704" t="s">
        <v>138</v>
      </c>
      <c r="D704" t="s">
        <v>24</v>
      </c>
      <c r="E704">
        <v>0.02</v>
      </c>
      <c r="F704">
        <f t="shared" si="50"/>
        <v>2.0000000000000001E-4</v>
      </c>
      <c r="G704" s="5">
        <f t="shared" si="51"/>
        <v>2.0369897226317236E-4</v>
      </c>
      <c r="H704" s="2">
        <f t="shared" si="52"/>
        <v>35954.28</v>
      </c>
      <c r="I704" s="3">
        <f t="shared" si="53"/>
        <v>14796</v>
      </c>
      <c r="J704">
        <v>2.4300000000000002</v>
      </c>
      <c r="K704" t="str">
        <f t="shared" si="54"/>
        <v>OK</v>
      </c>
      <c r="L704" t="s">
        <v>1096</v>
      </c>
      <c r="M704" t="s">
        <v>1097</v>
      </c>
      <c r="N704" t="s">
        <v>27</v>
      </c>
      <c r="O704">
        <v>1.52</v>
      </c>
      <c r="P704" t="s">
        <v>1098</v>
      </c>
      <c r="Q704" t="s">
        <v>4</v>
      </c>
    </row>
    <row r="705" spans="1:17" x14ac:dyDescent="0.35">
      <c r="A705" t="s">
        <v>2255</v>
      </c>
      <c r="B705" t="s">
        <v>2256</v>
      </c>
      <c r="C705" t="s">
        <v>138</v>
      </c>
      <c r="D705" t="s">
        <v>24</v>
      </c>
      <c r="E705">
        <v>0.02</v>
      </c>
      <c r="F705">
        <f t="shared" si="50"/>
        <v>2.0000000000000001E-4</v>
      </c>
      <c r="G705" s="5">
        <f t="shared" si="51"/>
        <v>2.0364322374346707E-4</v>
      </c>
      <c r="H705" s="2">
        <f t="shared" si="52"/>
        <v>35944.44</v>
      </c>
      <c r="I705" s="3">
        <f t="shared" si="53"/>
        <v>588</v>
      </c>
      <c r="J705">
        <v>61.13</v>
      </c>
      <c r="K705" t="str">
        <f t="shared" si="54"/>
        <v>OK</v>
      </c>
      <c r="L705" t="s">
        <v>1092</v>
      </c>
      <c r="M705" t="s">
        <v>1093</v>
      </c>
      <c r="N705" t="s">
        <v>27</v>
      </c>
      <c r="O705">
        <v>0.92</v>
      </c>
      <c r="P705" t="s">
        <v>1066</v>
      </c>
      <c r="Q705" t="s">
        <v>4</v>
      </c>
    </row>
    <row r="706" spans="1:17" x14ac:dyDescent="0.35">
      <c r="A706" t="s">
        <v>2257</v>
      </c>
      <c r="B706" t="s">
        <v>2258</v>
      </c>
      <c r="C706" t="s">
        <v>44</v>
      </c>
      <c r="D706" t="s">
        <v>24</v>
      </c>
      <c r="E706">
        <v>0.02</v>
      </c>
      <c r="F706">
        <f t="shared" si="50"/>
        <v>2.0000000000000001E-4</v>
      </c>
      <c r="G706" s="5">
        <f t="shared" si="51"/>
        <v>2.0369931219317054E-4</v>
      </c>
      <c r="H706" s="2">
        <f t="shared" si="52"/>
        <v>35954.339999999997</v>
      </c>
      <c r="I706" s="3">
        <f t="shared" si="53"/>
        <v>15909</v>
      </c>
      <c r="J706">
        <v>2.2599999999999998</v>
      </c>
      <c r="K706" t="str">
        <f t="shared" si="54"/>
        <v>OK</v>
      </c>
      <c r="L706" t="s">
        <v>1080</v>
      </c>
      <c r="M706" t="s">
        <v>1081</v>
      </c>
      <c r="N706" t="s">
        <v>27</v>
      </c>
      <c r="O706">
        <v>0.79</v>
      </c>
      <c r="P706" t="s">
        <v>1082</v>
      </c>
      <c r="Q706" t="s">
        <v>4</v>
      </c>
    </row>
    <row r="707" spans="1:17" x14ac:dyDescent="0.35">
      <c r="A707" t="s">
        <v>2259</v>
      </c>
      <c r="B707" t="s">
        <v>2260</v>
      </c>
      <c r="C707" t="s">
        <v>52</v>
      </c>
      <c r="D707" t="s">
        <v>24</v>
      </c>
      <c r="E707">
        <v>0.02</v>
      </c>
      <c r="F707">
        <f t="shared" si="50"/>
        <v>2.0000000000000001E-4</v>
      </c>
      <c r="G707" s="5">
        <f t="shared" si="51"/>
        <v>2.0317276062595412E-4</v>
      </c>
      <c r="H707" s="2">
        <f t="shared" si="52"/>
        <v>35861.4</v>
      </c>
      <c r="I707" s="3">
        <f t="shared" si="53"/>
        <v>36</v>
      </c>
      <c r="J707">
        <v>996.15</v>
      </c>
      <c r="K707" t="str">
        <f t="shared" si="54"/>
        <v>OK</v>
      </c>
      <c r="L707" t="s">
        <v>1069</v>
      </c>
      <c r="M707" t="s">
        <v>1070</v>
      </c>
      <c r="N707" t="s">
        <v>27</v>
      </c>
      <c r="O707">
        <v>0.87</v>
      </c>
      <c r="P707" t="s">
        <v>1071</v>
      </c>
      <c r="Q707" t="s">
        <v>4</v>
      </c>
    </row>
    <row r="708" spans="1:17" x14ac:dyDescent="0.35">
      <c r="A708" t="s">
        <v>2261</v>
      </c>
      <c r="B708" t="s">
        <v>2262</v>
      </c>
      <c r="C708" t="s">
        <v>52</v>
      </c>
      <c r="D708" t="s">
        <v>24</v>
      </c>
      <c r="E708">
        <v>0.02</v>
      </c>
      <c r="F708">
        <f t="shared" si="50"/>
        <v>2.0000000000000001E-4</v>
      </c>
      <c r="G708" s="5">
        <f t="shared" si="51"/>
        <v>2.0363024974853565E-4</v>
      </c>
      <c r="H708" s="2">
        <f t="shared" si="52"/>
        <v>35942.15</v>
      </c>
      <c r="I708" s="3">
        <f t="shared" si="53"/>
        <v>335</v>
      </c>
      <c r="J708">
        <v>107.29</v>
      </c>
      <c r="K708" t="str">
        <f t="shared" si="54"/>
        <v>OK</v>
      </c>
      <c r="L708" t="s">
        <v>1092</v>
      </c>
      <c r="M708" t="s">
        <v>1093</v>
      </c>
      <c r="N708" t="s">
        <v>27</v>
      </c>
      <c r="O708">
        <v>0.92</v>
      </c>
      <c r="P708" t="s">
        <v>1066</v>
      </c>
      <c r="Q708" t="s">
        <v>4</v>
      </c>
    </row>
    <row r="709" spans="1:17" x14ac:dyDescent="0.35">
      <c r="A709" t="s">
        <v>2263</v>
      </c>
      <c r="B709" t="s">
        <v>2264</v>
      </c>
      <c r="C709" t="s">
        <v>44</v>
      </c>
      <c r="D709" t="s">
        <v>24</v>
      </c>
      <c r="E709">
        <v>0.02</v>
      </c>
      <c r="F709">
        <f t="shared" si="50"/>
        <v>2.0000000000000001E-4</v>
      </c>
      <c r="G709" s="5">
        <f t="shared" si="51"/>
        <v>2.0370645072313281E-4</v>
      </c>
      <c r="H709" s="2">
        <f t="shared" si="52"/>
        <v>35955.599999999999</v>
      </c>
      <c r="I709" s="3">
        <f t="shared" si="53"/>
        <v>5415</v>
      </c>
      <c r="J709">
        <v>6.64</v>
      </c>
      <c r="K709" t="str">
        <f t="shared" si="54"/>
        <v>OK</v>
      </c>
      <c r="L709" t="s">
        <v>1080</v>
      </c>
      <c r="M709" t="s">
        <v>1081</v>
      </c>
      <c r="N709" t="s">
        <v>27</v>
      </c>
      <c r="O709">
        <v>0.79</v>
      </c>
      <c r="P709" t="s">
        <v>1082</v>
      </c>
      <c r="Q709" t="s">
        <v>4</v>
      </c>
    </row>
    <row r="710" spans="1:17" x14ac:dyDescent="0.35">
      <c r="A710">
        <v>6823</v>
      </c>
      <c r="B710" t="s">
        <v>2265</v>
      </c>
      <c r="C710" t="s">
        <v>37</v>
      </c>
      <c r="D710" t="s">
        <v>24</v>
      </c>
      <c r="E710">
        <v>0.02</v>
      </c>
      <c r="F710">
        <f t="shared" si="50"/>
        <v>2.0000000000000001E-4</v>
      </c>
      <c r="G710" s="5">
        <f t="shared" si="51"/>
        <v>2.0370509100314002E-4</v>
      </c>
      <c r="H710" s="2">
        <f t="shared" si="52"/>
        <v>35955.360000000001</v>
      </c>
      <c r="I710" s="3">
        <f t="shared" si="53"/>
        <v>30996</v>
      </c>
      <c r="J710">
        <v>1.1599999999999999</v>
      </c>
      <c r="K710" t="str">
        <f t="shared" si="54"/>
        <v>OK</v>
      </c>
      <c r="L710" t="s">
        <v>1132</v>
      </c>
      <c r="M710" t="s">
        <v>1133</v>
      </c>
      <c r="N710" t="s">
        <v>27</v>
      </c>
      <c r="O710">
        <v>7.82</v>
      </c>
      <c r="P710" t="s">
        <v>1134</v>
      </c>
      <c r="Q710" t="s">
        <v>4</v>
      </c>
    </row>
    <row r="711" spans="1:17" x14ac:dyDescent="0.35">
      <c r="A711">
        <v>4091</v>
      </c>
      <c r="B711" t="s">
        <v>2266</v>
      </c>
      <c r="C711" t="s">
        <v>109</v>
      </c>
      <c r="D711" t="s">
        <v>24</v>
      </c>
      <c r="E711">
        <v>0.02</v>
      </c>
      <c r="F711">
        <f t="shared" si="50"/>
        <v>2.0000000000000001E-4</v>
      </c>
      <c r="G711" s="5">
        <f t="shared" si="51"/>
        <v>2.0368605492324064E-4</v>
      </c>
      <c r="H711" s="2">
        <f t="shared" si="52"/>
        <v>35952</v>
      </c>
      <c r="I711" s="3">
        <f t="shared" si="53"/>
        <v>1400</v>
      </c>
      <c r="J711">
        <v>25.68</v>
      </c>
      <c r="K711" t="str">
        <f t="shared" si="54"/>
        <v>OK</v>
      </c>
      <c r="L711" t="s">
        <v>1075</v>
      </c>
      <c r="M711" t="s">
        <v>1076</v>
      </c>
      <c r="N711" t="s">
        <v>27</v>
      </c>
      <c r="O711">
        <v>147.86000000000001</v>
      </c>
      <c r="P711" t="s">
        <v>1077</v>
      </c>
      <c r="Q711" t="s">
        <v>4</v>
      </c>
    </row>
    <row r="712" spans="1:17" x14ac:dyDescent="0.35">
      <c r="A712">
        <v>7747</v>
      </c>
      <c r="B712" t="s">
        <v>2267</v>
      </c>
      <c r="C712" t="s">
        <v>52</v>
      </c>
      <c r="D712" t="s">
        <v>24</v>
      </c>
      <c r="E712">
        <v>0.02</v>
      </c>
      <c r="F712">
        <f t="shared" si="50"/>
        <v>2.0000000000000001E-4</v>
      </c>
      <c r="G712" s="5">
        <f t="shared" si="51"/>
        <v>2.0368469520324784E-4</v>
      </c>
      <c r="H712" s="2">
        <f t="shared" si="52"/>
        <v>35951.760000000002</v>
      </c>
      <c r="I712" s="3">
        <f t="shared" si="53"/>
        <v>1794</v>
      </c>
      <c r="J712">
        <v>20.04</v>
      </c>
      <c r="K712" t="str">
        <f t="shared" si="54"/>
        <v>OK</v>
      </c>
      <c r="L712" t="s">
        <v>1075</v>
      </c>
      <c r="M712" t="s">
        <v>1076</v>
      </c>
      <c r="N712" t="s">
        <v>27</v>
      </c>
      <c r="O712">
        <v>147.86000000000001</v>
      </c>
      <c r="P712" t="s">
        <v>1077</v>
      </c>
      <c r="Q712" t="s">
        <v>4</v>
      </c>
    </row>
    <row r="713" spans="1:17" x14ac:dyDescent="0.35">
      <c r="A713">
        <v>3283</v>
      </c>
      <c r="B713" t="s">
        <v>2268</v>
      </c>
      <c r="C713" t="s">
        <v>173</v>
      </c>
      <c r="D713" t="s">
        <v>24</v>
      </c>
      <c r="E713">
        <v>0.02</v>
      </c>
      <c r="F713">
        <f t="shared" si="50"/>
        <v>2.0000000000000001E-4</v>
      </c>
      <c r="G713" s="5">
        <f t="shared" si="51"/>
        <v>1.9352962643693126E-4</v>
      </c>
      <c r="H713" s="2">
        <f t="shared" si="52"/>
        <v>34159.32</v>
      </c>
      <c r="I713" s="3">
        <f t="shared" si="53"/>
        <v>18</v>
      </c>
      <c r="J713" s="2">
        <v>1897.74</v>
      </c>
      <c r="K713" t="str">
        <f t="shared" si="54"/>
        <v>OK</v>
      </c>
      <c r="L713" t="s">
        <v>1075</v>
      </c>
      <c r="M713" t="s">
        <v>1076</v>
      </c>
      <c r="N713" t="s">
        <v>27</v>
      </c>
      <c r="O713">
        <v>147.86000000000001</v>
      </c>
      <c r="P713" t="s">
        <v>1077</v>
      </c>
      <c r="Q713" t="s">
        <v>4</v>
      </c>
    </row>
    <row r="714" spans="1:17" x14ac:dyDescent="0.35">
      <c r="A714" t="s">
        <v>2269</v>
      </c>
      <c r="B714" t="s">
        <v>2270</v>
      </c>
      <c r="C714" t="s">
        <v>44</v>
      </c>
      <c r="D714" t="s">
        <v>24</v>
      </c>
      <c r="E714">
        <v>0.02</v>
      </c>
      <c r="F714">
        <f t="shared" si="50"/>
        <v>2.0000000000000001E-4</v>
      </c>
      <c r="G714" s="5">
        <f t="shared" si="51"/>
        <v>2.0368469520324784E-4</v>
      </c>
      <c r="H714" s="2">
        <f t="shared" si="52"/>
        <v>35951.760000000002</v>
      </c>
      <c r="I714" s="3">
        <f t="shared" si="53"/>
        <v>5382</v>
      </c>
      <c r="J714">
        <v>6.68</v>
      </c>
      <c r="K714" t="str">
        <f t="shared" si="54"/>
        <v>OK</v>
      </c>
      <c r="L714" t="s">
        <v>1080</v>
      </c>
      <c r="M714" t="s">
        <v>1081</v>
      </c>
      <c r="N714" t="s">
        <v>27</v>
      </c>
      <c r="O714">
        <v>0.79</v>
      </c>
      <c r="P714" t="s">
        <v>1082</v>
      </c>
      <c r="Q714" t="s">
        <v>4</v>
      </c>
    </row>
    <row r="715" spans="1:17" x14ac:dyDescent="0.35">
      <c r="A715">
        <v>9143</v>
      </c>
      <c r="B715" t="s">
        <v>2271</v>
      </c>
      <c r="C715" t="s">
        <v>138</v>
      </c>
      <c r="D715" t="s">
        <v>24</v>
      </c>
      <c r="E715">
        <v>0.02</v>
      </c>
      <c r="F715">
        <f t="shared" si="50"/>
        <v>2.0000000000000001E-4</v>
      </c>
      <c r="G715" s="5">
        <f t="shared" si="51"/>
        <v>2.0366792532333644E-4</v>
      </c>
      <c r="H715" s="2">
        <f t="shared" si="52"/>
        <v>35948.799999999996</v>
      </c>
      <c r="I715" s="3">
        <f t="shared" si="53"/>
        <v>2624</v>
      </c>
      <c r="J715">
        <v>13.7</v>
      </c>
      <c r="K715" t="str">
        <f t="shared" si="54"/>
        <v>OK</v>
      </c>
      <c r="L715" t="s">
        <v>1075</v>
      </c>
      <c r="M715" t="s">
        <v>1076</v>
      </c>
      <c r="N715" t="s">
        <v>27</v>
      </c>
      <c r="O715">
        <v>147.86000000000001</v>
      </c>
      <c r="P715" t="s">
        <v>1077</v>
      </c>
      <c r="Q715" t="s">
        <v>4</v>
      </c>
    </row>
    <row r="716" spans="1:17" x14ac:dyDescent="0.35">
      <c r="A716" t="s">
        <v>2272</v>
      </c>
      <c r="B716" t="s">
        <v>2273</v>
      </c>
      <c r="C716" t="s">
        <v>34</v>
      </c>
      <c r="D716" t="s">
        <v>24</v>
      </c>
      <c r="E716">
        <v>0.02</v>
      </c>
      <c r="F716">
        <f t="shared" ref="F716:F779" si="55">E716/100</f>
        <v>2.0000000000000001E-4</v>
      </c>
      <c r="G716" s="5">
        <f t="shared" ref="G716:G779" si="56">H716/D$5</f>
        <v>2.037054309331382E-4</v>
      </c>
      <c r="H716" s="2">
        <f t="shared" ref="H716:H779" si="57">I716*J716</f>
        <v>35955.42</v>
      </c>
      <c r="I716" s="3">
        <f t="shared" ref="I716:I779" si="58">_xlfn.FLOOR.MATH(F716*G$5/J716)</f>
        <v>49254</v>
      </c>
      <c r="J716">
        <v>0.73</v>
      </c>
      <c r="K716" t="str">
        <f t="shared" ref="K716:K779" si="59">IF(I716=0, "NOK", "OK")</f>
        <v>OK</v>
      </c>
      <c r="L716" t="s">
        <v>1244</v>
      </c>
      <c r="M716" t="s">
        <v>1245</v>
      </c>
      <c r="N716" t="s">
        <v>27</v>
      </c>
      <c r="O716">
        <v>1.34</v>
      </c>
      <c r="P716" t="s">
        <v>1246</v>
      </c>
      <c r="Q716" t="s">
        <v>4</v>
      </c>
    </row>
    <row r="717" spans="1:17" x14ac:dyDescent="0.35">
      <c r="A717">
        <v>7752</v>
      </c>
      <c r="B717" t="s">
        <v>2274</v>
      </c>
      <c r="C717" t="s">
        <v>23</v>
      </c>
      <c r="D717" t="s">
        <v>24</v>
      </c>
      <c r="E717">
        <v>0.02</v>
      </c>
      <c r="F717">
        <f t="shared" si="55"/>
        <v>2.0000000000000001E-4</v>
      </c>
      <c r="G717" s="5">
        <f t="shared" si="56"/>
        <v>2.0370815037312385E-4</v>
      </c>
      <c r="H717" s="2">
        <f t="shared" si="57"/>
        <v>35955.9</v>
      </c>
      <c r="I717" s="3">
        <f t="shared" si="58"/>
        <v>4439</v>
      </c>
      <c r="J717">
        <v>8.1</v>
      </c>
      <c r="K717" t="str">
        <f t="shared" si="59"/>
        <v>OK</v>
      </c>
      <c r="L717" t="s">
        <v>1075</v>
      </c>
      <c r="M717" t="s">
        <v>1076</v>
      </c>
      <c r="N717" t="s">
        <v>27</v>
      </c>
      <c r="O717">
        <v>147.86000000000001</v>
      </c>
      <c r="P717" t="s">
        <v>1077</v>
      </c>
      <c r="Q717" t="s">
        <v>4</v>
      </c>
    </row>
    <row r="718" spans="1:17" x14ac:dyDescent="0.35">
      <c r="A718">
        <v>4151</v>
      </c>
      <c r="B718" t="s">
        <v>2275</v>
      </c>
      <c r="C718" t="s">
        <v>52</v>
      </c>
      <c r="D718" t="s">
        <v>24</v>
      </c>
      <c r="E718">
        <v>0.02</v>
      </c>
      <c r="F718">
        <f t="shared" si="55"/>
        <v>2.0000000000000001E-4</v>
      </c>
      <c r="G718" s="5">
        <f t="shared" si="56"/>
        <v>2.037030514231508E-4</v>
      </c>
      <c r="H718" s="2">
        <f t="shared" si="57"/>
        <v>35955</v>
      </c>
      <c r="I718" s="3">
        <f t="shared" si="58"/>
        <v>2250</v>
      </c>
      <c r="J718">
        <v>15.98</v>
      </c>
      <c r="K718" t="str">
        <f t="shared" si="59"/>
        <v>OK</v>
      </c>
      <c r="L718" t="s">
        <v>1075</v>
      </c>
      <c r="M718" t="s">
        <v>1076</v>
      </c>
      <c r="N718" t="s">
        <v>27</v>
      </c>
      <c r="O718">
        <v>147.86000000000001</v>
      </c>
      <c r="P718" t="s">
        <v>1077</v>
      </c>
      <c r="Q718" t="s">
        <v>4</v>
      </c>
    </row>
    <row r="719" spans="1:17" x14ac:dyDescent="0.35">
      <c r="A719" t="s">
        <v>2276</v>
      </c>
      <c r="B719" t="s">
        <v>2277</v>
      </c>
      <c r="C719" t="s">
        <v>23</v>
      </c>
      <c r="D719" t="s">
        <v>24</v>
      </c>
      <c r="E719">
        <v>0.02</v>
      </c>
      <c r="F719">
        <f t="shared" si="55"/>
        <v>2.0000000000000001E-4</v>
      </c>
      <c r="G719" s="5">
        <f t="shared" si="56"/>
        <v>2.0290988142734377E-4</v>
      </c>
      <c r="H719" s="2">
        <f t="shared" si="57"/>
        <v>35815</v>
      </c>
      <c r="I719" s="3">
        <f t="shared" si="58"/>
        <v>247</v>
      </c>
      <c r="J719">
        <v>145</v>
      </c>
      <c r="K719" t="str">
        <f t="shared" si="59"/>
        <v>OK</v>
      </c>
      <c r="L719" t="s">
        <v>1535</v>
      </c>
      <c r="M719" t="s">
        <v>1575</v>
      </c>
      <c r="N719" t="s">
        <v>27</v>
      </c>
      <c r="O719">
        <v>3.76</v>
      </c>
      <c r="P719" t="s">
        <v>1576</v>
      </c>
      <c r="Q719" t="s">
        <v>4</v>
      </c>
    </row>
    <row r="720" spans="1:17" x14ac:dyDescent="0.35">
      <c r="A720" t="s">
        <v>2278</v>
      </c>
      <c r="B720" t="s">
        <v>2279</v>
      </c>
      <c r="C720" t="s">
        <v>138</v>
      </c>
      <c r="D720" t="s">
        <v>24</v>
      </c>
      <c r="E720">
        <v>0.02</v>
      </c>
      <c r="F720">
        <f t="shared" si="55"/>
        <v>2.0000000000000001E-4</v>
      </c>
      <c r="G720" s="5">
        <f t="shared" si="56"/>
        <v>2.036564243583973E-4</v>
      </c>
      <c r="H720" s="2">
        <f t="shared" si="57"/>
        <v>35946.770000000004</v>
      </c>
      <c r="I720" s="3">
        <f t="shared" si="58"/>
        <v>1103</v>
      </c>
      <c r="J720">
        <v>32.590000000000003</v>
      </c>
      <c r="K720" t="str">
        <f t="shared" si="59"/>
        <v>OK</v>
      </c>
      <c r="L720" t="s">
        <v>1087</v>
      </c>
      <c r="M720" t="s">
        <v>1088</v>
      </c>
      <c r="N720" t="s">
        <v>27</v>
      </c>
      <c r="O720">
        <v>0.92</v>
      </c>
      <c r="P720" t="s">
        <v>1066</v>
      </c>
      <c r="Q720" t="s">
        <v>4</v>
      </c>
    </row>
    <row r="721" spans="1:17" x14ac:dyDescent="0.35">
      <c r="A721">
        <v>2702</v>
      </c>
      <c r="B721" t="s">
        <v>2280</v>
      </c>
      <c r="C721" t="s">
        <v>34</v>
      </c>
      <c r="D721" t="s">
        <v>24</v>
      </c>
      <c r="E721">
        <v>0.02</v>
      </c>
      <c r="F721">
        <f t="shared" si="55"/>
        <v>2.0000000000000001E-4</v>
      </c>
      <c r="G721" s="5">
        <f t="shared" si="56"/>
        <v>2.0348798904428768E-4</v>
      </c>
      <c r="H721" s="2">
        <f t="shared" si="57"/>
        <v>35917.040000000001</v>
      </c>
      <c r="I721" s="3">
        <f t="shared" si="58"/>
        <v>788</v>
      </c>
      <c r="J721">
        <v>45.58</v>
      </c>
      <c r="K721" t="str">
        <f t="shared" si="59"/>
        <v>OK</v>
      </c>
      <c r="L721" t="s">
        <v>1075</v>
      </c>
      <c r="M721" t="s">
        <v>1076</v>
      </c>
      <c r="N721" t="s">
        <v>27</v>
      </c>
      <c r="O721">
        <v>147.86000000000001</v>
      </c>
      <c r="P721" t="s">
        <v>1077</v>
      </c>
      <c r="Q721" t="s">
        <v>4</v>
      </c>
    </row>
    <row r="722" spans="1:17" x14ac:dyDescent="0.35">
      <c r="A722">
        <v>6724</v>
      </c>
      <c r="B722" t="s">
        <v>2281</v>
      </c>
      <c r="C722" t="s">
        <v>23</v>
      </c>
      <c r="D722" t="s">
        <v>24</v>
      </c>
      <c r="E722">
        <v>0.02</v>
      </c>
      <c r="F722">
        <f t="shared" si="55"/>
        <v>2.0000000000000001E-4</v>
      </c>
      <c r="G722" s="5">
        <f t="shared" si="56"/>
        <v>2.0362503748856323E-4</v>
      </c>
      <c r="H722" s="2">
        <f t="shared" si="57"/>
        <v>35941.230000000003</v>
      </c>
      <c r="I722" s="3">
        <f t="shared" si="58"/>
        <v>2363</v>
      </c>
      <c r="J722">
        <v>15.21</v>
      </c>
      <c r="K722" t="str">
        <f t="shared" si="59"/>
        <v>OK</v>
      </c>
      <c r="L722" t="s">
        <v>1075</v>
      </c>
      <c r="M722" t="s">
        <v>1076</v>
      </c>
      <c r="N722" t="s">
        <v>27</v>
      </c>
      <c r="O722">
        <v>147.86000000000001</v>
      </c>
      <c r="P722" t="s">
        <v>1077</v>
      </c>
      <c r="Q722" t="s">
        <v>4</v>
      </c>
    </row>
    <row r="723" spans="1:17" x14ac:dyDescent="0.35">
      <c r="A723" t="s">
        <v>888</v>
      </c>
      <c r="B723" t="s">
        <v>2282</v>
      </c>
      <c r="C723" t="s">
        <v>44</v>
      </c>
      <c r="D723" t="s">
        <v>24</v>
      </c>
      <c r="E723">
        <v>0.02</v>
      </c>
      <c r="F723">
        <f t="shared" si="55"/>
        <v>2.0000000000000001E-4</v>
      </c>
      <c r="G723" s="5">
        <f t="shared" si="56"/>
        <v>2.0353909185401753E-4</v>
      </c>
      <c r="H723" s="2">
        <f t="shared" si="57"/>
        <v>35926.06</v>
      </c>
      <c r="I723" s="3">
        <f t="shared" si="58"/>
        <v>698</v>
      </c>
      <c r="J723">
        <v>51.47</v>
      </c>
      <c r="K723" t="str">
        <f t="shared" si="59"/>
        <v>OK</v>
      </c>
      <c r="L723" t="s">
        <v>1557</v>
      </c>
      <c r="M723" t="s">
        <v>1558</v>
      </c>
      <c r="N723" t="s">
        <v>27</v>
      </c>
      <c r="O723">
        <v>0.92</v>
      </c>
      <c r="P723" t="s">
        <v>1066</v>
      </c>
      <c r="Q723" t="s">
        <v>4</v>
      </c>
    </row>
    <row r="724" spans="1:17" x14ac:dyDescent="0.35">
      <c r="A724" t="s">
        <v>2283</v>
      </c>
      <c r="B724" t="s">
        <v>2284</v>
      </c>
      <c r="C724" t="s">
        <v>34</v>
      </c>
      <c r="D724" t="s">
        <v>24</v>
      </c>
      <c r="E724">
        <v>0.02</v>
      </c>
      <c r="F724">
        <f t="shared" si="55"/>
        <v>2.0000000000000001E-4</v>
      </c>
      <c r="G724" s="5">
        <f t="shared" si="56"/>
        <v>2.0353954509401515E-4</v>
      </c>
      <c r="H724" s="2">
        <f t="shared" si="57"/>
        <v>35926.14</v>
      </c>
      <c r="I724" s="3">
        <f t="shared" si="58"/>
        <v>939</v>
      </c>
      <c r="J724">
        <v>38.26</v>
      </c>
      <c r="K724" t="str">
        <f t="shared" si="59"/>
        <v>OK</v>
      </c>
      <c r="L724" t="s">
        <v>1096</v>
      </c>
      <c r="M724" t="s">
        <v>1097</v>
      </c>
      <c r="N724" t="s">
        <v>27</v>
      </c>
      <c r="O724">
        <v>1.52</v>
      </c>
      <c r="P724" t="s">
        <v>1098</v>
      </c>
      <c r="Q724" t="s">
        <v>4</v>
      </c>
    </row>
    <row r="725" spans="1:17" x14ac:dyDescent="0.35">
      <c r="A725" t="s">
        <v>2285</v>
      </c>
      <c r="B725" t="s">
        <v>2286</v>
      </c>
      <c r="C725" t="s">
        <v>44</v>
      </c>
      <c r="D725" t="s">
        <v>24</v>
      </c>
      <c r="E725">
        <v>0.02</v>
      </c>
      <c r="F725">
        <f t="shared" si="55"/>
        <v>2.0000000000000001E-4</v>
      </c>
      <c r="G725" s="5">
        <f t="shared" si="56"/>
        <v>2.0370078522316277E-4</v>
      </c>
      <c r="H725" s="2">
        <f t="shared" si="57"/>
        <v>35954.6</v>
      </c>
      <c r="I725" s="3">
        <f t="shared" si="58"/>
        <v>5540</v>
      </c>
      <c r="J725">
        <v>6.49</v>
      </c>
      <c r="K725" t="str">
        <f t="shared" si="59"/>
        <v>OK</v>
      </c>
      <c r="L725" t="s">
        <v>1146</v>
      </c>
      <c r="M725" t="s">
        <v>1147</v>
      </c>
      <c r="N725" t="s">
        <v>27</v>
      </c>
      <c r="O725">
        <v>0.92</v>
      </c>
      <c r="P725" t="s">
        <v>1066</v>
      </c>
      <c r="Q725" t="s">
        <v>4</v>
      </c>
    </row>
    <row r="726" spans="1:17" x14ac:dyDescent="0.35">
      <c r="A726" t="s">
        <v>2287</v>
      </c>
      <c r="B726" t="s">
        <v>2288</v>
      </c>
      <c r="C726" t="s">
        <v>70</v>
      </c>
      <c r="D726" t="s">
        <v>24</v>
      </c>
      <c r="E726">
        <v>0.02</v>
      </c>
      <c r="F726">
        <f t="shared" si="55"/>
        <v>2.0000000000000001E-4</v>
      </c>
      <c r="G726" s="5">
        <f t="shared" si="56"/>
        <v>2.0367296761830984E-4</v>
      </c>
      <c r="H726" s="2">
        <f t="shared" si="57"/>
        <v>35949.69</v>
      </c>
      <c r="I726" s="3">
        <f t="shared" si="58"/>
        <v>621</v>
      </c>
      <c r="J726">
        <v>57.89</v>
      </c>
      <c r="K726" t="str">
        <f t="shared" si="59"/>
        <v>OK</v>
      </c>
      <c r="L726" t="s">
        <v>1373</v>
      </c>
      <c r="M726" t="s">
        <v>1374</v>
      </c>
      <c r="N726" t="s">
        <v>27</v>
      </c>
      <c r="O726">
        <v>10.51</v>
      </c>
      <c r="P726" t="s">
        <v>1375</v>
      </c>
      <c r="Q726" t="s">
        <v>4</v>
      </c>
    </row>
    <row r="727" spans="1:17" x14ac:dyDescent="0.35">
      <c r="A727" t="s">
        <v>2289</v>
      </c>
      <c r="B727" t="s">
        <v>2290</v>
      </c>
      <c r="C727" t="s">
        <v>176</v>
      </c>
      <c r="D727" t="s">
        <v>24</v>
      </c>
      <c r="E727">
        <v>0.02</v>
      </c>
      <c r="F727">
        <f t="shared" si="55"/>
        <v>2.0000000000000001E-4</v>
      </c>
      <c r="G727" s="5">
        <f t="shared" si="56"/>
        <v>2.0370509100314002E-4</v>
      </c>
      <c r="H727" s="2">
        <f t="shared" si="57"/>
        <v>35955.360000000001</v>
      </c>
      <c r="I727" s="3">
        <f t="shared" si="58"/>
        <v>10701</v>
      </c>
      <c r="J727">
        <v>3.36</v>
      </c>
      <c r="K727" t="str">
        <f t="shared" si="59"/>
        <v>OK</v>
      </c>
      <c r="L727" t="s">
        <v>1819</v>
      </c>
      <c r="M727" t="s">
        <v>1820</v>
      </c>
      <c r="N727" t="s">
        <v>27</v>
      </c>
      <c r="O727">
        <v>1.64</v>
      </c>
      <c r="P727" t="s">
        <v>1821</v>
      </c>
      <c r="Q727" t="s">
        <v>4</v>
      </c>
    </row>
    <row r="728" spans="1:17" x14ac:dyDescent="0.35">
      <c r="A728" t="s">
        <v>2291</v>
      </c>
      <c r="B728" t="s">
        <v>2292</v>
      </c>
      <c r="C728" t="s">
        <v>52</v>
      </c>
      <c r="D728" t="s">
        <v>24</v>
      </c>
      <c r="E728">
        <v>0.02</v>
      </c>
      <c r="F728">
        <f t="shared" si="55"/>
        <v>2.0000000000000001E-4</v>
      </c>
      <c r="G728" s="5">
        <f t="shared" si="56"/>
        <v>2.0314420650610504E-4</v>
      </c>
      <c r="H728" s="2">
        <f t="shared" si="57"/>
        <v>35856.36</v>
      </c>
      <c r="I728" s="3">
        <f t="shared" si="58"/>
        <v>309</v>
      </c>
      <c r="J728">
        <v>116.04</v>
      </c>
      <c r="K728" t="str">
        <f t="shared" si="59"/>
        <v>OK</v>
      </c>
      <c r="L728" t="s">
        <v>1087</v>
      </c>
      <c r="M728" t="s">
        <v>1088</v>
      </c>
      <c r="N728" t="s">
        <v>27</v>
      </c>
      <c r="O728">
        <v>0.92</v>
      </c>
      <c r="P728" t="s">
        <v>1066</v>
      </c>
      <c r="Q728" t="s">
        <v>4</v>
      </c>
    </row>
    <row r="729" spans="1:17" x14ac:dyDescent="0.35">
      <c r="A729" t="s">
        <v>2293</v>
      </c>
      <c r="B729" t="s">
        <v>2294</v>
      </c>
      <c r="C729" t="s">
        <v>23</v>
      </c>
      <c r="D729" t="s">
        <v>24</v>
      </c>
      <c r="E729">
        <v>0.02</v>
      </c>
      <c r="F729">
        <f t="shared" si="55"/>
        <v>2.0000000000000001E-4</v>
      </c>
      <c r="G729" s="5">
        <f t="shared" si="56"/>
        <v>2.0367132462331851E-4</v>
      </c>
      <c r="H729" s="2">
        <f t="shared" si="57"/>
        <v>35949.4</v>
      </c>
      <c r="I729" s="3">
        <f t="shared" si="58"/>
        <v>692</v>
      </c>
      <c r="J729">
        <v>51.95</v>
      </c>
      <c r="K729" t="str">
        <f t="shared" si="59"/>
        <v>OK</v>
      </c>
      <c r="L729" t="s">
        <v>1092</v>
      </c>
      <c r="M729" t="s">
        <v>1093</v>
      </c>
      <c r="N729" t="s">
        <v>27</v>
      </c>
      <c r="O729">
        <v>0.92</v>
      </c>
      <c r="P729" t="s">
        <v>1066</v>
      </c>
      <c r="Q729" t="s">
        <v>4</v>
      </c>
    </row>
    <row r="730" spans="1:17" x14ac:dyDescent="0.35">
      <c r="A730" t="s">
        <v>2295</v>
      </c>
      <c r="B730" t="s">
        <v>2296</v>
      </c>
      <c r="C730" t="s">
        <v>34</v>
      </c>
      <c r="D730" t="s">
        <v>24</v>
      </c>
      <c r="E730">
        <v>0.02</v>
      </c>
      <c r="F730">
        <f t="shared" si="55"/>
        <v>2.0000000000000001E-4</v>
      </c>
      <c r="G730" s="5">
        <f t="shared" si="56"/>
        <v>2.0368883101822596E-4</v>
      </c>
      <c r="H730" s="2">
        <f t="shared" si="57"/>
        <v>35952.49</v>
      </c>
      <c r="I730" s="3">
        <f t="shared" si="58"/>
        <v>287</v>
      </c>
      <c r="J730">
        <v>125.27</v>
      </c>
      <c r="K730" t="str">
        <f t="shared" si="59"/>
        <v>OK</v>
      </c>
      <c r="L730" t="s">
        <v>1080</v>
      </c>
      <c r="M730" t="s">
        <v>1081</v>
      </c>
      <c r="N730" t="s">
        <v>27</v>
      </c>
      <c r="O730">
        <v>0.79</v>
      </c>
      <c r="P730" t="s">
        <v>1082</v>
      </c>
      <c r="Q730" t="s">
        <v>4</v>
      </c>
    </row>
    <row r="731" spans="1:17" x14ac:dyDescent="0.35">
      <c r="A731">
        <v>5334</v>
      </c>
      <c r="B731" t="s">
        <v>2297</v>
      </c>
      <c r="C731" t="s">
        <v>34</v>
      </c>
      <c r="D731" t="s">
        <v>24</v>
      </c>
      <c r="E731">
        <v>0.02</v>
      </c>
      <c r="F731">
        <f t="shared" si="55"/>
        <v>2.0000000000000001E-4</v>
      </c>
      <c r="G731" s="5">
        <f t="shared" si="56"/>
        <v>2.036110437036372E-4</v>
      </c>
      <c r="H731" s="2">
        <f t="shared" si="57"/>
        <v>35938.76</v>
      </c>
      <c r="I731" s="3">
        <f t="shared" si="58"/>
        <v>1342</v>
      </c>
      <c r="J731">
        <v>26.78</v>
      </c>
      <c r="K731" t="str">
        <f t="shared" si="59"/>
        <v>OK</v>
      </c>
      <c r="L731" t="s">
        <v>1075</v>
      </c>
      <c r="M731" t="s">
        <v>1076</v>
      </c>
      <c r="N731" t="s">
        <v>27</v>
      </c>
      <c r="O731">
        <v>147.86000000000001</v>
      </c>
      <c r="P731" t="s">
        <v>1077</v>
      </c>
      <c r="Q731" t="s">
        <v>4</v>
      </c>
    </row>
    <row r="732" spans="1:17" x14ac:dyDescent="0.35">
      <c r="A732" t="s">
        <v>2298</v>
      </c>
      <c r="B732" t="s">
        <v>2299</v>
      </c>
      <c r="C732" t="s">
        <v>138</v>
      </c>
      <c r="D732" t="s">
        <v>24</v>
      </c>
      <c r="E732">
        <v>0.02</v>
      </c>
      <c r="F732">
        <f t="shared" si="55"/>
        <v>2.0000000000000001E-4</v>
      </c>
      <c r="G732" s="5">
        <f t="shared" si="56"/>
        <v>2.0080412839847556E-4</v>
      </c>
      <c r="H732" s="2">
        <f t="shared" si="57"/>
        <v>35443.32</v>
      </c>
      <c r="I732" s="3">
        <f t="shared" si="58"/>
        <v>44</v>
      </c>
      <c r="J732">
        <v>805.53</v>
      </c>
      <c r="K732" t="str">
        <f t="shared" si="59"/>
        <v>OK</v>
      </c>
      <c r="L732" t="s">
        <v>1092</v>
      </c>
      <c r="M732" t="s">
        <v>1093</v>
      </c>
      <c r="N732" t="s">
        <v>27</v>
      </c>
      <c r="O732">
        <v>0.92</v>
      </c>
      <c r="P732" t="s">
        <v>1066</v>
      </c>
      <c r="Q732" t="s">
        <v>4</v>
      </c>
    </row>
    <row r="733" spans="1:17" x14ac:dyDescent="0.35">
      <c r="A733" t="s">
        <v>2300</v>
      </c>
      <c r="B733" t="s">
        <v>2301</v>
      </c>
      <c r="C733" t="s">
        <v>173</v>
      </c>
      <c r="D733" t="s">
        <v>24</v>
      </c>
      <c r="E733">
        <v>0.02</v>
      </c>
      <c r="F733">
        <f t="shared" si="55"/>
        <v>2.0000000000000001E-4</v>
      </c>
      <c r="G733" s="5">
        <f t="shared" si="56"/>
        <v>2.037039012481463E-4</v>
      </c>
      <c r="H733" s="2">
        <f t="shared" si="57"/>
        <v>35955.15</v>
      </c>
      <c r="I733" s="3">
        <f t="shared" si="58"/>
        <v>29715</v>
      </c>
      <c r="J733">
        <v>1.21</v>
      </c>
      <c r="K733" t="str">
        <f t="shared" si="59"/>
        <v>OK</v>
      </c>
      <c r="L733" t="s">
        <v>1244</v>
      </c>
      <c r="M733" t="s">
        <v>1245</v>
      </c>
      <c r="N733" t="s">
        <v>27</v>
      </c>
      <c r="O733">
        <v>1.34</v>
      </c>
      <c r="P733" t="s">
        <v>1246</v>
      </c>
      <c r="Q733" t="s">
        <v>4</v>
      </c>
    </row>
    <row r="734" spans="1:17" x14ac:dyDescent="0.35">
      <c r="A734" t="s">
        <v>2302</v>
      </c>
      <c r="B734" t="s">
        <v>2303</v>
      </c>
      <c r="C734" t="s">
        <v>34</v>
      </c>
      <c r="D734" t="s">
        <v>24</v>
      </c>
      <c r="E734">
        <v>0.02</v>
      </c>
      <c r="F734">
        <f t="shared" si="55"/>
        <v>2.0000000000000001E-4</v>
      </c>
      <c r="G734" s="5">
        <f t="shared" si="56"/>
        <v>2.0364390360346344E-4</v>
      </c>
      <c r="H734" s="2">
        <f t="shared" si="57"/>
        <v>35944.559999999998</v>
      </c>
      <c r="I734" s="3">
        <f t="shared" si="58"/>
        <v>1944</v>
      </c>
      <c r="J734">
        <v>18.489999999999998</v>
      </c>
      <c r="K734" t="str">
        <f t="shared" si="59"/>
        <v>OK</v>
      </c>
      <c r="L734" t="s">
        <v>1092</v>
      </c>
      <c r="M734" t="s">
        <v>1093</v>
      </c>
      <c r="N734" t="s">
        <v>27</v>
      </c>
      <c r="O734">
        <v>0.92</v>
      </c>
      <c r="P734" t="s">
        <v>1066</v>
      </c>
      <c r="Q734" t="s">
        <v>4</v>
      </c>
    </row>
    <row r="735" spans="1:17" x14ac:dyDescent="0.35">
      <c r="A735" t="s">
        <v>2304</v>
      </c>
      <c r="B735" t="s">
        <v>2305</v>
      </c>
      <c r="C735" t="s">
        <v>23</v>
      </c>
      <c r="D735" t="s">
        <v>24</v>
      </c>
      <c r="E735">
        <v>0.02</v>
      </c>
      <c r="F735">
        <f t="shared" si="55"/>
        <v>2.0000000000000001E-4</v>
      </c>
      <c r="G735" s="5">
        <f t="shared" si="56"/>
        <v>2.0286631373257408E-4</v>
      </c>
      <c r="H735" s="2">
        <f t="shared" si="57"/>
        <v>35807.31</v>
      </c>
      <c r="I735" s="3">
        <f t="shared" si="58"/>
        <v>231</v>
      </c>
      <c r="J735">
        <v>155.01</v>
      </c>
      <c r="K735" t="str">
        <f t="shared" si="59"/>
        <v>OK</v>
      </c>
      <c r="L735" t="s">
        <v>1087</v>
      </c>
      <c r="M735" t="s">
        <v>1088</v>
      </c>
      <c r="N735" t="s">
        <v>27</v>
      </c>
      <c r="O735">
        <v>0.92</v>
      </c>
      <c r="P735" t="s">
        <v>1066</v>
      </c>
      <c r="Q735" t="s">
        <v>4</v>
      </c>
    </row>
    <row r="736" spans="1:17" x14ac:dyDescent="0.35">
      <c r="A736">
        <v>3003</v>
      </c>
      <c r="B736" t="s">
        <v>2306</v>
      </c>
      <c r="C736" t="s">
        <v>173</v>
      </c>
      <c r="D736" t="s">
        <v>24</v>
      </c>
      <c r="E736">
        <v>0.02</v>
      </c>
      <c r="F736">
        <f t="shared" si="55"/>
        <v>2.0000000000000001E-4</v>
      </c>
      <c r="G736" s="5">
        <f t="shared" si="56"/>
        <v>2.0366594239834695E-4</v>
      </c>
      <c r="H736" s="2">
        <f t="shared" si="57"/>
        <v>35948.449999999997</v>
      </c>
      <c r="I736" s="3">
        <f t="shared" si="58"/>
        <v>3295</v>
      </c>
      <c r="J736">
        <v>10.91</v>
      </c>
      <c r="K736" t="str">
        <f t="shared" si="59"/>
        <v>OK</v>
      </c>
      <c r="L736" t="s">
        <v>1075</v>
      </c>
      <c r="M736" t="s">
        <v>1076</v>
      </c>
      <c r="N736" t="s">
        <v>27</v>
      </c>
      <c r="O736">
        <v>147.86000000000001</v>
      </c>
      <c r="P736" t="s">
        <v>1077</v>
      </c>
      <c r="Q736" t="s">
        <v>4</v>
      </c>
    </row>
    <row r="737" spans="1:17" x14ac:dyDescent="0.35">
      <c r="A737" t="s">
        <v>2307</v>
      </c>
      <c r="B737" t="s">
        <v>2308</v>
      </c>
      <c r="C737" t="s">
        <v>70</v>
      </c>
      <c r="D737" t="s">
        <v>24</v>
      </c>
      <c r="E737">
        <v>0.02</v>
      </c>
      <c r="F737">
        <f t="shared" si="55"/>
        <v>2.0000000000000001E-4</v>
      </c>
      <c r="G737" s="5">
        <f t="shared" si="56"/>
        <v>2.0367415737330353E-4</v>
      </c>
      <c r="H737" s="2">
        <f t="shared" si="57"/>
        <v>35949.9</v>
      </c>
      <c r="I737" s="3">
        <f t="shared" si="58"/>
        <v>5035</v>
      </c>
      <c r="J737">
        <v>7.14</v>
      </c>
      <c r="K737" t="str">
        <f t="shared" si="59"/>
        <v>OK</v>
      </c>
      <c r="L737" t="s">
        <v>1080</v>
      </c>
      <c r="M737" t="s">
        <v>1081</v>
      </c>
      <c r="N737" t="s">
        <v>27</v>
      </c>
      <c r="O737">
        <v>0.79</v>
      </c>
      <c r="P737" t="s">
        <v>1082</v>
      </c>
      <c r="Q737" t="s">
        <v>4</v>
      </c>
    </row>
    <row r="738" spans="1:17" x14ac:dyDescent="0.35">
      <c r="A738" t="s">
        <v>2309</v>
      </c>
      <c r="B738" t="s">
        <v>2310</v>
      </c>
      <c r="C738" t="s">
        <v>173</v>
      </c>
      <c r="D738" t="s">
        <v>24</v>
      </c>
      <c r="E738">
        <v>0.02</v>
      </c>
      <c r="F738">
        <f t="shared" si="55"/>
        <v>2.0000000000000001E-4</v>
      </c>
      <c r="G738" s="5">
        <f t="shared" si="56"/>
        <v>2.036959128931885E-4</v>
      </c>
      <c r="H738" s="2">
        <f t="shared" si="57"/>
        <v>35953.74</v>
      </c>
      <c r="I738" s="3">
        <f t="shared" si="58"/>
        <v>7506</v>
      </c>
      <c r="J738">
        <v>4.79</v>
      </c>
      <c r="K738" t="str">
        <f t="shared" si="59"/>
        <v>OK</v>
      </c>
      <c r="L738" t="s">
        <v>1080</v>
      </c>
      <c r="M738" t="s">
        <v>1081</v>
      </c>
      <c r="N738" t="s">
        <v>27</v>
      </c>
      <c r="O738">
        <v>0.79</v>
      </c>
      <c r="P738" t="s">
        <v>1082</v>
      </c>
      <c r="Q738" t="s">
        <v>4</v>
      </c>
    </row>
    <row r="739" spans="1:17" x14ac:dyDescent="0.35">
      <c r="A739">
        <v>3289</v>
      </c>
      <c r="B739" t="s">
        <v>2311</v>
      </c>
      <c r="C739" t="s">
        <v>173</v>
      </c>
      <c r="D739" t="s">
        <v>24</v>
      </c>
      <c r="E739">
        <v>0.02</v>
      </c>
      <c r="F739">
        <f t="shared" si="55"/>
        <v>2.0000000000000001E-4</v>
      </c>
      <c r="G739" s="5">
        <f t="shared" si="56"/>
        <v>2.0367228775831342E-4</v>
      </c>
      <c r="H739" s="2">
        <f t="shared" si="57"/>
        <v>35949.57</v>
      </c>
      <c r="I739" s="3">
        <f t="shared" si="58"/>
        <v>5143</v>
      </c>
      <c r="J739">
        <v>6.99</v>
      </c>
      <c r="K739" t="str">
        <f t="shared" si="59"/>
        <v>OK</v>
      </c>
      <c r="L739" t="s">
        <v>1075</v>
      </c>
      <c r="M739" t="s">
        <v>1076</v>
      </c>
      <c r="N739" t="s">
        <v>27</v>
      </c>
      <c r="O739">
        <v>147.86000000000001</v>
      </c>
      <c r="P739" t="s">
        <v>1077</v>
      </c>
      <c r="Q739" t="s">
        <v>4</v>
      </c>
    </row>
    <row r="740" spans="1:17" x14ac:dyDescent="0.35">
      <c r="A740" t="s">
        <v>2312</v>
      </c>
      <c r="B740" t="s">
        <v>2313</v>
      </c>
      <c r="C740" t="s">
        <v>138</v>
      </c>
      <c r="D740" t="s">
        <v>24</v>
      </c>
      <c r="E740">
        <v>0.02</v>
      </c>
      <c r="F740">
        <f t="shared" si="55"/>
        <v>2.0000000000000001E-4</v>
      </c>
      <c r="G740" s="5">
        <f t="shared" si="56"/>
        <v>2.0360492496366951E-4</v>
      </c>
      <c r="H740" s="2">
        <f t="shared" si="57"/>
        <v>35937.68</v>
      </c>
      <c r="I740" s="3">
        <f t="shared" si="58"/>
        <v>674</v>
      </c>
      <c r="J740">
        <v>53.32</v>
      </c>
      <c r="K740" t="str">
        <f t="shared" si="59"/>
        <v>OK</v>
      </c>
      <c r="L740" t="s">
        <v>1064</v>
      </c>
      <c r="M740" t="s">
        <v>1065</v>
      </c>
      <c r="N740" t="s">
        <v>27</v>
      </c>
      <c r="O740">
        <v>0.92</v>
      </c>
      <c r="P740" t="s">
        <v>1066</v>
      </c>
      <c r="Q740" t="s">
        <v>4</v>
      </c>
    </row>
    <row r="741" spans="1:17" x14ac:dyDescent="0.35">
      <c r="A741" t="s">
        <v>2314</v>
      </c>
      <c r="B741" t="s">
        <v>2315</v>
      </c>
      <c r="C741" t="s">
        <v>34</v>
      </c>
      <c r="D741" t="s">
        <v>24</v>
      </c>
      <c r="E741">
        <v>0.02</v>
      </c>
      <c r="F741">
        <f t="shared" si="55"/>
        <v>2.0000000000000001E-4</v>
      </c>
      <c r="G741" s="5">
        <f t="shared" si="56"/>
        <v>2.0369727261318135E-4</v>
      </c>
      <c r="H741" s="2">
        <f t="shared" si="57"/>
        <v>35953.980000000003</v>
      </c>
      <c r="I741" s="3">
        <f t="shared" si="58"/>
        <v>1047</v>
      </c>
      <c r="J741">
        <v>34.340000000000003</v>
      </c>
      <c r="K741" t="str">
        <f t="shared" si="59"/>
        <v>OK</v>
      </c>
      <c r="L741" t="s">
        <v>1080</v>
      </c>
      <c r="M741" t="s">
        <v>1081</v>
      </c>
      <c r="N741" t="s">
        <v>27</v>
      </c>
      <c r="O741">
        <v>0.79</v>
      </c>
      <c r="P741" t="s">
        <v>1082</v>
      </c>
      <c r="Q741" t="s">
        <v>4</v>
      </c>
    </row>
    <row r="742" spans="1:17" x14ac:dyDescent="0.35">
      <c r="A742" t="s">
        <v>2316</v>
      </c>
      <c r="B742" t="s">
        <v>2317</v>
      </c>
      <c r="C742" t="s">
        <v>138</v>
      </c>
      <c r="D742" t="s">
        <v>24</v>
      </c>
      <c r="E742">
        <v>0.02</v>
      </c>
      <c r="F742">
        <f t="shared" si="55"/>
        <v>2.0000000000000001E-4</v>
      </c>
      <c r="G742" s="5">
        <f t="shared" si="56"/>
        <v>2.0369653609818522E-4</v>
      </c>
      <c r="H742" s="2">
        <f t="shared" si="57"/>
        <v>35953.85</v>
      </c>
      <c r="I742" s="3">
        <f t="shared" si="58"/>
        <v>10015</v>
      </c>
      <c r="J742">
        <v>3.59</v>
      </c>
      <c r="K742" t="str">
        <f t="shared" si="59"/>
        <v>OK</v>
      </c>
      <c r="L742" t="s">
        <v>1096</v>
      </c>
      <c r="M742" t="s">
        <v>1097</v>
      </c>
      <c r="N742" t="s">
        <v>27</v>
      </c>
      <c r="O742">
        <v>1.52</v>
      </c>
      <c r="P742" t="s">
        <v>1098</v>
      </c>
      <c r="Q742" t="s">
        <v>4</v>
      </c>
    </row>
    <row r="743" spans="1:17" x14ac:dyDescent="0.35">
      <c r="A743" t="s">
        <v>2318</v>
      </c>
      <c r="B743" t="s">
        <v>2319</v>
      </c>
      <c r="C743" t="s">
        <v>109</v>
      </c>
      <c r="D743" t="s">
        <v>24</v>
      </c>
      <c r="E743">
        <v>0.02</v>
      </c>
      <c r="F743">
        <f t="shared" si="55"/>
        <v>2.0000000000000001E-4</v>
      </c>
      <c r="G743" s="5">
        <f t="shared" si="56"/>
        <v>2.0363240263852425E-4</v>
      </c>
      <c r="H743" s="2">
        <f t="shared" si="57"/>
        <v>35942.53</v>
      </c>
      <c r="I743" s="3">
        <f t="shared" si="58"/>
        <v>1963</v>
      </c>
      <c r="J743">
        <v>18.309999999999999</v>
      </c>
      <c r="K743" t="str">
        <f t="shared" si="59"/>
        <v>OK</v>
      </c>
      <c r="L743" t="s">
        <v>1092</v>
      </c>
      <c r="M743" t="s">
        <v>1093</v>
      </c>
      <c r="N743" t="s">
        <v>27</v>
      </c>
      <c r="O743">
        <v>0.92</v>
      </c>
      <c r="P743" t="s">
        <v>1066</v>
      </c>
      <c r="Q743" t="s">
        <v>4</v>
      </c>
    </row>
    <row r="744" spans="1:17" x14ac:dyDescent="0.35">
      <c r="A744" t="s">
        <v>215</v>
      </c>
      <c r="B744" t="s">
        <v>2320</v>
      </c>
      <c r="C744" t="s">
        <v>138</v>
      </c>
      <c r="D744" t="s">
        <v>24</v>
      </c>
      <c r="E744">
        <v>0.02</v>
      </c>
      <c r="F744">
        <f t="shared" si="55"/>
        <v>2.0000000000000001E-4</v>
      </c>
      <c r="G744" s="5">
        <f t="shared" si="56"/>
        <v>2.0321151264574922E-4</v>
      </c>
      <c r="H744" s="2">
        <f t="shared" si="57"/>
        <v>35868.239999999998</v>
      </c>
      <c r="I744" s="3">
        <f t="shared" si="58"/>
        <v>279</v>
      </c>
      <c r="J744">
        <v>128.56</v>
      </c>
      <c r="K744" t="str">
        <f t="shared" si="59"/>
        <v>OK</v>
      </c>
      <c r="L744" t="s">
        <v>1087</v>
      </c>
      <c r="M744" t="s">
        <v>1088</v>
      </c>
      <c r="N744" t="s">
        <v>27</v>
      </c>
      <c r="O744">
        <v>0.92</v>
      </c>
      <c r="P744" t="s">
        <v>1066</v>
      </c>
      <c r="Q744" t="s">
        <v>4</v>
      </c>
    </row>
    <row r="745" spans="1:17" x14ac:dyDescent="0.35">
      <c r="A745" t="s">
        <v>2321</v>
      </c>
      <c r="B745" t="s">
        <v>2322</v>
      </c>
      <c r="C745" t="s">
        <v>138</v>
      </c>
      <c r="D745" t="s">
        <v>24</v>
      </c>
      <c r="E745">
        <v>0.02</v>
      </c>
      <c r="F745">
        <f t="shared" si="55"/>
        <v>2.0000000000000001E-4</v>
      </c>
      <c r="G745" s="5">
        <f t="shared" si="56"/>
        <v>2.0366367619835892E-4</v>
      </c>
      <c r="H745" s="2">
        <f t="shared" si="57"/>
        <v>35948.049999999996</v>
      </c>
      <c r="I745" s="3">
        <f t="shared" si="58"/>
        <v>1565</v>
      </c>
      <c r="J745">
        <v>22.97</v>
      </c>
      <c r="K745" t="str">
        <f t="shared" si="59"/>
        <v>OK</v>
      </c>
      <c r="L745" t="s">
        <v>1096</v>
      </c>
      <c r="M745" t="s">
        <v>1097</v>
      </c>
      <c r="N745" t="s">
        <v>27</v>
      </c>
      <c r="O745">
        <v>1.52</v>
      </c>
      <c r="P745" t="s">
        <v>1098</v>
      </c>
      <c r="Q745" t="s">
        <v>4</v>
      </c>
    </row>
    <row r="746" spans="1:17" x14ac:dyDescent="0.35">
      <c r="A746">
        <v>4527</v>
      </c>
      <c r="B746" t="s">
        <v>2323</v>
      </c>
      <c r="C746" t="s">
        <v>70</v>
      </c>
      <c r="D746" t="s">
        <v>24</v>
      </c>
      <c r="E746">
        <v>0.02</v>
      </c>
      <c r="F746">
        <f t="shared" si="55"/>
        <v>2.0000000000000001E-4</v>
      </c>
      <c r="G746" s="5">
        <f t="shared" si="56"/>
        <v>2.0370735720312804E-4</v>
      </c>
      <c r="H746" s="2">
        <f t="shared" si="57"/>
        <v>35955.760000000002</v>
      </c>
      <c r="I746" s="3">
        <f t="shared" si="58"/>
        <v>1766</v>
      </c>
      <c r="J746">
        <v>20.36</v>
      </c>
      <c r="K746" t="str">
        <f t="shared" si="59"/>
        <v>OK</v>
      </c>
      <c r="L746" t="s">
        <v>1075</v>
      </c>
      <c r="M746" t="s">
        <v>1076</v>
      </c>
      <c r="N746" t="s">
        <v>27</v>
      </c>
      <c r="O746">
        <v>147.86000000000001</v>
      </c>
      <c r="P746" t="s">
        <v>1077</v>
      </c>
      <c r="Q746" t="s">
        <v>4</v>
      </c>
    </row>
    <row r="747" spans="1:17" x14ac:dyDescent="0.35">
      <c r="A747" t="s">
        <v>2324</v>
      </c>
      <c r="B747" t="s">
        <v>2325</v>
      </c>
      <c r="C747" t="s">
        <v>34</v>
      </c>
      <c r="D747" t="s">
        <v>24</v>
      </c>
      <c r="E747">
        <v>0.02</v>
      </c>
      <c r="F747">
        <f t="shared" si="55"/>
        <v>2.0000000000000001E-4</v>
      </c>
      <c r="G747" s="5">
        <f t="shared" si="56"/>
        <v>2.0364356367346526E-4</v>
      </c>
      <c r="H747" s="2">
        <f t="shared" si="57"/>
        <v>35944.5</v>
      </c>
      <c r="I747" s="3">
        <f t="shared" si="58"/>
        <v>1550</v>
      </c>
      <c r="J747">
        <v>23.19</v>
      </c>
      <c r="K747" t="str">
        <f t="shared" si="59"/>
        <v>OK</v>
      </c>
      <c r="L747" t="s">
        <v>1092</v>
      </c>
      <c r="M747" t="s">
        <v>1093</v>
      </c>
      <c r="N747" t="s">
        <v>27</v>
      </c>
      <c r="O747">
        <v>0.92</v>
      </c>
      <c r="P747" t="s">
        <v>1066</v>
      </c>
      <c r="Q747" t="s">
        <v>4</v>
      </c>
    </row>
    <row r="748" spans="1:17" x14ac:dyDescent="0.35">
      <c r="A748" t="s">
        <v>2326</v>
      </c>
      <c r="B748" t="s">
        <v>2327</v>
      </c>
      <c r="C748" t="s">
        <v>37</v>
      </c>
      <c r="D748" t="s">
        <v>24</v>
      </c>
      <c r="E748">
        <v>0.02</v>
      </c>
      <c r="F748">
        <f t="shared" si="55"/>
        <v>2.0000000000000001E-4</v>
      </c>
      <c r="G748" s="5">
        <f t="shared" si="56"/>
        <v>2.0369936884817024E-4</v>
      </c>
      <c r="H748" s="2">
        <f t="shared" si="57"/>
        <v>35954.35</v>
      </c>
      <c r="I748" s="3">
        <f t="shared" si="58"/>
        <v>557</v>
      </c>
      <c r="J748">
        <v>64.55</v>
      </c>
      <c r="K748" t="str">
        <f t="shared" si="59"/>
        <v>OK</v>
      </c>
      <c r="L748" t="s">
        <v>1092</v>
      </c>
      <c r="M748" t="s">
        <v>1093</v>
      </c>
      <c r="N748" t="s">
        <v>27</v>
      </c>
      <c r="O748">
        <v>0.92</v>
      </c>
      <c r="P748" t="s">
        <v>1066</v>
      </c>
      <c r="Q748" t="s">
        <v>4</v>
      </c>
    </row>
    <row r="749" spans="1:17" x14ac:dyDescent="0.35">
      <c r="A749" t="s">
        <v>2328</v>
      </c>
      <c r="B749" t="s">
        <v>2329</v>
      </c>
      <c r="C749" t="s">
        <v>52</v>
      </c>
      <c r="D749" t="s">
        <v>24</v>
      </c>
      <c r="E749">
        <v>0.02</v>
      </c>
      <c r="F749">
        <f t="shared" si="55"/>
        <v>2.0000000000000001E-4</v>
      </c>
      <c r="G749" s="5">
        <f t="shared" si="56"/>
        <v>2.036959128931885E-4</v>
      </c>
      <c r="H749" s="2">
        <f t="shared" si="57"/>
        <v>35953.74</v>
      </c>
      <c r="I749" s="3">
        <f t="shared" si="58"/>
        <v>1437</v>
      </c>
      <c r="J749">
        <v>25.02</v>
      </c>
      <c r="K749" t="str">
        <f t="shared" si="59"/>
        <v>OK</v>
      </c>
      <c r="L749" t="s">
        <v>1080</v>
      </c>
      <c r="M749" t="s">
        <v>1081</v>
      </c>
      <c r="N749" t="s">
        <v>27</v>
      </c>
      <c r="O749">
        <v>0.79</v>
      </c>
      <c r="P749" t="s">
        <v>1082</v>
      </c>
      <c r="Q749" t="s">
        <v>4</v>
      </c>
    </row>
    <row r="750" spans="1:17" x14ac:dyDescent="0.35">
      <c r="A750" t="s">
        <v>2330</v>
      </c>
      <c r="B750" t="s">
        <v>2331</v>
      </c>
      <c r="C750" t="s">
        <v>44</v>
      </c>
      <c r="D750" t="s">
        <v>24</v>
      </c>
      <c r="E750">
        <v>0.02</v>
      </c>
      <c r="F750">
        <f t="shared" si="55"/>
        <v>2.0000000000000001E-4</v>
      </c>
      <c r="G750" s="5">
        <f t="shared" si="56"/>
        <v>2.0366124003337184E-4</v>
      </c>
      <c r="H750" s="2">
        <f t="shared" si="57"/>
        <v>35947.620000000003</v>
      </c>
      <c r="I750" s="3">
        <f t="shared" si="58"/>
        <v>3933</v>
      </c>
      <c r="J750">
        <v>9.14</v>
      </c>
      <c r="K750" t="str">
        <f t="shared" si="59"/>
        <v>OK</v>
      </c>
      <c r="L750" t="s">
        <v>1373</v>
      </c>
      <c r="M750" t="s">
        <v>1374</v>
      </c>
      <c r="N750" t="s">
        <v>27</v>
      </c>
      <c r="O750">
        <v>10.51</v>
      </c>
      <c r="P750" t="s">
        <v>1375</v>
      </c>
      <c r="Q750" t="s">
        <v>4</v>
      </c>
    </row>
    <row r="751" spans="1:17" x14ac:dyDescent="0.35">
      <c r="A751">
        <v>4732</v>
      </c>
      <c r="B751" t="s">
        <v>2332</v>
      </c>
      <c r="C751" t="s">
        <v>34</v>
      </c>
      <c r="D751" t="s">
        <v>24</v>
      </c>
      <c r="E751">
        <v>0.02</v>
      </c>
      <c r="F751">
        <f t="shared" si="55"/>
        <v>2.0000000000000001E-4</v>
      </c>
      <c r="G751" s="5">
        <f t="shared" si="56"/>
        <v>2.0360345193367734E-4</v>
      </c>
      <c r="H751" s="2">
        <f t="shared" si="57"/>
        <v>35937.420000000006</v>
      </c>
      <c r="I751" s="3">
        <f t="shared" si="58"/>
        <v>1842</v>
      </c>
      <c r="J751">
        <v>19.510000000000002</v>
      </c>
      <c r="K751" t="str">
        <f t="shared" si="59"/>
        <v>OK</v>
      </c>
      <c r="L751" t="s">
        <v>1075</v>
      </c>
      <c r="M751" t="s">
        <v>1076</v>
      </c>
      <c r="N751" t="s">
        <v>27</v>
      </c>
      <c r="O751">
        <v>147.86000000000001</v>
      </c>
      <c r="P751" t="s">
        <v>1077</v>
      </c>
      <c r="Q751" t="s">
        <v>4</v>
      </c>
    </row>
    <row r="752" spans="1:17" x14ac:dyDescent="0.35">
      <c r="A752">
        <v>8331</v>
      </c>
      <c r="B752" t="s">
        <v>2333</v>
      </c>
      <c r="C752" t="s">
        <v>44</v>
      </c>
      <c r="D752" t="s">
        <v>24</v>
      </c>
      <c r="E752">
        <v>0.02</v>
      </c>
      <c r="F752">
        <f t="shared" si="55"/>
        <v>2.0000000000000001E-4</v>
      </c>
      <c r="G752" s="5">
        <f t="shared" si="56"/>
        <v>2.0366939835332867E-4</v>
      </c>
      <c r="H752" s="2">
        <f t="shared" si="57"/>
        <v>35949.06</v>
      </c>
      <c r="I752" s="3">
        <f t="shared" si="58"/>
        <v>4986</v>
      </c>
      <c r="J752">
        <v>7.21</v>
      </c>
      <c r="K752" t="str">
        <f t="shared" si="59"/>
        <v>OK</v>
      </c>
      <c r="L752" t="s">
        <v>1075</v>
      </c>
      <c r="M752" t="s">
        <v>1076</v>
      </c>
      <c r="N752" t="s">
        <v>27</v>
      </c>
      <c r="O752">
        <v>147.86000000000001</v>
      </c>
      <c r="P752" t="s">
        <v>1077</v>
      </c>
      <c r="Q752" t="s">
        <v>4</v>
      </c>
    </row>
    <row r="753" spans="1:17" x14ac:dyDescent="0.35">
      <c r="A753" t="s">
        <v>2334</v>
      </c>
      <c r="B753" t="s">
        <v>2335</v>
      </c>
      <c r="C753" t="s">
        <v>138</v>
      </c>
      <c r="D753" t="s">
        <v>24</v>
      </c>
      <c r="E753">
        <v>0.02</v>
      </c>
      <c r="F753">
        <f t="shared" si="55"/>
        <v>2.0000000000000001E-4</v>
      </c>
      <c r="G753" s="5">
        <f t="shared" si="56"/>
        <v>2.0368605492324064E-4</v>
      </c>
      <c r="H753" s="2">
        <f t="shared" si="57"/>
        <v>35952</v>
      </c>
      <c r="I753" s="3">
        <f t="shared" si="58"/>
        <v>1680</v>
      </c>
      <c r="J753">
        <v>21.4</v>
      </c>
      <c r="K753" t="str">
        <f t="shared" si="59"/>
        <v>OK</v>
      </c>
      <c r="L753" t="s">
        <v>1087</v>
      </c>
      <c r="M753" t="s">
        <v>1088</v>
      </c>
      <c r="N753" t="s">
        <v>27</v>
      </c>
      <c r="O753">
        <v>0.92</v>
      </c>
      <c r="P753" t="s">
        <v>1066</v>
      </c>
      <c r="Q753" t="s">
        <v>4</v>
      </c>
    </row>
    <row r="754" spans="1:17" x14ac:dyDescent="0.35">
      <c r="A754" t="s">
        <v>2336</v>
      </c>
      <c r="B754" t="s">
        <v>2337</v>
      </c>
      <c r="C754" t="s">
        <v>138</v>
      </c>
      <c r="D754" t="s">
        <v>24</v>
      </c>
      <c r="E754">
        <v>0.02</v>
      </c>
      <c r="F754">
        <f t="shared" si="55"/>
        <v>2.0000000000000001E-4</v>
      </c>
      <c r="G754" s="5">
        <f t="shared" si="56"/>
        <v>2.0369506306819305E-4</v>
      </c>
      <c r="H754" s="2">
        <f t="shared" si="57"/>
        <v>35953.590000000004</v>
      </c>
      <c r="I754" s="3">
        <f t="shared" si="58"/>
        <v>593</v>
      </c>
      <c r="J754">
        <v>60.63</v>
      </c>
      <c r="K754" t="str">
        <f t="shared" si="59"/>
        <v>OK</v>
      </c>
      <c r="L754" t="s">
        <v>1557</v>
      </c>
      <c r="M754" t="s">
        <v>1558</v>
      </c>
      <c r="N754" t="s">
        <v>27</v>
      </c>
      <c r="O754">
        <v>0.92</v>
      </c>
      <c r="P754" t="s">
        <v>1066</v>
      </c>
      <c r="Q754" t="s">
        <v>4</v>
      </c>
    </row>
    <row r="755" spans="1:17" x14ac:dyDescent="0.35">
      <c r="A755" t="s">
        <v>2338</v>
      </c>
      <c r="B755" t="s">
        <v>2339</v>
      </c>
      <c r="C755" t="s">
        <v>176</v>
      </c>
      <c r="D755" t="s">
        <v>24</v>
      </c>
      <c r="E755">
        <v>0.02</v>
      </c>
      <c r="F755">
        <f t="shared" si="55"/>
        <v>2.0000000000000001E-4</v>
      </c>
      <c r="G755" s="5">
        <f t="shared" si="56"/>
        <v>2.0370871692312084E-4</v>
      </c>
      <c r="H755" s="2">
        <f t="shared" si="57"/>
        <v>35956</v>
      </c>
      <c r="I755" s="3">
        <f t="shared" si="58"/>
        <v>8989</v>
      </c>
      <c r="J755">
        <v>4</v>
      </c>
      <c r="K755" t="str">
        <f t="shared" si="59"/>
        <v>OK</v>
      </c>
      <c r="L755" t="s">
        <v>1244</v>
      </c>
      <c r="M755" t="s">
        <v>1245</v>
      </c>
      <c r="N755" t="s">
        <v>27</v>
      </c>
      <c r="O755">
        <v>1.34</v>
      </c>
      <c r="P755" t="s">
        <v>1246</v>
      </c>
      <c r="Q755" t="s">
        <v>4</v>
      </c>
    </row>
    <row r="756" spans="1:17" x14ac:dyDescent="0.35">
      <c r="A756">
        <v>6465</v>
      </c>
      <c r="B756" t="s">
        <v>2340</v>
      </c>
      <c r="C756" t="s">
        <v>138</v>
      </c>
      <c r="D756" t="s">
        <v>24</v>
      </c>
      <c r="E756">
        <v>0.02</v>
      </c>
      <c r="F756">
        <f t="shared" si="55"/>
        <v>2.0000000000000001E-4</v>
      </c>
      <c r="G756" s="5">
        <f t="shared" si="56"/>
        <v>2.0369206035320887E-4</v>
      </c>
      <c r="H756" s="2">
        <f t="shared" si="57"/>
        <v>35953.06</v>
      </c>
      <c r="I756" s="3">
        <f t="shared" si="58"/>
        <v>967</v>
      </c>
      <c r="J756">
        <v>37.18</v>
      </c>
      <c r="K756" t="str">
        <f t="shared" si="59"/>
        <v>OK</v>
      </c>
      <c r="L756" t="s">
        <v>1075</v>
      </c>
      <c r="M756" t="s">
        <v>1076</v>
      </c>
      <c r="N756" t="s">
        <v>27</v>
      </c>
      <c r="O756">
        <v>147.86000000000001</v>
      </c>
      <c r="P756" t="s">
        <v>1077</v>
      </c>
      <c r="Q756" t="s">
        <v>4</v>
      </c>
    </row>
    <row r="757" spans="1:17" x14ac:dyDescent="0.35">
      <c r="A757">
        <v>8984</v>
      </c>
      <c r="B757" t="s">
        <v>2341</v>
      </c>
      <c r="C757" t="s">
        <v>173</v>
      </c>
      <c r="D757" t="s">
        <v>24</v>
      </c>
      <c r="E757">
        <v>0.02</v>
      </c>
      <c r="F757">
        <f t="shared" si="55"/>
        <v>2.0000000000000001E-4</v>
      </c>
      <c r="G757" s="5">
        <f t="shared" si="56"/>
        <v>2.0062555183941955E-4</v>
      </c>
      <c r="H757" s="2">
        <f t="shared" si="57"/>
        <v>35411.799999999996</v>
      </c>
      <c r="I757" s="3">
        <f t="shared" si="58"/>
        <v>20</v>
      </c>
      <c r="J757" s="2">
        <v>1770.59</v>
      </c>
      <c r="K757" t="str">
        <f t="shared" si="59"/>
        <v>OK</v>
      </c>
      <c r="L757" t="s">
        <v>1075</v>
      </c>
      <c r="M757" t="s">
        <v>1076</v>
      </c>
      <c r="N757" t="s">
        <v>27</v>
      </c>
      <c r="O757">
        <v>147.86000000000001</v>
      </c>
      <c r="P757" t="s">
        <v>1077</v>
      </c>
      <c r="Q757" t="s">
        <v>4</v>
      </c>
    </row>
    <row r="758" spans="1:17" x14ac:dyDescent="0.35">
      <c r="A758" t="s">
        <v>2342</v>
      </c>
      <c r="B758" t="s">
        <v>2343</v>
      </c>
      <c r="C758" t="s">
        <v>173</v>
      </c>
      <c r="D758" t="s">
        <v>24</v>
      </c>
      <c r="E758">
        <v>0.02</v>
      </c>
      <c r="F758">
        <f t="shared" si="55"/>
        <v>2.0000000000000001E-4</v>
      </c>
      <c r="G758" s="5">
        <f t="shared" si="56"/>
        <v>2.0368939756822295E-4</v>
      </c>
      <c r="H758" s="2">
        <f t="shared" si="57"/>
        <v>35952.589999999997</v>
      </c>
      <c r="I758" s="3">
        <f t="shared" si="58"/>
        <v>5827</v>
      </c>
      <c r="J758">
        <v>6.17</v>
      </c>
      <c r="K758" t="str">
        <f t="shared" si="59"/>
        <v>OK</v>
      </c>
      <c r="L758" t="s">
        <v>1235</v>
      </c>
      <c r="M758" t="s">
        <v>1236</v>
      </c>
      <c r="N758" t="s">
        <v>27</v>
      </c>
      <c r="O758">
        <v>10.45</v>
      </c>
      <c r="P758" t="s">
        <v>1237</v>
      </c>
      <c r="Q758" t="s">
        <v>4</v>
      </c>
    </row>
    <row r="759" spans="1:17" x14ac:dyDescent="0.35">
      <c r="A759" t="s">
        <v>2344</v>
      </c>
      <c r="B759" t="s">
        <v>2345</v>
      </c>
      <c r="C759" t="s">
        <v>138</v>
      </c>
      <c r="D759" t="s">
        <v>24</v>
      </c>
      <c r="E759">
        <v>0.02</v>
      </c>
      <c r="F759">
        <f t="shared" si="55"/>
        <v>2.0000000000000001E-4</v>
      </c>
      <c r="G759" s="5">
        <f t="shared" si="56"/>
        <v>2.0324618550556596E-4</v>
      </c>
      <c r="H759" s="2">
        <f t="shared" si="57"/>
        <v>35874.36</v>
      </c>
      <c r="I759" s="3">
        <f t="shared" si="58"/>
        <v>177</v>
      </c>
      <c r="J759">
        <v>202.68</v>
      </c>
      <c r="K759" t="str">
        <f t="shared" si="59"/>
        <v>OK</v>
      </c>
      <c r="L759" t="s">
        <v>1069</v>
      </c>
      <c r="M759" t="s">
        <v>1070</v>
      </c>
      <c r="N759" t="s">
        <v>27</v>
      </c>
      <c r="O759">
        <v>0.87</v>
      </c>
      <c r="P759" t="s">
        <v>1071</v>
      </c>
      <c r="Q759" t="s">
        <v>4</v>
      </c>
    </row>
    <row r="760" spans="1:17" x14ac:dyDescent="0.35">
      <c r="A760">
        <v>7453</v>
      </c>
      <c r="B760" t="s">
        <v>2346</v>
      </c>
      <c r="C760" t="s">
        <v>34</v>
      </c>
      <c r="D760" t="s">
        <v>24</v>
      </c>
      <c r="E760">
        <v>0.02</v>
      </c>
      <c r="F760">
        <f t="shared" si="55"/>
        <v>2.0000000000000001E-4</v>
      </c>
      <c r="G760" s="5">
        <f t="shared" si="56"/>
        <v>2.0368571499324245E-4</v>
      </c>
      <c r="H760" s="2">
        <f t="shared" si="57"/>
        <v>35951.94</v>
      </c>
      <c r="I760" s="3">
        <f t="shared" si="58"/>
        <v>2274</v>
      </c>
      <c r="J760">
        <v>15.81</v>
      </c>
      <c r="K760" t="str">
        <f t="shared" si="59"/>
        <v>OK</v>
      </c>
      <c r="L760" t="s">
        <v>1075</v>
      </c>
      <c r="M760" t="s">
        <v>1076</v>
      </c>
      <c r="N760" t="s">
        <v>27</v>
      </c>
      <c r="O760">
        <v>147.86000000000001</v>
      </c>
      <c r="P760" t="s">
        <v>1077</v>
      </c>
      <c r="Q760" t="s">
        <v>4</v>
      </c>
    </row>
    <row r="761" spans="1:17" x14ac:dyDescent="0.35">
      <c r="A761">
        <v>3038</v>
      </c>
      <c r="B761" t="s">
        <v>2347</v>
      </c>
      <c r="C761" t="s">
        <v>70</v>
      </c>
      <c r="D761" t="s">
        <v>24</v>
      </c>
      <c r="E761">
        <v>0.02</v>
      </c>
      <c r="F761">
        <f t="shared" si="55"/>
        <v>2.0000000000000001E-4</v>
      </c>
      <c r="G761" s="5">
        <f t="shared" si="56"/>
        <v>2.037032780431496E-4</v>
      </c>
      <c r="H761" s="2">
        <f t="shared" si="57"/>
        <v>35955.040000000001</v>
      </c>
      <c r="I761" s="3">
        <f t="shared" si="58"/>
        <v>1364</v>
      </c>
      <c r="J761">
        <v>26.36</v>
      </c>
      <c r="K761" t="str">
        <f t="shared" si="59"/>
        <v>OK</v>
      </c>
      <c r="L761" t="s">
        <v>1075</v>
      </c>
      <c r="M761" t="s">
        <v>1076</v>
      </c>
      <c r="N761" t="s">
        <v>27</v>
      </c>
      <c r="O761">
        <v>147.86000000000001</v>
      </c>
      <c r="P761" t="s">
        <v>1077</v>
      </c>
      <c r="Q761" t="s">
        <v>4</v>
      </c>
    </row>
    <row r="762" spans="1:17" x14ac:dyDescent="0.35">
      <c r="A762" t="s">
        <v>2348</v>
      </c>
      <c r="B762" t="s">
        <v>2349</v>
      </c>
      <c r="C762" t="s">
        <v>138</v>
      </c>
      <c r="D762" t="s">
        <v>24</v>
      </c>
      <c r="E762">
        <v>0.02</v>
      </c>
      <c r="F762">
        <f t="shared" si="55"/>
        <v>2.0000000000000001E-4</v>
      </c>
      <c r="G762" s="5">
        <f t="shared" si="56"/>
        <v>2.0357523774382647E-4</v>
      </c>
      <c r="H762" s="2">
        <f t="shared" si="57"/>
        <v>35932.44</v>
      </c>
      <c r="I762" s="3">
        <f t="shared" si="58"/>
        <v>1108</v>
      </c>
      <c r="J762">
        <v>32.43</v>
      </c>
      <c r="K762" t="str">
        <f t="shared" si="59"/>
        <v>OK</v>
      </c>
      <c r="L762" t="s">
        <v>1064</v>
      </c>
      <c r="M762" t="s">
        <v>1065</v>
      </c>
      <c r="N762" t="s">
        <v>27</v>
      </c>
      <c r="O762">
        <v>0.92</v>
      </c>
      <c r="P762" t="s">
        <v>1066</v>
      </c>
      <c r="Q762" t="s">
        <v>4</v>
      </c>
    </row>
    <row r="763" spans="1:17" x14ac:dyDescent="0.35">
      <c r="A763" t="s">
        <v>2350</v>
      </c>
      <c r="B763" t="s">
        <v>2351</v>
      </c>
      <c r="C763" t="s">
        <v>176</v>
      </c>
      <c r="D763" t="s">
        <v>24</v>
      </c>
      <c r="E763">
        <v>0.02</v>
      </c>
      <c r="F763">
        <f t="shared" si="55"/>
        <v>2.0000000000000001E-4</v>
      </c>
      <c r="G763" s="5">
        <f t="shared" si="56"/>
        <v>2.0365614108339879E-4</v>
      </c>
      <c r="H763" s="2">
        <f t="shared" si="57"/>
        <v>35946.720000000001</v>
      </c>
      <c r="I763" s="3">
        <f t="shared" si="58"/>
        <v>1272</v>
      </c>
      <c r="J763">
        <v>28.26</v>
      </c>
      <c r="K763" t="str">
        <f t="shared" si="59"/>
        <v>OK</v>
      </c>
      <c r="L763" t="s">
        <v>1146</v>
      </c>
      <c r="M763" t="s">
        <v>1147</v>
      </c>
      <c r="N763" t="s">
        <v>27</v>
      </c>
      <c r="O763">
        <v>0.92</v>
      </c>
      <c r="P763" t="s">
        <v>1066</v>
      </c>
      <c r="Q763" t="s">
        <v>4</v>
      </c>
    </row>
    <row r="764" spans="1:17" x14ac:dyDescent="0.35">
      <c r="A764" t="s">
        <v>2352</v>
      </c>
      <c r="B764" t="s">
        <v>2353</v>
      </c>
      <c r="C764" t="s">
        <v>44</v>
      </c>
      <c r="D764" t="s">
        <v>24</v>
      </c>
      <c r="E764">
        <v>0.02</v>
      </c>
      <c r="F764">
        <f t="shared" si="55"/>
        <v>2.0000000000000001E-4</v>
      </c>
      <c r="G764" s="5">
        <f t="shared" si="56"/>
        <v>2.0355574842392948E-4</v>
      </c>
      <c r="H764" s="2">
        <f t="shared" si="57"/>
        <v>35929</v>
      </c>
      <c r="I764" s="3">
        <f t="shared" si="58"/>
        <v>1178</v>
      </c>
      <c r="J764">
        <v>30.5</v>
      </c>
      <c r="K764" t="str">
        <f t="shared" si="59"/>
        <v>OK</v>
      </c>
      <c r="L764" t="s">
        <v>1235</v>
      </c>
      <c r="M764" t="s">
        <v>1236</v>
      </c>
      <c r="N764" t="s">
        <v>27</v>
      </c>
      <c r="O764">
        <v>10.45</v>
      </c>
      <c r="P764" t="s">
        <v>1237</v>
      </c>
      <c r="Q764" t="s">
        <v>4</v>
      </c>
    </row>
    <row r="765" spans="1:17" x14ac:dyDescent="0.35">
      <c r="A765" t="s">
        <v>2354</v>
      </c>
      <c r="B765" t="s">
        <v>2355</v>
      </c>
      <c r="C765" t="s">
        <v>176</v>
      </c>
      <c r="D765" t="s">
        <v>24</v>
      </c>
      <c r="E765">
        <v>0.02</v>
      </c>
      <c r="F765">
        <f t="shared" si="55"/>
        <v>2.0000000000000001E-4</v>
      </c>
      <c r="G765" s="5">
        <f t="shared" si="56"/>
        <v>2.0351608992413915E-4</v>
      </c>
      <c r="H765" s="2">
        <f t="shared" si="57"/>
        <v>35922</v>
      </c>
      <c r="I765" s="3">
        <f t="shared" si="58"/>
        <v>300</v>
      </c>
      <c r="J765">
        <v>119.74</v>
      </c>
      <c r="K765" t="str">
        <f t="shared" si="59"/>
        <v>OK</v>
      </c>
      <c r="L765" t="s">
        <v>1183</v>
      </c>
      <c r="M765" t="s">
        <v>1184</v>
      </c>
      <c r="N765" t="s">
        <v>27</v>
      </c>
      <c r="O765">
        <v>0.92</v>
      </c>
      <c r="P765" t="s">
        <v>1066</v>
      </c>
      <c r="Q765" t="s">
        <v>4</v>
      </c>
    </row>
    <row r="766" spans="1:17" x14ac:dyDescent="0.35">
      <c r="A766" t="s">
        <v>2356</v>
      </c>
      <c r="B766" t="s">
        <v>2357</v>
      </c>
      <c r="C766" t="s">
        <v>34</v>
      </c>
      <c r="D766" t="s">
        <v>24</v>
      </c>
      <c r="E766">
        <v>0.02</v>
      </c>
      <c r="F766">
        <f t="shared" si="55"/>
        <v>2.0000000000000001E-4</v>
      </c>
      <c r="G766" s="5">
        <f t="shared" si="56"/>
        <v>2.0366837856333411E-4</v>
      </c>
      <c r="H766" s="2">
        <f t="shared" si="57"/>
        <v>35948.880000000005</v>
      </c>
      <c r="I766" s="3">
        <f t="shared" si="58"/>
        <v>3026</v>
      </c>
      <c r="J766">
        <v>11.88</v>
      </c>
      <c r="K766" t="str">
        <f t="shared" si="59"/>
        <v>OK</v>
      </c>
      <c r="L766" t="s">
        <v>1080</v>
      </c>
      <c r="M766" t="s">
        <v>1081</v>
      </c>
      <c r="N766" t="s">
        <v>27</v>
      </c>
      <c r="O766">
        <v>0.79</v>
      </c>
      <c r="P766" t="s">
        <v>1082</v>
      </c>
      <c r="Q766" t="s">
        <v>4</v>
      </c>
    </row>
    <row r="767" spans="1:17" x14ac:dyDescent="0.35">
      <c r="A767" t="s">
        <v>2358</v>
      </c>
      <c r="B767" t="s">
        <v>2359</v>
      </c>
      <c r="C767" t="s">
        <v>44</v>
      </c>
      <c r="D767" t="s">
        <v>24</v>
      </c>
      <c r="E767">
        <v>0.02</v>
      </c>
      <c r="F767">
        <f t="shared" si="55"/>
        <v>2.0000000000000001E-4</v>
      </c>
      <c r="G767" s="5">
        <f t="shared" si="56"/>
        <v>2.0350759167418405E-4</v>
      </c>
      <c r="H767" s="2">
        <f t="shared" si="57"/>
        <v>35920.5</v>
      </c>
      <c r="I767" s="3">
        <f t="shared" si="58"/>
        <v>525</v>
      </c>
      <c r="J767">
        <v>68.42</v>
      </c>
      <c r="K767" t="str">
        <f t="shared" si="59"/>
        <v>OK</v>
      </c>
      <c r="L767" t="s">
        <v>1087</v>
      </c>
      <c r="M767" t="s">
        <v>1088</v>
      </c>
      <c r="N767" t="s">
        <v>27</v>
      </c>
      <c r="O767">
        <v>0.92</v>
      </c>
      <c r="P767" t="s">
        <v>1066</v>
      </c>
      <c r="Q767" t="s">
        <v>4</v>
      </c>
    </row>
    <row r="768" spans="1:17" x14ac:dyDescent="0.35">
      <c r="A768" t="s">
        <v>2360</v>
      </c>
      <c r="B768" t="s">
        <v>2361</v>
      </c>
      <c r="C768" t="s">
        <v>34</v>
      </c>
      <c r="D768" t="s">
        <v>24</v>
      </c>
      <c r="E768">
        <v>0.02</v>
      </c>
      <c r="F768">
        <f t="shared" si="55"/>
        <v>2.0000000000000001E-4</v>
      </c>
      <c r="G768" s="5">
        <f t="shared" si="56"/>
        <v>2.0370673399813129E-4</v>
      </c>
      <c r="H768" s="2">
        <f t="shared" si="57"/>
        <v>35955.649999999994</v>
      </c>
      <c r="I768" s="3">
        <f t="shared" si="58"/>
        <v>905</v>
      </c>
      <c r="J768">
        <v>39.729999999999997</v>
      </c>
      <c r="K768" t="str">
        <f t="shared" si="59"/>
        <v>OK</v>
      </c>
      <c r="L768" t="s">
        <v>1087</v>
      </c>
      <c r="M768" t="s">
        <v>1088</v>
      </c>
      <c r="N768" t="s">
        <v>27</v>
      </c>
      <c r="O768">
        <v>0.92</v>
      </c>
      <c r="P768" t="s">
        <v>1066</v>
      </c>
      <c r="Q768" t="s">
        <v>4</v>
      </c>
    </row>
    <row r="769" spans="1:17" x14ac:dyDescent="0.35">
      <c r="A769" t="s">
        <v>2362</v>
      </c>
      <c r="B769" t="s">
        <v>2363</v>
      </c>
      <c r="C769" t="s">
        <v>109</v>
      </c>
      <c r="D769" t="s">
        <v>24</v>
      </c>
      <c r="E769">
        <v>0.02</v>
      </c>
      <c r="F769">
        <f t="shared" si="55"/>
        <v>2.0000000000000001E-4</v>
      </c>
      <c r="G769" s="5">
        <f t="shared" si="56"/>
        <v>2.0370441114314359E-4</v>
      </c>
      <c r="H769" s="2">
        <f t="shared" si="57"/>
        <v>35955.24</v>
      </c>
      <c r="I769" s="3">
        <f t="shared" si="58"/>
        <v>17454</v>
      </c>
      <c r="J769">
        <v>2.06</v>
      </c>
      <c r="K769" t="str">
        <f t="shared" si="59"/>
        <v>OK</v>
      </c>
      <c r="L769" t="s">
        <v>1096</v>
      </c>
      <c r="M769" t="s">
        <v>1097</v>
      </c>
      <c r="N769" t="s">
        <v>27</v>
      </c>
      <c r="O769">
        <v>1.52</v>
      </c>
      <c r="P769" t="s">
        <v>1098</v>
      </c>
      <c r="Q769" t="s">
        <v>4</v>
      </c>
    </row>
    <row r="770" spans="1:17" x14ac:dyDescent="0.35">
      <c r="A770">
        <v>3099</v>
      </c>
      <c r="B770" t="s">
        <v>2364</v>
      </c>
      <c r="C770" t="s">
        <v>34</v>
      </c>
      <c r="D770" t="s">
        <v>24</v>
      </c>
      <c r="E770">
        <v>0.02</v>
      </c>
      <c r="F770">
        <f t="shared" si="55"/>
        <v>2.0000000000000001E-4</v>
      </c>
      <c r="G770" s="5">
        <f t="shared" si="56"/>
        <v>2.0367415737330353E-4</v>
      </c>
      <c r="H770" s="2">
        <f t="shared" si="57"/>
        <v>35949.9</v>
      </c>
      <c r="I770" s="3">
        <f t="shared" si="58"/>
        <v>3021</v>
      </c>
      <c r="J770">
        <v>11.9</v>
      </c>
      <c r="K770" t="str">
        <f t="shared" si="59"/>
        <v>OK</v>
      </c>
      <c r="L770" t="s">
        <v>1075</v>
      </c>
      <c r="M770" t="s">
        <v>1076</v>
      </c>
      <c r="N770" t="s">
        <v>27</v>
      </c>
      <c r="O770">
        <v>147.86000000000001</v>
      </c>
      <c r="P770" t="s">
        <v>1077</v>
      </c>
      <c r="Q770" t="s">
        <v>4</v>
      </c>
    </row>
    <row r="771" spans="1:17" x14ac:dyDescent="0.35">
      <c r="A771" t="s">
        <v>2365</v>
      </c>
      <c r="B771" t="s">
        <v>2365</v>
      </c>
      <c r="C771" t="s">
        <v>70</v>
      </c>
      <c r="D771" t="s">
        <v>24</v>
      </c>
      <c r="E771">
        <v>0.02</v>
      </c>
      <c r="F771">
        <f t="shared" si="55"/>
        <v>2.0000000000000001E-4</v>
      </c>
      <c r="G771" s="5">
        <f t="shared" si="56"/>
        <v>2.0369795247317775E-4</v>
      </c>
      <c r="H771" s="2">
        <f t="shared" si="57"/>
        <v>35954.1</v>
      </c>
      <c r="I771" s="3">
        <f t="shared" si="58"/>
        <v>1638</v>
      </c>
      <c r="J771">
        <v>21.95</v>
      </c>
      <c r="K771" t="str">
        <f t="shared" si="59"/>
        <v>OK</v>
      </c>
      <c r="L771" t="s">
        <v>1235</v>
      </c>
      <c r="M771" t="s">
        <v>1236</v>
      </c>
      <c r="N771" t="s">
        <v>27</v>
      </c>
      <c r="O771">
        <v>10.45</v>
      </c>
      <c r="P771" t="s">
        <v>1237</v>
      </c>
      <c r="Q771" t="s">
        <v>4</v>
      </c>
    </row>
    <row r="772" spans="1:17" x14ac:dyDescent="0.35">
      <c r="A772">
        <v>6448</v>
      </c>
      <c r="B772" t="s">
        <v>2366</v>
      </c>
      <c r="C772" t="s">
        <v>23</v>
      </c>
      <c r="D772" t="s">
        <v>24</v>
      </c>
      <c r="E772">
        <v>0.02</v>
      </c>
      <c r="F772">
        <f t="shared" si="55"/>
        <v>2.0000000000000001E-4</v>
      </c>
      <c r="G772" s="5">
        <f t="shared" si="56"/>
        <v>2.0365432812340833E-4</v>
      </c>
      <c r="H772" s="2">
        <f t="shared" si="57"/>
        <v>35946.399999999994</v>
      </c>
      <c r="I772" s="3">
        <f t="shared" si="58"/>
        <v>2096</v>
      </c>
      <c r="J772">
        <v>17.149999999999999</v>
      </c>
      <c r="K772" t="str">
        <f t="shared" si="59"/>
        <v>OK</v>
      </c>
      <c r="L772" t="s">
        <v>1075</v>
      </c>
      <c r="M772" t="s">
        <v>1076</v>
      </c>
      <c r="N772" t="s">
        <v>27</v>
      </c>
      <c r="O772">
        <v>147.86000000000001</v>
      </c>
      <c r="P772" t="s">
        <v>1077</v>
      </c>
      <c r="Q772" t="s">
        <v>4</v>
      </c>
    </row>
    <row r="773" spans="1:17" x14ac:dyDescent="0.35">
      <c r="A773" t="s">
        <v>2367</v>
      </c>
      <c r="B773" t="s">
        <v>2368</v>
      </c>
      <c r="C773" t="s">
        <v>37</v>
      </c>
      <c r="D773" t="s">
        <v>24</v>
      </c>
      <c r="E773">
        <v>0.02</v>
      </c>
      <c r="F773">
        <f t="shared" si="55"/>
        <v>2.0000000000000001E-4</v>
      </c>
      <c r="G773" s="5">
        <f t="shared" si="56"/>
        <v>2.0368288224325738E-4</v>
      </c>
      <c r="H773" s="2">
        <f t="shared" si="57"/>
        <v>35951.439999999995</v>
      </c>
      <c r="I773" s="3">
        <f t="shared" si="58"/>
        <v>2986</v>
      </c>
      <c r="J773">
        <v>12.04</v>
      </c>
      <c r="K773" t="str">
        <f t="shared" si="59"/>
        <v>OK</v>
      </c>
      <c r="L773" t="s">
        <v>1178</v>
      </c>
      <c r="M773" t="s">
        <v>1179</v>
      </c>
      <c r="N773" t="s">
        <v>27</v>
      </c>
      <c r="O773">
        <v>0.92</v>
      </c>
      <c r="P773" t="s">
        <v>1066</v>
      </c>
      <c r="Q773" t="s">
        <v>4</v>
      </c>
    </row>
    <row r="774" spans="1:17" x14ac:dyDescent="0.35">
      <c r="A774">
        <v>6370</v>
      </c>
      <c r="B774" t="s">
        <v>2369</v>
      </c>
      <c r="C774" t="s">
        <v>138</v>
      </c>
      <c r="D774" t="s">
        <v>24</v>
      </c>
      <c r="E774">
        <v>0.02</v>
      </c>
      <c r="F774">
        <f t="shared" si="55"/>
        <v>2.0000000000000001E-4</v>
      </c>
      <c r="G774" s="5">
        <f t="shared" si="56"/>
        <v>2.0355166926395109E-4</v>
      </c>
      <c r="H774" s="2">
        <f t="shared" si="57"/>
        <v>35928.280000000006</v>
      </c>
      <c r="I774" s="3">
        <f t="shared" si="58"/>
        <v>964</v>
      </c>
      <c r="J774">
        <v>37.270000000000003</v>
      </c>
      <c r="K774" t="str">
        <f t="shared" si="59"/>
        <v>OK</v>
      </c>
      <c r="L774" t="s">
        <v>1075</v>
      </c>
      <c r="M774" t="s">
        <v>1076</v>
      </c>
      <c r="N774" t="s">
        <v>27</v>
      </c>
      <c r="O774">
        <v>147.86000000000001</v>
      </c>
      <c r="P774" t="s">
        <v>1077</v>
      </c>
      <c r="Q774" t="s">
        <v>4</v>
      </c>
    </row>
    <row r="775" spans="1:17" x14ac:dyDescent="0.35">
      <c r="A775" t="s">
        <v>2370</v>
      </c>
      <c r="B775" t="s">
        <v>2371</v>
      </c>
      <c r="C775" t="s">
        <v>173</v>
      </c>
      <c r="D775" t="s">
        <v>24</v>
      </c>
      <c r="E775">
        <v>0.02</v>
      </c>
      <c r="F775">
        <f t="shared" si="55"/>
        <v>2.0000000000000001E-4</v>
      </c>
      <c r="G775" s="5">
        <f t="shared" si="56"/>
        <v>2.0370781044312566E-4</v>
      </c>
      <c r="H775" s="2">
        <f t="shared" si="57"/>
        <v>35955.840000000004</v>
      </c>
      <c r="I775" s="3">
        <f t="shared" si="58"/>
        <v>19648</v>
      </c>
      <c r="J775">
        <v>1.83</v>
      </c>
      <c r="K775" t="str">
        <f t="shared" si="59"/>
        <v>OK</v>
      </c>
      <c r="L775" t="s">
        <v>1244</v>
      </c>
      <c r="M775" t="s">
        <v>1245</v>
      </c>
      <c r="N775" t="s">
        <v>27</v>
      </c>
      <c r="O775">
        <v>1.34</v>
      </c>
      <c r="P775" t="s">
        <v>1246</v>
      </c>
      <c r="Q775" t="s">
        <v>4</v>
      </c>
    </row>
    <row r="776" spans="1:17" x14ac:dyDescent="0.35">
      <c r="A776" t="s">
        <v>2372</v>
      </c>
      <c r="B776" t="s">
        <v>2373</v>
      </c>
      <c r="C776" t="s">
        <v>138</v>
      </c>
      <c r="D776" t="s">
        <v>24</v>
      </c>
      <c r="E776">
        <v>0.02</v>
      </c>
      <c r="F776">
        <f t="shared" si="55"/>
        <v>2.0000000000000001E-4</v>
      </c>
      <c r="G776" s="5">
        <f t="shared" si="56"/>
        <v>2.0349909342422899E-4</v>
      </c>
      <c r="H776" s="2">
        <f t="shared" si="57"/>
        <v>35919</v>
      </c>
      <c r="I776" s="3">
        <f t="shared" si="58"/>
        <v>900</v>
      </c>
      <c r="J776">
        <v>39.909999999999997</v>
      </c>
      <c r="K776" t="str">
        <f t="shared" si="59"/>
        <v>OK</v>
      </c>
      <c r="L776" t="s">
        <v>1064</v>
      </c>
      <c r="M776" t="s">
        <v>1065</v>
      </c>
      <c r="N776" t="s">
        <v>27</v>
      </c>
      <c r="O776">
        <v>0.92</v>
      </c>
      <c r="P776" t="s">
        <v>1066</v>
      </c>
      <c r="Q776" t="s">
        <v>4</v>
      </c>
    </row>
    <row r="777" spans="1:17" x14ac:dyDescent="0.35">
      <c r="A777" t="s">
        <v>448</v>
      </c>
      <c r="B777" t="s">
        <v>2374</v>
      </c>
      <c r="C777" t="s">
        <v>52</v>
      </c>
      <c r="D777" t="s">
        <v>24</v>
      </c>
      <c r="E777">
        <v>0.02</v>
      </c>
      <c r="F777">
        <f t="shared" si="55"/>
        <v>2.0000000000000001E-4</v>
      </c>
      <c r="G777" s="5">
        <f t="shared" si="56"/>
        <v>2.0366112672337244E-4</v>
      </c>
      <c r="H777" s="2">
        <f t="shared" si="57"/>
        <v>35947.600000000006</v>
      </c>
      <c r="I777" s="3">
        <f t="shared" si="58"/>
        <v>1115</v>
      </c>
      <c r="J777">
        <v>32.24</v>
      </c>
      <c r="K777" t="str">
        <f t="shared" si="59"/>
        <v>OK</v>
      </c>
      <c r="L777" t="s">
        <v>1178</v>
      </c>
      <c r="M777" t="s">
        <v>1179</v>
      </c>
      <c r="N777" t="s">
        <v>27</v>
      </c>
      <c r="O777">
        <v>0.92</v>
      </c>
      <c r="P777" t="s">
        <v>1066</v>
      </c>
      <c r="Q777" t="s">
        <v>4</v>
      </c>
    </row>
    <row r="778" spans="1:17" x14ac:dyDescent="0.35">
      <c r="A778" t="s">
        <v>2375</v>
      </c>
      <c r="B778" t="s">
        <v>2376</v>
      </c>
      <c r="C778" t="s">
        <v>44</v>
      </c>
      <c r="D778" t="s">
        <v>24</v>
      </c>
      <c r="E778">
        <v>0.02</v>
      </c>
      <c r="F778">
        <f t="shared" si="55"/>
        <v>2.0000000000000001E-4</v>
      </c>
      <c r="G778" s="5">
        <f t="shared" si="56"/>
        <v>2.0369540299819124E-4</v>
      </c>
      <c r="H778" s="2">
        <f t="shared" si="57"/>
        <v>35953.65</v>
      </c>
      <c r="I778" s="3">
        <f t="shared" si="58"/>
        <v>3665</v>
      </c>
      <c r="J778">
        <v>9.81</v>
      </c>
      <c r="K778" t="str">
        <f t="shared" si="59"/>
        <v>OK</v>
      </c>
      <c r="L778" t="s">
        <v>1080</v>
      </c>
      <c r="M778" t="s">
        <v>1081</v>
      </c>
      <c r="N778" t="s">
        <v>27</v>
      </c>
      <c r="O778">
        <v>0.79</v>
      </c>
      <c r="P778" t="s">
        <v>1082</v>
      </c>
      <c r="Q778" t="s">
        <v>4</v>
      </c>
    </row>
    <row r="779" spans="1:17" x14ac:dyDescent="0.35">
      <c r="A779" t="s">
        <v>2377</v>
      </c>
      <c r="B779" t="s">
        <v>2378</v>
      </c>
      <c r="C779" t="s">
        <v>44</v>
      </c>
      <c r="D779" t="s">
        <v>24</v>
      </c>
      <c r="E779">
        <v>0.02</v>
      </c>
      <c r="F779">
        <f t="shared" si="55"/>
        <v>2.0000000000000001E-4</v>
      </c>
      <c r="G779" s="5">
        <f t="shared" si="56"/>
        <v>2.0346289087942038E-4</v>
      </c>
      <c r="H779" s="2">
        <f t="shared" si="57"/>
        <v>35912.61</v>
      </c>
      <c r="I779" s="3">
        <f t="shared" si="58"/>
        <v>711</v>
      </c>
      <c r="J779">
        <v>50.51</v>
      </c>
      <c r="K779" t="str">
        <f t="shared" si="59"/>
        <v>OK</v>
      </c>
      <c r="L779" t="s">
        <v>1235</v>
      </c>
      <c r="M779" t="s">
        <v>1236</v>
      </c>
      <c r="N779" t="s">
        <v>27</v>
      </c>
      <c r="O779">
        <v>10.45</v>
      </c>
      <c r="P779" t="s">
        <v>1237</v>
      </c>
      <c r="Q779" t="s">
        <v>4</v>
      </c>
    </row>
    <row r="780" spans="1:17" x14ac:dyDescent="0.35">
      <c r="A780" t="s">
        <v>2379</v>
      </c>
      <c r="B780" t="s">
        <v>2380</v>
      </c>
      <c r="C780" t="s">
        <v>138</v>
      </c>
      <c r="D780" t="s">
        <v>24</v>
      </c>
      <c r="E780">
        <v>0.02</v>
      </c>
      <c r="F780">
        <f t="shared" ref="F780:F843" si="60">E780/100</f>
        <v>2.0000000000000001E-4</v>
      </c>
      <c r="G780" s="5">
        <f t="shared" ref="G780:G843" si="61">H780/D$5</f>
        <v>2.0367132462331851E-4</v>
      </c>
      <c r="H780" s="2">
        <f t="shared" ref="H780:H843" si="62">I780*J780</f>
        <v>35949.4</v>
      </c>
      <c r="I780" s="3">
        <f t="shared" ref="I780:I843" si="63">_xlfn.FLOOR.MATH(F780*G$5/J780)</f>
        <v>3460</v>
      </c>
      <c r="J780">
        <v>10.39</v>
      </c>
      <c r="K780" t="str">
        <f t="shared" ref="K780:K843" si="64">IF(I780=0, "NOK", "OK")</f>
        <v>OK</v>
      </c>
      <c r="L780" t="s">
        <v>1096</v>
      </c>
      <c r="M780" t="s">
        <v>1097</v>
      </c>
      <c r="N780" t="s">
        <v>27</v>
      </c>
      <c r="O780">
        <v>1.52</v>
      </c>
      <c r="P780" t="s">
        <v>1098</v>
      </c>
      <c r="Q780" t="s">
        <v>4</v>
      </c>
    </row>
    <row r="781" spans="1:17" x14ac:dyDescent="0.35">
      <c r="A781" t="s">
        <v>2381</v>
      </c>
      <c r="B781" t="s">
        <v>2382</v>
      </c>
      <c r="C781" t="s">
        <v>109</v>
      </c>
      <c r="D781" t="s">
        <v>24</v>
      </c>
      <c r="E781">
        <v>0.02</v>
      </c>
      <c r="F781">
        <f t="shared" si="60"/>
        <v>2.0000000000000001E-4</v>
      </c>
      <c r="G781" s="5">
        <f t="shared" si="61"/>
        <v>2.036806160432694E-4</v>
      </c>
      <c r="H781" s="2">
        <f t="shared" si="62"/>
        <v>35951.040000000001</v>
      </c>
      <c r="I781" s="3">
        <f t="shared" si="63"/>
        <v>912</v>
      </c>
      <c r="J781">
        <v>39.42</v>
      </c>
      <c r="K781" t="str">
        <f t="shared" si="64"/>
        <v>OK</v>
      </c>
      <c r="L781" t="s">
        <v>1267</v>
      </c>
      <c r="M781" t="s">
        <v>1268</v>
      </c>
      <c r="N781" t="s">
        <v>27</v>
      </c>
      <c r="O781">
        <v>0.92</v>
      </c>
      <c r="P781" t="s">
        <v>1066</v>
      </c>
      <c r="Q781" t="s">
        <v>4</v>
      </c>
    </row>
    <row r="782" spans="1:17" x14ac:dyDescent="0.35">
      <c r="A782" t="s">
        <v>2383</v>
      </c>
      <c r="B782" t="s">
        <v>2384</v>
      </c>
      <c r="C782" t="s">
        <v>138</v>
      </c>
      <c r="D782" t="s">
        <v>24</v>
      </c>
      <c r="E782">
        <v>0.02</v>
      </c>
      <c r="F782">
        <f t="shared" si="60"/>
        <v>2.0000000000000001E-4</v>
      </c>
      <c r="G782" s="5">
        <f t="shared" si="61"/>
        <v>2.0367585702329457E-4</v>
      </c>
      <c r="H782" s="2">
        <f t="shared" si="62"/>
        <v>35950.200000000004</v>
      </c>
      <c r="I782" s="3">
        <f t="shared" si="63"/>
        <v>4290</v>
      </c>
      <c r="J782">
        <v>8.3800000000000008</v>
      </c>
      <c r="K782" t="str">
        <f t="shared" si="64"/>
        <v>OK</v>
      </c>
      <c r="L782" t="s">
        <v>1096</v>
      </c>
      <c r="M782" t="s">
        <v>1097</v>
      </c>
      <c r="N782" t="s">
        <v>27</v>
      </c>
      <c r="O782">
        <v>1.52</v>
      </c>
      <c r="P782" t="s">
        <v>1098</v>
      </c>
      <c r="Q782" t="s">
        <v>4</v>
      </c>
    </row>
    <row r="783" spans="1:17" x14ac:dyDescent="0.35">
      <c r="A783" t="s">
        <v>2385</v>
      </c>
      <c r="B783" t="s">
        <v>2386</v>
      </c>
      <c r="C783" t="s">
        <v>23</v>
      </c>
      <c r="D783" t="s">
        <v>24</v>
      </c>
      <c r="E783">
        <v>0.02</v>
      </c>
      <c r="F783">
        <f t="shared" si="60"/>
        <v>2.0000000000000001E-4</v>
      </c>
      <c r="G783" s="5">
        <f t="shared" si="61"/>
        <v>2.035322365990538E-4</v>
      </c>
      <c r="H783" s="2">
        <f t="shared" si="62"/>
        <v>35924.850000000006</v>
      </c>
      <c r="I783" s="3">
        <f t="shared" si="63"/>
        <v>267</v>
      </c>
      <c r="J783">
        <v>134.55000000000001</v>
      </c>
      <c r="K783" t="str">
        <f t="shared" si="64"/>
        <v>OK</v>
      </c>
      <c r="L783" t="s">
        <v>1178</v>
      </c>
      <c r="M783" t="s">
        <v>1179</v>
      </c>
      <c r="N783" t="s">
        <v>27</v>
      </c>
      <c r="O783">
        <v>0.92</v>
      </c>
      <c r="P783" t="s">
        <v>1066</v>
      </c>
      <c r="Q783" t="s">
        <v>4</v>
      </c>
    </row>
    <row r="784" spans="1:17" x14ac:dyDescent="0.35">
      <c r="A784" t="s">
        <v>2387</v>
      </c>
      <c r="B784" t="s">
        <v>2388</v>
      </c>
      <c r="C784" t="s">
        <v>176</v>
      </c>
      <c r="D784" t="s">
        <v>24</v>
      </c>
      <c r="E784">
        <v>0.02</v>
      </c>
      <c r="F784">
        <f t="shared" si="60"/>
        <v>2.0000000000000001E-4</v>
      </c>
      <c r="G784" s="5">
        <f t="shared" si="61"/>
        <v>2.0351931925912206E-4</v>
      </c>
      <c r="H784" s="2">
        <f t="shared" si="62"/>
        <v>35922.57</v>
      </c>
      <c r="I784" s="3">
        <f t="shared" si="63"/>
        <v>219</v>
      </c>
      <c r="J784">
        <v>164.03</v>
      </c>
      <c r="K784" t="str">
        <f t="shared" si="64"/>
        <v>OK</v>
      </c>
      <c r="L784" t="s">
        <v>1069</v>
      </c>
      <c r="M784" t="s">
        <v>1070</v>
      </c>
      <c r="N784" t="s">
        <v>27</v>
      </c>
      <c r="O784">
        <v>0.87</v>
      </c>
      <c r="P784" t="s">
        <v>1071</v>
      </c>
      <c r="Q784" t="s">
        <v>4</v>
      </c>
    </row>
    <row r="785" spans="1:17" x14ac:dyDescent="0.35">
      <c r="A785">
        <v>6845</v>
      </c>
      <c r="B785" t="s">
        <v>2389</v>
      </c>
      <c r="C785" t="s">
        <v>23</v>
      </c>
      <c r="D785" t="s">
        <v>24</v>
      </c>
      <c r="E785">
        <v>0.02</v>
      </c>
      <c r="F785">
        <f t="shared" si="60"/>
        <v>2.0000000000000001E-4</v>
      </c>
      <c r="G785" s="5">
        <f t="shared" si="61"/>
        <v>2.0369438320819663E-4</v>
      </c>
      <c r="H785" s="2">
        <f t="shared" si="62"/>
        <v>35953.47</v>
      </c>
      <c r="I785" s="3">
        <f t="shared" si="63"/>
        <v>1071</v>
      </c>
      <c r="J785">
        <v>33.57</v>
      </c>
      <c r="K785" t="str">
        <f t="shared" si="64"/>
        <v>OK</v>
      </c>
      <c r="L785" t="s">
        <v>1075</v>
      </c>
      <c r="M785" t="s">
        <v>1076</v>
      </c>
      <c r="N785" t="s">
        <v>27</v>
      </c>
      <c r="O785">
        <v>147.86000000000001</v>
      </c>
      <c r="P785" t="s">
        <v>1077</v>
      </c>
      <c r="Q785" t="s">
        <v>4</v>
      </c>
    </row>
    <row r="786" spans="1:17" x14ac:dyDescent="0.35">
      <c r="A786" t="s">
        <v>2390</v>
      </c>
      <c r="B786" t="s">
        <v>2390</v>
      </c>
      <c r="C786" t="s">
        <v>138</v>
      </c>
      <c r="D786" t="s">
        <v>24</v>
      </c>
      <c r="E786">
        <v>0.02</v>
      </c>
      <c r="F786">
        <f t="shared" si="60"/>
        <v>2.0000000000000001E-4</v>
      </c>
      <c r="G786" s="5">
        <f t="shared" si="61"/>
        <v>2.0343541320456558E-4</v>
      </c>
      <c r="H786" s="2">
        <f t="shared" si="62"/>
        <v>35907.759999999995</v>
      </c>
      <c r="I786" s="3">
        <f t="shared" si="63"/>
        <v>518</v>
      </c>
      <c r="J786">
        <v>69.319999999999993</v>
      </c>
      <c r="K786" t="str">
        <f t="shared" si="64"/>
        <v>OK</v>
      </c>
      <c r="L786" t="s">
        <v>1059</v>
      </c>
      <c r="M786" t="s">
        <v>1060</v>
      </c>
      <c r="N786" t="s">
        <v>27</v>
      </c>
      <c r="O786">
        <v>6.85</v>
      </c>
      <c r="P786" t="s">
        <v>1061</v>
      </c>
      <c r="Q786" t="s">
        <v>4</v>
      </c>
    </row>
    <row r="787" spans="1:17" x14ac:dyDescent="0.35">
      <c r="A787" t="s">
        <v>2391</v>
      </c>
      <c r="B787" t="s">
        <v>2392</v>
      </c>
      <c r="C787" t="s">
        <v>138</v>
      </c>
      <c r="D787" t="s">
        <v>24</v>
      </c>
      <c r="E787">
        <v>0.02</v>
      </c>
      <c r="F787">
        <f t="shared" si="60"/>
        <v>2.0000000000000001E-4</v>
      </c>
      <c r="G787" s="5">
        <f t="shared" si="61"/>
        <v>2.0271612132836804E-4</v>
      </c>
      <c r="H787" s="2">
        <f t="shared" si="62"/>
        <v>35780.799999999996</v>
      </c>
      <c r="I787" s="3">
        <f t="shared" si="63"/>
        <v>190</v>
      </c>
      <c r="J787">
        <v>188.32</v>
      </c>
      <c r="K787" t="str">
        <f t="shared" si="64"/>
        <v>OK</v>
      </c>
      <c r="L787" t="s">
        <v>1087</v>
      </c>
      <c r="M787" t="s">
        <v>1088</v>
      </c>
      <c r="N787" t="s">
        <v>27</v>
      </c>
      <c r="O787">
        <v>0.92</v>
      </c>
      <c r="P787" t="s">
        <v>1066</v>
      </c>
      <c r="Q787" t="s">
        <v>4</v>
      </c>
    </row>
    <row r="788" spans="1:17" x14ac:dyDescent="0.35">
      <c r="A788" t="s">
        <v>2393</v>
      </c>
      <c r="B788" t="s">
        <v>2394</v>
      </c>
      <c r="C788" t="s">
        <v>23</v>
      </c>
      <c r="D788" t="s">
        <v>24</v>
      </c>
      <c r="E788">
        <v>0.02</v>
      </c>
      <c r="F788">
        <f t="shared" si="60"/>
        <v>2.0000000000000001E-4</v>
      </c>
      <c r="G788" s="5">
        <f t="shared" si="61"/>
        <v>2.0358566226377135E-4</v>
      </c>
      <c r="H788" s="2">
        <f t="shared" si="62"/>
        <v>35934.28</v>
      </c>
      <c r="I788" s="3">
        <f t="shared" si="63"/>
        <v>1124</v>
      </c>
      <c r="J788">
        <v>31.97</v>
      </c>
      <c r="K788" t="str">
        <f t="shared" si="64"/>
        <v>OK</v>
      </c>
      <c r="L788" t="s">
        <v>1096</v>
      </c>
      <c r="M788" t="s">
        <v>1097</v>
      </c>
      <c r="N788" t="s">
        <v>27</v>
      </c>
      <c r="O788">
        <v>1.52</v>
      </c>
      <c r="P788" t="s">
        <v>1098</v>
      </c>
      <c r="Q788" t="s">
        <v>4</v>
      </c>
    </row>
    <row r="789" spans="1:17" x14ac:dyDescent="0.35">
      <c r="A789">
        <v>6526</v>
      </c>
      <c r="B789" t="s">
        <v>2395</v>
      </c>
      <c r="C789" t="s">
        <v>23</v>
      </c>
      <c r="D789" t="s">
        <v>24</v>
      </c>
      <c r="E789">
        <v>0.02</v>
      </c>
      <c r="F789">
        <f t="shared" si="60"/>
        <v>2.0000000000000001E-4</v>
      </c>
      <c r="G789" s="5">
        <f t="shared" si="61"/>
        <v>2.0366837856333406E-4</v>
      </c>
      <c r="H789" s="2">
        <f t="shared" si="62"/>
        <v>35948.879999999997</v>
      </c>
      <c r="I789" s="3">
        <f t="shared" si="63"/>
        <v>1683</v>
      </c>
      <c r="J789">
        <v>21.36</v>
      </c>
      <c r="K789" t="str">
        <f t="shared" si="64"/>
        <v>OK</v>
      </c>
      <c r="L789" t="s">
        <v>1075</v>
      </c>
      <c r="M789" t="s">
        <v>1076</v>
      </c>
      <c r="N789" t="s">
        <v>27</v>
      </c>
      <c r="O789">
        <v>147.86000000000001</v>
      </c>
      <c r="P789" t="s">
        <v>1077</v>
      </c>
      <c r="Q789" t="s">
        <v>4</v>
      </c>
    </row>
    <row r="790" spans="1:17" x14ac:dyDescent="0.35">
      <c r="A790" t="s">
        <v>2396</v>
      </c>
      <c r="B790" t="s">
        <v>2397</v>
      </c>
      <c r="C790" t="s">
        <v>44</v>
      </c>
      <c r="D790" t="s">
        <v>24</v>
      </c>
      <c r="E790">
        <v>0.02</v>
      </c>
      <c r="F790">
        <f t="shared" si="60"/>
        <v>2.0000000000000001E-4</v>
      </c>
      <c r="G790" s="5">
        <f t="shared" si="61"/>
        <v>2.0369647944318552E-4</v>
      </c>
      <c r="H790" s="2">
        <f t="shared" si="62"/>
        <v>35953.839999999997</v>
      </c>
      <c r="I790" s="3">
        <f t="shared" si="63"/>
        <v>9412</v>
      </c>
      <c r="J790">
        <v>3.82</v>
      </c>
      <c r="K790" t="str">
        <f t="shared" si="64"/>
        <v>OK</v>
      </c>
      <c r="L790" t="s">
        <v>1096</v>
      </c>
      <c r="M790" t="s">
        <v>1097</v>
      </c>
      <c r="N790" t="s">
        <v>27</v>
      </c>
      <c r="O790">
        <v>1.52</v>
      </c>
      <c r="P790" t="s">
        <v>1098</v>
      </c>
      <c r="Q790" t="s">
        <v>4</v>
      </c>
    </row>
    <row r="791" spans="1:17" x14ac:dyDescent="0.35">
      <c r="A791" t="s">
        <v>2398</v>
      </c>
      <c r="B791" t="s">
        <v>2399</v>
      </c>
      <c r="C791" t="s">
        <v>34</v>
      </c>
      <c r="D791" t="s">
        <v>24</v>
      </c>
      <c r="E791">
        <v>0.02</v>
      </c>
      <c r="F791">
        <f t="shared" si="60"/>
        <v>2.0000000000000001E-4</v>
      </c>
      <c r="G791" s="5">
        <f t="shared" si="61"/>
        <v>2.0306738232651113E-4</v>
      </c>
      <c r="H791" s="2">
        <f t="shared" si="62"/>
        <v>35842.799999999996</v>
      </c>
      <c r="I791" s="3">
        <f t="shared" si="63"/>
        <v>280</v>
      </c>
      <c r="J791">
        <v>128.01</v>
      </c>
      <c r="K791" t="str">
        <f t="shared" si="64"/>
        <v>OK</v>
      </c>
      <c r="L791" t="s">
        <v>1092</v>
      </c>
      <c r="M791" t="s">
        <v>1093</v>
      </c>
      <c r="N791" t="s">
        <v>27</v>
      </c>
      <c r="O791">
        <v>0.92</v>
      </c>
      <c r="P791" t="s">
        <v>1066</v>
      </c>
      <c r="Q791" t="s">
        <v>4</v>
      </c>
    </row>
    <row r="792" spans="1:17" x14ac:dyDescent="0.35">
      <c r="A792" t="s">
        <v>2400</v>
      </c>
      <c r="B792" t="s">
        <v>2401</v>
      </c>
      <c r="C792" t="s">
        <v>34</v>
      </c>
      <c r="D792" t="s">
        <v>24</v>
      </c>
      <c r="E792">
        <v>0.02</v>
      </c>
      <c r="F792">
        <f t="shared" si="60"/>
        <v>2.0000000000000001E-4</v>
      </c>
      <c r="G792" s="5">
        <f t="shared" si="61"/>
        <v>2.0363438556351377E-4</v>
      </c>
      <c r="H792" s="2">
        <f t="shared" si="62"/>
        <v>35942.879999999997</v>
      </c>
      <c r="I792" s="3">
        <f t="shared" si="63"/>
        <v>2472</v>
      </c>
      <c r="J792">
        <v>14.54</v>
      </c>
      <c r="K792" t="str">
        <f t="shared" si="64"/>
        <v>OK</v>
      </c>
      <c r="L792" t="s">
        <v>1096</v>
      </c>
      <c r="M792" t="s">
        <v>1097</v>
      </c>
      <c r="N792" t="s">
        <v>27</v>
      </c>
      <c r="O792">
        <v>1.52</v>
      </c>
      <c r="P792" t="s">
        <v>1098</v>
      </c>
      <c r="Q792" t="s">
        <v>4</v>
      </c>
    </row>
    <row r="793" spans="1:17" x14ac:dyDescent="0.35">
      <c r="A793" t="s">
        <v>2402</v>
      </c>
      <c r="B793" t="s">
        <v>2403</v>
      </c>
      <c r="C793" t="s">
        <v>138</v>
      </c>
      <c r="D793" t="s">
        <v>24</v>
      </c>
      <c r="E793">
        <v>0.02</v>
      </c>
      <c r="F793">
        <f t="shared" si="60"/>
        <v>2.0000000000000001E-4</v>
      </c>
      <c r="G793" s="5">
        <f t="shared" si="61"/>
        <v>2.0308420886142221E-4</v>
      </c>
      <c r="H793" s="2">
        <f t="shared" si="62"/>
        <v>35845.769999999997</v>
      </c>
      <c r="I793" s="3">
        <f t="shared" si="63"/>
        <v>213</v>
      </c>
      <c r="J793">
        <v>168.29</v>
      </c>
      <c r="K793" t="str">
        <f t="shared" si="64"/>
        <v>OK</v>
      </c>
      <c r="L793" t="s">
        <v>1183</v>
      </c>
      <c r="M793" t="s">
        <v>1184</v>
      </c>
      <c r="N793" t="s">
        <v>27</v>
      </c>
      <c r="O793">
        <v>0.92</v>
      </c>
      <c r="P793" t="s">
        <v>1066</v>
      </c>
      <c r="Q793" t="s">
        <v>4</v>
      </c>
    </row>
    <row r="794" spans="1:17" x14ac:dyDescent="0.35">
      <c r="A794" t="s">
        <v>2404</v>
      </c>
      <c r="B794" t="s">
        <v>2405</v>
      </c>
      <c r="C794" t="s">
        <v>44</v>
      </c>
      <c r="D794" t="s">
        <v>24</v>
      </c>
      <c r="E794">
        <v>0.02</v>
      </c>
      <c r="F794">
        <f t="shared" si="60"/>
        <v>2.0000000000000001E-4</v>
      </c>
      <c r="G794" s="5">
        <f t="shared" si="61"/>
        <v>2.0369653609818522E-4</v>
      </c>
      <c r="H794" s="2">
        <f t="shared" si="62"/>
        <v>35953.85</v>
      </c>
      <c r="I794" s="3">
        <f t="shared" si="63"/>
        <v>10015</v>
      </c>
      <c r="J794">
        <v>3.59</v>
      </c>
      <c r="K794" t="str">
        <f t="shared" si="64"/>
        <v>OK</v>
      </c>
      <c r="L794" t="s">
        <v>1178</v>
      </c>
      <c r="M794" t="s">
        <v>1179</v>
      </c>
      <c r="N794" t="s">
        <v>27</v>
      </c>
      <c r="O794">
        <v>0.92</v>
      </c>
      <c r="P794" t="s">
        <v>1066</v>
      </c>
      <c r="Q794" t="s">
        <v>4</v>
      </c>
    </row>
    <row r="795" spans="1:17" x14ac:dyDescent="0.35">
      <c r="A795">
        <v>8354</v>
      </c>
      <c r="B795" t="s">
        <v>2406</v>
      </c>
      <c r="C795" t="s">
        <v>44</v>
      </c>
      <c r="D795" t="s">
        <v>24</v>
      </c>
      <c r="E795">
        <v>0.02</v>
      </c>
      <c r="F795">
        <f t="shared" si="60"/>
        <v>2.0000000000000001E-4</v>
      </c>
      <c r="G795" s="5">
        <f t="shared" si="61"/>
        <v>2.0368690474823614E-4</v>
      </c>
      <c r="H795" s="2">
        <f t="shared" si="62"/>
        <v>35952.15</v>
      </c>
      <c r="I795" s="3">
        <f t="shared" si="63"/>
        <v>1545</v>
      </c>
      <c r="J795">
        <v>23.27</v>
      </c>
      <c r="K795" t="str">
        <f t="shared" si="64"/>
        <v>OK</v>
      </c>
      <c r="L795" t="s">
        <v>1075</v>
      </c>
      <c r="M795" t="s">
        <v>1076</v>
      </c>
      <c r="N795" t="s">
        <v>27</v>
      </c>
      <c r="O795">
        <v>147.86000000000001</v>
      </c>
      <c r="P795" t="s">
        <v>1077</v>
      </c>
      <c r="Q795" t="s">
        <v>4</v>
      </c>
    </row>
    <row r="796" spans="1:17" x14ac:dyDescent="0.35">
      <c r="A796" t="s">
        <v>2407</v>
      </c>
      <c r="B796" t="s">
        <v>2408</v>
      </c>
      <c r="C796" t="s">
        <v>37</v>
      </c>
      <c r="D796" t="s">
        <v>24</v>
      </c>
      <c r="E796">
        <v>0.02</v>
      </c>
      <c r="F796">
        <f t="shared" si="60"/>
        <v>2.0000000000000001E-4</v>
      </c>
      <c r="G796" s="5">
        <f t="shared" si="61"/>
        <v>2.037023715631544E-4</v>
      </c>
      <c r="H796" s="2">
        <f t="shared" si="62"/>
        <v>35954.880000000005</v>
      </c>
      <c r="I796" s="3">
        <f t="shared" si="63"/>
        <v>3354</v>
      </c>
      <c r="J796">
        <v>10.72</v>
      </c>
      <c r="K796" t="str">
        <f t="shared" si="64"/>
        <v>OK</v>
      </c>
      <c r="L796" t="s">
        <v>1373</v>
      </c>
      <c r="M796" t="s">
        <v>1374</v>
      </c>
      <c r="N796" t="s">
        <v>27</v>
      </c>
      <c r="O796">
        <v>10.51</v>
      </c>
      <c r="P796" t="s">
        <v>1375</v>
      </c>
      <c r="Q796" t="s">
        <v>4</v>
      </c>
    </row>
    <row r="797" spans="1:17" x14ac:dyDescent="0.35">
      <c r="A797" t="s">
        <v>2409</v>
      </c>
      <c r="B797" t="s">
        <v>2410</v>
      </c>
      <c r="C797" t="s">
        <v>34</v>
      </c>
      <c r="D797" t="s">
        <v>24</v>
      </c>
      <c r="E797">
        <v>0.02</v>
      </c>
      <c r="F797">
        <f t="shared" si="60"/>
        <v>2.0000000000000001E-4</v>
      </c>
      <c r="G797" s="5">
        <f t="shared" si="61"/>
        <v>2.037054309331382E-4</v>
      </c>
      <c r="H797" s="2">
        <f t="shared" si="62"/>
        <v>35955.42</v>
      </c>
      <c r="I797" s="3">
        <f t="shared" si="63"/>
        <v>24627</v>
      </c>
      <c r="J797">
        <v>1.46</v>
      </c>
      <c r="K797" t="str">
        <f t="shared" si="64"/>
        <v>OK</v>
      </c>
      <c r="L797" t="s">
        <v>1080</v>
      </c>
      <c r="M797" t="s">
        <v>1081</v>
      </c>
      <c r="N797" t="s">
        <v>27</v>
      </c>
      <c r="O797">
        <v>0.79</v>
      </c>
      <c r="P797" t="s">
        <v>1082</v>
      </c>
      <c r="Q797" t="s">
        <v>4</v>
      </c>
    </row>
    <row r="798" spans="1:17" x14ac:dyDescent="0.35">
      <c r="A798" t="s">
        <v>2411</v>
      </c>
      <c r="B798" t="s">
        <v>2412</v>
      </c>
      <c r="C798" t="s">
        <v>173</v>
      </c>
      <c r="D798" t="s">
        <v>24</v>
      </c>
      <c r="E798">
        <v>0.02</v>
      </c>
      <c r="F798">
        <f t="shared" si="60"/>
        <v>2.0000000000000001E-4</v>
      </c>
      <c r="G798" s="5">
        <f t="shared" si="61"/>
        <v>2.0370509100313996E-4</v>
      </c>
      <c r="H798" s="2">
        <f t="shared" si="62"/>
        <v>35955.359999999993</v>
      </c>
      <c r="I798" s="3">
        <f t="shared" si="63"/>
        <v>17712</v>
      </c>
      <c r="J798">
        <v>2.0299999999999998</v>
      </c>
      <c r="K798" t="str">
        <f t="shared" si="64"/>
        <v>OK</v>
      </c>
      <c r="L798" t="s">
        <v>1080</v>
      </c>
      <c r="M798" t="s">
        <v>1081</v>
      </c>
      <c r="N798" t="s">
        <v>27</v>
      </c>
      <c r="O798">
        <v>0.79</v>
      </c>
      <c r="P798" t="s">
        <v>1082</v>
      </c>
      <c r="Q798" t="s">
        <v>4</v>
      </c>
    </row>
    <row r="799" spans="1:17" x14ac:dyDescent="0.35">
      <c r="A799" t="s">
        <v>2413</v>
      </c>
      <c r="B799" t="s">
        <v>2414</v>
      </c>
      <c r="C799" t="s">
        <v>44</v>
      </c>
      <c r="D799" t="s">
        <v>24</v>
      </c>
      <c r="E799">
        <v>0.02</v>
      </c>
      <c r="F799">
        <f t="shared" si="60"/>
        <v>2.0000000000000001E-4</v>
      </c>
      <c r="G799" s="5">
        <f t="shared" si="61"/>
        <v>2.0309910912634345E-4</v>
      </c>
      <c r="H799" s="2">
        <f t="shared" si="62"/>
        <v>35848.400000000001</v>
      </c>
      <c r="I799" s="3">
        <f t="shared" si="63"/>
        <v>280</v>
      </c>
      <c r="J799">
        <v>128.03</v>
      </c>
      <c r="K799" t="str">
        <f t="shared" si="64"/>
        <v>OK</v>
      </c>
      <c r="L799" t="s">
        <v>1069</v>
      </c>
      <c r="M799" t="s">
        <v>1070</v>
      </c>
      <c r="N799" t="s">
        <v>27</v>
      </c>
      <c r="O799">
        <v>0.87</v>
      </c>
      <c r="P799" t="s">
        <v>1071</v>
      </c>
      <c r="Q799" t="s">
        <v>4</v>
      </c>
    </row>
    <row r="800" spans="1:17" x14ac:dyDescent="0.35">
      <c r="A800">
        <v>19</v>
      </c>
      <c r="B800" t="s">
        <v>2415</v>
      </c>
      <c r="C800" t="s">
        <v>173</v>
      </c>
      <c r="D800" t="s">
        <v>24</v>
      </c>
      <c r="E800">
        <v>0.02</v>
      </c>
      <c r="F800">
        <f t="shared" si="60"/>
        <v>2.0000000000000001E-4</v>
      </c>
      <c r="G800" s="5">
        <f t="shared" si="61"/>
        <v>2.0367149458831762E-4</v>
      </c>
      <c r="H800" s="2">
        <f t="shared" si="62"/>
        <v>35949.43</v>
      </c>
      <c r="I800" s="3">
        <f t="shared" si="63"/>
        <v>4603</v>
      </c>
      <c r="J800">
        <v>7.81</v>
      </c>
      <c r="K800" t="str">
        <f t="shared" si="64"/>
        <v>OK</v>
      </c>
      <c r="L800" t="s">
        <v>1132</v>
      </c>
      <c r="M800" t="s">
        <v>1133</v>
      </c>
      <c r="N800" t="s">
        <v>27</v>
      </c>
      <c r="O800">
        <v>7.82</v>
      </c>
      <c r="P800" t="s">
        <v>1134</v>
      </c>
      <c r="Q800" t="s">
        <v>4</v>
      </c>
    </row>
    <row r="801" spans="1:17" x14ac:dyDescent="0.35">
      <c r="A801">
        <v>12</v>
      </c>
      <c r="B801" t="s">
        <v>2416</v>
      </c>
      <c r="C801" t="s">
        <v>173</v>
      </c>
      <c r="D801" t="s">
        <v>24</v>
      </c>
      <c r="E801">
        <v>0.02</v>
      </c>
      <c r="F801">
        <f t="shared" si="60"/>
        <v>2.0000000000000001E-4</v>
      </c>
      <c r="G801" s="5">
        <f t="shared" si="61"/>
        <v>2.0370531762313882E-4</v>
      </c>
      <c r="H801" s="2">
        <f t="shared" si="62"/>
        <v>35955.4</v>
      </c>
      <c r="I801" s="3">
        <f t="shared" si="63"/>
        <v>13829</v>
      </c>
      <c r="J801">
        <v>2.6</v>
      </c>
      <c r="K801" t="str">
        <f t="shared" si="64"/>
        <v>OK</v>
      </c>
      <c r="L801" t="s">
        <v>1132</v>
      </c>
      <c r="M801" t="s">
        <v>1133</v>
      </c>
      <c r="N801" t="s">
        <v>27</v>
      </c>
      <c r="O801">
        <v>7.82</v>
      </c>
      <c r="P801" t="s">
        <v>1134</v>
      </c>
      <c r="Q801" t="s">
        <v>4</v>
      </c>
    </row>
    <row r="802" spans="1:17" x14ac:dyDescent="0.35">
      <c r="A802" t="s">
        <v>760</v>
      </c>
      <c r="B802" t="s">
        <v>2417</v>
      </c>
      <c r="C802" t="s">
        <v>44</v>
      </c>
      <c r="D802" t="s">
        <v>24</v>
      </c>
      <c r="E802">
        <v>0.02</v>
      </c>
      <c r="F802">
        <f t="shared" si="60"/>
        <v>2.0000000000000001E-4</v>
      </c>
      <c r="G802" s="5">
        <f t="shared" si="61"/>
        <v>2.0330176406027216E-4</v>
      </c>
      <c r="H802" s="2">
        <f t="shared" si="62"/>
        <v>35884.170000000006</v>
      </c>
      <c r="I802" s="3">
        <f t="shared" si="63"/>
        <v>441</v>
      </c>
      <c r="J802">
        <v>81.37</v>
      </c>
      <c r="K802" t="str">
        <f t="shared" si="64"/>
        <v>OK</v>
      </c>
      <c r="L802" t="s">
        <v>1087</v>
      </c>
      <c r="M802" t="s">
        <v>1088</v>
      </c>
      <c r="N802" t="s">
        <v>27</v>
      </c>
      <c r="O802">
        <v>0.92</v>
      </c>
      <c r="P802" t="s">
        <v>1066</v>
      </c>
      <c r="Q802" t="s">
        <v>4</v>
      </c>
    </row>
    <row r="803" spans="1:17" x14ac:dyDescent="0.35">
      <c r="A803" t="s">
        <v>2418</v>
      </c>
      <c r="B803" t="s">
        <v>2419</v>
      </c>
      <c r="C803" t="s">
        <v>34</v>
      </c>
      <c r="D803" t="s">
        <v>24</v>
      </c>
      <c r="E803">
        <v>0.02</v>
      </c>
      <c r="F803">
        <f t="shared" si="60"/>
        <v>2.0000000000000001E-4</v>
      </c>
      <c r="G803" s="5">
        <f t="shared" si="61"/>
        <v>2.0365376157341136E-4</v>
      </c>
      <c r="H803" s="2">
        <f t="shared" si="62"/>
        <v>35946.300000000003</v>
      </c>
      <c r="I803" s="3">
        <f t="shared" si="63"/>
        <v>1014</v>
      </c>
      <c r="J803">
        <v>35.450000000000003</v>
      </c>
      <c r="K803" t="str">
        <f t="shared" si="64"/>
        <v>OK</v>
      </c>
      <c r="L803" t="s">
        <v>1069</v>
      </c>
      <c r="M803" t="s">
        <v>1070</v>
      </c>
      <c r="N803" t="s">
        <v>27</v>
      </c>
      <c r="O803">
        <v>0.87</v>
      </c>
      <c r="P803" t="s">
        <v>1071</v>
      </c>
      <c r="Q803" t="s">
        <v>4</v>
      </c>
    </row>
    <row r="804" spans="1:17" x14ac:dyDescent="0.35">
      <c r="A804" t="s">
        <v>2420</v>
      </c>
      <c r="B804" t="s">
        <v>2421</v>
      </c>
      <c r="C804" t="s">
        <v>109</v>
      </c>
      <c r="D804" t="s">
        <v>24</v>
      </c>
      <c r="E804">
        <v>0.02</v>
      </c>
      <c r="F804">
        <f t="shared" si="60"/>
        <v>2.0000000000000001E-4</v>
      </c>
      <c r="G804" s="5">
        <f t="shared" si="61"/>
        <v>2.0368775457323167E-4</v>
      </c>
      <c r="H804" s="2">
        <f t="shared" si="62"/>
        <v>35952.300000000003</v>
      </c>
      <c r="I804" s="3">
        <f t="shared" si="63"/>
        <v>9290</v>
      </c>
      <c r="J804">
        <v>3.87</v>
      </c>
      <c r="K804" t="str">
        <f t="shared" si="64"/>
        <v>OK</v>
      </c>
      <c r="L804" t="s">
        <v>1096</v>
      </c>
      <c r="M804" t="s">
        <v>1097</v>
      </c>
      <c r="N804" t="s">
        <v>27</v>
      </c>
      <c r="O804">
        <v>1.52</v>
      </c>
      <c r="P804" t="s">
        <v>1098</v>
      </c>
      <c r="Q804" t="s">
        <v>4</v>
      </c>
    </row>
    <row r="805" spans="1:17" x14ac:dyDescent="0.35">
      <c r="A805" t="s">
        <v>2422</v>
      </c>
      <c r="B805" t="s">
        <v>2423</v>
      </c>
      <c r="C805" t="s">
        <v>138</v>
      </c>
      <c r="D805" t="s">
        <v>24</v>
      </c>
      <c r="E805">
        <v>0.02</v>
      </c>
      <c r="F805">
        <f t="shared" si="60"/>
        <v>2.0000000000000001E-4</v>
      </c>
      <c r="G805" s="5">
        <f t="shared" si="61"/>
        <v>2.0365387488341076E-4</v>
      </c>
      <c r="H805" s="2">
        <f t="shared" si="62"/>
        <v>35946.32</v>
      </c>
      <c r="I805" s="3">
        <f t="shared" si="63"/>
        <v>1466</v>
      </c>
      <c r="J805">
        <v>24.52</v>
      </c>
      <c r="K805" t="str">
        <f t="shared" si="64"/>
        <v>OK</v>
      </c>
      <c r="L805" t="s">
        <v>1235</v>
      </c>
      <c r="M805" t="s">
        <v>1236</v>
      </c>
      <c r="N805" t="s">
        <v>27</v>
      </c>
      <c r="O805">
        <v>10.45</v>
      </c>
      <c r="P805" t="s">
        <v>1237</v>
      </c>
      <c r="Q805" t="s">
        <v>4</v>
      </c>
    </row>
    <row r="806" spans="1:17" x14ac:dyDescent="0.35">
      <c r="A806">
        <v>4403</v>
      </c>
      <c r="B806" t="s">
        <v>2424</v>
      </c>
      <c r="C806" t="s">
        <v>109</v>
      </c>
      <c r="D806" t="s">
        <v>24</v>
      </c>
      <c r="E806">
        <v>0.02</v>
      </c>
      <c r="F806">
        <f t="shared" si="60"/>
        <v>2.0000000000000001E-4</v>
      </c>
      <c r="G806" s="5">
        <f t="shared" si="61"/>
        <v>2.0368650816323826E-4</v>
      </c>
      <c r="H806" s="2">
        <f t="shared" si="62"/>
        <v>35952.080000000002</v>
      </c>
      <c r="I806" s="3">
        <f t="shared" si="63"/>
        <v>776</v>
      </c>
      <c r="J806">
        <v>46.33</v>
      </c>
      <c r="K806" t="str">
        <f t="shared" si="64"/>
        <v>OK</v>
      </c>
      <c r="L806" t="s">
        <v>1075</v>
      </c>
      <c r="M806" t="s">
        <v>1076</v>
      </c>
      <c r="N806" t="s">
        <v>27</v>
      </c>
      <c r="O806">
        <v>147.86000000000001</v>
      </c>
      <c r="P806" t="s">
        <v>1077</v>
      </c>
      <c r="Q806" t="s">
        <v>4</v>
      </c>
    </row>
    <row r="807" spans="1:17" x14ac:dyDescent="0.35">
      <c r="A807">
        <v>3197</v>
      </c>
      <c r="B807" t="s">
        <v>2425</v>
      </c>
      <c r="C807" t="s">
        <v>34</v>
      </c>
      <c r="D807" t="s">
        <v>24</v>
      </c>
      <c r="E807">
        <v>0.02</v>
      </c>
      <c r="F807">
        <f t="shared" si="60"/>
        <v>2.0000000000000001E-4</v>
      </c>
      <c r="G807" s="5">
        <f t="shared" si="61"/>
        <v>2.0362050508858717E-4</v>
      </c>
      <c r="H807" s="2">
        <f t="shared" si="62"/>
        <v>35940.43</v>
      </c>
      <c r="I807" s="3">
        <f t="shared" si="63"/>
        <v>2209</v>
      </c>
      <c r="J807">
        <v>16.27</v>
      </c>
      <c r="K807" t="str">
        <f t="shared" si="64"/>
        <v>OK</v>
      </c>
      <c r="L807" t="s">
        <v>1075</v>
      </c>
      <c r="M807" t="s">
        <v>1076</v>
      </c>
      <c r="N807" t="s">
        <v>27</v>
      </c>
      <c r="O807">
        <v>147.86000000000001</v>
      </c>
      <c r="P807" t="s">
        <v>1077</v>
      </c>
      <c r="Q807" t="s">
        <v>4</v>
      </c>
    </row>
    <row r="808" spans="1:17" x14ac:dyDescent="0.35">
      <c r="A808" t="s">
        <v>2426</v>
      </c>
      <c r="B808" t="s">
        <v>2427</v>
      </c>
      <c r="C808" t="s">
        <v>176</v>
      </c>
      <c r="D808" t="s">
        <v>24</v>
      </c>
      <c r="E808">
        <v>0.02</v>
      </c>
      <c r="F808">
        <f t="shared" si="60"/>
        <v>2.0000000000000001E-4</v>
      </c>
      <c r="G808" s="5">
        <f t="shared" si="61"/>
        <v>2.0368010614827211E-4</v>
      </c>
      <c r="H808" s="2">
        <f t="shared" si="62"/>
        <v>35950.950000000004</v>
      </c>
      <c r="I808" s="3">
        <f t="shared" si="63"/>
        <v>6363</v>
      </c>
      <c r="J808">
        <v>5.65</v>
      </c>
      <c r="K808" t="str">
        <f t="shared" si="64"/>
        <v>OK</v>
      </c>
      <c r="L808" t="s">
        <v>1096</v>
      </c>
      <c r="M808" t="s">
        <v>1097</v>
      </c>
      <c r="N808" t="s">
        <v>27</v>
      </c>
      <c r="O808">
        <v>1.52</v>
      </c>
      <c r="P808" t="s">
        <v>1098</v>
      </c>
      <c r="Q808" t="s">
        <v>4</v>
      </c>
    </row>
    <row r="809" spans="1:17" x14ac:dyDescent="0.35">
      <c r="A809" t="s">
        <v>1061</v>
      </c>
      <c r="B809" t="s">
        <v>2428</v>
      </c>
      <c r="C809" t="s">
        <v>345</v>
      </c>
      <c r="D809" t="s">
        <v>5</v>
      </c>
      <c r="E809">
        <v>0.02</v>
      </c>
      <c r="F809">
        <f t="shared" si="60"/>
        <v>2.0000000000000001E-4</v>
      </c>
      <c r="G809" s="5">
        <f t="shared" si="61"/>
        <v>2.0367336420330773E-4</v>
      </c>
      <c r="H809" s="2">
        <f t="shared" si="62"/>
        <v>35949.760000000002</v>
      </c>
      <c r="I809" s="3">
        <f t="shared" si="63"/>
        <v>2464</v>
      </c>
      <c r="J809">
        <v>14.59</v>
      </c>
      <c r="K809" t="str">
        <f t="shared" si="64"/>
        <v>OK</v>
      </c>
      <c r="L809" t="s">
        <v>1059</v>
      </c>
      <c r="M809" t="s">
        <v>4</v>
      </c>
      <c r="N809" t="s">
        <v>27</v>
      </c>
      <c r="O809">
        <v>6.85</v>
      </c>
      <c r="P809" t="s">
        <v>1061</v>
      </c>
      <c r="Q809" t="s">
        <v>4</v>
      </c>
    </row>
    <row r="810" spans="1:17" x14ac:dyDescent="0.35">
      <c r="A810" t="s">
        <v>2429</v>
      </c>
      <c r="B810" t="s">
        <v>2430</v>
      </c>
      <c r="C810" t="s">
        <v>52</v>
      </c>
      <c r="D810" t="s">
        <v>24</v>
      </c>
      <c r="E810">
        <v>0.02</v>
      </c>
      <c r="F810">
        <f t="shared" si="60"/>
        <v>2.0000000000000001E-4</v>
      </c>
      <c r="G810" s="5">
        <f t="shared" si="61"/>
        <v>2.0362985316353771E-4</v>
      </c>
      <c r="H810" s="2">
        <f t="shared" si="62"/>
        <v>35942.079999999994</v>
      </c>
      <c r="I810" s="3">
        <f t="shared" si="63"/>
        <v>544</v>
      </c>
      <c r="J810">
        <v>66.069999999999993</v>
      </c>
      <c r="K810" t="str">
        <f t="shared" si="64"/>
        <v>OK</v>
      </c>
      <c r="L810" t="s">
        <v>1096</v>
      </c>
      <c r="M810" t="s">
        <v>1097</v>
      </c>
      <c r="N810" t="s">
        <v>27</v>
      </c>
      <c r="O810">
        <v>1.52</v>
      </c>
      <c r="P810" t="s">
        <v>1098</v>
      </c>
      <c r="Q810" t="s">
        <v>4</v>
      </c>
    </row>
    <row r="811" spans="1:17" x14ac:dyDescent="0.35">
      <c r="A811">
        <v>1803</v>
      </c>
      <c r="B811" t="s">
        <v>2431</v>
      </c>
      <c r="C811" t="s">
        <v>138</v>
      </c>
      <c r="D811" t="s">
        <v>24</v>
      </c>
      <c r="E811">
        <v>0.02</v>
      </c>
      <c r="F811">
        <f t="shared" si="60"/>
        <v>2.0000000000000001E-4</v>
      </c>
      <c r="G811" s="5">
        <f t="shared" si="61"/>
        <v>2.0368186245326282E-4</v>
      </c>
      <c r="H811" s="2">
        <f t="shared" si="62"/>
        <v>35951.26</v>
      </c>
      <c r="I811" s="3">
        <f t="shared" si="63"/>
        <v>5158</v>
      </c>
      <c r="J811">
        <v>6.97</v>
      </c>
      <c r="K811" t="str">
        <f t="shared" si="64"/>
        <v>OK</v>
      </c>
      <c r="L811" t="s">
        <v>1075</v>
      </c>
      <c r="M811" t="s">
        <v>1076</v>
      </c>
      <c r="N811" t="s">
        <v>27</v>
      </c>
      <c r="O811">
        <v>147.86000000000001</v>
      </c>
      <c r="P811" t="s">
        <v>1077</v>
      </c>
      <c r="Q811" t="s">
        <v>4</v>
      </c>
    </row>
    <row r="812" spans="1:17" x14ac:dyDescent="0.35">
      <c r="A812">
        <v>5332</v>
      </c>
      <c r="B812" t="s">
        <v>2432</v>
      </c>
      <c r="C812" t="s">
        <v>138</v>
      </c>
      <c r="D812" t="s">
        <v>24</v>
      </c>
      <c r="E812">
        <v>0.02</v>
      </c>
      <c r="F812">
        <f t="shared" si="60"/>
        <v>2.0000000000000001E-4</v>
      </c>
      <c r="G812" s="5">
        <f t="shared" si="61"/>
        <v>2.0367953959827506E-4</v>
      </c>
      <c r="H812" s="2">
        <f t="shared" si="62"/>
        <v>35950.85</v>
      </c>
      <c r="I812" s="3">
        <f t="shared" si="63"/>
        <v>1349</v>
      </c>
      <c r="J812">
        <v>26.65</v>
      </c>
      <c r="K812" t="str">
        <f t="shared" si="64"/>
        <v>OK</v>
      </c>
      <c r="L812" t="s">
        <v>1075</v>
      </c>
      <c r="M812" t="s">
        <v>1076</v>
      </c>
      <c r="N812" t="s">
        <v>27</v>
      </c>
      <c r="O812">
        <v>147.86000000000001</v>
      </c>
      <c r="P812" t="s">
        <v>1077</v>
      </c>
      <c r="Q812" t="s">
        <v>4</v>
      </c>
    </row>
    <row r="813" spans="1:17" x14ac:dyDescent="0.35">
      <c r="A813" t="s">
        <v>2433</v>
      </c>
      <c r="B813" t="s">
        <v>2434</v>
      </c>
      <c r="C813" t="s">
        <v>44</v>
      </c>
      <c r="D813" t="s">
        <v>24</v>
      </c>
      <c r="E813">
        <v>0.02</v>
      </c>
      <c r="F813">
        <f t="shared" si="60"/>
        <v>2.0000000000000001E-4</v>
      </c>
      <c r="G813" s="5">
        <f t="shared" si="61"/>
        <v>2.0369693268318314E-4</v>
      </c>
      <c r="H813" s="2">
        <f t="shared" si="62"/>
        <v>35953.919999999998</v>
      </c>
      <c r="I813" s="3">
        <f t="shared" si="63"/>
        <v>12484</v>
      </c>
      <c r="J813">
        <v>2.88</v>
      </c>
      <c r="K813" t="str">
        <f t="shared" si="64"/>
        <v>OK</v>
      </c>
      <c r="L813" t="s">
        <v>1080</v>
      </c>
      <c r="M813" t="s">
        <v>1081</v>
      </c>
      <c r="N813" t="s">
        <v>27</v>
      </c>
      <c r="O813">
        <v>0.79</v>
      </c>
      <c r="P813" t="s">
        <v>1082</v>
      </c>
      <c r="Q813" t="s">
        <v>4</v>
      </c>
    </row>
    <row r="814" spans="1:17" x14ac:dyDescent="0.35">
      <c r="A814" t="s">
        <v>2435</v>
      </c>
      <c r="B814" t="s">
        <v>2436</v>
      </c>
      <c r="C814" t="s">
        <v>176</v>
      </c>
      <c r="D814" t="s">
        <v>24</v>
      </c>
      <c r="E814">
        <v>0.02</v>
      </c>
      <c r="F814">
        <f t="shared" si="60"/>
        <v>2.0000000000000001E-4</v>
      </c>
      <c r="G814" s="5">
        <f t="shared" si="61"/>
        <v>2.0370781044312561E-4</v>
      </c>
      <c r="H814" s="2">
        <f t="shared" si="62"/>
        <v>35955.839999999997</v>
      </c>
      <c r="I814" s="3">
        <f t="shared" si="63"/>
        <v>7368</v>
      </c>
      <c r="J814">
        <v>4.88</v>
      </c>
      <c r="K814" t="str">
        <f t="shared" si="64"/>
        <v>OK</v>
      </c>
      <c r="L814" t="s">
        <v>1819</v>
      </c>
      <c r="M814" t="s">
        <v>1820</v>
      </c>
      <c r="N814" t="s">
        <v>27</v>
      </c>
      <c r="O814">
        <v>1.64</v>
      </c>
      <c r="P814" t="s">
        <v>1821</v>
      </c>
      <c r="Q814" t="s">
        <v>4</v>
      </c>
    </row>
    <row r="815" spans="1:17" x14ac:dyDescent="0.35">
      <c r="A815" t="s">
        <v>2437</v>
      </c>
      <c r="B815" t="s">
        <v>2438</v>
      </c>
      <c r="C815" t="s">
        <v>109</v>
      </c>
      <c r="D815" t="s">
        <v>24</v>
      </c>
      <c r="E815">
        <v>0.02</v>
      </c>
      <c r="F815">
        <f t="shared" si="60"/>
        <v>2.0000000000000001E-4</v>
      </c>
      <c r="G815" s="5">
        <f t="shared" si="61"/>
        <v>2.0357302819883815E-4</v>
      </c>
      <c r="H815" s="2">
        <f t="shared" si="62"/>
        <v>35932.050000000003</v>
      </c>
      <c r="I815" s="3">
        <f t="shared" si="63"/>
        <v>915</v>
      </c>
      <c r="J815">
        <v>39.270000000000003</v>
      </c>
      <c r="K815" t="str">
        <f t="shared" si="64"/>
        <v>OK</v>
      </c>
      <c r="L815" t="s">
        <v>1235</v>
      </c>
      <c r="M815" t="s">
        <v>1236</v>
      </c>
      <c r="N815" t="s">
        <v>27</v>
      </c>
      <c r="O815">
        <v>10.45</v>
      </c>
      <c r="P815" t="s">
        <v>1237</v>
      </c>
      <c r="Q815" t="s">
        <v>4</v>
      </c>
    </row>
    <row r="816" spans="1:17" x14ac:dyDescent="0.35">
      <c r="A816" t="s">
        <v>2439</v>
      </c>
      <c r="B816" t="s">
        <v>2440</v>
      </c>
      <c r="C816" t="s">
        <v>34</v>
      </c>
      <c r="D816" t="s">
        <v>24</v>
      </c>
      <c r="E816">
        <v>0.02</v>
      </c>
      <c r="F816">
        <f t="shared" si="60"/>
        <v>2.0000000000000001E-4</v>
      </c>
      <c r="G816" s="5">
        <f t="shared" si="61"/>
        <v>2.0337314935989481E-4</v>
      </c>
      <c r="H816" s="2">
        <f t="shared" si="62"/>
        <v>35896.770000000004</v>
      </c>
      <c r="I816" s="3">
        <f t="shared" si="63"/>
        <v>567</v>
      </c>
      <c r="J816">
        <v>63.31</v>
      </c>
      <c r="K816" t="str">
        <f t="shared" si="64"/>
        <v>OK</v>
      </c>
      <c r="L816" t="s">
        <v>1092</v>
      </c>
      <c r="M816" t="s">
        <v>1093</v>
      </c>
      <c r="N816" t="s">
        <v>27</v>
      </c>
      <c r="O816">
        <v>0.92</v>
      </c>
      <c r="P816" t="s">
        <v>1066</v>
      </c>
      <c r="Q816" t="s">
        <v>4</v>
      </c>
    </row>
    <row r="817" spans="1:17" x14ac:dyDescent="0.35">
      <c r="A817" t="s">
        <v>2441</v>
      </c>
      <c r="B817" t="s">
        <v>2442</v>
      </c>
      <c r="C817" t="s">
        <v>34</v>
      </c>
      <c r="D817" t="s">
        <v>24</v>
      </c>
      <c r="E817">
        <v>0.02</v>
      </c>
      <c r="F817">
        <f t="shared" si="60"/>
        <v>2.0000000000000001E-4</v>
      </c>
      <c r="G817" s="5">
        <f t="shared" si="61"/>
        <v>2.0370509100314002E-4</v>
      </c>
      <c r="H817" s="2">
        <f t="shared" si="62"/>
        <v>35955.360000000001</v>
      </c>
      <c r="I817" s="3">
        <f t="shared" si="63"/>
        <v>1044</v>
      </c>
      <c r="J817">
        <v>34.44</v>
      </c>
      <c r="K817" t="str">
        <f t="shared" si="64"/>
        <v>OK</v>
      </c>
      <c r="L817" t="s">
        <v>1080</v>
      </c>
      <c r="M817" t="s">
        <v>1081</v>
      </c>
      <c r="N817" t="s">
        <v>27</v>
      </c>
      <c r="O817">
        <v>0.79</v>
      </c>
      <c r="P817" t="s">
        <v>1082</v>
      </c>
      <c r="Q817" t="s">
        <v>4</v>
      </c>
    </row>
    <row r="818" spans="1:17" x14ac:dyDescent="0.35">
      <c r="A818">
        <v>5831</v>
      </c>
      <c r="B818" t="s">
        <v>2443</v>
      </c>
      <c r="C818" t="s">
        <v>44</v>
      </c>
      <c r="D818" t="s">
        <v>24</v>
      </c>
      <c r="E818">
        <v>0.02</v>
      </c>
      <c r="F818">
        <f t="shared" si="60"/>
        <v>2.0000000000000001E-4</v>
      </c>
      <c r="G818" s="5">
        <f t="shared" si="61"/>
        <v>2.0368922760322385E-4</v>
      </c>
      <c r="H818" s="2">
        <f t="shared" si="62"/>
        <v>35952.559999999998</v>
      </c>
      <c r="I818" s="3">
        <f t="shared" si="63"/>
        <v>4142</v>
      </c>
      <c r="J818">
        <v>8.68</v>
      </c>
      <c r="K818" t="str">
        <f t="shared" si="64"/>
        <v>OK</v>
      </c>
      <c r="L818" t="s">
        <v>1075</v>
      </c>
      <c r="M818" t="s">
        <v>1076</v>
      </c>
      <c r="N818" t="s">
        <v>27</v>
      </c>
      <c r="O818">
        <v>147.86000000000001</v>
      </c>
      <c r="P818" t="s">
        <v>1077</v>
      </c>
      <c r="Q818" t="s">
        <v>4</v>
      </c>
    </row>
    <row r="819" spans="1:17" x14ac:dyDescent="0.35">
      <c r="A819">
        <v>6806</v>
      </c>
      <c r="B819" t="s">
        <v>2444</v>
      </c>
      <c r="C819" t="s">
        <v>23</v>
      </c>
      <c r="D819" t="s">
        <v>24</v>
      </c>
      <c r="E819">
        <v>0.02</v>
      </c>
      <c r="F819">
        <f t="shared" si="60"/>
        <v>2.0000000000000001E-4</v>
      </c>
      <c r="G819" s="5">
        <f t="shared" si="61"/>
        <v>2.0354362425399359E-4</v>
      </c>
      <c r="H819" s="2">
        <f t="shared" si="62"/>
        <v>35926.86</v>
      </c>
      <c r="I819" s="3">
        <f t="shared" si="63"/>
        <v>291</v>
      </c>
      <c r="J819">
        <v>123.46</v>
      </c>
      <c r="K819" t="str">
        <f t="shared" si="64"/>
        <v>OK</v>
      </c>
      <c r="L819" t="s">
        <v>1075</v>
      </c>
      <c r="M819" t="s">
        <v>1076</v>
      </c>
      <c r="N819" t="s">
        <v>27</v>
      </c>
      <c r="O819">
        <v>147.86000000000001</v>
      </c>
      <c r="P819" t="s">
        <v>1077</v>
      </c>
      <c r="Q819" t="s">
        <v>4</v>
      </c>
    </row>
    <row r="820" spans="1:17" x14ac:dyDescent="0.35">
      <c r="A820" t="s">
        <v>2445</v>
      </c>
      <c r="B820" t="s">
        <v>2446</v>
      </c>
      <c r="C820" t="s">
        <v>44</v>
      </c>
      <c r="D820" t="s">
        <v>24</v>
      </c>
      <c r="E820">
        <v>0.02</v>
      </c>
      <c r="F820">
        <f t="shared" si="60"/>
        <v>2.0000000000000001E-4</v>
      </c>
      <c r="G820" s="5">
        <f t="shared" si="61"/>
        <v>2.0328822351534372E-4</v>
      </c>
      <c r="H820" s="2">
        <f t="shared" si="62"/>
        <v>35881.78</v>
      </c>
      <c r="I820" s="3">
        <f t="shared" si="63"/>
        <v>473</v>
      </c>
      <c r="J820">
        <v>75.86</v>
      </c>
      <c r="K820" t="str">
        <f t="shared" si="64"/>
        <v>OK</v>
      </c>
      <c r="L820" t="s">
        <v>1059</v>
      </c>
      <c r="M820" t="s">
        <v>1060</v>
      </c>
      <c r="N820" t="s">
        <v>27</v>
      </c>
      <c r="O820">
        <v>6.85</v>
      </c>
      <c r="P820" t="s">
        <v>1061</v>
      </c>
      <c r="Q820" t="s">
        <v>4</v>
      </c>
    </row>
    <row r="821" spans="1:17" x14ac:dyDescent="0.35">
      <c r="A821">
        <v>9602</v>
      </c>
      <c r="B821" t="s">
        <v>2447</v>
      </c>
      <c r="C821" t="s">
        <v>37</v>
      </c>
      <c r="D821" t="s">
        <v>24</v>
      </c>
      <c r="E821">
        <v>0.02</v>
      </c>
      <c r="F821">
        <f t="shared" si="60"/>
        <v>2.0000000000000001E-4</v>
      </c>
      <c r="G821" s="5">
        <f t="shared" si="61"/>
        <v>2.0361716244360486E-4</v>
      </c>
      <c r="H821" s="2">
        <f t="shared" si="62"/>
        <v>35939.840000000004</v>
      </c>
      <c r="I821" s="3">
        <f t="shared" si="63"/>
        <v>1112</v>
      </c>
      <c r="J821">
        <v>32.32</v>
      </c>
      <c r="K821" t="str">
        <f t="shared" si="64"/>
        <v>OK</v>
      </c>
      <c r="L821" t="s">
        <v>1075</v>
      </c>
      <c r="M821" t="s">
        <v>1076</v>
      </c>
      <c r="N821" t="s">
        <v>27</v>
      </c>
      <c r="O821">
        <v>147.86000000000001</v>
      </c>
      <c r="P821" t="s">
        <v>1077</v>
      </c>
      <c r="Q821" t="s">
        <v>4</v>
      </c>
    </row>
    <row r="822" spans="1:17" x14ac:dyDescent="0.35">
      <c r="A822" t="s">
        <v>2448</v>
      </c>
      <c r="B822" t="s">
        <v>2449</v>
      </c>
      <c r="C822" t="s">
        <v>44</v>
      </c>
      <c r="D822" t="s">
        <v>24</v>
      </c>
      <c r="E822">
        <v>0.02</v>
      </c>
      <c r="F822">
        <f t="shared" si="60"/>
        <v>2.0000000000000001E-4</v>
      </c>
      <c r="G822" s="5">
        <f t="shared" si="61"/>
        <v>2.0252077488940073E-4</v>
      </c>
      <c r="H822" s="2">
        <f t="shared" si="62"/>
        <v>35746.32</v>
      </c>
      <c r="I822" s="3">
        <f t="shared" si="63"/>
        <v>141</v>
      </c>
      <c r="J822">
        <v>253.52</v>
      </c>
      <c r="K822" t="str">
        <f t="shared" si="64"/>
        <v>OK</v>
      </c>
      <c r="L822" t="s">
        <v>1069</v>
      </c>
      <c r="M822" t="s">
        <v>1070</v>
      </c>
      <c r="N822" t="s">
        <v>27</v>
      </c>
      <c r="O822">
        <v>0.87</v>
      </c>
      <c r="P822" t="s">
        <v>1071</v>
      </c>
      <c r="Q822" t="s">
        <v>4</v>
      </c>
    </row>
    <row r="823" spans="1:17" x14ac:dyDescent="0.35">
      <c r="A823" t="s">
        <v>2450</v>
      </c>
      <c r="B823" t="s">
        <v>2451</v>
      </c>
      <c r="C823" t="s">
        <v>34</v>
      </c>
      <c r="D823" t="s">
        <v>24</v>
      </c>
      <c r="E823">
        <v>0.02</v>
      </c>
      <c r="F823">
        <f t="shared" si="60"/>
        <v>2.0000000000000001E-4</v>
      </c>
      <c r="G823" s="5">
        <f t="shared" si="61"/>
        <v>2.0363115622853089E-4</v>
      </c>
      <c r="H823" s="2">
        <f t="shared" si="62"/>
        <v>35942.310000000005</v>
      </c>
      <c r="I823" s="3">
        <f t="shared" si="63"/>
        <v>1363</v>
      </c>
      <c r="J823">
        <v>26.37</v>
      </c>
      <c r="K823" t="str">
        <f t="shared" si="64"/>
        <v>OK</v>
      </c>
      <c r="L823" t="s">
        <v>1059</v>
      </c>
      <c r="M823" t="s">
        <v>1060</v>
      </c>
      <c r="N823" t="s">
        <v>27</v>
      </c>
      <c r="O823">
        <v>6.85</v>
      </c>
      <c r="P823" t="s">
        <v>1061</v>
      </c>
      <c r="Q823" t="s">
        <v>4</v>
      </c>
    </row>
    <row r="824" spans="1:17" x14ac:dyDescent="0.35">
      <c r="A824" t="s">
        <v>2452</v>
      </c>
      <c r="B824" t="s">
        <v>2453</v>
      </c>
      <c r="C824" t="s">
        <v>173</v>
      </c>
      <c r="D824" t="s">
        <v>24</v>
      </c>
      <c r="E824">
        <v>0.02</v>
      </c>
      <c r="F824">
        <f t="shared" si="60"/>
        <v>2.0000000000000001E-4</v>
      </c>
      <c r="G824" s="5">
        <f t="shared" si="61"/>
        <v>2.0369568627318975E-4</v>
      </c>
      <c r="H824" s="2">
        <f t="shared" si="62"/>
        <v>35953.700000000004</v>
      </c>
      <c r="I824" s="3">
        <f t="shared" si="63"/>
        <v>4826</v>
      </c>
      <c r="J824">
        <v>7.45</v>
      </c>
      <c r="K824" t="str">
        <f t="shared" si="64"/>
        <v>OK</v>
      </c>
      <c r="L824" t="s">
        <v>1096</v>
      </c>
      <c r="M824" t="s">
        <v>1097</v>
      </c>
      <c r="N824" t="s">
        <v>27</v>
      </c>
      <c r="O824">
        <v>1.52</v>
      </c>
      <c r="P824" t="s">
        <v>1098</v>
      </c>
      <c r="Q824" t="s">
        <v>4</v>
      </c>
    </row>
    <row r="825" spans="1:17" x14ac:dyDescent="0.35">
      <c r="A825">
        <v>1038</v>
      </c>
      <c r="B825" t="s">
        <v>2454</v>
      </c>
      <c r="C825" t="s">
        <v>176</v>
      </c>
      <c r="D825" t="s">
        <v>24</v>
      </c>
      <c r="E825">
        <v>0.02</v>
      </c>
      <c r="F825">
        <f t="shared" si="60"/>
        <v>2.0000000000000001E-4</v>
      </c>
      <c r="G825" s="5">
        <f t="shared" si="61"/>
        <v>2.0368016280327179E-4</v>
      </c>
      <c r="H825" s="2">
        <f t="shared" si="62"/>
        <v>35950.959999999999</v>
      </c>
      <c r="I825" s="3">
        <f t="shared" si="63"/>
        <v>6466</v>
      </c>
      <c r="J825">
        <v>5.56</v>
      </c>
      <c r="K825" t="str">
        <f t="shared" si="64"/>
        <v>OK</v>
      </c>
      <c r="L825" t="s">
        <v>1132</v>
      </c>
      <c r="M825" t="s">
        <v>1133</v>
      </c>
      <c r="N825" t="s">
        <v>27</v>
      </c>
      <c r="O825">
        <v>7.82</v>
      </c>
      <c r="P825" t="s">
        <v>1134</v>
      </c>
      <c r="Q825" t="s">
        <v>4</v>
      </c>
    </row>
    <row r="826" spans="1:17" x14ac:dyDescent="0.35">
      <c r="A826" t="s">
        <v>2455</v>
      </c>
      <c r="B826" t="s">
        <v>2456</v>
      </c>
      <c r="C826" t="s">
        <v>52</v>
      </c>
      <c r="D826" t="s">
        <v>24</v>
      </c>
      <c r="E826">
        <v>0.02</v>
      </c>
      <c r="F826">
        <f t="shared" si="60"/>
        <v>2.0000000000000001E-4</v>
      </c>
      <c r="G826" s="5">
        <f t="shared" si="61"/>
        <v>2.0360515158366832E-4</v>
      </c>
      <c r="H826" s="2">
        <f t="shared" si="62"/>
        <v>35937.72</v>
      </c>
      <c r="I826" s="3">
        <f t="shared" si="63"/>
        <v>1638</v>
      </c>
      <c r="J826">
        <v>21.94</v>
      </c>
      <c r="K826" t="str">
        <f t="shared" si="64"/>
        <v>OK</v>
      </c>
      <c r="L826" t="s">
        <v>1819</v>
      </c>
      <c r="M826" t="s">
        <v>1820</v>
      </c>
      <c r="N826" t="s">
        <v>27</v>
      </c>
      <c r="O826">
        <v>1.64</v>
      </c>
      <c r="P826" t="s">
        <v>1821</v>
      </c>
      <c r="Q826" t="s">
        <v>4</v>
      </c>
    </row>
    <row r="827" spans="1:17" x14ac:dyDescent="0.35">
      <c r="A827" t="s">
        <v>2457</v>
      </c>
      <c r="B827" t="s">
        <v>2458</v>
      </c>
      <c r="C827" t="s">
        <v>138</v>
      </c>
      <c r="D827" t="s">
        <v>24</v>
      </c>
      <c r="E827">
        <v>0.02</v>
      </c>
      <c r="F827">
        <f t="shared" si="60"/>
        <v>2.0000000000000001E-4</v>
      </c>
      <c r="G827" s="5">
        <f t="shared" si="61"/>
        <v>2.0370509100314002E-4</v>
      </c>
      <c r="H827" s="2">
        <f t="shared" si="62"/>
        <v>35955.360000000001</v>
      </c>
      <c r="I827" s="3">
        <f t="shared" si="63"/>
        <v>16646</v>
      </c>
      <c r="J827">
        <v>2.16</v>
      </c>
      <c r="K827" t="str">
        <f t="shared" si="64"/>
        <v>OK</v>
      </c>
      <c r="L827" t="s">
        <v>1096</v>
      </c>
      <c r="M827" t="s">
        <v>1097</v>
      </c>
      <c r="N827" t="s">
        <v>27</v>
      </c>
      <c r="O827">
        <v>1.52</v>
      </c>
      <c r="P827" t="s">
        <v>1098</v>
      </c>
      <c r="Q827" t="s">
        <v>4</v>
      </c>
    </row>
    <row r="828" spans="1:17" x14ac:dyDescent="0.35">
      <c r="A828">
        <v>7181</v>
      </c>
      <c r="B828" t="s">
        <v>2459</v>
      </c>
      <c r="C828" t="s">
        <v>44</v>
      </c>
      <c r="D828" t="s">
        <v>24</v>
      </c>
      <c r="E828">
        <v>0.02</v>
      </c>
      <c r="F828">
        <f t="shared" si="60"/>
        <v>2.0000000000000001E-4</v>
      </c>
      <c r="G828" s="5">
        <f t="shared" si="61"/>
        <v>2.0369443986319633E-4</v>
      </c>
      <c r="H828" s="2">
        <f t="shared" si="62"/>
        <v>35953.480000000003</v>
      </c>
      <c r="I828" s="3">
        <f t="shared" si="63"/>
        <v>1982</v>
      </c>
      <c r="J828">
        <v>18.14</v>
      </c>
      <c r="K828" t="str">
        <f t="shared" si="64"/>
        <v>OK</v>
      </c>
      <c r="L828" t="s">
        <v>1075</v>
      </c>
      <c r="M828" t="s">
        <v>1076</v>
      </c>
      <c r="N828" t="s">
        <v>27</v>
      </c>
      <c r="O828">
        <v>147.86000000000001</v>
      </c>
      <c r="P828" t="s">
        <v>1077</v>
      </c>
      <c r="Q828" t="s">
        <v>4</v>
      </c>
    </row>
    <row r="829" spans="1:17" x14ac:dyDescent="0.35">
      <c r="A829" t="s">
        <v>2460</v>
      </c>
      <c r="B829" t="s">
        <v>2461</v>
      </c>
      <c r="C829" t="s">
        <v>138</v>
      </c>
      <c r="D829" t="s">
        <v>24</v>
      </c>
      <c r="E829">
        <v>0.02</v>
      </c>
      <c r="F829">
        <f t="shared" si="60"/>
        <v>2.0000000000000001E-4</v>
      </c>
      <c r="G829" s="5">
        <f t="shared" si="61"/>
        <v>2.0370871692312084E-4</v>
      </c>
      <c r="H829" s="2">
        <f t="shared" si="62"/>
        <v>35956</v>
      </c>
      <c r="I829" s="3">
        <f t="shared" si="63"/>
        <v>449450</v>
      </c>
      <c r="J829">
        <v>0.08</v>
      </c>
      <c r="K829" t="str">
        <f t="shared" si="64"/>
        <v>OK</v>
      </c>
      <c r="L829" t="s">
        <v>1244</v>
      </c>
      <c r="M829" t="s">
        <v>1245</v>
      </c>
      <c r="N829" t="s">
        <v>27</v>
      </c>
      <c r="O829">
        <v>1.34</v>
      </c>
      <c r="P829" t="s">
        <v>1246</v>
      </c>
      <c r="Q829" t="s">
        <v>4</v>
      </c>
    </row>
    <row r="830" spans="1:17" x14ac:dyDescent="0.35">
      <c r="A830" t="s">
        <v>2462</v>
      </c>
      <c r="B830" t="s">
        <v>2463</v>
      </c>
      <c r="C830" t="s">
        <v>138</v>
      </c>
      <c r="D830" t="s">
        <v>24</v>
      </c>
      <c r="E830">
        <v>0.02</v>
      </c>
      <c r="F830">
        <f t="shared" si="60"/>
        <v>2.0000000000000001E-4</v>
      </c>
      <c r="G830" s="5">
        <f t="shared" si="61"/>
        <v>2.037023715631544E-4</v>
      </c>
      <c r="H830" s="2">
        <f t="shared" si="62"/>
        <v>35954.880000000005</v>
      </c>
      <c r="I830" s="3">
        <f t="shared" si="63"/>
        <v>2881</v>
      </c>
      <c r="J830">
        <v>12.48</v>
      </c>
      <c r="K830" t="str">
        <f t="shared" si="64"/>
        <v>OK</v>
      </c>
      <c r="L830" t="s">
        <v>1087</v>
      </c>
      <c r="M830" t="s">
        <v>1088</v>
      </c>
      <c r="N830" t="s">
        <v>27</v>
      </c>
      <c r="O830">
        <v>0.92</v>
      </c>
      <c r="P830" t="s">
        <v>1066</v>
      </c>
      <c r="Q830" t="s">
        <v>4</v>
      </c>
    </row>
    <row r="831" spans="1:17" x14ac:dyDescent="0.35">
      <c r="A831">
        <v>9202</v>
      </c>
      <c r="B831" t="s">
        <v>2464</v>
      </c>
      <c r="C831" t="s">
        <v>138</v>
      </c>
      <c r="D831" t="s">
        <v>24</v>
      </c>
      <c r="E831">
        <v>0.02</v>
      </c>
      <c r="F831">
        <f t="shared" si="60"/>
        <v>2.0000000000000001E-4</v>
      </c>
      <c r="G831" s="5">
        <f t="shared" si="61"/>
        <v>2.0366939835332867E-4</v>
      </c>
      <c r="H831" s="2">
        <f t="shared" si="62"/>
        <v>35949.06</v>
      </c>
      <c r="I831" s="3">
        <f t="shared" si="63"/>
        <v>1662</v>
      </c>
      <c r="J831">
        <v>21.63</v>
      </c>
      <c r="K831" t="str">
        <f t="shared" si="64"/>
        <v>OK</v>
      </c>
      <c r="L831" t="s">
        <v>1075</v>
      </c>
      <c r="M831" t="s">
        <v>1076</v>
      </c>
      <c r="N831" t="s">
        <v>27</v>
      </c>
      <c r="O831">
        <v>147.86000000000001</v>
      </c>
      <c r="P831" t="s">
        <v>1077</v>
      </c>
      <c r="Q831" t="s">
        <v>4</v>
      </c>
    </row>
    <row r="832" spans="1:17" x14ac:dyDescent="0.35">
      <c r="A832" t="s">
        <v>2465</v>
      </c>
      <c r="B832" t="s">
        <v>2466</v>
      </c>
      <c r="C832" t="s">
        <v>109</v>
      </c>
      <c r="D832" t="s">
        <v>24</v>
      </c>
      <c r="E832">
        <v>0.02</v>
      </c>
      <c r="F832">
        <f t="shared" si="60"/>
        <v>2.0000000000000001E-4</v>
      </c>
      <c r="G832" s="5">
        <f t="shared" si="61"/>
        <v>2.0366067348337479E-4</v>
      </c>
      <c r="H832" s="2">
        <f t="shared" si="62"/>
        <v>35947.519999999997</v>
      </c>
      <c r="I832" s="3">
        <f t="shared" si="63"/>
        <v>1792</v>
      </c>
      <c r="J832">
        <v>20.059999999999999</v>
      </c>
      <c r="K832" t="str">
        <f t="shared" si="64"/>
        <v>OK</v>
      </c>
      <c r="L832" t="s">
        <v>1080</v>
      </c>
      <c r="M832" t="s">
        <v>1081</v>
      </c>
      <c r="N832" t="s">
        <v>27</v>
      </c>
      <c r="O832">
        <v>0.79</v>
      </c>
      <c r="P832" t="s">
        <v>1082</v>
      </c>
      <c r="Q832" t="s">
        <v>4</v>
      </c>
    </row>
    <row r="833" spans="1:17" x14ac:dyDescent="0.35">
      <c r="A833">
        <v>5938</v>
      </c>
      <c r="B833" t="s">
        <v>2467</v>
      </c>
      <c r="C833" t="s">
        <v>138</v>
      </c>
      <c r="D833" t="s">
        <v>24</v>
      </c>
      <c r="E833">
        <v>0.02</v>
      </c>
      <c r="F833">
        <f t="shared" si="60"/>
        <v>2.0000000000000001E-4</v>
      </c>
      <c r="G833" s="5">
        <f t="shared" si="61"/>
        <v>2.0368764126323224E-4</v>
      </c>
      <c r="H833" s="2">
        <f t="shared" si="62"/>
        <v>35952.28</v>
      </c>
      <c r="I833" s="3">
        <f t="shared" si="63"/>
        <v>2822</v>
      </c>
      <c r="J833">
        <v>12.74</v>
      </c>
      <c r="K833" t="str">
        <f t="shared" si="64"/>
        <v>OK</v>
      </c>
      <c r="L833" t="s">
        <v>1075</v>
      </c>
      <c r="M833" t="s">
        <v>1076</v>
      </c>
      <c r="N833" t="s">
        <v>27</v>
      </c>
      <c r="O833">
        <v>147.86000000000001</v>
      </c>
      <c r="P833" t="s">
        <v>1077</v>
      </c>
      <c r="Q833" t="s">
        <v>4</v>
      </c>
    </row>
    <row r="834" spans="1:17" x14ac:dyDescent="0.35">
      <c r="A834">
        <v>2501</v>
      </c>
      <c r="B834" t="s">
        <v>2468</v>
      </c>
      <c r="C834" t="s">
        <v>70</v>
      </c>
      <c r="D834" t="s">
        <v>24</v>
      </c>
      <c r="E834">
        <v>0.02</v>
      </c>
      <c r="F834">
        <f t="shared" si="60"/>
        <v>2.0000000000000001E-4</v>
      </c>
      <c r="G834" s="5">
        <f t="shared" si="61"/>
        <v>2.037015217381589E-4</v>
      </c>
      <c r="H834" s="2">
        <f t="shared" si="62"/>
        <v>35954.730000000003</v>
      </c>
      <c r="I834" s="3">
        <f t="shared" si="63"/>
        <v>789</v>
      </c>
      <c r="J834">
        <v>45.57</v>
      </c>
      <c r="K834" t="str">
        <f t="shared" si="64"/>
        <v>OK</v>
      </c>
      <c r="L834" t="s">
        <v>1075</v>
      </c>
      <c r="M834" t="s">
        <v>1076</v>
      </c>
      <c r="N834" t="s">
        <v>27</v>
      </c>
      <c r="O834">
        <v>147.86000000000001</v>
      </c>
      <c r="P834" t="s">
        <v>1077</v>
      </c>
      <c r="Q834" t="s">
        <v>4</v>
      </c>
    </row>
    <row r="835" spans="1:17" x14ac:dyDescent="0.35">
      <c r="A835">
        <v>83</v>
      </c>
      <c r="B835" t="s">
        <v>2469</v>
      </c>
      <c r="C835" t="s">
        <v>173</v>
      </c>
      <c r="D835" t="s">
        <v>24</v>
      </c>
      <c r="E835">
        <v>0.02</v>
      </c>
      <c r="F835">
        <f t="shared" si="60"/>
        <v>2.0000000000000001E-4</v>
      </c>
      <c r="G835" s="5">
        <f t="shared" si="61"/>
        <v>2.0370871692312084E-4</v>
      </c>
      <c r="H835" s="2">
        <f t="shared" si="62"/>
        <v>35956</v>
      </c>
      <c r="I835" s="3">
        <f t="shared" si="63"/>
        <v>35956</v>
      </c>
      <c r="J835">
        <v>1</v>
      </c>
      <c r="K835" t="str">
        <f t="shared" si="64"/>
        <v>OK</v>
      </c>
      <c r="L835" t="s">
        <v>1132</v>
      </c>
      <c r="M835" t="s">
        <v>1133</v>
      </c>
      <c r="N835" t="s">
        <v>27</v>
      </c>
      <c r="O835">
        <v>7.82</v>
      </c>
      <c r="P835" t="s">
        <v>1134</v>
      </c>
      <c r="Q835" t="s">
        <v>4</v>
      </c>
    </row>
    <row r="836" spans="1:17" x14ac:dyDescent="0.35">
      <c r="A836" t="s">
        <v>894</v>
      </c>
      <c r="B836" t="s">
        <v>2470</v>
      </c>
      <c r="C836" t="s">
        <v>138</v>
      </c>
      <c r="D836" t="s">
        <v>24</v>
      </c>
      <c r="E836">
        <v>0.02</v>
      </c>
      <c r="F836">
        <f t="shared" si="60"/>
        <v>2.0000000000000001E-4</v>
      </c>
      <c r="G836" s="5">
        <f t="shared" si="61"/>
        <v>2.0354283108399779E-4</v>
      </c>
      <c r="H836" s="2">
        <f t="shared" si="62"/>
        <v>35926.720000000001</v>
      </c>
      <c r="I836" s="3">
        <f t="shared" si="63"/>
        <v>722</v>
      </c>
      <c r="J836">
        <v>49.76</v>
      </c>
      <c r="K836" t="str">
        <f t="shared" si="64"/>
        <v>OK</v>
      </c>
      <c r="L836" t="s">
        <v>1178</v>
      </c>
      <c r="M836" t="s">
        <v>1179</v>
      </c>
      <c r="N836" t="s">
        <v>27</v>
      </c>
      <c r="O836">
        <v>0.92</v>
      </c>
      <c r="P836" t="s">
        <v>1066</v>
      </c>
      <c r="Q836" t="s">
        <v>4</v>
      </c>
    </row>
    <row r="837" spans="1:17" x14ac:dyDescent="0.35">
      <c r="A837" t="s">
        <v>2471</v>
      </c>
      <c r="B837" t="s">
        <v>2472</v>
      </c>
      <c r="C837" t="s">
        <v>23</v>
      </c>
      <c r="D837" t="s">
        <v>24</v>
      </c>
      <c r="E837">
        <v>0.02</v>
      </c>
      <c r="F837">
        <f t="shared" si="60"/>
        <v>2.0000000000000001E-4</v>
      </c>
      <c r="G837" s="5">
        <f t="shared" si="61"/>
        <v>2.0290931487734678E-4</v>
      </c>
      <c r="H837" s="2">
        <f t="shared" si="62"/>
        <v>35814.9</v>
      </c>
      <c r="I837" s="3">
        <f t="shared" si="63"/>
        <v>165</v>
      </c>
      <c r="J837">
        <v>217.06</v>
      </c>
      <c r="K837" t="str">
        <f t="shared" si="64"/>
        <v>OK</v>
      </c>
      <c r="L837" t="s">
        <v>1087</v>
      </c>
      <c r="M837" t="s">
        <v>1088</v>
      </c>
      <c r="N837" t="s">
        <v>27</v>
      </c>
      <c r="O837">
        <v>0.92</v>
      </c>
      <c r="P837" t="s">
        <v>1066</v>
      </c>
      <c r="Q837" t="s">
        <v>4</v>
      </c>
    </row>
    <row r="838" spans="1:17" x14ac:dyDescent="0.35">
      <c r="A838" t="s">
        <v>2473</v>
      </c>
      <c r="B838" t="s">
        <v>2474</v>
      </c>
      <c r="C838" t="s">
        <v>34</v>
      </c>
      <c r="D838" t="s">
        <v>24</v>
      </c>
      <c r="E838">
        <v>0.02</v>
      </c>
      <c r="F838">
        <f t="shared" si="60"/>
        <v>2.0000000000000001E-4</v>
      </c>
      <c r="G838" s="5">
        <f t="shared" si="61"/>
        <v>2.0366339292336044E-4</v>
      </c>
      <c r="H838" s="2">
        <f t="shared" si="62"/>
        <v>35948</v>
      </c>
      <c r="I838" s="3">
        <f t="shared" si="63"/>
        <v>946</v>
      </c>
      <c r="J838">
        <v>38</v>
      </c>
      <c r="K838" t="str">
        <f t="shared" si="64"/>
        <v>OK</v>
      </c>
      <c r="L838" t="s">
        <v>1535</v>
      </c>
      <c r="M838" t="s">
        <v>26</v>
      </c>
      <c r="N838" t="s">
        <v>27</v>
      </c>
      <c r="O838">
        <v>1</v>
      </c>
      <c r="P838" t="s">
        <v>27</v>
      </c>
      <c r="Q838" t="s">
        <v>4</v>
      </c>
    </row>
    <row r="839" spans="1:17" x14ac:dyDescent="0.35">
      <c r="A839" t="s">
        <v>2475</v>
      </c>
      <c r="B839" t="s">
        <v>2476</v>
      </c>
      <c r="C839" t="s">
        <v>109</v>
      </c>
      <c r="D839" t="s">
        <v>24</v>
      </c>
      <c r="E839">
        <v>0.02</v>
      </c>
      <c r="F839">
        <f t="shared" si="60"/>
        <v>2.0000000000000001E-4</v>
      </c>
      <c r="G839" s="5">
        <f t="shared" si="61"/>
        <v>2.0367143793331789E-4</v>
      </c>
      <c r="H839" s="2">
        <f t="shared" si="62"/>
        <v>35949.42</v>
      </c>
      <c r="I839" s="3">
        <f t="shared" si="63"/>
        <v>1138</v>
      </c>
      <c r="J839">
        <v>31.59</v>
      </c>
      <c r="K839" t="str">
        <f t="shared" si="64"/>
        <v>OK</v>
      </c>
      <c r="L839" t="s">
        <v>1557</v>
      </c>
      <c r="M839" t="s">
        <v>1558</v>
      </c>
      <c r="N839" t="s">
        <v>27</v>
      </c>
      <c r="O839">
        <v>0.92</v>
      </c>
      <c r="P839" t="s">
        <v>1066</v>
      </c>
      <c r="Q839" t="s">
        <v>4</v>
      </c>
    </row>
    <row r="840" spans="1:17" x14ac:dyDescent="0.35">
      <c r="A840">
        <v>6113</v>
      </c>
      <c r="B840" t="s">
        <v>2477</v>
      </c>
      <c r="C840" t="s">
        <v>138</v>
      </c>
      <c r="D840" t="s">
        <v>24</v>
      </c>
      <c r="E840">
        <v>0.02</v>
      </c>
      <c r="F840">
        <f t="shared" si="60"/>
        <v>2.0000000000000001E-4</v>
      </c>
      <c r="G840" s="5">
        <f t="shared" si="61"/>
        <v>2.0369772585317897E-4</v>
      </c>
      <c r="H840" s="2">
        <f t="shared" si="62"/>
        <v>35954.060000000005</v>
      </c>
      <c r="I840" s="3">
        <f t="shared" si="63"/>
        <v>3326</v>
      </c>
      <c r="J840">
        <v>10.81</v>
      </c>
      <c r="K840" t="str">
        <f t="shared" si="64"/>
        <v>OK</v>
      </c>
      <c r="L840" t="s">
        <v>1075</v>
      </c>
      <c r="M840" t="s">
        <v>1076</v>
      </c>
      <c r="N840" t="s">
        <v>27</v>
      </c>
      <c r="O840">
        <v>147.86000000000001</v>
      </c>
      <c r="P840" t="s">
        <v>1077</v>
      </c>
      <c r="Q840" t="s">
        <v>4</v>
      </c>
    </row>
    <row r="841" spans="1:17" x14ac:dyDescent="0.35">
      <c r="A841" t="s">
        <v>2478</v>
      </c>
      <c r="B841" t="s">
        <v>2479</v>
      </c>
      <c r="C841" t="s">
        <v>44</v>
      </c>
      <c r="D841" t="s">
        <v>24</v>
      </c>
      <c r="E841">
        <v>0.02</v>
      </c>
      <c r="F841">
        <f t="shared" si="60"/>
        <v>2.0000000000000001E-4</v>
      </c>
      <c r="G841" s="5">
        <f t="shared" si="61"/>
        <v>2.0318975712586425E-4</v>
      </c>
      <c r="H841" s="2">
        <f t="shared" si="62"/>
        <v>35864.400000000001</v>
      </c>
      <c r="I841" s="3">
        <f t="shared" si="63"/>
        <v>156</v>
      </c>
      <c r="J841">
        <v>229.9</v>
      </c>
      <c r="K841" t="str">
        <f t="shared" si="64"/>
        <v>OK</v>
      </c>
      <c r="L841" t="s">
        <v>1183</v>
      </c>
      <c r="M841" t="s">
        <v>1184</v>
      </c>
      <c r="N841" t="s">
        <v>27</v>
      </c>
      <c r="O841">
        <v>0.92</v>
      </c>
      <c r="P841" t="s">
        <v>1066</v>
      </c>
      <c r="Q841" t="s">
        <v>4</v>
      </c>
    </row>
    <row r="842" spans="1:17" x14ac:dyDescent="0.35">
      <c r="A842" t="s">
        <v>2480</v>
      </c>
      <c r="B842" t="s">
        <v>2481</v>
      </c>
      <c r="C842" t="s">
        <v>70</v>
      </c>
      <c r="D842" t="s">
        <v>24</v>
      </c>
      <c r="E842">
        <v>0.02</v>
      </c>
      <c r="F842">
        <f t="shared" si="60"/>
        <v>2.0000000000000001E-4</v>
      </c>
      <c r="G842" s="5">
        <f t="shared" si="61"/>
        <v>1.9537703266716519E-4</v>
      </c>
      <c r="H842" s="2">
        <f t="shared" si="62"/>
        <v>34485.4</v>
      </c>
      <c r="I842" s="3">
        <f t="shared" si="63"/>
        <v>4</v>
      </c>
      <c r="J842" s="2">
        <v>8621.35</v>
      </c>
      <c r="K842" t="str">
        <f t="shared" si="64"/>
        <v>OK</v>
      </c>
      <c r="L842" t="s">
        <v>1183</v>
      </c>
      <c r="M842" t="s">
        <v>1184</v>
      </c>
      <c r="N842" t="s">
        <v>27</v>
      </c>
      <c r="O842">
        <v>0.92</v>
      </c>
      <c r="P842" t="s">
        <v>1066</v>
      </c>
      <c r="Q842" t="s">
        <v>4</v>
      </c>
    </row>
    <row r="843" spans="1:17" x14ac:dyDescent="0.35">
      <c r="A843">
        <v>4004</v>
      </c>
      <c r="B843" t="s">
        <v>2482</v>
      </c>
      <c r="C843" t="s">
        <v>109</v>
      </c>
      <c r="D843" t="s">
        <v>24</v>
      </c>
      <c r="E843">
        <v>0.02</v>
      </c>
      <c r="F843">
        <f t="shared" si="60"/>
        <v>2.0000000000000001E-4</v>
      </c>
      <c r="G843" s="5">
        <f t="shared" si="61"/>
        <v>2.0359750315870876E-4</v>
      </c>
      <c r="H843" s="2">
        <f t="shared" si="62"/>
        <v>35936.370000000003</v>
      </c>
      <c r="I843" s="3">
        <f t="shared" si="63"/>
        <v>1759</v>
      </c>
      <c r="J843">
        <v>20.43</v>
      </c>
      <c r="K843" t="str">
        <f t="shared" si="64"/>
        <v>OK</v>
      </c>
      <c r="L843" t="s">
        <v>1075</v>
      </c>
      <c r="M843" t="s">
        <v>1076</v>
      </c>
      <c r="N843" t="s">
        <v>27</v>
      </c>
      <c r="O843">
        <v>147.86000000000001</v>
      </c>
      <c r="P843" t="s">
        <v>1077</v>
      </c>
      <c r="Q843" t="s">
        <v>4</v>
      </c>
    </row>
    <row r="844" spans="1:17" x14ac:dyDescent="0.35">
      <c r="A844" t="s">
        <v>1002</v>
      </c>
      <c r="B844" t="s">
        <v>2483</v>
      </c>
      <c r="C844" t="s">
        <v>44</v>
      </c>
      <c r="D844" t="s">
        <v>24</v>
      </c>
      <c r="E844">
        <v>0.02</v>
      </c>
      <c r="F844">
        <f t="shared" ref="F844:F907" si="65">E844/100</f>
        <v>2.0000000000000001E-4</v>
      </c>
      <c r="G844" s="5">
        <f t="shared" ref="G844:G907" si="66">H844/D$5</f>
        <v>2.0368605492324064E-4</v>
      </c>
      <c r="H844" s="2">
        <f t="shared" ref="H844:H907" si="67">I844*J844</f>
        <v>35952</v>
      </c>
      <c r="I844" s="3">
        <f t="shared" ref="I844:I907" si="68">_xlfn.FLOOR.MATH(F844*G$5/J844)</f>
        <v>5600</v>
      </c>
      <c r="J844">
        <v>6.42</v>
      </c>
      <c r="K844" t="str">
        <f t="shared" ref="K844:K907" si="69">IF(I844=0, "NOK", "OK")</f>
        <v>OK</v>
      </c>
      <c r="L844" t="s">
        <v>1096</v>
      </c>
      <c r="M844" t="s">
        <v>1097</v>
      </c>
      <c r="N844" t="s">
        <v>27</v>
      </c>
      <c r="O844">
        <v>1.52</v>
      </c>
      <c r="P844" t="s">
        <v>1098</v>
      </c>
      <c r="Q844" t="s">
        <v>4</v>
      </c>
    </row>
    <row r="845" spans="1:17" x14ac:dyDescent="0.35">
      <c r="A845" t="s">
        <v>2484</v>
      </c>
      <c r="B845" t="s">
        <v>2485</v>
      </c>
      <c r="C845" t="s">
        <v>23</v>
      </c>
      <c r="D845" t="s">
        <v>24</v>
      </c>
      <c r="E845">
        <v>0.02</v>
      </c>
      <c r="F845">
        <f t="shared" si="65"/>
        <v>2.0000000000000001E-4</v>
      </c>
      <c r="G845" s="5">
        <f t="shared" si="66"/>
        <v>2.0355574842392948E-4</v>
      </c>
      <c r="H845" s="2">
        <f t="shared" si="67"/>
        <v>35929</v>
      </c>
      <c r="I845" s="3">
        <f t="shared" si="68"/>
        <v>1178</v>
      </c>
      <c r="J845">
        <v>30.5</v>
      </c>
      <c r="K845" t="str">
        <f t="shared" si="69"/>
        <v>OK</v>
      </c>
      <c r="L845" t="s">
        <v>1535</v>
      </c>
      <c r="M845" t="s">
        <v>1575</v>
      </c>
      <c r="N845" t="s">
        <v>27</v>
      </c>
      <c r="O845">
        <v>3.76</v>
      </c>
      <c r="P845" t="s">
        <v>1576</v>
      </c>
      <c r="Q845" t="s">
        <v>4</v>
      </c>
    </row>
    <row r="846" spans="1:17" x14ac:dyDescent="0.35">
      <c r="A846" t="s">
        <v>2486</v>
      </c>
      <c r="B846" t="s">
        <v>2487</v>
      </c>
      <c r="C846" t="s">
        <v>109</v>
      </c>
      <c r="D846" t="s">
        <v>24</v>
      </c>
      <c r="E846">
        <v>0.02</v>
      </c>
      <c r="F846">
        <f t="shared" si="65"/>
        <v>2.0000000000000001E-4</v>
      </c>
      <c r="G846" s="5">
        <f t="shared" si="66"/>
        <v>2.0369579958318912E-4</v>
      </c>
      <c r="H846" s="2">
        <f t="shared" si="67"/>
        <v>35953.72</v>
      </c>
      <c r="I846" s="3">
        <f t="shared" si="68"/>
        <v>7972</v>
      </c>
      <c r="J846">
        <v>4.51</v>
      </c>
      <c r="K846" t="str">
        <f t="shared" si="69"/>
        <v>OK</v>
      </c>
      <c r="L846" t="s">
        <v>1535</v>
      </c>
      <c r="M846" t="s">
        <v>1575</v>
      </c>
      <c r="N846" t="s">
        <v>27</v>
      </c>
      <c r="O846">
        <v>3.76</v>
      </c>
      <c r="P846" t="s">
        <v>1576</v>
      </c>
      <c r="Q846" t="s">
        <v>4</v>
      </c>
    </row>
    <row r="847" spans="1:17" x14ac:dyDescent="0.35">
      <c r="A847" t="s">
        <v>2488</v>
      </c>
      <c r="B847" t="s">
        <v>2489</v>
      </c>
      <c r="C847" t="s">
        <v>44</v>
      </c>
      <c r="D847" t="s">
        <v>24</v>
      </c>
      <c r="E847">
        <v>0.02</v>
      </c>
      <c r="F847">
        <f t="shared" si="65"/>
        <v>2.0000000000000001E-4</v>
      </c>
      <c r="G847" s="5">
        <f t="shared" si="66"/>
        <v>2.036959128931885E-4</v>
      </c>
      <c r="H847" s="2">
        <f t="shared" si="67"/>
        <v>35953.74</v>
      </c>
      <c r="I847" s="3">
        <f t="shared" si="68"/>
        <v>2502</v>
      </c>
      <c r="J847">
        <v>14.37</v>
      </c>
      <c r="K847" t="str">
        <f t="shared" si="69"/>
        <v>OK</v>
      </c>
      <c r="L847" t="s">
        <v>1087</v>
      </c>
      <c r="M847" t="s">
        <v>1088</v>
      </c>
      <c r="N847" t="s">
        <v>27</v>
      </c>
      <c r="O847">
        <v>0.92</v>
      </c>
      <c r="P847" t="s">
        <v>1066</v>
      </c>
      <c r="Q847" t="s">
        <v>4</v>
      </c>
    </row>
    <row r="848" spans="1:17" x14ac:dyDescent="0.35">
      <c r="A848">
        <v>4536</v>
      </c>
      <c r="B848" t="s">
        <v>2490</v>
      </c>
      <c r="C848" t="s">
        <v>52</v>
      </c>
      <c r="D848" t="s">
        <v>24</v>
      </c>
      <c r="E848">
        <v>0.02</v>
      </c>
      <c r="F848">
        <f t="shared" si="65"/>
        <v>2.0000000000000001E-4</v>
      </c>
      <c r="G848" s="5">
        <f t="shared" si="66"/>
        <v>2.0369744257818046E-4</v>
      </c>
      <c r="H848" s="2">
        <f t="shared" si="67"/>
        <v>35954.01</v>
      </c>
      <c r="I848" s="3">
        <f t="shared" si="68"/>
        <v>3599</v>
      </c>
      <c r="J848">
        <v>9.99</v>
      </c>
      <c r="K848" t="str">
        <f t="shared" si="69"/>
        <v>OK</v>
      </c>
      <c r="L848" t="s">
        <v>1075</v>
      </c>
      <c r="M848" t="s">
        <v>1076</v>
      </c>
      <c r="N848" t="s">
        <v>27</v>
      </c>
      <c r="O848">
        <v>147.86000000000001</v>
      </c>
      <c r="P848" t="s">
        <v>1077</v>
      </c>
      <c r="Q848" t="s">
        <v>4</v>
      </c>
    </row>
    <row r="849" spans="1:17" x14ac:dyDescent="0.35">
      <c r="A849" t="s">
        <v>2491</v>
      </c>
      <c r="B849" t="s">
        <v>2492</v>
      </c>
      <c r="C849" t="s">
        <v>173</v>
      </c>
      <c r="D849" t="s">
        <v>24</v>
      </c>
      <c r="E849">
        <v>0.02</v>
      </c>
      <c r="F849">
        <f t="shared" si="65"/>
        <v>2.0000000000000001E-4</v>
      </c>
      <c r="G849" s="5">
        <f t="shared" si="66"/>
        <v>2.0370826368312322E-4</v>
      </c>
      <c r="H849" s="2">
        <f t="shared" si="67"/>
        <v>35955.919999999998</v>
      </c>
      <c r="I849" s="3">
        <f t="shared" si="68"/>
        <v>11674</v>
      </c>
      <c r="J849">
        <v>3.08</v>
      </c>
      <c r="K849" t="str">
        <f t="shared" si="69"/>
        <v>OK</v>
      </c>
      <c r="L849" t="s">
        <v>1132</v>
      </c>
      <c r="M849" t="s">
        <v>1245</v>
      </c>
      <c r="N849" t="s">
        <v>27</v>
      </c>
      <c r="O849">
        <v>1</v>
      </c>
      <c r="P849" t="s">
        <v>27</v>
      </c>
      <c r="Q849" t="s">
        <v>4</v>
      </c>
    </row>
    <row r="850" spans="1:17" x14ac:dyDescent="0.35">
      <c r="A850" t="s">
        <v>2493</v>
      </c>
      <c r="B850" t="s">
        <v>2494</v>
      </c>
      <c r="C850" t="s">
        <v>138</v>
      </c>
      <c r="D850" t="s">
        <v>24</v>
      </c>
      <c r="E850">
        <v>0.02</v>
      </c>
      <c r="F850">
        <f t="shared" si="65"/>
        <v>2.0000000000000001E-4</v>
      </c>
      <c r="G850" s="5">
        <f t="shared" si="66"/>
        <v>2.037039012481463E-4</v>
      </c>
      <c r="H850" s="2">
        <f t="shared" si="67"/>
        <v>35955.15</v>
      </c>
      <c r="I850" s="3">
        <f t="shared" si="68"/>
        <v>21791</v>
      </c>
      <c r="J850">
        <v>1.65</v>
      </c>
      <c r="K850" t="str">
        <f t="shared" si="69"/>
        <v>OK</v>
      </c>
      <c r="L850" t="s">
        <v>1096</v>
      </c>
      <c r="M850" t="s">
        <v>1097</v>
      </c>
      <c r="N850" t="s">
        <v>27</v>
      </c>
      <c r="O850">
        <v>1.52</v>
      </c>
      <c r="P850" t="s">
        <v>1098</v>
      </c>
      <c r="Q850" t="s">
        <v>4</v>
      </c>
    </row>
    <row r="851" spans="1:17" x14ac:dyDescent="0.35">
      <c r="A851">
        <v>4005</v>
      </c>
      <c r="B851" t="s">
        <v>2495</v>
      </c>
      <c r="C851" t="s">
        <v>109</v>
      </c>
      <c r="D851" t="s">
        <v>24</v>
      </c>
      <c r="E851">
        <v>0.02</v>
      </c>
      <c r="F851">
        <f t="shared" si="65"/>
        <v>2.0000000000000001E-4</v>
      </c>
      <c r="G851" s="5">
        <f t="shared" si="66"/>
        <v>2.037046944181421E-4</v>
      </c>
      <c r="H851" s="2">
        <f t="shared" si="67"/>
        <v>35955.29</v>
      </c>
      <c r="I851" s="3">
        <f t="shared" si="68"/>
        <v>15701</v>
      </c>
      <c r="J851">
        <v>2.29</v>
      </c>
      <c r="K851" t="str">
        <f t="shared" si="69"/>
        <v>OK</v>
      </c>
      <c r="L851" t="s">
        <v>1075</v>
      </c>
      <c r="M851" t="s">
        <v>1076</v>
      </c>
      <c r="N851" t="s">
        <v>27</v>
      </c>
      <c r="O851">
        <v>147.86000000000001</v>
      </c>
      <c r="P851" t="s">
        <v>1077</v>
      </c>
      <c r="Q851" t="s">
        <v>4</v>
      </c>
    </row>
    <row r="852" spans="1:17" x14ac:dyDescent="0.35">
      <c r="A852" t="s">
        <v>2496</v>
      </c>
      <c r="B852" t="s">
        <v>2497</v>
      </c>
      <c r="C852" t="s">
        <v>52</v>
      </c>
      <c r="D852" t="s">
        <v>24</v>
      </c>
      <c r="E852">
        <v>0.02</v>
      </c>
      <c r="F852">
        <f t="shared" si="65"/>
        <v>2.0000000000000001E-4</v>
      </c>
      <c r="G852" s="5">
        <f t="shared" si="66"/>
        <v>2.0327728910040152E-4</v>
      </c>
      <c r="H852" s="2">
        <f t="shared" si="67"/>
        <v>35879.85</v>
      </c>
      <c r="I852" s="3">
        <f t="shared" si="68"/>
        <v>355</v>
      </c>
      <c r="J852">
        <v>101.07</v>
      </c>
      <c r="K852" t="str">
        <f t="shared" si="69"/>
        <v>OK</v>
      </c>
      <c r="L852" t="s">
        <v>1092</v>
      </c>
      <c r="M852" t="s">
        <v>1093</v>
      </c>
      <c r="N852" t="s">
        <v>27</v>
      </c>
      <c r="O852">
        <v>0.92</v>
      </c>
      <c r="P852" t="s">
        <v>1066</v>
      </c>
      <c r="Q852" t="s">
        <v>4</v>
      </c>
    </row>
    <row r="853" spans="1:17" x14ac:dyDescent="0.35">
      <c r="A853">
        <v>9435</v>
      </c>
      <c r="B853" t="s">
        <v>2498</v>
      </c>
      <c r="C853" t="s">
        <v>138</v>
      </c>
      <c r="D853" t="s">
        <v>24</v>
      </c>
      <c r="E853">
        <v>0.02</v>
      </c>
      <c r="F853">
        <f t="shared" si="65"/>
        <v>2.0000000000000001E-4</v>
      </c>
      <c r="G853" s="5">
        <f t="shared" si="66"/>
        <v>2.0334884436502327E-4</v>
      </c>
      <c r="H853" s="2">
        <f t="shared" si="67"/>
        <v>35892.480000000003</v>
      </c>
      <c r="I853" s="3">
        <f t="shared" si="68"/>
        <v>208</v>
      </c>
      <c r="J853">
        <v>172.56</v>
      </c>
      <c r="K853" t="str">
        <f t="shared" si="69"/>
        <v>OK</v>
      </c>
      <c r="L853" t="s">
        <v>1075</v>
      </c>
      <c r="M853" t="s">
        <v>1076</v>
      </c>
      <c r="N853" t="s">
        <v>27</v>
      </c>
      <c r="O853">
        <v>147.86000000000001</v>
      </c>
      <c r="P853" t="s">
        <v>1077</v>
      </c>
      <c r="Q853" t="s">
        <v>4</v>
      </c>
    </row>
    <row r="854" spans="1:17" x14ac:dyDescent="0.35">
      <c r="A854" t="s">
        <v>2499</v>
      </c>
      <c r="B854" t="s">
        <v>2500</v>
      </c>
      <c r="C854" t="s">
        <v>109</v>
      </c>
      <c r="D854" t="s">
        <v>24</v>
      </c>
      <c r="E854">
        <v>0.02</v>
      </c>
      <c r="F854">
        <f t="shared" si="65"/>
        <v>2.0000000000000001E-4</v>
      </c>
      <c r="G854" s="5">
        <f t="shared" si="66"/>
        <v>2.037030514231508E-4</v>
      </c>
      <c r="H854" s="2">
        <f t="shared" si="67"/>
        <v>35955</v>
      </c>
      <c r="I854" s="3">
        <f t="shared" si="68"/>
        <v>19975</v>
      </c>
      <c r="J854">
        <v>1.8</v>
      </c>
      <c r="K854" t="str">
        <f t="shared" si="69"/>
        <v>OK</v>
      </c>
      <c r="L854" t="s">
        <v>1096</v>
      </c>
      <c r="M854" t="s">
        <v>1097</v>
      </c>
      <c r="N854" t="s">
        <v>27</v>
      </c>
      <c r="O854">
        <v>1.52</v>
      </c>
      <c r="P854" t="s">
        <v>1098</v>
      </c>
      <c r="Q854" t="s">
        <v>4</v>
      </c>
    </row>
    <row r="855" spans="1:17" x14ac:dyDescent="0.35">
      <c r="A855">
        <v>9684</v>
      </c>
      <c r="B855" t="s">
        <v>2501</v>
      </c>
      <c r="C855" t="s">
        <v>37</v>
      </c>
      <c r="D855" t="s">
        <v>24</v>
      </c>
      <c r="E855">
        <v>0.02</v>
      </c>
      <c r="F855">
        <f t="shared" si="65"/>
        <v>2.0000000000000001E-4</v>
      </c>
      <c r="G855" s="5">
        <f t="shared" si="66"/>
        <v>2.036272470335515E-4</v>
      </c>
      <c r="H855" s="2">
        <f t="shared" si="67"/>
        <v>35941.619999999995</v>
      </c>
      <c r="I855" s="3">
        <f t="shared" si="68"/>
        <v>923</v>
      </c>
      <c r="J855">
        <v>38.94</v>
      </c>
      <c r="K855" t="str">
        <f t="shared" si="69"/>
        <v>OK</v>
      </c>
      <c r="L855" t="s">
        <v>1075</v>
      </c>
      <c r="M855" t="s">
        <v>1076</v>
      </c>
      <c r="N855" t="s">
        <v>27</v>
      </c>
      <c r="O855">
        <v>147.86000000000001</v>
      </c>
      <c r="P855" t="s">
        <v>1077</v>
      </c>
      <c r="Q855" t="s">
        <v>4</v>
      </c>
    </row>
    <row r="856" spans="1:17" x14ac:dyDescent="0.35">
      <c r="A856">
        <v>6532</v>
      </c>
      <c r="B856" t="s">
        <v>2502</v>
      </c>
      <c r="C856" t="s">
        <v>138</v>
      </c>
      <c r="D856" t="s">
        <v>24</v>
      </c>
      <c r="E856">
        <v>0.02</v>
      </c>
      <c r="F856">
        <f t="shared" si="65"/>
        <v>2.0000000000000001E-4</v>
      </c>
      <c r="G856" s="5">
        <f t="shared" si="66"/>
        <v>2.0357897697380667E-4</v>
      </c>
      <c r="H856" s="2">
        <f t="shared" si="67"/>
        <v>35933.1</v>
      </c>
      <c r="I856" s="3">
        <f t="shared" si="68"/>
        <v>1446</v>
      </c>
      <c r="J856">
        <v>24.85</v>
      </c>
      <c r="K856" t="str">
        <f t="shared" si="69"/>
        <v>OK</v>
      </c>
      <c r="L856" t="s">
        <v>1075</v>
      </c>
      <c r="M856" t="s">
        <v>1076</v>
      </c>
      <c r="N856" t="s">
        <v>27</v>
      </c>
      <c r="O856">
        <v>147.86000000000001</v>
      </c>
      <c r="P856" t="s">
        <v>1077</v>
      </c>
      <c r="Q856" t="s">
        <v>4</v>
      </c>
    </row>
    <row r="857" spans="1:17" x14ac:dyDescent="0.35">
      <c r="A857">
        <v>9024</v>
      </c>
      <c r="B857" t="s">
        <v>2503</v>
      </c>
      <c r="C857" t="s">
        <v>138</v>
      </c>
      <c r="D857" t="s">
        <v>24</v>
      </c>
      <c r="E857">
        <v>0.02</v>
      </c>
      <c r="F857">
        <f t="shared" si="65"/>
        <v>2.0000000000000001E-4</v>
      </c>
      <c r="G857" s="5">
        <f t="shared" si="66"/>
        <v>2.0365376157341136E-4</v>
      </c>
      <c r="H857" s="2">
        <f t="shared" si="67"/>
        <v>35946.300000000003</v>
      </c>
      <c r="I857" s="3">
        <f t="shared" si="68"/>
        <v>2535</v>
      </c>
      <c r="J857">
        <v>14.18</v>
      </c>
      <c r="K857" t="str">
        <f t="shared" si="69"/>
        <v>OK</v>
      </c>
      <c r="L857" t="s">
        <v>1075</v>
      </c>
      <c r="M857" t="s">
        <v>1076</v>
      </c>
      <c r="N857" t="s">
        <v>27</v>
      </c>
      <c r="O857">
        <v>147.86000000000001</v>
      </c>
      <c r="P857" t="s">
        <v>1077</v>
      </c>
      <c r="Q857" t="s">
        <v>4</v>
      </c>
    </row>
    <row r="858" spans="1:17" x14ac:dyDescent="0.35">
      <c r="A858" t="s">
        <v>2504</v>
      </c>
      <c r="B858" t="s">
        <v>2505</v>
      </c>
      <c r="C858" t="s">
        <v>44</v>
      </c>
      <c r="D858" t="s">
        <v>24</v>
      </c>
      <c r="E858">
        <v>0.02</v>
      </c>
      <c r="F858">
        <f t="shared" si="65"/>
        <v>2.0000000000000001E-4</v>
      </c>
      <c r="G858" s="5">
        <f t="shared" si="66"/>
        <v>2.0367019152332452E-4</v>
      </c>
      <c r="H858" s="2">
        <f t="shared" si="67"/>
        <v>35949.200000000004</v>
      </c>
      <c r="I858" s="3">
        <f t="shared" si="68"/>
        <v>5180</v>
      </c>
      <c r="J858">
        <v>6.94</v>
      </c>
      <c r="K858" t="str">
        <f t="shared" si="69"/>
        <v>OK</v>
      </c>
      <c r="L858" t="s">
        <v>1178</v>
      </c>
      <c r="M858" t="s">
        <v>1179</v>
      </c>
      <c r="N858" t="s">
        <v>27</v>
      </c>
      <c r="O858">
        <v>0.92</v>
      </c>
      <c r="P858" t="s">
        <v>1066</v>
      </c>
      <c r="Q858" t="s">
        <v>4</v>
      </c>
    </row>
    <row r="859" spans="1:17" x14ac:dyDescent="0.35">
      <c r="A859">
        <v>3092</v>
      </c>
      <c r="B859" t="s">
        <v>2506</v>
      </c>
      <c r="C859" t="s">
        <v>34</v>
      </c>
      <c r="D859" t="s">
        <v>24</v>
      </c>
      <c r="E859">
        <v>0.02</v>
      </c>
      <c r="F859">
        <f t="shared" si="65"/>
        <v>2.0000000000000001E-4</v>
      </c>
      <c r="G859" s="5">
        <f t="shared" si="66"/>
        <v>2.0359087452374378E-4</v>
      </c>
      <c r="H859" s="2">
        <f t="shared" si="67"/>
        <v>35935.199999999997</v>
      </c>
      <c r="I859" s="3">
        <f t="shared" si="68"/>
        <v>1610</v>
      </c>
      <c r="J859">
        <v>22.32</v>
      </c>
      <c r="K859" t="str">
        <f t="shared" si="69"/>
        <v>OK</v>
      </c>
      <c r="L859" t="s">
        <v>1075</v>
      </c>
      <c r="M859" t="s">
        <v>1076</v>
      </c>
      <c r="N859" t="s">
        <v>27</v>
      </c>
      <c r="O859">
        <v>147.86000000000001</v>
      </c>
      <c r="P859" t="s">
        <v>1077</v>
      </c>
      <c r="Q859" t="s">
        <v>4</v>
      </c>
    </row>
    <row r="860" spans="1:17" x14ac:dyDescent="0.35">
      <c r="A860" t="s">
        <v>2507</v>
      </c>
      <c r="B860" t="s">
        <v>2508</v>
      </c>
      <c r="C860" t="s">
        <v>109</v>
      </c>
      <c r="D860" t="s">
        <v>24</v>
      </c>
      <c r="E860">
        <v>0.02</v>
      </c>
      <c r="F860">
        <f t="shared" si="65"/>
        <v>2.0000000000000001E-4</v>
      </c>
      <c r="G860" s="5">
        <f t="shared" si="66"/>
        <v>2.0356351015888847E-4</v>
      </c>
      <c r="H860" s="2">
        <f t="shared" si="67"/>
        <v>35930.370000000003</v>
      </c>
      <c r="I860" s="3">
        <f t="shared" si="68"/>
        <v>1211</v>
      </c>
      <c r="J860">
        <v>29.67</v>
      </c>
      <c r="K860" t="str">
        <f t="shared" si="69"/>
        <v>OK</v>
      </c>
      <c r="L860" t="s">
        <v>1557</v>
      </c>
      <c r="M860" t="s">
        <v>1558</v>
      </c>
      <c r="N860" t="s">
        <v>27</v>
      </c>
      <c r="O860">
        <v>0.92</v>
      </c>
      <c r="P860" t="s">
        <v>1066</v>
      </c>
      <c r="Q860" t="s">
        <v>4</v>
      </c>
    </row>
    <row r="861" spans="1:17" x14ac:dyDescent="0.35">
      <c r="A861" t="s">
        <v>2509</v>
      </c>
      <c r="B861" t="s">
        <v>2510</v>
      </c>
      <c r="C861" t="s">
        <v>138</v>
      </c>
      <c r="D861" t="s">
        <v>24</v>
      </c>
      <c r="E861">
        <v>0.02</v>
      </c>
      <c r="F861">
        <f t="shared" si="65"/>
        <v>2.0000000000000001E-4</v>
      </c>
      <c r="G861" s="5">
        <f t="shared" si="66"/>
        <v>2.0370509100314002E-4</v>
      </c>
      <c r="H861" s="2">
        <f t="shared" si="67"/>
        <v>35955.360000000001</v>
      </c>
      <c r="I861" s="3">
        <f t="shared" si="68"/>
        <v>29232</v>
      </c>
      <c r="J861">
        <v>1.23</v>
      </c>
      <c r="K861" t="str">
        <f t="shared" si="69"/>
        <v>OK</v>
      </c>
      <c r="L861" t="s">
        <v>1244</v>
      </c>
      <c r="M861" t="s">
        <v>1245</v>
      </c>
      <c r="N861" t="s">
        <v>27</v>
      </c>
      <c r="O861">
        <v>1.34</v>
      </c>
      <c r="P861" t="s">
        <v>1246</v>
      </c>
      <c r="Q861" t="s">
        <v>4</v>
      </c>
    </row>
    <row r="862" spans="1:17" x14ac:dyDescent="0.35">
      <c r="A862">
        <v>3391</v>
      </c>
      <c r="B862" t="s">
        <v>2511</v>
      </c>
      <c r="C862" t="s">
        <v>70</v>
      </c>
      <c r="D862" t="s">
        <v>24</v>
      </c>
      <c r="E862">
        <v>0.02</v>
      </c>
      <c r="F862">
        <f t="shared" si="65"/>
        <v>2.0000000000000001E-4</v>
      </c>
      <c r="G862" s="5">
        <f t="shared" si="66"/>
        <v>2.0344782064950001E-4</v>
      </c>
      <c r="H862" s="2">
        <f t="shared" si="67"/>
        <v>35909.949999999997</v>
      </c>
      <c r="I862" s="3">
        <f t="shared" si="68"/>
        <v>415</v>
      </c>
      <c r="J862">
        <v>86.53</v>
      </c>
      <c r="K862" t="str">
        <f t="shared" si="69"/>
        <v>OK</v>
      </c>
      <c r="L862" t="s">
        <v>1075</v>
      </c>
      <c r="M862" t="s">
        <v>1076</v>
      </c>
      <c r="N862" t="s">
        <v>27</v>
      </c>
      <c r="O862">
        <v>147.86000000000001</v>
      </c>
      <c r="P862" t="s">
        <v>1077</v>
      </c>
      <c r="Q862" t="s">
        <v>4</v>
      </c>
    </row>
    <row r="863" spans="1:17" x14ac:dyDescent="0.35">
      <c r="A863" t="s">
        <v>2512</v>
      </c>
      <c r="B863" t="s">
        <v>2513</v>
      </c>
      <c r="C863" t="s">
        <v>138</v>
      </c>
      <c r="D863" t="s">
        <v>24</v>
      </c>
      <c r="E863">
        <v>0.02</v>
      </c>
      <c r="F863">
        <f t="shared" si="65"/>
        <v>2.0000000000000001E-4</v>
      </c>
      <c r="G863" s="5">
        <f t="shared" si="66"/>
        <v>2.0370679065313105E-4</v>
      </c>
      <c r="H863" s="2">
        <f t="shared" si="67"/>
        <v>35955.660000000003</v>
      </c>
      <c r="I863" s="3">
        <f t="shared" si="68"/>
        <v>8922</v>
      </c>
      <c r="J863">
        <v>4.03</v>
      </c>
      <c r="K863" t="str">
        <f t="shared" si="69"/>
        <v>OK</v>
      </c>
      <c r="L863" t="s">
        <v>1080</v>
      </c>
      <c r="M863" t="s">
        <v>1081</v>
      </c>
      <c r="N863" t="s">
        <v>27</v>
      </c>
      <c r="O863">
        <v>0.79</v>
      </c>
      <c r="P863" t="s">
        <v>1082</v>
      </c>
      <c r="Q863" t="s">
        <v>4</v>
      </c>
    </row>
    <row r="864" spans="1:17" x14ac:dyDescent="0.35">
      <c r="A864">
        <v>5929</v>
      </c>
      <c r="B864" t="s">
        <v>2514</v>
      </c>
      <c r="C864" t="s">
        <v>138</v>
      </c>
      <c r="D864" t="s">
        <v>24</v>
      </c>
      <c r="E864">
        <v>0.02</v>
      </c>
      <c r="F864">
        <f t="shared" si="65"/>
        <v>2.0000000000000001E-4</v>
      </c>
      <c r="G864" s="5">
        <f t="shared" si="66"/>
        <v>2.0370871692312084E-4</v>
      </c>
      <c r="H864" s="2">
        <f t="shared" si="67"/>
        <v>35956</v>
      </c>
      <c r="I864" s="3">
        <f t="shared" si="68"/>
        <v>2225</v>
      </c>
      <c r="J864">
        <v>16.16</v>
      </c>
      <c r="K864" t="str">
        <f t="shared" si="69"/>
        <v>OK</v>
      </c>
      <c r="L864" t="s">
        <v>1075</v>
      </c>
      <c r="M864" t="s">
        <v>1076</v>
      </c>
      <c r="N864" t="s">
        <v>27</v>
      </c>
      <c r="O864">
        <v>147.86000000000001</v>
      </c>
      <c r="P864" t="s">
        <v>1077</v>
      </c>
      <c r="Q864" t="s">
        <v>4</v>
      </c>
    </row>
    <row r="865" spans="1:17" x14ac:dyDescent="0.35">
      <c r="A865" t="s">
        <v>2515</v>
      </c>
      <c r="B865" t="s">
        <v>2516</v>
      </c>
      <c r="C865" t="s">
        <v>37</v>
      </c>
      <c r="D865" t="s">
        <v>24</v>
      </c>
      <c r="E865">
        <v>0.02</v>
      </c>
      <c r="F865">
        <f t="shared" si="65"/>
        <v>2.0000000000000001E-4</v>
      </c>
      <c r="G865" s="5">
        <f t="shared" si="66"/>
        <v>2.0367472392330053E-4</v>
      </c>
      <c r="H865" s="2">
        <f t="shared" si="67"/>
        <v>35950</v>
      </c>
      <c r="I865" s="3">
        <f t="shared" si="68"/>
        <v>1250</v>
      </c>
      <c r="J865">
        <v>28.76</v>
      </c>
      <c r="K865" t="str">
        <f t="shared" si="69"/>
        <v>OK</v>
      </c>
      <c r="L865" t="s">
        <v>1092</v>
      </c>
      <c r="M865" t="s">
        <v>1093</v>
      </c>
      <c r="N865" t="s">
        <v>27</v>
      </c>
      <c r="O865">
        <v>0.92</v>
      </c>
      <c r="P865" t="s">
        <v>1066</v>
      </c>
      <c r="Q865" t="s">
        <v>4</v>
      </c>
    </row>
    <row r="866" spans="1:17" x14ac:dyDescent="0.35">
      <c r="A866">
        <v>5844</v>
      </c>
      <c r="B866" t="s">
        <v>2517</v>
      </c>
      <c r="C866" t="s">
        <v>44</v>
      </c>
      <c r="D866" t="s">
        <v>24</v>
      </c>
      <c r="E866">
        <v>0.02</v>
      </c>
      <c r="F866">
        <f t="shared" si="65"/>
        <v>2.0000000000000001E-4</v>
      </c>
      <c r="G866" s="5">
        <f t="shared" si="66"/>
        <v>2.0369642278818579E-4</v>
      </c>
      <c r="H866" s="2">
        <f t="shared" si="67"/>
        <v>35953.829999999994</v>
      </c>
      <c r="I866" s="3">
        <f t="shared" si="68"/>
        <v>2277</v>
      </c>
      <c r="J866">
        <v>15.79</v>
      </c>
      <c r="K866" t="str">
        <f t="shared" si="69"/>
        <v>OK</v>
      </c>
      <c r="L866" t="s">
        <v>1075</v>
      </c>
      <c r="M866" t="s">
        <v>1076</v>
      </c>
      <c r="N866" t="s">
        <v>27</v>
      </c>
      <c r="O866">
        <v>147.86000000000001</v>
      </c>
      <c r="P866" t="s">
        <v>1077</v>
      </c>
      <c r="Q866" t="s">
        <v>4</v>
      </c>
    </row>
    <row r="867" spans="1:17" x14ac:dyDescent="0.35">
      <c r="A867" t="s">
        <v>2518</v>
      </c>
      <c r="B867" t="s">
        <v>2519</v>
      </c>
      <c r="C867" t="s">
        <v>44</v>
      </c>
      <c r="D867" t="s">
        <v>24</v>
      </c>
      <c r="E867">
        <v>0.02</v>
      </c>
      <c r="F867">
        <f t="shared" si="65"/>
        <v>2.0000000000000001E-4</v>
      </c>
      <c r="G867" s="5">
        <f t="shared" si="66"/>
        <v>2.0366339292336044E-4</v>
      </c>
      <c r="H867" s="2">
        <f t="shared" si="67"/>
        <v>35948</v>
      </c>
      <c r="I867" s="3">
        <f t="shared" si="68"/>
        <v>2090</v>
      </c>
      <c r="J867">
        <v>17.2</v>
      </c>
      <c r="K867" t="str">
        <f t="shared" si="69"/>
        <v>OK</v>
      </c>
      <c r="L867" t="s">
        <v>1373</v>
      </c>
      <c r="M867" t="s">
        <v>1374</v>
      </c>
      <c r="N867" t="s">
        <v>27</v>
      </c>
      <c r="O867">
        <v>10.51</v>
      </c>
      <c r="P867" t="s">
        <v>1375</v>
      </c>
      <c r="Q867" t="s">
        <v>4</v>
      </c>
    </row>
    <row r="868" spans="1:17" x14ac:dyDescent="0.35">
      <c r="A868" t="s">
        <v>2520</v>
      </c>
      <c r="B868" t="s">
        <v>2521</v>
      </c>
      <c r="C868" t="s">
        <v>52</v>
      </c>
      <c r="D868" t="s">
        <v>24</v>
      </c>
      <c r="E868">
        <v>0.02</v>
      </c>
      <c r="F868">
        <f t="shared" si="65"/>
        <v>2.0000000000000001E-4</v>
      </c>
      <c r="G868" s="5">
        <f t="shared" si="66"/>
        <v>2.0364888924343709E-4</v>
      </c>
      <c r="H868" s="2">
        <f t="shared" si="67"/>
        <v>35945.439999999995</v>
      </c>
      <c r="I868" s="3">
        <f t="shared" si="68"/>
        <v>542</v>
      </c>
      <c r="J868">
        <v>66.319999999999993</v>
      </c>
      <c r="K868" t="str">
        <f t="shared" si="69"/>
        <v>OK</v>
      </c>
      <c r="L868" t="s">
        <v>1059</v>
      </c>
      <c r="M868" t="s">
        <v>1060</v>
      </c>
      <c r="N868" t="s">
        <v>27</v>
      </c>
      <c r="O868">
        <v>6.85</v>
      </c>
      <c r="P868" t="s">
        <v>1061</v>
      </c>
      <c r="Q868" t="s">
        <v>4</v>
      </c>
    </row>
    <row r="869" spans="1:17" x14ac:dyDescent="0.35">
      <c r="A869" t="s">
        <v>2522</v>
      </c>
      <c r="B869" t="s">
        <v>2523</v>
      </c>
      <c r="C869" t="s">
        <v>23</v>
      </c>
      <c r="D869" t="s">
        <v>24</v>
      </c>
      <c r="E869">
        <v>0.02</v>
      </c>
      <c r="F869">
        <f t="shared" si="65"/>
        <v>2.0000000000000001E-4</v>
      </c>
      <c r="G869" s="5">
        <f t="shared" si="66"/>
        <v>2.0369744257818046E-4</v>
      </c>
      <c r="H869" s="2">
        <f t="shared" si="67"/>
        <v>35954.01</v>
      </c>
      <c r="I869" s="3">
        <f t="shared" si="68"/>
        <v>999</v>
      </c>
      <c r="J869">
        <v>35.99</v>
      </c>
      <c r="K869" t="str">
        <f t="shared" si="69"/>
        <v>OK</v>
      </c>
      <c r="L869" t="s">
        <v>1080</v>
      </c>
      <c r="M869" t="s">
        <v>1081</v>
      </c>
      <c r="N869" t="s">
        <v>27</v>
      </c>
      <c r="O869">
        <v>0.79</v>
      </c>
      <c r="P869" t="s">
        <v>1082</v>
      </c>
      <c r="Q869" t="s">
        <v>4</v>
      </c>
    </row>
    <row r="870" spans="1:17" x14ac:dyDescent="0.35">
      <c r="A870" t="s">
        <v>2524</v>
      </c>
      <c r="B870" t="s">
        <v>2525</v>
      </c>
      <c r="C870" t="s">
        <v>138</v>
      </c>
      <c r="D870" t="s">
        <v>24</v>
      </c>
      <c r="E870">
        <v>0.02</v>
      </c>
      <c r="F870">
        <f t="shared" si="65"/>
        <v>2.0000000000000001E-4</v>
      </c>
      <c r="G870" s="5">
        <f t="shared" si="66"/>
        <v>2.0370832033812293E-4</v>
      </c>
      <c r="H870" s="2">
        <f t="shared" si="67"/>
        <v>35955.93</v>
      </c>
      <c r="I870" s="3">
        <f t="shared" si="68"/>
        <v>2441</v>
      </c>
      <c r="J870">
        <v>14.73</v>
      </c>
      <c r="K870" t="str">
        <f t="shared" si="69"/>
        <v>OK</v>
      </c>
      <c r="L870" t="s">
        <v>1096</v>
      </c>
      <c r="M870" t="s">
        <v>1097</v>
      </c>
      <c r="N870" t="s">
        <v>27</v>
      </c>
      <c r="O870">
        <v>1.52</v>
      </c>
      <c r="P870" t="s">
        <v>1098</v>
      </c>
      <c r="Q870" t="s">
        <v>4</v>
      </c>
    </row>
    <row r="871" spans="1:17" x14ac:dyDescent="0.35">
      <c r="A871" t="s">
        <v>2526</v>
      </c>
      <c r="B871" t="s">
        <v>2527</v>
      </c>
      <c r="C871" t="s">
        <v>44</v>
      </c>
      <c r="D871" t="s">
        <v>24</v>
      </c>
      <c r="E871">
        <v>0.02</v>
      </c>
      <c r="F871">
        <f t="shared" si="65"/>
        <v>2.0000000000000001E-4</v>
      </c>
      <c r="G871" s="5">
        <f t="shared" si="66"/>
        <v>2.0369914222817149E-4</v>
      </c>
      <c r="H871" s="2">
        <f t="shared" si="67"/>
        <v>35954.310000000005</v>
      </c>
      <c r="I871" s="3">
        <f t="shared" si="68"/>
        <v>3829</v>
      </c>
      <c r="J871">
        <v>9.39</v>
      </c>
      <c r="K871" t="str">
        <f t="shared" si="69"/>
        <v>OK</v>
      </c>
      <c r="L871" t="s">
        <v>1080</v>
      </c>
      <c r="M871" t="s">
        <v>1081</v>
      </c>
      <c r="N871" t="s">
        <v>27</v>
      </c>
      <c r="O871">
        <v>0.79</v>
      </c>
      <c r="P871" t="s">
        <v>1082</v>
      </c>
      <c r="Q871" t="s">
        <v>4</v>
      </c>
    </row>
    <row r="872" spans="1:17" x14ac:dyDescent="0.35">
      <c r="A872">
        <v>7012</v>
      </c>
      <c r="B872" t="s">
        <v>2528</v>
      </c>
      <c r="C872" t="s">
        <v>138</v>
      </c>
      <c r="D872" t="s">
        <v>24</v>
      </c>
      <c r="E872">
        <v>0.02</v>
      </c>
      <c r="F872">
        <f t="shared" si="65"/>
        <v>2.0000000000000001E-4</v>
      </c>
      <c r="G872" s="5">
        <f t="shared" si="66"/>
        <v>2.036171624436048E-4</v>
      </c>
      <c r="H872" s="2">
        <f t="shared" si="67"/>
        <v>35939.839999999997</v>
      </c>
      <c r="I872" s="3">
        <f t="shared" si="68"/>
        <v>1616</v>
      </c>
      <c r="J872">
        <v>22.24</v>
      </c>
      <c r="K872" t="str">
        <f t="shared" si="69"/>
        <v>OK</v>
      </c>
      <c r="L872" t="s">
        <v>1075</v>
      </c>
      <c r="M872" t="s">
        <v>1076</v>
      </c>
      <c r="N872" t="s">
        <v>27</v>
      </c>
      <c r="O872">
        <v>147.86000000000001</v>
      </c>
      <c r="P872" t="s">
        <v>1077</v>
      </c>
      <c r="Q872" t="s">
        <v>4</v>
      </c>
    </row>
    <row r="873" spans="1:17" x14ac:dyDescent="0.35">
      <c r="A873" t="s">
        <v>1237</v>
      </c>
      <c r="B873" t="s">
        <v>2529</v>
      </c>
      <c r="C873" t="s">
        <v>345</v>
      </c>
      <c r="D873" t="s">
        <v>5</v>
      </c>
      <c r="E873">
        <v>0.02</v>
      </c>
      <c r="F873">
        <f t="shared" si="65"/>
        <v>2.0000000000000001E-4</v>
      </c>
      <c r="G873" s="5">
        <f t="shared" si="66"/>
        <v>2.0370016201816605E-4</v>
      </c>
      <c r="H873" s="2">
        <f t="shared" si="67"/>
        <v>35954.49</v>
      </c>
      <c r="I873" s="3">
        <f t="shared" si="68"/>
        <v>3757</v>
      </c>
      <c r="J873">
        <v>9.57</v>
      </c>
      <c r="K873" t="str">
        <f t="shared" si="69"/>
        <v>OK</v>
      </c>
      <c r="L873" t="s">
        <v>1235</v>
      </c>
      <c r="M873" t="s">
        <v>4</v>
      </c>
      <c r="N873" t="s">
        <v>27</v>
      </c>
      <c r="O873">
        <v>10.45</v>
      </c>
      <c r="P873" t="s">
        <v>1237</v>
      </c>
      <c r="Q873" t="s">
        <v>4</v>
      </c>
    </row>
    <row r="874" spans="1:17" x14ac:dyDescent="0.35">
      <c r="A874" t="s">
        <v>2530</v>
      </c>
      <c r="B874" t="s">
        <v>2531</v>
      </c>
      <c r="C874" t="s">
        <v>173</v>
      </c>
      <c r="D874" t="s">
        <v>24</v>
      </c>
      <c r="E874">
        <v>0.02</v>
      </c>
      <c r="F874">
        <f t="shared" si="65"/>
        <v>2.0000000000000001E-4</v>
      </c>
      <c r="G874" s="5">
        <f t="shared" si="66"/>
        <v>2.036806160432694E-4</v>
      </c>
      <c r="H874" s="2">
        <f t="shared" si="67"/>
        <v>35951.040000000001</v>
      </c>
      <c r="I874" s="3">
        <f t="shared" si="68"/>
        <v>3504</v>
      </c>
      <c r="J874">
        <v>10.26</v>
      </c>
      <c r="K874" t="str">
        <f t="shared" si="69"/>
        <v>OK</v>
      </c>
      <c r="L874" t="s">
        <v>1146</v>
      </c>
      <c r="M874" t="s">
        <v>1147</v>
      </c>
      <c r="N874" t="s">
        <v>27</v>
      </c>
      <c r="O874">
        <v>0.92</v>
      </c>
      <c r="P874" t="s">
        <v>1066</v>
      </c>
      <c r="Q874" t="s">
        <v>4</v>
      </c>
    </row>
    <row r="875" spans="1:17" x14ac:dyDescent="0.35">
      <c r="A875" t="s">
        <v>2532</v>
      </c>
      <c r="B875" t="s">
        <v>2533</v>
      </c>
      <c r="C875" t="s">
        <v>63</v>
      </c>
      <c r="D875" t="s">
        <v>24</v>
      </c>
      <c r="E875">
        <v>0.02</v>
      </c>
      <c r="F875">
        <f t="shared" si="65"/>
        <v>2.0000000000000001E-4</v>
      </c>
      <c r="G875" s="5">
        <f t="shared" si="66"/>
        <v>2.0364005106348387E-4</v>
      </c>
      <c r="H875" s="2">
        <f t="shared" si="67"/>
        <v>35943.880000000005</v>
      </c>
      <c r="I875" s="3">
        <f t="shared" si="68"/>
        <v>2542</v>
      </c>
      <c r="J875">
        <v>14.14</v>
      </c>
      <c r="K875" t="str">
        <f t="shared" si="69"/>
        <v>OK</v>
      </c>
      <c r="L875" t="s">
        <v>1373</v>
      </c>
      <c r="M875" t="s">
        <v>1374</v>
      </c>
      <c r="N875" t="s">
        <v>27</v>
      </c>
      <c r="O875">
        <v>10.51</v>
      </c>
      <c r="P875" t="s">
        <v>1375</v>
      </c>
      <c r="Q875" t="s">
        <v>4</v>
      </c>
    </row>
    <row r="876" spans="1:17" x14ac:dyDescent="0.35">
      <c r="A876" t="s">
        <v>2534</v>
      </c>
      <c r="B876" t="s">
        <v>2535</v>
      </c>
      <c r="C876" t="s">
        <v>138</v>
      </c>
      <c r="D876" t="s">
        <v>24</v>
      </c>
      <c r="E876">
        <v>0.02</v>
      </c>
      <c r="F876">
        <f t="shared" si="65"/>
        <v>2.0000000000000001E-4</v>
      </c>
      <c r="G876" s="5">
        <f t="shared" si="66"/>
        <v>2.0365449808840746E-4</v>
      </c>
      <c r="H876" s="2">
        <f t="shared" si="67"/>
        <v>35946.43</v>
      </c>
      <c r="I876" s="3">
        <f t="shared" si="68"/>
        <v>2447</v>
      </c>
      <c r="J876">
        <v>14.69</v>
      </c>
      <c r="K876" t="str">
        <f t="shared" si="69"/>
        <v>OK</v>
      </c>
      <c r="L876" t="s">
        <v>1064</v>
      </c>
      <c r="M876" t="s">
        <v>1065</v>
      </c>
      <c r="N876" t="s">
        <v>27</v>
      </c>
      <c r="O876">
        <v>0.92</v>
      </c>
      <c r="P876" t="s">
        <v>1066</v>
      </c>
      <c r="Q876" t="s">
        <v>4</v>
      </c>
    </row>
    <row r="877" spans="1:17" x14ac:dyDescent="0.35">
      <c r="A877">
        <v>3861</v>
      </c>
      <c r="B877" t="s">
        <v>2536</v>
      </c>
      <c r="C877" t="s">
        <v>109</v>
      </c>
      <c r="D877" t="s">
        <v>24</v>
      </c>
      <c r="E877">
        <v>0.02</v>
      </c>
      <c r="F877">
        <f t="shared" si="65"/>
        <v>2.0000000000000001E-4</v>
      </c>
      <c r="G877" s="5">
        <f t="shared" si="66"/>
        <v>2.0370458110814273E-4</v>
      </c>
      <c r="H877" s="2">
        <f t="shared" si="67"/>
        <v>35955.270000000004</v>
      </c>
      <c r="I877" s="3">
        <f t="shared" si="68"/>
        <v>9243</v>
      </c>
      <c r="J877">
        <v>3.89</v>
      </c>
      <c r="K877" t="str">
        <f t="shared" si="69"/>
        <v>OK</v>
      </c>
      <c r="L877" t="s">
        <v>1075</v>
      </c>
      <c r="M877" t="s">
        <v>1076</v>
      </c>
      <c r="N877" t="s">
        <v>27</v>
      </c>
      <c r="O877">
        <v>147.86000000000001</v>
      </c>
      <c r="P877" t="s">
        <v>1077</v>
      </c>
      <c r="Q877" t="s">
        <v>4</v>
      </c>
    </row>
    <row r="878" spans="1:17" x14ac:dyDescent="0.35">
      <c r="A878" t="s">
        <v>2537</v>
      </c>
      <c r="B878" t="s">
        <v>2538</v>
      </c>
      <c r="C878" t="s">
        <v>138</v>
      </c>
      <c r="D878" t="s">
        <v>24</v>
      </c>
      <c r="E878">
        <v>0.02</v>
      </c>
      <c r="F878">
        <f t="shared" si="65"/>
        <v>2.0000000000000001E-4</v>
      </c>
      <c r="G878" s="5">
        <f t="shared" si="66"/>
        <v>2.0299588371688914E-4</v>
      </c>
      <c r="H878" s="2">
        <f t="shared" si="67"/>
        <v>35830.18</v>
      </c>
      <c r="I878" s="3">
        <f t="shared" si="68"/>
        <v>86</v>
      </c>
      <c r="J878">
        <v>416.63</v>
      </c>
      <c r="K878" t="str">
        <f t="shared" si="69"/>
        <v>OK</v>
      </c>
      <c r="L878" t="s">
        <v>1069</v>
      </c>
      <c r="M878" t="s">
        <v>1070</v>
      </c>
      <c r="N878" t="s">
        <v>27</v>
      </c>
      <c r="O878">
        <v>0.87</v>
      </c>
      <c r="P878" t="s">
        <v>1071</v>
      </c>
      <c r="Q878" t="s">
        <v>4</v>
      </c>
    </row>
    <row r="879" spans="1:17" x14ac:dyDescent="0.35">
      <c r="A879">
        <v>7951</v>
      </c>
      <c r="B879" t="s">
        <v>2539</v>
      </c>
      <c r="C879" t="s">
        <v>34</v>
      </c>
      <c r="D879" t="s">
        <v>24</v>
      </c>
      <c r="E879">
        <v>0.02</v>
      </c>
      <c r="F879">
        <f t="shared" si="65"/>
        <v>2.0000000000000001E-4</v>
      </c>
      <c r="G879" s="5">
        <f t="shared" si="66"/>
        <v>2.037046944181421E-4</v>
      </c>
      <c r="H879" s="2">
        <f t="shared" si="67"/>
        <v>35955.29</v>
      </c>
      <c r="I879" s="3">
        <f t="shared" si="68"/>
        <v>1603</v>
      </c>
      <c r="J879">
        <v>22.43</v>
      </c>
      <c r="K879" t="str">
        <f t="shared" si="69"/>
        <v>OK</v>
      </c>
      <c r="L879" t="s">
        <v>1075</v>
      </c>
      <c r="M879" t="s">
        <v>1076</v>
      </c>
      <c r="N879" t="s">
        <v>27</v>
      </c>
      <c r="O879">
        <v>147.86000000000001</v>
      </c>
      <c r="P879" t="s">
        <v>1077</v>
      </c>
      <c r="Q879" t="s">
        <v>4</v>
      </c>
    </row>
    <row r="880" spans="1:17" x14ac:dyDescent="0.35">
      <c r="A880">
        <v>6976</v>
      </c>
      <c r="B880" t="s">
        <v>2540</v>
      </c>
      <c r="C880" t="s">
        <v>23</v>
      </c>
      <c r="D880" t="s">
        <v>24</v>
      </c>
      <c r="E880">
        <v>0.02</v>
      </c>
      <c r="F880">
        <f t="shared" si="65"/>
        <v>2.0000000000000001E-4</v>
      </c>
      <c r="G880" s="5">
        <f t="shared" si="66"/>
        <v>2.0369030404821819E-4</v>
      </c>
      <c r="H880" s="2">
        <f t="shared" si="67"/>
        <v>35952.75</v>
      </c>
      <c r="I880" s="3">
        <f t="shared" si="68"/>
        <v>1425</v>
      </c>
      <c r="J880">
        <v>25.23</v>
      </c>
      <c r="K880" t="str">
        <f t="shared" si="69"/>
        <v>OK</v>
      </c>
      <c r="L880" t="s">
        <v>1075</v>
      </c>
      <c r="M880" t="s">
        <v>1076</v>
      </c>
      <c r="N880" t="s">
        <v>27</v>
      </c>
      <c r="O880">
        <v>147.86000000000001</v>
      </c>
      <c r="P880" t="s">
        <v>1077</v>
      </c>
      <c r="Q880" t="s">
        <v>4</v>
      </c>
    </row>
    <row r="881" spans="1:17" x14ac:dyDescent="0.35">
      <c r="A881" t="s">
        <v>2541</v>
      </c>
      <c r="B881" t="s">
        <v>2542</v>
      </c>
      <c r="C881" t="s">
        <v>34</v>
      </c>
      <c r="D881" t="s">
        <v>24</v>
      </c>
      <c r="E881">
        <v>0.02</v>
      </c>
      <c r="F881">
        <f t="shared" si="65"/>
        <v>2.0000000000000001E-4</v>
      </c>
      <c r="G881" s="5">
        <f t="shared" si="66"/>
        <v>2.0355030954395824E-4</v>
      </c>
      <c r="H881" s="2">
        <f t="shared" si="67"/>
        <v>35928.04</v>
      </c>
      <c r="I881" s="3">
        <f t="shared" si="68"/>
        <v>389</v>
      </c>
      <c r="J881">
        <v>92.36</v>
      </c>
      <c r="K881" t="str">
        <f t="shared" si="69"/>
        <v>OK</v>
      </c>
      <c r="L881" t="s">
        <v>1178</v>
      </c>
      <c r="M881" t="s">
        <v>1179</v>
      </c>
      <c r="N881" t="s">
        <v>27</v>
      </c>
      <c r="O881">
        <v>0.92</v>
      </c>
      <c r="P881" t="s">
        <v>1066</v>
      </c>
      <c r="Q881" t="s">
        <v>4</v>
      </c>
    </row>
    <row r="882" spans="1:17" x14ac:dyDescent="0.35">
      <c r="A882" t="s">
        <v>2543</v>
      </c>
      <c r="B882" t="s">
        <v>2544</v>
      </c>
      <c r="C882" t="s">
        <v>109</v>
      </c>
      <c r="D882" t="s">
        <v>24</v>
      </c>
      <c r="E882">
        <v>0.02</v>
      </c>
      <c r="F882">
        <f t="shared" si="65"/>
        <v>2.0000000000000001E-4</v>
      </c>
      <c r="G882" s="5">
        <f t="shared" si="66"/>
        <v>2.035796568338031E-4</v>
      </c>
      <c r="H882" s="2">
        <f t="shared" si="67"/>
        <v>35933.22</v>
      </c>
      <c r="I882" s="3">
        <f t="shared" si="68"/>
        <v>1107</v>
      </c>
      <c r="J882">
        <v>32.46</v>
      </c>
      <c r="K882" t="str">
        <f t="shared" si="69"/>
        <v>OK</v>
      </c>
      <c r="L882" t="s">
        <v>1178</v>
      </c>
      <c r="M882" t="s">
        <v>1179</v>
      </c>
      <c r="N882" t="s">
        <v>27</v>
      </c>
      <c r="O882">
        <v>0.92</v>
      </c>
      <c r="P882" t="s">
        <v>1066</v>
      </c>
      <c r="Q882" t="s">
        <v>4</v>
      </c>
    </row>
    <row r="883" spans="1:17" x14ac:dyDescent="0.35">
      <c r="A883" t="s">
        <v>2545</v>
      </c>
      <c r="B883" t="s">
        <v>2546</v>
      </c>
      <c r="C883" t="s">
        <v>52</v>
      </c>
      <c r="D883" t="s">
        <v>24</v>
      </c>
      <c r="E883">
        <v>0.02</v>
      </c>
      <c r="F883">
        <f t="shared" si="65"/>
        <v>2.0000000000000001E-4</v>
      </c>
      <c r="G883" s="5">
        <f t="shared" si="66"/>
        <v>2.0365376157341133E-4</v>
      </c>
      <c r="H883" s="2">
        <f t="shared" si="67"/>
        <v>35946.299999999996</v>
      </c>
      <c r="I883" s="3">
        <f t="shared" si="68"/>
        <v>2127</v>
      </c>
      <c r="J883">
        <v>16.899999999999999</v>
      </c>
      <c r="K883" t="str">
        <f t="shared" si="69"/>
        <v>OK</v>
      </c>
      <c r="L883" t="s">
        <v>1059</v>
      </c>
      <c r="M883" t="s">
        <v>1060</v>
      </c>
      <c r="N883" t="s">
        <v>27</v>
      </c>
      <c r="O883">
        <v>6.85</v>
      </c>
      <c r="P883" t="s">
        <v>1061</v>
      </c>
      <c r="Q883" t="s">
        <v>4</v>
      </c>
    </row>
    <row r="884" spans="1:17" x14ac:dyDescent="0.35">
      <c r="A884" t="s">
        <v>2547</v>
      </c>
      <c r="B884" t="s">
        <v>2548</v>
      </c>
      <c r="C884" t="s">
        <v>109</v>
      </c>
      <c r="D884" t="s">
        <v>24</v>
      </c>
      <c r="E884">
        <v>0.02</v>
      </c>
      <c r="F884">
        <f t="shared" si="65"/>
        <v>2.0000000000000001E-4</v>
      </c>
      <c r="G884" s="5">
        <f t="shared" si="66"/>
        <v>2.0368577164824213E-4</v>
      </c>
      <c r="H884" s="2">
        <f t="shared" si="67"/>
        <v>35951.949999999997</v>
      </c>
      <c r="I884" s="3">
        <f t="shared" si="68"/>
        <v>7765</v>
      </c>
      <c r="J884">
        <v>4.63</v>
      </c>
      <c r="K884" t="str">
        <f t="shared" si="69"/>
        <v>OK</v>
      </c>
      <c r="L884" t="s">
        <v>1096</v>
      </c>
      <c r="M884" t="s">
        <v>1097</v>
      </c>
      <c r="N884" t="s">
        <v>27</v>
      </c>
      <c r="O884">
        <v>1.52</v>
      </c>
      <c r="P884" t="s">
        <v>1098</v>
      </c>
      <c r="Q884" t="s">
        <v>4</v>
      </c>
    </row>
    <row r="885" spans="1:17" x14ac:dyDescent="0.35">
      <c r="A885" t="s">
        <v>2549</v>
      </c>
      <c r="B885" t="s">
        <v>2550</v>
      </c>
      <c r="C885" t="s">
        <v>34</v>
      </c>
      <c r="D885" t="s">
        <v>24</v>
      </c>
      <c r="E885">
        <v>0.02</v>
      </c>
      <c r="F885">
        <f t="shared" si="65"/>
        <v>2.0000000000000001E-4</v>
      </c>
      <c r="G885" s="5">
        <f t="shared" si="66"/>
        <v>2.036812392482661E-4</v>
      </c>
      <c r="H885" s="2">
        <f t="shared" si="67"/>
        <v>35951.15</v>
      </c>
      <c r="I885" s="3">
        <f t="shared" si="68"/>
        <v>4285</v>
      </c>
      <c r="J885">
        <v>8.39</v>
      </c>
      <c r="K885" t="str">
        <f t="shared" si="69"/>
        <v>OK</v>
      </c>
      <c r="L885" t="s">
        <v>1080</v>
      </c>
      <c r="M885" t="s">
        <v>1081</v>
      </c>
      <c r="N885" t="s">
        <v>27</v>
      </c>
      <c r="O885">
        <v>0.79</v>
      </c>
      <c r="P885" t="s">
        <v>1082</v>
      </c>
      <c r="Q885" t="s">
        <v>4</v>
      </c>
    </row>
    <row r="886" spans="1:17" x14ac:dyDescent="0.35">
      <c r="A886">
        <v>1808</v>
      </c>
      <c r="B886" t="s">
        <v>2551</v>
      </c>
      <c r="C886" t="s">
        <v>34</v>
      </c>
      <c r="D886" t="s">
        <v>24</v>
      </c>
      <c r="E886">
        <v>0.02</v>
      </c>
      <c r="F886">
        <f t="shared" si="65"/>
        <v>2.0000000000000001E-4</v>
      </c>
      <c r="G886" s="5">
        <f t="shared" si="66"/>
        <v>2.0368718802323468E-4</v>
      </c>
      <c r="H886" s="2">
        <f t="shared" si="67"/>
        <v>35952.200000000004</v>
      </c>
      <c r="I886" s="3">
        <f t="shared" si="68"/>
        <v>2683</v>
      </c>
      <c r="J886">
        <v>13.4</v>
      </c>
      <c r="K886" t="str">
        <f t="shared" si="69"/>
        <v>OK</v>
      </c>
      <c r="L886" t="s">
        <v>1075</v>
      </c>
      <c r="M886" t="s">
        <v>1076</v>
      </c>
      <c r="N886" t="s">
        <v>27</v>
      </c>
      <c r="O886">
        <v>147.86000000000001</v>
      </c>
      <c r="P886" t="s">
        <v>1077</v>
      </c>
      <c r="Q886" t="s">
        <v>4</v>
      </c>
    </row>
    <row r="887" spans="1:17" x14ac:dyDescent="0.35">
      <c r="A887" t="s">
        <v>2552</v>
      </c>
      <c r="B887" t="s">
        <v>2553</v>
      </c>
      <c r="C887" t="s">
        <v>173</v>
      </c>
      <c r="D887" t="s">
        <v>24</v>
      </c>
      <c r="E887">
        <v>0.02</v>
      </c>
      <c r="F887">
        <f t="shared" si="65"/>
        <v>2.0000000000000001E-4</v>
      </c>
      <c r="G887" s="5">
        <f t="shared" si="66"/>
        <v>2.037030514231508E-4</v>
      </c>
      <c r="H887" s="2">
        <f t="shared" si="67"/>
        <v>35955</v>
      </c>
      <c r="I887" s="3">
        <f t="shared" si="68"/>
        <v>7650</v>
      </c>
      <c r="J887">
        <v>4.7</v>
      </c>
      <c r="K887" t="str">
        <f t="shared" si="69"/>
        <v>OK</v>
      </c>
      <c r="L887" t="s">
        <v>1096</v>
      </c>
      <c r="M887" t="s">
        <v>1097</v>
      </c>
      <c r="N887" t="s">
        <v>27</v>
      </c>
      <c r="O887">
        <v>1.52</v>
      </c>
      <c r="P887" t="s">
        <v>1098</v>
      </c>
      <c r="Q887" t="s">
        <v>4</v>
      </c>
    </row>
    <row r="888" spans="1:17" x14ac:dyDescent="0.35">
      <c r="A888" t="s">
        <v>2554</v>
      </c>
      <c r="B888" t="s">
        <v>2555</v>
      </c>
      <c r="C888" t="s">
        <v>138</v>
      </c>
      <c r="D888" t="s">
        <v>24</v>
      </c>
      <c r="E888">
        <v>0.02</v>
      </c>
      <c r="F888">
        <f t="shared" si="65"/>
        <v>2.0000000000000001E-4</v>
      </c>
      <c r="G888" s="5">
        <f t="shared" si="66"/>
        <v>2.036913238382128E-4</v>
      </c>
      <c r="H888" s="2">
        <f t="shared" si="67"/>
        <v>35952.93</v>
      </c>
      <c r="I888" s="3">
        <f t="shared" si="68"/>
        <v>10243</v>
      </c>
      <c r="J888">
        <v>3.51</v>
      </c>
      <c r="K888" t="str">
        <f t="shared" si="69"/>
        <v>OK</v>
      </c>
      <c r="L888" t="s">
        <v>1096</v>
      </c>
      <c r="M888" t="s">
        <v>1097</v>
      </c>
      <c r="N888" t="s">
        <v>27</v>
      </c>
      <c r="O888">
        <v>1.52</v>
      </c>
      <c r="P888" t="s">
        <v>1098</v>
      </c>
      <c r="Q888" t="s">
        <v>4</v>
      </c>
    </row>
    <row r="889" spans="1:17" x14ac:dyDescent="0.35">
      <c r="A889">
        <v>7276</v>
      </c>
      <c r="B889" t="s">
        <v>2556</v>
      </c>
      <c r="C889" t="s">
        <v>34</v>
      </c>
      <c r="D889" t="s">
        <v>24</v>
      </c>
      <c r="E889">
        <v>0.02</v>
      </c>
      <c r="F889">
        <f t="shared" si="65"/>
        <v>2.0000000000000001E-4</v>
      </c>
      <c r="G889" s="5">
        <f t="shared" si="66"/>
        <v>2.0370016201816605E-4</v>
      </c>
      <c r="H889" s="2">
        <f t="shared" si="67"/>
        <v>35954.49</v>
      </c>
      <c r="I889" s="3">
        <f t="shared" si="68"/>
        <v>2431</v>
      </c>
      <c r="J889">
        <v>14.79</v>
      </c>
      <c r="K889" t="str">
        <f t="shared" si="69"/>
        <v>OK</v>
      </c>
      <c r="L889" t="s">
        <v>1075</v>
      </c>
      <c r="M889" t="s">
        <v>1076</v>
      </c>
      <c r="N889" t="s">
        <v>27</v>
      </c>
      <c r="O889">
        <v>147.86000000000001</v>
      </c>
      <c r="P889" t="s">
        <v>1077</v>
      </c>
      <c r="Q889" t="s">
        <v>4</v>
      </c>
    </row>
    <row r="890" spans="1:17" x14ac:dyDescent="0.35">
      <c r="A890">
        <v>4042</v>
      </c>
      <c r="B890" t="s">
        <v>2557</v>
      </c>
      <c r="C890" t="s">
        <v>109</v>
      </c>
      <c r="D890" t="s">
        <v>24</v>
      </c>
      <c r="E890">
        <v>0.02</v>
      </c>
      <c r="F890">
        <f t="shared" si="65"/>
        <v>2.0000000000000001E-4</v>
      </c>
      <c r="G890" s="5">
        <f t="shared" si="66"/>
        <v>2.0368101262826729E-4</v>
      </c>
      <c r="H890" s="2">
        <f t="shared" si="67"/>
        <v>35951.11</v>
      </c>
      <c r="I890" s="3">
        <f t="shared" si="68"/>
        <v>2851</v>
      </c>
      <c r="J890">
        <v>12.61</v>
      </c>
      <c r="K890" t="str">
        <f t="shared" si="69"/>
        <v>OK</v>
      </c>
      <c r="L890" t="s">
        <v>1075</v>
      </c>
      <c r="M890" t="s">
        <v>1076</v>
      </c>
      <c r="N890" t="s">
        <v>27</v>
      </c>
      <c r="O890">
        <v>147.86000000000001</v>
      </c>
      <c r="P890" t="s">
        <v>1077</v>
      </c>
      <c r="Q890" t="s">
        <v>4</v>
      </c>
    </row>
    <row r="891" spans="1:17" x14ac:dyDescent="0.35">
      <c r="A891">
        <v>3231</v>
      </c>
      <c r="B891" t="s">
        <v>2558</v>
      </c>
      <c r="C891" t="s">
        <v>173</v>
      </c>
      <c r="D891" t="s">
        <v>24</v>
      </c>
      <c r="E891">
        <v>0.02</v>
      </c>
      <c r="F891">
        <f t="shared" si="65"/>
        <v>2.0000000000000001E-4</v>
      </c>
      <c r="G891" s="5">
        <f t="shared" si="66"/>
        <v>2.0365954038338081E-4</v>
      </c>
      <c r="H891" s="2">
        <f t="shared" si="67"/>
        <v>35947.32</v>
      </c>
      <c r="I891" s="3">
        <f t="shared" si="68"/>
        <v>1294</v>
      </c>
      <c r="J891">
        <v>27.78</v>
      </c>
      <c r="K891" t="str">
        <f t="shared" si="69"/>
        <v>OK</v>
      </c>
      <c r="L891" t="s">
        <v>1075</v>
      </c>
      <c r="M891" t="s">
        <v>1076</v>
      </c>
      <c r="N891" t="s">
        <v>27</v>
      </c>
      <c r="O891">
        <v>147.86000000000001</v>
      </c>
      <c r="P891" t="s">
        <v>1077</v>
      </c>
      <c r="Q891" t="s">
        <v>4</v>
      </c>
    </row>
    <row r="892" spans="1:17" x14ac:dyDescent="0.35">
      <c r="A892" t="s">
        <v>2559</v>
      </c>
      <c r="B892" t="s">
        <v>2560</v>
      </c>
      <c r="C892" t="s">
        <v>70</v>
      </c>
      <c r="D892" t="s">
        <v>24</v>
      </c>
      <c r="E892">
        <v>0.02</v>
      </c>
      <c r="F892">
        <f t="shared" si="65"/>
        <v>2.0000000000000001E-4</v>
      </c>
      <c r="G892" s="5">
        <f t="shared" si="66"/>
        <v>2.0368786788323105E-4</v>
      </c>
      <c r="H892" s="2">
        <f t="shared" si="67"/>
        <v>35952.32</v>
      </c>
      <c r="I892" s="3">
        <f t="shared" si="68"/>
        <v>4528</v>
      </c>
      <c r="J892">
        <v>7.94</v>
      </c>
      <c r="K892" t="str">
        <f t="shared" si="69"/>
        <v>OK</v>
      </c>
      <c r="L892" t="s">
        <v>1080</v>
      </c>
      <c r="M892" t="s">
        <v>1081</v>
      </c>
      <c r="N892" t="s">
        <v>27</v>
      </c>
      <c r="O892">
        <v>0.79</v>
      </c>
      <c r="P892" t="s">
        <v>1082</v>
      </c>
      <c r="Q892" t="s">
        <v>4</v>
      </c>
    </row>
    <row r="893" spans="1:17" x14ac:dyDescent="0.35">
      <c r="A893" t="s">
        <v>2124</v>
      </c>
      <c r="B893" t="s">
        <v>2561</v>
      </c>
      <c r="C893" t="s">
        <v>109</v>
      </c>
      <c r="D893" t="s">
        <v>24</v>
      </c>
      <c r="E893">
        <v>0.02</v>
      </c>
      <c r="F893">
        <f t="shared" si="65"/>
        <v>2.0000000000000001E-4</v>
      </c>
      <c r="G893" s="5">
        <f t="shared" si="66"/>
        <v>2.037030514231508E-4</v>
      </c>
      <c r="H893" s="2">
        <f t="shared" si="67"/>
        <v>35955</v>
      </c>
      <c r="I893" s="3">
        <f t="shared" si="68"/>
        <v>2115</v>
      </c>
      <c r="J893">
        <v>17</v>
      </c>
      <c r="K893" t="str">
        <f t="shared" si="69"/>
        <v>OK</v>
      </c>
      <c r="L893" t="s">
        <v>1080</v>
      </c>
      <c r="M893" t="s">
        <v>1081</v>
      </c>
      <c r="N893" t="s">
        <v>27</v>
      </c>
      <c r="O893">
        <v>0.79</v>
      </c>
      <c r="P893" t="s">
        <v>1082</v>
      </c>
      <c r="Q893" t="s">
        <v>4</v>
      </c>
    </row>
    <row r="894" spans="1:17" x14ac:dyDescent="0.35">
      <c r="A894" t="s">
        <v>2562</v>
      </c>
      <c r="B894" t="s">
        <v>2563</v>
      </c>
      <c r="C894" t="s">
        <v>63</v>
      </c>
      <c r="D894" t="s">
        <v>24</v>
      </c>
      <c r="E894">
        <v>0.02</v>
      </c>
      <c r="F894">
        <f t="shared" si="65"/>
        <v>2.0000000000000001E-4</v>
      </c>
      <c r="G894" s="5">
        <f t="shared" si="66"/>
        <v>2.0369398662319871E-4</v>
      </c>
      <c r="H894" s="2">
        <f t="shared" si="67"/>
        <v>35953.4</v>
      </c>
      <c r="I894" s="3">
        <f t="shared" si="68"/>
        <v>1684</v>
      </c>
      <c r="J894">
        <v>21.35</v>
      </c>
      <c r="K894" t="str">
        <f t="shared" si="69"/>
        <v>OK</v>
      </c>
      <c r="L894" t="s">
        <v>1087</v>
      </c>
      <c r="M894" t="s">
        <v>1088</v>
      </c>
      <c r="N894" t="s">
        <v>27</v>
      </c>
      <c r="O894">
        <v>0.92</v>
      </c>
      <c r="P894" t="s">
        <v>1066</v>
      </c>
      <c r="Q894" t="s">
        <v>4</v>
      </c>
    </row>
    <row r="895" spans="1:17" x14ac:dyDescent="0.35">
      <c r="A895">
        <v>8804</v>
      </c>
      <c r="B895" t="s">
        <v>2564</v>
      </c>
      <c r="C895" t="s">
        <v>173</v>
      </c>
      <c r="D895" t="s">
        <v>24</v>
      </c>
      <c r="E895">
        <v>0.02</v>
      </c>
      <c r="F895">
        <f t="shared" si="65"/>
        <v>2.0000000000000001E-4</v>
      </c>
      <c r="G895" s="5">
        <f t="shared" si="66"/>
        <v>2.036622598233664E-4</v>
      </c>
      <c r="H895" s="2">
        <f t="shared" si="67"/>
        <v>35947.799999999996</v>
      </c>
      <c r="I895" s="3">
        <f t="shared" si="68"/>
        <v>2268</v>
      </c>
      <c r="J895">
        <v>15.85</v>
      </c>
      <c r="K895" t="str">
        <f t="shared" si="69"/>
        <v>OK</v>
      </c>
      <c r="L895" t="s">
        <v>1075</v>
      </c>
      <c r="M895" t="s">
        <v>1076</v>
      </c>
      <c r="N895" t="s">
        <v>27</v>
      </c>
      <c r="O895">
        <v>147.86000000000001</v>
      </c>
      <c r="P895" t="s">
        <v>1077</v>
      </c>
      <c r="Q895" t="s">
        <v>4</v>
      </c>
    </row>
    <row r="896" spans="1:17" x14ac:dyDescent="0.35">
      <c r="A896" t="s">
        <v>2565</v>
      </c>
      <c r="B896" t="s">
        <v>2566</v>
      </c>
      <c r="C896" t="s">
        <v>176</v>
      </c>
      <c r="D896" t="s">
        <v>24</v>
      </c>
      <c r="E896">
        <v>0.02</v>
      </c>
      <c r="F896">
        <f t="shared" si="65"/>
        <v>2.0000000000000001E-4</v>
      </c>
      <c r="G896" s="5">
        <f t="shared" si="66"/>
        <v>2.0341637712466623E-4</v>
      </c>
      <c r="H896" s="2">
        <f t="shared" si="67"/>
        <v>35904.399999999994</v>
      </c>
      <c r="I896" s="3">
        <f t="shared" si="68"/>
        <v>280</v>
      </c>
      <c r="J896">
        <v>128.22999999999999</v>
      </c>
      <c r="K896" t="str">
        <f t="shared" si="69"/>
        <v>OK</v>
      </c>
      <c r="L896" t="s">
        <v>1146</v>
      </c>
      <c r="M896" t="s">
        <v>1147</v>
      </c>
      <c r="N896" t="s">
        <v>27</v>
      </c>
      <c r="O896">
        <v>0.92</v>
      </c>
      <c r="P896" t="s">
        <v>1066</v>
      </c>
      <c r="Q896" t="s">
        <v>4</v>
      </c>
    </row>
    <row r="897" spans="1:17" x14ac:dyDescent="0.35">
      <c r="A897" t="s">
        <v>2567</v>
      </c>
      <c r="B897" t="s">
        <v>2568</v>
      </c>
      <c r="C897" t="s">
        <v>138</v>
      </c>
      <c r="D897" t="s">
        <v>24</v>
      </c>
      <c r="E897">
        <v>0.02</v>
      </c>
      <c r="F897">
        <f t="shared" si="65"/>
        <v>2.0000000000000001E-4</v>
      </c>
      <c r="G897" s="5">
        <f t="shared" si="66"/>
        <v>2.0354396418399177E-4</v>
      </c>
      <c r="H897" s="2">
        <f t="shared" si="67"/>
        <v>35926.92</v>
      </c>
      <c r="I897" s="3">
        <f t="shared" si="68"/>
        <v>828</v>
      </c>
      <c r="J897">
        <v>43.39</v>
      </c>
      <c r="K897" t="str">
        <f t="shared" si="69"/>
        <v>OK</v>
      </c>
      <c r="L897" t="s">
        <v>1092</v>
      </c>
      <c r="M897" t="s">
        <v>1093</v>
      </c>
      <c r="N897" t="s">
        <v>27</v>
      </c>
      <c r="O897">
        <v>0.92</v>
      </c>
      <c r="P897" t="s">
        <v>1066</v>
      </c>
      <c r="Q897" t="s">
        <v>4</v>
      </c>
    </row>
    <row r="898" spans="1:17" x14ac:dyDescent="0.35">
      <c r="A898">
        <v>3405</v>
      </c>
      <c r="B898" t="s">
        <v>2569</v>
      </c>
      <c r="C898" t="s">
        <v>109</v>
      </c>
      <c r="D898" t="s">
        <v>24</v>
      </c>
      <c r="E898">
        <v>0.02</v>
      </c>
      <c r="F898">
        <f t="shared" si="65"/>
        <v>2.0000000000000001E-4</v>
      </c>
      <c r="G898" s="5">
        <f t="shared" si="66"/>
        <v>2.0367019152332447E-4</v>
      </c>
      <c r="H898" s="2">
        <f t="shared" si="67"/>
        <v>35949.199999999997</v>
      </c>
      <c r="I898" s="3">
        <f t="shared" si="68"/>
        <v>3470</v>
      </c>
      <c r="J898">
        <v>10.36</v>
      </c>
      <c r="K898" t="str">
        <f t="shared" si="69"/>
        <v>OK</v>
      </c>
      <c r="L898" t="s">
        <v>1075</v>
      </c>
      <c r="M898" t="s">
        <v>1076</v>
      </c>
      <c r="N898" t="s">
        <v>27</v>
      </c>
      <c r="O898">
        <v>147.86000000000001</v>
      </c>
      <c r="P898" t="s">
        <v>1077</v>
      </c>
      <c r="Q898" t="s">
        <v>4</v>
      </c>
    </row>
    <row r="899" spans="1:17" x14ac:dyDescent="0.35">
      <c r="A899" t="s">
        <v>2570</v>
      </c>
      <c r="B899" t="s">
        <v>2571</v>
      </c>
      <c r="C899" t="s">
        <v>44</v>
      </c>
      <c r="D899" t="s">
        <v>24</v>
      </c>
      <c r="E899">
        <v>0.02</v>
      </c>
      <c r="F899">
        <f t="shared" si="65"/>
        <v>2.0000000000000001E-4</v>
      </c>
      <c r="G899" s="5">
        <f t="shared" si="66"/>
        <v>2.0368605492324064E-4</v>
      </c>
      <c r="H899" s="2">
        <f t="shared" si="67"/>
        <v>35952</v>
      </c>
      <c r="I899" s="3">
        <f t="shared" si="68"/>
        <v>1680</v>
      </c>
      <c r="J899">
        <v>21.4</v>
      </c>
      <c r="K899" t="str">
        <f t="shared" si="69"/>
        <v>OK</v>
      </c>
      <c r="L899" t="s">
        <v>1557</v>
      </c>
      <c r="M899" t="s">
        <v>1558</v>
      </c>
      <c r="N899" t="s">
        <v>27</v>
      </c>
      <c r="O899">
        <v>0.92</v>
      </c>
      <c r="P899" t="s">
        <v>1066</v>
      </c>
      <c r="Q899" t="s">
        <v>4</v>
      </c>
    </row>
    <row r="900" spans="1:17" x14ac:dyDescent="0.35">
      <c r="A900">
        <v>9008</v>
      </c>
      <c r="B900" t="s">
        <v>2572</v>
      </c>
      <c r="C900" t="s">
        <v>138</v>
      </c>
      <c r="D900" t="s">
        <v>24</v>
      </c>
      <c r="E900">
        <v>0.02</v>
      </c>
      <c r="F900">
        <f t="shared" si="65"/>
        <v>2.0000000000000001E-4</v>
      </c>
      <c r="G900" s="5">
        <f t="shared" si="66"/>
        <v>2.0362401769856856E-4</v>
      </c>
      <c r="H900" s="2">
        <f t="shared" si="67"/>
        <v>35941.049999999996</v>
      </c>
      <c r="I900" s="3">
        <f t="shared" si="68"/>
        <v>1185</v>
      </c>
      <c r="J900">
        <v>30.33</v>
      </c>
      <c r="K900" t="str">
        <f t="shared" si="69"/>
        <v>OK</v>
      </c>
      <c r="L900" t="s">
        <v>1075</v>
      </c>
      <c r="M900" t="s">
        <v>1076</v>
      </c>
      <c r="N900" t="s">
        <v>27</v>
      </c>
      <c r="O900">
        <v>147.86000000000001</v>
      </c>
      <c r="P900" t="s">
        <v>1077</v>
      </c>
      <c r="Q900" t="s">
        <v>4</v>
      </c>
    </row>
    <row r="901" spans="1:17" x14ac:dyDescent="0.35">
      <c r="A901" t="s">
        <v>2573</v>
      </c>
      <c r="B901" t="s">
        <v>2574</v>
      </c>
      <c r="C901" t="s">
        <v>70</v>
      </c>
      <c r="D901" t="s">
        <v>24</v>
      </c>
      <c r="E901">
        <v>0.02</v>
      </c>
      <c r="F901">
        <f t="shared" si="65"/>
        <v>2.0000000000000001E-4</v>
      </c>
      <c r="G901" s="5">
        <f t="shared" si="66"/>
        <v>2.0348730918429126E-4</v>
      </c>
      <c r="H901" s="2">
        <f t="shared" si="67"/>
        <v>35916.92</v>
      </c>
      <c r="I901" s="3">
        <f t="shared" si="68"/>
        <v>578</v>
      </c>
      <c r="J901">
        <v>62.14</v>
      </c>
      <c r="K901" t="str">
        <f t="shared" si="69"/>
        <v>OK</v>
      </c>
      <c r="L901" t="s">
        <v>1059</v>
      </c>
      <c r="M901" t="s">
        <v>1060</v>
      </c>
      <c r="N901" t="s">
        <v>27</v>
      </c>
      <c r="O901">
        <v>6.85</v>
      </c>
      <c r="P901" t="s">
        <v>1061</v>
      </c>
      <c r="Q901" t="s">
        <v>4</v>
      </c>
    </row>
    <row r="902" spans="1:17" x14ac:dyDescent="0.35">
      <c r="A902">
        <v>4613</v>
      </c>
      <c r="B902" t="s">
        <v>2575</v>
      </c>
      <c r="C902" t="s">
        <v>109</v>
      </c>
      <c r="D902" t="s">
        <v>24</v>
      </c>
      <c r="E902">
        <v>0.02</v>
      </c>
      <c r="F902">
        <f t="shared" si="65"/>
        <v>2.0000000000000001E-4</v>
      </c>
      <c r="G902" s="5">
        <f t="shared" si="66"/>
        <v>2.0361959860859194E-4</v>
      </c>
      <c r="H902" s="2">
        <f t="shared" si="67"/>
        <v>35940.269999999997</v>
      </c>
      <c r="I902" s="3">
        <f t="shared" si="68"/>
        <v>2103</v>
      </c>
      <c r="J902">
        <v>17.09</v>
      </c>
      <c r="K902" t="str">
        <f t="shared" si="69"/>
        <v>OK</v>
      </c>
      <c r="L902" t="s">
        <v>1075</v>
      </c>
      <c r="M902" t="s">
        <v>1076</v>
      </c>
      <c r="N902" t="s">
        <v>27</v>
      </c>
      <c r="O902">
        <v>147.86000000000001</v>
      </c>
      <c r="P902" t="s">
        <v>1077</v>
      </c>
      <c r="Q902" t="s">
        <v>4</v>
      </c>
    </row>
    <row r="903" spans="1:17" x14ac:dyDescent="0.35">
      <c r="A903" t="s">
        <v>2576</v>
      </c>
      <c r="B903" t="s">
        <v>2577</v>
      </c>
      <c r="C903" t="s">
        <v>173</v>
      </c>
      <c r="D903" t="s">
        <v>24</v>
      </c>
      <c r="E903">
        <v>0.02</v>
      </c>
      <c r="F903">
        <f t="shared" si="65"/>
        <v>2.0000000000000001E-4</v>
      </c>
      <c r="G903" s="5">
        <f t="shared" si="66"/>
        <v>2.0361750237360304E-4</v>
      </c>
      <c r="H903" s="2">
        <f t="shared" si="67"/>
        <v>35939.9</v>
      </c>
      <c r="I903" s="3">
        <f t="shared" si="68"/>
        <v>562</v>
      </c>
      <c r="J903">
        <v>63.95</v>
      </c>
      <c r="K903" t="str">
        <f t="shared" si="69"/>
        <v>OK</v>
      </c>
      <c r="L903" t="s">
        <v>1183</v>
      </c>
      <c r="M903" t="s">
        <v>1184</v>
      </c>
      <c r="N903" t="s">
        <v>27</v>
      </c>
      <c r="O903">
        <v>0.92</v>
      </c>
      <c r="P903" t="s">
        <v>1066</v>
      </c>
      <c r="Q903" t="s">
        <v>4</v>
      </c>
    </row>
    <row r="904" spans="1:17" x14ac:dyDescent="0.35">
      <c r="A904" t="s">
        <v>2578</v>
      </c>
      <c r="B904" t="s">
        <v>2579</v>
      </c>
      <c r="C904" t="s">
        <v>44</v>
      </c>
      <c r="D904" t="s">
        <v>24</v>
      </c>
      <c r="E904">
        <v>0.02</v>
      </c>
      <c r="F904">
        <f t="shared" si="65"/>
        <v>2.0000000000000001E-4</v>
      </c>
      <c r="G904" s="5">
        <f t="shared" si="66"/>
        <v>2.0362724703355153E-4</v>
      </c>
      <c r="H904" s="2">
        <f t="shared" si="67"/>
        <v>35941.620000000003</v>
      </c>
      <c r="I904" s="3">
        <f t="shared" si="68"/>
        <v>1298</v>
      </c>
      <c r="J904">
        <v>27.69</v>
      </c>
      <c r="K904" t="str">
        <f t="shared" si="69"/>
        <v>OK</v>
      </c>
      <c r="L904" t="s">
        <v>1178</v>
      </c>
      <c r="M904" t="s">
        <v>1179</v>
      </c>
      <c r="N904" t="s">
        <v>27</v>
      </c>
      <c r="O904">
        <v>0.92</v>
      </c>
      <c r="P904" t="s">
        <v>1066</v>
      </c>
      <c r="Q904" t="s">
        <v>4</v>
      </c>
    </row>
    <row r="905" spans="1:17" x14ac:dyDescent="0.35">
      <c r="A905" t="s">
        <v>2580</v>
      </c>
      <c r="B905" t="s">
        <v>2581</v>
      </c>
      <c r="C905" t="s">
        <v>109</v>
      </c>
      <c r="D905" t="s">
        <v>24</v>
      </c>
      <c r="E905">
        <v>0.02</v>
      </c>
      <c r="F905">
        <f t="shared" si="65"/>
        <v>2.0000000000000001E-4</v>
      </c>
      <c r="G905" s="5">
        <f t="shared" si="66"/>
        <v>2.0366339292336044E-4</v>
      </c>
      <c r="H905" s="2">
        <f t="shared" si="67"/>
        <v>35948</v>
      </c>
      <c r="I905" s="3">
        <f t="shared" si="68"/>
        <v>817</v>
      </c>
      <c r="J905">
        <v>44</v>
      </c>
      <c r="K905" t="str">
        <f t="shared" si="69"/>
        <v>OK</v>
      </c>
      <c r="L905" t="s">
        <v>1092</v>
      </c>
      <c r="M905" t="s">
        <v>1093</v>
      </c>
      <c r="N905" t="s">
        <v>27</v>
      </c>
      <c r="O905">
        <v>0.92</v>
      </c>
      <c r="P905" t="s">
        <v>1066</v>
      </c>
      <c r="Q905" t="s">
        <v>4</v>
      </c>
    </row>
    <row r="906" spans="1:17" x14ac:dyDescent="0.35">
      <c r="A906">
        <v>4716</v>
      </c>
      <c r="B906" t="s">
        <v>2582</v>
      </c>
      <c r="C906" t="s">
        <v>23</v>
      </c>
      <c r="D906" t="s">
        <v>24</v>
      </c>
      <c r="E906">
        <v>0.02</v>
      </c>
      <c r="F906">
        <f t="shared" si="65"/>
        <v>2.0000000000000001E-4</v>
      </c>
      <c r="G906" s="5">
        <f t="shared" si="66"/>
        <v>2.0362826682354614E-4</v>
      </c>
      <c r="H906" s="2">
        <f t="shared" si="67"/>
        <v>35941.800000000003</v>
      </c>
      <c r="I906" s="3">
        <f t="shared" si="68"/>
        <v>444</v>
      </c>
      <c r="J906">
        <v>80.95</v>
      </c>
      <c r="K906" t="str">
        <f t="shared" si="69"/>
        <v>OK</v>
      </c>
      <c r="L906" t="s">
        <v>1075</v>
      </c>
      <c r="M906" t="s">
        <v>1076</v>
      </c>
      <c r="N906" t="s">
        <v>27</v>
      </c>
      <c r="O906">
        <v>147.86000000000001</v>
      </c>
      <c r="P906" t="s">
        <v>1077</v>
      </c>
      <c r="Q906" t="s">
        <v>4</v>
      </c>
    </row>
    <row r="907" spans="1:17" x14ac:dyDescent="0.35">
      <c r="A907" t="s">
        <v>2583</v>
      </c>
      <c r="B907" t="s">
        <v>2584</v>
      </c>
      <c r="C907" t="s">
        <v>138</v>
      </c>
      <c r="D907" t="s">
        <v>24</v>
      </c>
      <c r="E907">
        <v>0.02</v>
      </c>
      <c r="F907">
        <f t="shared" si="65"/>
        <v>2.0000000000000001E-4</v>
      </c>
      <c r="G907" s="5">
        <f t="shared" si="66"/>
        <v>2.0367325089330833E-4</v>
      </c>
      <c r="H907" s="2">
        <f t="shared" si="67"/>
        <v>35949.74</v>
      </c>
      <c r="I907" s="3">
        <f t="shared" si="68"/>
        <v>4819</v>
      </c>
      <c r="J907">
        <v>7.46</v>
      </c>
      <c r="K907" t="str">
        <f t="shared" si="69"/>
        <v>OK</v>
      </c>
      <c r="L907" t="s">
        <v>1235</v>
      </c>
      <c r="M907" t="s">
        <v>1236</v>
      </c>
      <c r="N907" t="s">
        <v>27</v>
      </c>
      <c r="O907">
        <v>10.45</v>
      </c>
      <c r="P907" t="s">
        <v>1237</v>
      </c>
      <c r="Q907" t="s">
        <v>4</v>
      </c>
    </row>
    <row r="908" spans="1:17" x14ac:dyDescent="0.35">
      <c r="A908" t="s">
        <v>2585</v>
      </c>
      <c r="B908" t="s">
        <v>2586</v>
      </c>
      <c r="C908" t="s">
        <v>109</v>
      </c>
      <c r="D908" t="s">
        <v>24</v>
      </c>
      <c r="E908">
        <v>0.02</v>
      </c>
      <c r="F908">
        <f t="shared" ref="F908:F971" si="70">E908/100</f>
        <v>2.0000000000000001E-4</v>
      </c>
      <c r="G908" s="5">
        <f t="shared" ref="G908:G971" si="71">H908/D$5</f>
        <v>2.0370815037312385E-4</v>
      </c>
      <c r="H908" s="2">
        <f t="shared" ref="H908:H971" si="72">I908*J908</f>
        <v>35955.9</v>
      </c>
      <c r="I908" s="3">
        <f t="shared" ref="I908:I971" si="73">_xlfn.FLOOR.MATH(F908*G$5/J908)</f>
        <v>5790</v>
      </c>
      <c r="J908">
        <v>6.21</v>
      </c>
      <c r="K908" t="str">
        <f t="shared" ref="K908:K971" si="74">IF(I908=0, "NOK", "OK")</f>
        <v>OK</v>
      </c>
      <c r="L908" t="s">
        <v>1092</v>
      </c>
      <c r="M908" t="s">
        <v>1093</v>
      </c>
      <c r="N908" t="s">
        <v>27</v>
      </c>
      <c r="O908">
        <v>0.92</v>
      </c>
      <c r="P908" t="s">
        <v>1066</v>
      </c>
      <c r="Q908" t="s">
        <v>4</v>
      </c>
    </row>
    <row r="909" spans="1:17" x14ac:dyDescent="0.35">
      <c r="A909" t="s">
        <v>2587</v>
      </c>
      <c r="B909" t="s">
        <v>2588</v>
      </c>
      <c r="C909" t="s">
        <v>70</v>
      </c>
      <c r="D909" t="s">
        <v>24</v>
      </c>
      <c r="E909">
        <v>0.02</v>
      </c>
      <c r="F909">
        <f t="shared" si="70"/>
        <v>2.0000000000000001E-4</v>
      </c>
      <c r="G909" s="5">
        <f t="shared" si="71"/>
        <v>2.037030514231508E-4</v>
      </c>
      <c r="H909" s="2">
        <f t="shared" si="72"/>
        <v>35955</v>
      </c>
      <c r="I909" s="3">
        <f t="shared" si="73"/>
        <v>2125</v>
      </c>
      <c r="J909">
        <v>16.920000000000002</v>
      </c>
      <c r="K909" t="str">
        <f t="shared" si="74"/>
        <v>OK</v>
      </c>
      <c r="L909" t="s">
        <v>1291</v>
      </c>
      <c r="M909" t="s">
        <v>1587</v>
      </c>
      <c r="N909" t="s">
        <v>27</v>
      </c>
      <c r="O909">
        <v>0.92</v>
      </c>
      <c r="P909" t="s">
        <v>1066</v>
      </c>
      <c r="Q909" t="s">
        <v>4</v>
      </c>
    </row>
    <row r="910" spans="1:17" x14ac:dyDescent="0.35">
      <c r="A910" t="s">
        <v>2589</v>
      </c>
      <c r="B910" t="s">
        <v>2590</v>
      </c>
      <c r="C910" t="s">
        <v>23</v>
      </c>
      <c r="D910" t="s">
        <v>24</v>
      </c>
      <c r="E910">
        <v>0.02</v>
      </c>
      <c r="F910">
        <f t="shared" si="70"/>
        <v>2.0000000000000001E-4</v>
      </c>
      <c r="G910" s="5">
        <f t="shared" si="71"/>
        <v>2.0365631104839787E-4</v>
      </c>
      <c r="H910" s="2">
        <f t="shared" si="72"/>
        <v>35946.75</v>
      </c>
      <c r="I910" s="3">
        <f t="shared" si="73"/>
        <v>3507</v>
      </c>
      <c r="J910">
        <v>10.25</v>
      </c>
      <c r="K910" t="str">
        <f t="shared" si="74"/>
        <v>OK</v>
      </c>
      <c r="L910" t="s">
        <v>1096</v>
      </c>
      <c r="M910" t="s">
        <v>1097</v>
      </c>
      <c r="N910" t="s">
        <v>27</v>
      </c>
      <c r="O910">
        <v>1.52</v>
      </c>
      <c r="P910" t="s">
        <v>1098</v>
      </c>
      <c r="Q910" t="s">
        <v>4</v>
      </c>
    </row>
    <row r="911" spans="1:17" x14ac:dyDescent="0.35">
      <c r="A911" t="s">
        <v>2591</v>
      </c>
      <c r="B911" t="s">
        <v>2592</v>
      </c>
      <c r="C911" t="s">
        <v>34</v>
      </c>
      <c r="D911" t="s">
        <v>24</v>
      </c>
      <c r="E911">
        <v>0.02</v>
      </c>
      <c r="F911">
        <f t="shared" si="70"/>
        <v>2.0000000000000001E-4</v>
      </c>
      <c r="G911" s="5">
        <f t="shared" si="71"/>
        <v>2.0368186245326282E-4</v>
      </c>
      <c r="H911" s="2">
        <f t="shared" si="72"/>
        <v>35951.26</v>
      </c>
      <c r="I911" s="3">
        <f t="shared" si="73"/>
        <v>5158</v>
      </c>
      <c r="J911">
        <v>6.97</v>
      </c>
      <c r="K911" t="str">
        <f t="shared" si="74"/>
        <v>OK</v>
      </c>
      <c r="L911" t="s">
        <v>1080</v>
      </c>
      <c r="M911" t="s">
        <v>1081</v>
      </c>
      <c r="N911" t="s">
        <v>27</v>
      </c>
      <c r="O911">
        <v>0.79</v>
      </c>
      <c r="P911" t="s">
        <v>1082</v>
      </c>
      <c r="Q911" t="s">
        <v>4</v>
      </c>
    </row>
    <row r="912" spans="1:17" x14ac:dyDescent="0.35">
      <c r="A912">
        <v>5021</v>
      </c>
      <c r="B912" t="s">
        <v>2593</v>
      </c>
      <c r="C912" t="s">
        <v>63</v>
      </c>
      <c r="D912" t="s">
        <v>24</v>
      </c>
      <c r="E912">
        <v>0.02</v>
      </c>
      <c r="F912">
        <f t="shared" si="70"/>
        <v>2.0000000000000001E-4</v>
      </c>
      <c r="G912" s="5">
        <f t="shared" si="71"/>
        <v>2.0351722302413316E-4</v>
      </c>
      <c r="H912" s="2">
        <f t="shared" si="72"/>
        <v>35922.200000000004</v>
      </c>
      <c r="I912" s="3">
        <f t="shared" si="73"/>
        <v>860</v>
      </c>
      <c r="J912">
        <v>41.77</v>
      </c>
      <c r="K912" t="str">
        <f t="shared" si="74"/>
        <v>OK</v>
      </c>
      <c r="L912" t="s">
        <v>1075</v>
      </c>
      <c r="M912" t="s">
        <v>1076</v>
      </c>
      <c r="N912" t="s">
        <v>27</v>
      </c>
      <c r="O912">
        <v>147.86000000000001</v>
      </c>
      <c r="P912" t="s">
        <v>1077</v>
      </c>
      <c r="Q912" t="s">
        <v>4</v>
      </c>
    </row>
    <row r="913" spans="1:17" x14ac:dyDescent="0.35">
      <c r="A913" t="s">
        <v>2594</v>
      </c>
      <c r="B913" t="s">
        <v>2594</v>
      </c>
      <c r="C913" t="s">
        <v>176</v>
      </c>
      <c r="D913" t="s">
        <v>24</v>
      </c>
      <c r="E913">
        <v>0.02</v>
      </c>
      <c r="F913">
        <f t="shared" si="70"/>
        <v>2.0000000000000001E-4</v>
      </c>
      <c r="G913" s="5">
        <f t="shared" si="71"/>
        <v>2.0369874564317355E-4</v>
      </c>
      <c r="H913" s="2">
        <f t="shared" si="72"/>
        <v>35954.239999999998</v>
      </c>
      <c r="I913" s="3">
        <f t="shared" si="73"/>
        <v>18344</v>
      </c>
      <c r="J913">
        <v>1.96</v>
      </c>
      <c r="K913" t="str">
        <f t="shared" si="74"/>
        <v>OK</v>
      </c>
      <c r="L913" t="s">
        <v>1178</v>
      </c>
      <c r="M913" t="s">
        <v>1179</v>
      </c>
      <c r="N913" t="s">
        <v>27</v>
      </c>
      <c r="O913">
        <v>0.92</v>
      </c>
      <c r="P913" t="s">
        <v>1066</v>
      </c>
      <c r="Q913" t="s">
        <v>4</v>
      </c>
    </row>
    <row r="914" spans="1:17" x14ac:dyDescent="0.35">
      <c r="A914">
        <v>8954</v>
      </c>
      <c r="B914" t="s">
        <v>2595</v>
      </c>
      <c r="C914" t="s">
        <v>173</v>
      </c>
      <c r="D914" t="s">
        <v>24</v>
      </c>
      <c r="E914">
        <v>0.02</v>
      </c>
      <c r="F914">
        <f t="shared" si="70"/>
        <v>2.0000000000000001E-4</v>
      </c>
      <c r="G914" s="5">
        <f t="shared" si="71"/>
        <v>2.0359087452374383E-4</v>
      </c>
      <c r="H914" s="2">
        <f t="shared" si="72"/>
        <v>35935.200000000004</v>
      </c>
      <c r="I914" s="3">
        <f t="shared" si="73"/>
        <v>31</v>
      </c>
      <c r="J914" s="2">
        <v>1159.2</v>
      </c>
      <c r="K914" t="str">
        <f t="shared" si="74"/>
        <v>OK</v>
      </c>
      <c r="L914" t="s">
        <v>1075</v>
      </c>
      <c r="M914" t="s">
        <v>1076</v>
      </c>
      <c r="N914" t="s">
        <v>27</v>
      </c>
      <c r="O914">
        <v>147.86000000000001</v>
      </c>
      <c r="P914" t="s">
        <v>1077</v>
      </c>
      <c r="Q914" t="s">
        <v>4</v>
      </c>
    </row>
    <row r="915" spans="1:17" x14ac:dyDescent="0.35">
      <c r="A915">
        <v>7167</v>
      </c>
      <c r="B915" t="s">
        <v>2596</v>
      </c>
      <c r="C915" t="s">
        <v>44</v>
      </c>
      <c r="D915" t="s">
        <v>24</v>
      </c>
      <c r="E915">
        <v>0.02</v>
      </c>
      <c r="F915">
        <f t="shared" si="70"/>
        <v>2.0000000000000001E-4</v>
      </c>
      <c r="G915" s="5">
        <f t="shared" si="71"/>
        <v>2.0370078522316277E-4</v>
      </c>
      <c r="H915" s="2">
        <f t="shared" si="72"/>
        <v>35954.6</v>
      </c>
      <c r="I915" s="3">
        <f t="shared" si="73"/>
        <v>12188</v>
      </c>
      <c r="J915">
        <v>2.95</v>
      </c>
      <c r="K915" t="str">
        <f t="shared" si="74"/>
        <v>OK</v>
      </c>
      <c r="L915" t="s">
        <v>1075</v>
      </c>
      <c r="M915" t="s">
        <v>1076</v>
      </c>
      <c r="N915" t="s">
        <v>27</v>
      </c>
      <c r="O915">
        <v>147.86000000000001</v>
      </c>
      <c r="P915" t="s">
        <v>1077</v>
      </c>
      <c r="Q915" t="s">
        <v>4</v>
      </c>
    </row>
    <row r="916" spans="1:17" x14ac:dyDescent="0.35">
      <c r="A916">
        <v>9719</v>
      </c>
      <c r="B916" t="s">
        <v>2597</v>
      </c>
      <c r="C916" t="s">
        <v>23</v>
      </c>
      <c r="D916" t="s">
        <v>24</v>
      </c>
      <c r="E916">
        <v>0.02</v>
      </c>
      <c r="F916">
        <f t="shared" si="70"/>
        <v>2.0000000000000001E-4</v>
      </c>
      <c r="G916" s="5">
        <f t="shared" si="71"/>
        <v>2.0368469520324784E-4</v>
      </c>
      <c r="H916" s="2">
        <f t="shared" si="72"/>
        <v>35951.760000000002</v>
      </c>
      <c r="I916" s="3">
        <f t="shared" si="73"/>
        <v>1794</v>
      </c>
      <c r="J916">
        <v>20.04</v>
      </c>
      <c r="K916" t="str">
        <f t="shared" si="74"/>
        <v>OK</v>
      </c>
      <c r="L916" t="s">
        <v>1075</v>
      </c>
      <c r="M916" t="s">
        <v>1076</v>
      </c>
      <c r="N916" t="s">
        <v>27</v>
      </c>
      <c r="O916">
        <v>147.86000000000001</v>
      </c>
      <c r="P916" t="s">
        <v>1077</v>
      </c>
      <c r="Q916" t="s">
        <v>4</v>
      </c>
    </row>
    <row r="917" spans="1:17" x14ac:dyDescent="0.35">
      <c r="A917" t="s">
        <v>2598</v>
      </c>
      <c r="B917" t="s">
        <v>2599</v>
      </c>
      <c r="C917" t="s">
        <v>63</v>
      </c>
      <c r="D917" t="s">
        <v>24</v>
      </c>
      <c r="E917">
        <v>0.02</v>
      </c>
      <c r="F917">
        <f t="shared" si="70"/>
        <v>2.0000000000000001E-4</v>
      </c>
      <c r="G917" s="5">
        <f t="shared" si="71"/>
        <v>2.0366701884334126E-4</v>
      </c>
      <c r="H917" s="2">
        <f t="shared" si="72"/>
        <v>35948.639999999999</v>
      </c>
      <c r="I917" s="3">
        <f t="shared" si="73"/>
        <v>1646</v>
      </c>
      <c r="J917">
        <v>21.84</v>
      </c>
      <c r="K917" t="str">
        <f t="shared" si="74"/>
        <v>OK</v>
      </c>
      <c r="L917" t="s">
        <v>1373</v>
      </c>
      <c r="M917" t="s">
        <v>1374</v>
      </c>
      <c r="N917" t="s">
        <v>27</v>
      </c>
      <c r="O917">
        <v>10.51</v>
      </c>
      <c r="P917" t="s">
        <v>1375</v>
      </c>
      <c r="Q917" t="s">
        <v>4</v>
      </c>
    </row>
    <row r="918" spans="1:17" x14ac:dyDescent="0.35">
      <c r="A918">
        <v>6856</v>
      </c>
      <c r="B918" t="s">
        <v>2600</v>
      </c>
      <c r="C918" t="s">
        <v>23</v>
      </c>
      <c r="D918" t="s">
        <v>24</v>
      </c>
      <c r="E918">
        <v>0.02</v>
      </c>
      <c r="F918">
        <f t="shared" si="70"/>
        <v>2.0000000000000001E-4</v>
      </c>
      <c r="G918" s="5">
        <f t="shared" si="71"/>
        <v>2.0362141156858238E-4</v>
      </c>
      <c r="H918" s="2">
        <f t="shared" si="72"/>
        <v>35940.590000000004</v>
      </c>
      <c r="I918" s="3">
        <f t="shared" si="73"/>
        <v>427</v>
      </c>
      <c r="J918">
        <v>84.17</v>
      </c>
      <c r="K918" t="str">
        <f t="shared" si="74"/>
        <v>OK</v>
      </c>
      <c r="L918" t="s">
        <v>1075</v>
      </c>
      <c r="M918" t="s">
        <v>1076</v>
      </c>
      <c r="N918" t="s">
        <v>27</v>
      </c>
      <c r="O918">
        <v>147.86000000000001</v>
      </c>
      <c r="P918" t="s">
        <v>1077</v>
      </c>
      <c r="Q918" t="s">
        <v>4</v>
      </c>
    </row>
    <row r="919" spans="1:17" x14ac:dyDescent="0.35">
      <c r="A919" t="s">
        <v>2601</v>
      </c>
      <c r="B919" t="s">
        <v>2602</v>
      </c>
      <c r="C919" t="s">
        <v>37</v>
      </c>
      <c r="D919" t="s">
        <v>24</v>
      </c>
      <c r="E919">
        <v>0.02</v>
      </c>
      <c r="F919">
        <f t="shared" si="70"/>
        <v>2.0000000000000001E-4</v>
      </c>
      <c r="G919" s="5">
        <f t="shared" si="71"/>
        <v>2.0370854695812173E-4</v>
      </c>
      <c r="H919" s="2">
        <f t="shared" si="72"/>
        <v>35955.97</v>
      </c>
      <c r="I919" s="3">
        <f t="shared" si="73"/>
        <v>115987</v>
      </c>
      <c r="J919">
        <v>0.31</v>
      </c>
      <c r="K919" t="str">
        <f t="shared" si="74"/>
        <v>OK</v>
      </c>
      <c r="L919" t="s">
        <v>1178</v>
      </c>
      <c r="M919" t="s">
        <v>1179</v>
      </c>
      <c r="N919" t="s">
        <v>27</v>
      </c>
      <c r="O919">
        <v>0.92</v>
      </c>
      <c r="P919" t="s">
        <v>1066</v>
      </c>
      <c r="Q919" t="s">
        <v>4</v>
      </c>
    </row>
    <row r="920" spans="1:17" x14ac:dyDescent="0.35">
      <c r="A920" t="s">
        <v>2603</v>
      </c>
      <c r="B920" t="s">
        <v>2604</v>
      </c>
      <c r="C920" t="s">
        <v>70</v>
      </c>
      <c r="D920" t="s">
        <v>24</v>
      </c>
      <c r="E920">
        <v>0.02</v>
      </c>
      <c r="F920">
        <f t="shared" si="70"/>
        <v>2.0000000000000001E-4</v>
      </c>
      <c r="G920" s="5">
        <f t="shared" si="71"/>
        <v>2.0359563354371864E-4</v>
      </c>
      <c r="H920" s="2">
        <f t="shared" si="72"/>
        <v>35936.04</v>
      </c>
      <c r="I920" s="3">
        <f t="shared" si="73"/>
        <v>1434</v>
      </c>
      <c r="J920">
        <v>25.06</v>
      </c>
      <c r="K920" t="str">
        <f t="shared" si="74"/>
        <v>OK</v>
      </c>
      <c r="L920" t="s">
        <v>1064</v>
      </c>
      <c r="M920" t="s">
        <v>1065</v>
      </c>
      <c r="N920" t="s">
        <v>27</v>
      </c>
      <c r="O920">
        <v>0.92</v>
      </c>
      <c r="P920" t="s">
        <v>1066</v>
      </c>
      <c r="Q920" t="s">
        <v>4</v>
      </c>
    </row>
    <row r="921" spans="1:17" x14ac:dyDescent="0.35">
      <c r="A921">
        <v>8960</v>
      </c>
      <c r="B921" t="s">
        <v>2605</v>
      </c>
      <c r="C921" t="s">
        <v>173</v>
      </c>
      <c r="D921" t="s">
        <v>24</v>
      </c>
      <c r="E921">
        <v>0.02</v>
      </c>
      <c r="F921">
        <f t="shared" si="70"/>
        <v>2.0000000000000001E-4</v>
      </c>
      <c r="G921" s="5">
        <f t="shared" si="71"/>
        <v>1.9919365337698911E-4</v>
      </c>
      <c r="H921" s="2">
        <f t="shared" si="72"/>
        <v>35159.06</v>
      </c>
      <c r="I921" s="3">
        <f t="shared" si="73"/>
        <v>34</v>
      </c>
      <c r="J921" s="2">
        <v>1034.0899999999999</v>
      </c>
      <c r="K921" t="str">
        <f t="shared" si="74"/>
        <v>OK</v>
      </c>
      <c r="L921" t="s">
        <v>1075</v>
      </c>
      <c r="M921" t="s">
        <v>1076</v>
      </c>
      <c r="N921" t="s">
        <v>27</v>
      </c>
      <c r="O921">
        <v>147.86000000000001</v>
      </c>
      <c r="P921" t="s">
        <v>1077</v>
      </c>
      <c r="Q921" t="s">
        <v>4</v>
      </c>
    </row>
    <row r="922" spans="1:17" x14ac:dyDescent="0.35">
      <c r="A922" t="s">
        <v>2606</v>
      </c>
      <c r="B922" t="s">
        <v>2607</v>
      </c>
      <c r="C922" t="s">
        <v>109</v>
      </c>
      <c r="D922" t="s">
        <v>24</v>
      </c>
      <c r="E922">
        <v>0.02</v>
      </c>
      <c r="F922">
        <f t="shared" si="70"/>
        <v>2.0000000000000001E-4</v>
      </c>
      <c r="G922" s="5">
        <f t="shared" si="71"/>
        <v>2.0368764126323224E-4</v>
      </c>
      <c r="H922" s="2">
        <f t="shared" si="72"/>
        <v>35952.28</v>
      </c>
      <c r="I922" s="3">
        <f t="shared" si="73"/>
        <v>3332</v>
      </c>
      <c r="J922">
        <v>10.79</v>
      </c>
      <c r="K922" t="str">
        <f t="shared" si="74"/>
        <v>OK</v>
      </c>
      <c r="L922" t="s">
        <v>1235</v>
      </c>
      <c r="M922" t="s">
        <v>1236</v>
      </c>
      <c r="N922" t="s">
        <v>27</v>
      </c>
      <c r="O922">
        <v>10.45</v>
      </c>
      <c r="P922" t="s">
        <v>1237</v>
      </c>
      <c r="Q922" t="s">
        <v>4</v>
      </c>
    </row>
    <row r="923" spans="1:17" x14ac:dyDescent="0.35">
      <c r="A923">
        <v>9506</v>
      </c>
      <c r="B923" t="s">
        <v>2608</v>
      </c>
      <c r="C923" t="s">
        <v>176</v>
      </c>
      <c r="D923" t="s">
        <v>24</v>
      </c>
      <c r="E923">
        <v>0.02</v>
      </c>
      <c r="F923">
        <f t="shared" si="70"/>
        <v>2.0000000000000001E-4</v>
      </c>
      <c r="G923" s="5">
        <f t="shared" si="71"/>
        <v>2.0368707471323525E-4</v>
      </c>
      <c r="H923" s="2">
        <f t="shared" si="72"/>
        <v>35952.18</v>
      </c>
      <c r="I923" s="3">
        <f t="shared" si="73"/>
        <v>5358</v>
      </c>
      <c r="J923">
        <v>6.71</v>
      </c>
      <c r="K923" t="str">
        <f t="shared" si="74"/>
        <v>OK</v>
      </c>
      <c r="L923" t="s">
        <v>1075</v>
      </c>
      <c r="M923" t="s">
        <v>1076</v>
      </c>
      <c r="N923" t="s">
        <v>27</v>
      </c>
      <c r="O923">
        <v>147.86000000000001</v>
      </c>
      <c r="P923" t="s">
        <v>1077</v>
      </c>
      <c r="Q923" t="s">
        <v>4</v>
      </c>
    </row>
    <row r="924" spans="1:17" x14ac:dyDescent="0.35">
      <c r="A924">
        <v>522</v>
      </c>
      <c r="B924" t="s">
        <v>2609</v>
      </c>
      <c r="C924" t="s">
        <v>23</v>
      </c>
      <c r="D924" t="s">
        <v>24</v>
      </c>
      <c r="E924">
        <v>0.02</v>
      </c>
      <c r="F924">
        <f t="shared" si="70"/>
        <v>2.0000000000000001E-4</v>
      </c>
      <c r="G924" s="5">
        <f t="shared" si="71"/>
        <v>2.0367897304827807E-4</v>
      </c>
      <c r="H924" s="2">
        <f t="shared" si="72"/>
        <v>35950.75</v>
      </c>
      <c r="I924" s="3">
        <f t="shared" si="73"/>
        <v>3845</v>
      </c>
      <c r="J924">
        <v>9.35</v>
      </c>
      <c r="K924" t="str">
        <f t="shared" si="74"/>
        <v>OK</v>
      </c>
      <c r="L924" t="s">
        <v>1132</v>
      </c>
      <c r="M924" t="s">
        <v>1133</v>
      </c>
      <c r="N924" t="s">
        <v>27</v>
      </c>
      <c r="O924">
        <v>7.82</v>
      </c>
      <c r="P924" t="s">
        <v>1134</v>
      </c>
      <c r="Q924" t="s">
        <v>4</v>
      </c>
    </row>
    <row r="925" spans="1:17" x14ac:dyDescent="0.35">
      <c r="A925" t="s">
        <v>2610</v>
      </c>
      <c r="B925" t="s">
        <v>2611</v>
      </c>
      <c r="C925" t="s">
        <v>176</v>
      </c>
      <c r="D925" t="s">
        <v>24</v>
      </c>
      <c r="E925">
        <v>0.02</v>
      </c>
      <c r="F925">
        <f t="shared" si="70"/>
        <v>2.0000000000000001E-4</v>
      </c>
      <c r="G925" s="5">
        <f t="shared" si="71"/>
        <v>2.0368786788323105E-4</v>
      </c>
      <c r="H925" s="2">
        <f t="shared" si="72"/>
        <v>35952.32</v>
      </c>
      <c r="I925" s="3">
        <f t="shared" si="73"/>
        <v>9056</v>
      </c>
      <c r="J925">
        <v>3.97</v>
      </c>
      <c r="K925" t="str">
        <f t="shared" si="74"/>
        <v>OK</v>
      </c>
      <c r="L925" t="s">
        <v>1819</v>
      </c>
      <c r="M925" t="s">
        <v>1820</v>
      </c>
      <c r="N925" t="s">
        <v>27</v>
      </c>
      <c r="O925">
        <v>1.64</v>
      </c>
      <c r="P925" t="s">
        <v>1821</v>
      </c>
      <c r="Q925" t="s">
        <v>4</v>
      </c>
    </row>
    <row r="926" spans="1:17" x14ac:dyDescent="0.35">
      <c r="A926" t="s">
        <v>2612</v>
      </c>
      <c r="B926" t="s">
        <v>2613</v>
      </c>
      <c r="C926" t="s">
        <v>23</v>
      </c>
      <c r="D926" t="s">
        <v>24</v>
      </c>
      <c r="E926">
        <v>0.02</v>
      </c>
      <c r="F926">
        <f t="shared" si="70"/>
        <v>2.0000000000000001E-4</v>
      </c>
      <c r="G926" s="5">
        <f t="shared" si="71"/>
        <v>2.0369319345320288E-4</v>
      </c>
      <c r="H926" s="2">
        <f t="shared" si="72"/>
        <v>35953.259999999995</v>
      </c>
      <c r="I926" s="3">
        <f t="shared" si="73"/>
        <v>3494</v>
      </c>
      <c r="J926">
        <v>10.29</v>
      </c>
      <c r="K926" t="str">
        <f t="shared" si="74"/>
        <v>OK</v>
      </c>
      <c r="L926" t="s">
        <v>1244</v>
      </c>
      <c r="M926" t="s">
        <v>1245</v>
      </c>
      <c r="N926" t="s">
        <v>27</v>
      </c>
      <c r="O926">
        <v>1.34</v>
      </c>
      <c r="P926" t="s">
        <v>1246</v>
      </c>
      <c r="Q926" t="s">
        <v>4</v>
      </c>
    </row>
    <row r="927" spans="1:17" x14ac:dyDescent="0.35">
      <c r="A927">
        <v>7731</v>
      </c>
      <c r="B927" t="s">
        <v>2614</v>
      </c>
      <c r="C927" t="s">
        <v>34</v>
      </c>
      <c r="D927" t="s">
        <v>24</v>
      </c>
      <c r="E927">
        <v>0.02</v>
      </c>
      <c r="F927">
        <f t="shared" si="70"/>
        <v>2.0000000000000001E-4</v>
      </c>
      <c r="G927" s="5">
        <f t="shared" si="71"/>
        <v>2.0369744257818046E-4</v>
      </c>
      <c r="H927" s="2">
        <f t="shared" si="72"/>
        <v>35954.01</v>
      </c>
      <c r="I927" s="3">
        <f t="shared" si="73"/>
        <v>3599</v>
      </c>
      <c r="J927">
        <v>9.99</v>
      </c>
      <c r="K927" t="str">
        <f t="shared" si="74"/>
        <v>OK</v>
      </c>
      <c r="L927" t="s">
        <v>1075</v>
      </c>
      <c r="M927" t="s">
        <v>1076</v>
      </c>
      <c r="N927" t="s">
        <v>27</v>
      </c>
      <c r="O927">
        <v>147.86000000000001</v>
      </c>
      <c r="P927" t="s">
        <v>1077</v>
      </c>
      <c r="Q927" t="s">
        <v>4</v>
      </c>
    </row>
    <row r="928" spans="1:17" x14ac:dyDescent="0.35">
      <c r="A928">
        <v>3269</v>
      </c>
      <c r="B928" t="s">
        <v>2615</v>
      </c>
      <c r="C928" t="s">
        <v>173</v>
      </c>
      <c r="D928" t="s">
        <v>24</v>
      </c>
      <c r="E928">
        <v>0.02</v>
      </c>
      <c r="F928">
        <f t="shared" si="70"/>
        <v>2.0000000000000001E-4</v>
      </c>
      <c r="G928" s="5">
        <f t="shared" si="71"/>
        <v>2.0323190844564139E-4</v>
      </c>
      <c r="H928" s="2">
        <f t="shared" si="72"/>
        <v>35871.839999999997</v>
      </c>
      <c r="I928" s="3">
        <f t="shared" si="73"/>
        <v>16</v>
      </c>
      <c r="J928" s="2">
        <v>2241.9899999999998</v>
      </c>
      <c r="K928" t="str">
        <f t="shared" si="74"/>
        <v>OK</v>
      </c>
      <c r="L928" t="s">
        <v>1075</v>
      </c>
      <c r="M928" t="s">
        <v>1076</v>
      </c>
      <c r="N928" t="s">
        <v>27</v>
      </c>
      <c r="O928">
        <v>147.86000000000001</v>
      </c>
      <c r="P928" t="s">
        <v>1077</v>
      </c>
      <c r="Q928" t="s">
        <v>4</v>
      </c>
    </row>
    <row r="929" spans="1:17" x14ac:dyDescent="0.35">
      <c r="A929">
        <v>8252</v>
      </c>
      <c r="B929" t="s">
        <v>2616</v>
      </c>
      <c r="C929" t="s">
        <v>44</v>
      </c>
      <c r="D929" t="s">
        <v>24</v>
      </c>
      <c r="E929">
        <v>0.02</v>
      </c>
      <c r="F929">
        <f t="shared" si="70"/>
        <v>2.0000000000000001E-4</v>
      </c>
      <c r="G929" s="5">
        <f t="shared" si="71"/>
        <v>2.0363013643853628E-4</v>
      </c>
      <c r="H929" s="2">
        <f t="shared" si="72"/>
        <v>35942.130000000005</v>
      </c>
      <c r="I929" s="3">
        <f t="shared" si="73"/>
        <v>2113</v>
      </c>
      <c r="J929">
        <v>17.010000000000002</v>
      </c>
      <c r="K929" t="str">
        <f t="shared" si="74"/>
        <v>OK</v>
      </c>
      <c r="L929" t="s">
        <v>1075</v>
      </c>
      <c r="M929" t="s">
        <v>1076</v>
      </c>
      <c r="N929" t="s">
        <v>27</v>
      </c>
      <c r="O929">
        <v>147.86000000000001</v>
      </c>
      <c r="P929" t="s">
        <v>1077</v>
      </c>
      <c r="Q929" t="s">
        <v>4</v>
      </c>
    </row>
    <row r="930" spans="1:17" x14ac:dyDescent="0.35">
      <c r="A930" t="s">
        <v>2617</v>
      </c>
      <c r="B930" t="s">
        <v>2618</v>
      </c>
      <c r="C930" t="s">
        <v>138</v>
      </c>
      <c r="D930" t="s">
        <v>24</v>
      </c>
      <c r="E930">
        <v>0.02</v>
      </c>
      <c r="F930">
        <f t="shared" si="70"/>
        <v>2.0000000000000001E-4</v>
      </c>
      <c r="G930" s="5">
        <f t="shared" si="71"/>
        <v>2.0367143793331789E-4</v>
      </c>
      <c r="H930" s="2">
        <f t="shared" si="72"/>
        <v>35949.42</v>
      </c>
      <c r="I930" s="3">
        <f t="shared" si="73"/>
        <v>1138</v>
      </c>
      <c r="J930">
        <v>31.59</v>
      </c>
      <c r="K930" t="str">
        <f t="shared" si="74"/>
        <v>OK</v>
      </c>
      <c r="L930" t="s">
        <v>1069</v>
      </c>
      <c r="M930" t="s">
        <v>1070</v>
      </c>
      <c r="N930" t="s">
        <v>27</v>
      </c>
      <c r="O930">
        <v>0.87</v>
      </c>
      <c r="P930" t="s">
        <v>1071</v>
      </c>
      <c r="Q930" t="s">
        <v>4</v>
      </c>
    </row>
    <row r="931" spans="1:17" x14ac:dyDescent="0.35">
      <c r="A931" t="s">
        <v>2619</v>
      </c>
      <c r="B931" t="s">
        <v>2620</v>
      </c>
      <c r="C931" t="s">
        <v>138</v>
      </c>
      <c r="D931" t="s">
        <v>24</v>
      </c>
      <c r="E931">
        <v>0.02</v>
      </c>
      <c r="F931">
        <f t="shared" si="70"/>
        <v>2.0000000000000001E-4</v>
      </c>
      <c r="G931" s="5">
        <f t="shared" si="71"/>
        <v>2.035446440439882E-4</v>
      </c>
      <c r="H931" s="2">
        <f t="shared" si="72"/>
        <v>35927.040000000001</v>
      </c>
      <c r="I931" s="3">
        <f t="shared" si="73"/>
        <v>384</v>
      </c>
      <c r="J931">
        <v>93.56</v>
      </c>
      <c r="K931" t="str">
        <f t="shared" si="74"/>
        <v>OK</v>
      </c>
      <c r="L931" t="s">
        <v>1087</v>
      </c>
      <c r="M931" t="s">
        <v>1088</v>
      </c>
      <c r="N931" t="s">
        <v>27</v>
      </c>
      <c r="O931">
        <v>0.92</v>
      </c>
      <c r="P931" t="s">
        <v>1066</v>
      </c>
      <c r="Q931" t="s">
        <v>4</v>
      </c>
    </row>
    <row r="932" spans="1:17" x14ac:dyDescent="0.35">
      <c r="A932">
        <v>6305</v>
      </c>
      <c r="B932" t="s">
        <v>2621</v>
      </c>
      <c r="C932" t="s">
        <v>138</v>
      </c>
      <c r="D932" t="s">
        <v>24</v>
      </c>
      <c r="E932">
        <v>0.02</v>
      </c>
      <c r="F932">
        <f t="shared" si="70"/>
        <v>2.0000000000000001E-4</v>
      </c>
      <c r="G932" s="5">
        <f t="shared" si="71"/>
        <v>2.0357365140383487E-4</v>
      </c>
      <c r="H932" s="2">
        <f t="shared" si="72"/>
        <v>35932.160000000003</v>
      </c>
      <c r="I932" s="3">
        <f t="shared" si="73"/>
        <v>1276</v>
      </c>
      <c r="J932">
        <v>28.16</v>
      </c>
      <c r="K932" t="str">
        <f t="shared" si="74"/>
        <v>OK</v>
      </c>
      <c r="L932" t="s">
        <v>1075</v>
      </c>
      <c r="M932" t="s">
        <v>1076</v>
      </c>
      <c r="N932" t="s">
        <v>27</v>
      </c>
      <c r="O932">
        <v>147.86000000000001</v>
      </c>
      <c r="P932" t="s">
        <v>1077</v>
      </c>
      <c r="Q932" t="s">
        <v>4</v>
      </c>
    </row>
    <row r="933" spans="1:17" x14ac:dyDescent="0.35">
      <c r="A933" t="s">
        <v>2622</v>
      </c>
      <c r="B933" t="s">
        <v>2623</v>
      </c>
      <c r="C933" t="s">
        <v>34</v>
      </c>
      <c r="D933" t="s">
        <v>24</v>
      </c>
      <c r="E933">
        <v>0.02</v>
      </c>
      <c r="F933">
        <f t="shared" si="70"/>
        <v>2.0000000000000001E-4</v>
      </c>
      <c r="G933" s="5">
        <f t="shared" si="71"/>
        <v>2.0369897226317236E-4</v>
      </c>
      <c r="H933" s="2">
        <f t="shared" si="72"/>
        <v>35954.28</v>
      </c>
      <c r="I933" s="3">
        <f t="shared" si="73"/>
        <v>2466</v>
      </c>
      <c r="J933">
        <v>14.58</v>
      </c>
      <c r="K933" t="str">
        <f t="shared" si="74"/>
        <v>OK</v>
      </c>
      <c r="L933" t="s">
        <v>1064</v>
      </c>
      <c r="M933" t="s">
        <v>1065</v>
      </c>
      <c r="N933" t="s">
        <v>27</v>
      </c>
      <c r="O933">
        <v>0.92</v>
      </c>
      <c r="P933" t="s">
        <v>1066</v>
      </c>
      <c r="Q933" t="s">
        <v>4</v>
      </c>
    </row>
    <row r="934" spans="1:17" x14ac:dyDescent="0.35">
      <c r="A934" t="s">
        <v>2624</v>
      </c>
      <c r="B934" t="s">
        <v>2625</v>
      </c>
      <c r="C934" t="s">
        <v>138</v>
      </c>
      <c r="D934" t="s">
        <v>24</v>
      </c>
      <c r="E934">
        <v>0.02</v>
      </c>
      <c r="F934">
        <f t="shared" si="70"/>
        <v>2.0000000000000001E-4</v>
      </c>
      <c r="G934" s="5">
        <f t="shared" si="71"/>
        <v>2.0346708334939819E-4</v>
      </c>
      <c r="H934" s="2">
        <f t="shared" si="72"/>
        <v>35913.35</v>
      </c>
      <c r="I934" s="3">
        <f t="shared" si="73"/>
        <v>835</v>
      </c>
      <c r="J934">
        <v>43.01</v>
      </c>
      <c r="K934" t="str">
        <f t="shared" si="74"/>
        <v>OK</v>
      </c>
      <c r="L934" t="s">
        <v>1267</v>
      </c>
      <c r="M934" t="s">
        <v>1268</v>
      </c>
      <c r="N934" t="s">
        <v>27</v>
      </c>
      <c r="O934">
        <v>0.92</v>
      </c>
      <c r="P934" t="s">
        <v>1066</v>
      </c>
      <c r="Q934" t="s">
        <v>4</v>
      </c>
    </row>
    <row r="935" spans="1:17" x14ac:dyDescent="0.35">
      <c r="A935" t="s">
        <v>2626</v>
      </c>
      <c r="B935" t="s">
        <v>2627</v>
      </c>
      <c r="C935" t="s">
        <v>23</v>
      </c>
      <c r="D935" t="s">
        <v>24</v>
      </c>
      <c r="E935">
        <v>0.02</v>
      </c>
      <c r="F935">
        <f t="shared" si="70"/>
        <v>2.0000000000000001E-4</v>
      </c>
      <c r="G935" s="5">
        <f t="shared" si="71"/>
        <v>2.0361240342362999E-4</v>
      </c>
      <c r="H935" s="2">
        <f t="shared" si="72"/>
        <v>35939</v>
      </c>
      <c r="I935" s="3">
        <f t="shared" si="73"/>
        <v>2075</v>
      </c>
      <c r="J935">
        <v>17.32</v>
      </c>
      <c r="K935" t="str">
        <f t="shared" si="74"/>
        <v>OK</v>
      </c>
      <c r="L935" t="s">
        <v>1146</v>
      </c>
      <c r="M935" t="s">
        <v>1147</v>
      </c>
      <c r="N935" t="s">
        <v>27</v>
      </c>
      <c r="O935">
        <v>0.92</v>
      </c>
      <c r="P935" t="s">
        <v>1066</v>
      </c>
      <c r="Q935" t="s">
        <v>4</v>
      </c>
    </row>
    <row r="936" spans="1:17" x14ac:dyDescent="0.35">
      <c r="A936">
        <v>2181</v>
      </c>
      <c r="B936" t="s">
        <v>2628</v>
      </c>
      <c r="C936" t="s">
        <v>138</v>
      </c>
      <c r="D936" t="s">
        <v>24</v>
      </c>
      <c r="E936">
        <v>0.02</v>
      </c>
      <c r="F936">
        <f t="shared" si="70"/>
        <v>2.0000000000000001E-4</v>
      </c>
      <c r="G936" s="5">
        <f t="shared" si="71"/>
        <v>2.0370010536316637E-4</v>
      </c>
      <c r="H936" s="2">
        <f t="shared" si="72"/>
        <v>35954.480000000003</v>
      </c>
      <c r="I936" s="3">
        <f t="shared" si="73"/>
        <v>22756</v>
      </c>
      <c r="J936">
        <v>1.58</v>
      </c>
      <c r="K936" t="str">
        <f t="shared" si="74"/>
        <v>OK</v>
      </c>
      <c r="L936" t="s">
        <v>1075</v>
      </c>
      <c r="M936" t="s">
        <v>1076</v>
      </c>
      <c r="N936" t="s">
        <v>27</v>
      </c>
      <c r="O936">
        <v>147.86000000000001</v>
      </c>
      <c r="P936" t="s">
        <v>1077</v>
      </c>
      <c r="Q936" t="s">
        <v>4</v>
      </c>
    </row>
    <row r="937" spans="1:17" x14ac:dyDescent="0.35">
      <c r="A937" t="s">
        <v>2629</v>
      </c>
      <c r="B937" t="s">
        <v>2630</v>
      </c>
      <c r="C937" t="s">
        <v>44</v>
      </c>
      <c r="D937" t="s">
        <v>24</v>
      </c>
      <c r="E937">
        <v>0.02</v>
      </c>
      <c r="F937">
        <f t="shared" si="70"/>
        <v>2.0000000000000001E-4</v>
      </c>
      <c r="G937" s="5">
        <f t="shared" si="71"/>
        <v>2.0365631104839787E-4</v>
      </c>
      <c r="H937" s="2">
        <f t="shared" si="72"/>
        <v>35946.75</v>
      </c>
      <c r="I937" s="3">
        <f t="shared" si="73"/>
        <v>2505</v>
      </c>
      <c r="J937">
        <v>14.35</v>
      </c>
      <c r="K937" t="str">
        <f t="shared" si="74"/>
        <v>OK</v>
      </c>
      <c r="L937" t="s">
        <v>1080</v>
      </c>
      <c r="M937" t="s">
        <v>1081</v>
      </c>
      <c r="N937" t="s">
        <v>27</v>
      </c>
      <c r="O937">
        <v>0.79</v>
      </c>
      <c r="P937" t="s">
        <v>1082</v>
      </c>
      <c r="Q937" t="s">
        <v>4</v>
      </c>
    </row>
    <row r="938" spans="1:17" x14ac:dyDescent="0.35">
      <c r="A938">
        <v>5101</v>
      </c>
      <c r="B938" t="s">
        <v>2631</v>
      </c>
      <c r="C938" t="s">
        <v>34</v>
      </c>
      <c r="D938" t="s">
        <v>24</v>
      </c>
      <c r="E938">
        <v>0.02</v>
      </c>
      <c r="F938">
        <f t="shared" si="70"/>
        <v>2.0000000000000001E-4</v>
      </c>
      <c r="G938" s="5">
        <f t="shared" si="71"/>
        <v>2.0368764126323224E-4</v>
      </c>
      <c r="H938" s="2">
        <f t="shared" si="72"/>
        <v>35952.28</v>
      </c>
      <c r="I938" s="3">
        <f t="shared" si="73"/>
        <v>1547</v>
      </c>
      <c r="J938">
        <v>23.24</v>
      </c>
      <c r="K938" t="str">
        <f t="shared" si="74"/>
        <v>OK</v>
      </c>
      <c r="L938" t="s">
        <v>1075</v>
      </c>
      <c r="M938" t="s">
        <v>1076</v>
      </c>
      <c r="N938" t="s">
        <v>27</v>
      </c>
      <c r="O938">
        <v>147.86000000000001</v>
      </c>
      <c r="P938" t="s">
        <v>1077</v>
      </c>
      <c r="Q938" t="s">
        <v>4</v>
      </c>
    </row>
    <row r="939" spans="1:17" x14ac:dyDescent="0.35">
      <c r="A939">
        <v>9142</v>
      </c>
      <c r="B939" t="s">
        <v>2632</v>
      </c>
      <c r="C939" t="s">
        <v>138</v>
      </c>
      <c r="D939" t="s">
        <v>24</v>
      </c>
      <c r="E939">
        <v>0.02</v>
      </c>
      <c r="F939">
        <f t="shared" si="70"/>
        <v>2.0000000000000001E-4</v>
      </c>
      <c r="G939" s="5">
        <f t="shared" si="71"/>
        <v>2.0369795247317775E-4</v>
      </c>
      <c r="H939" s="2">
        <f t="shared" si="72"/>
        <v>35954.1</v>
      </c>
      <c r="I939" s="3">
        <f t="shared" si="73"/>
        <v>1638</v>
      </c>
      <c r="J939">
        <v>21.95</v>
      </c>
      <c r="K939" t="str">
        <f t="shared" si="74"/>
        <v>OK</v>
      </c>
      <c r="L939" t="s">
        <v>1075</v>
      </c>
      <c r="M939" t="s">
        <v>1076</v>
      </c>
      <c r="N939" t="s">
        <v>27</v>
      </c>
      <c r="O939">
        <v>147.86000000000001</v>
      </c>
      <c r="P939" t="s">
        <v>1077</v>
      </c>
      <c r="Q939" t="s">
        <v>4</v>
      </c>
    </row>
    <row r="940" spans="1:17" x14ac:dyDescent="0.35">
      <c r="A940" t="s">
        <v>2633</v>
      </c>
      <c r="B940" t="s">
        <v>2634</v>
      </c>
      <c r="C940" t="s">
        <v>173</v>
      </c>
      <c r="D940" t="s">
        <v>24</v>
      </c>
      <c r="E940">
        <v>0.02</v>
      </c>
      <c r="F940">
        <f t="shared" si="70"/>
        <v>2.0000000000000001E-4</v>
      </c>
      <c r="G940" s="5">
        <f t="shared" si="71"/>
        <v>2.0335824909497354E-4</v>
      </c>
      <c r="H940" s="2">
        <f t="shared" si="72"/>
        <v>35894.14</v>
      </c>
      <c r="I940" s="3">
        <f t="shared" si="73"/>
        <v>547</v>
      </c>
      <c r="J940">
        <v>65.62</v>
      </c>
      <c r="K940" t="str">
        <f t="shared" si="74"/>
        <v>OK</v>
      </c>
      <c r="L940" t="s">
        <v>1535</v>
      </c>
      <c r="M940" t="s">
        <v>1575</v>
      </c>
      <c r="N940" t="s">
        <v>27</v>
      </c>
      <c r="O940">
        <v>3.76</v>
      </c>
      <c r="P940" t="s">
        <v>1576</v>
      </c>
      <c r="Q940" t="s">
        <v>4</v>
      </c>
    </row>
    <row r="941" spans="1:17" x14ac:dyDescent="0.35">
      <c r="A941" t="s">
        <v>2635</v>
      </c>
      <c r="B941" t="s">
        <v>2636</v>
      </c>
      <c r="C941" t="s">
        <v>138</v>
      </c>
      <c r="D941" t="s">
        <v>24</v>
      </c>
      <c r="E941">
        <v>0.02</v>
      </c>
      <c r="F941">
        <f t="shared" si="70"/>
        <v>2.0000000000000001E-4</v>
      </c>
      <c r="G941" s="5">
        <f t="shared" si="71"/>
        <v>2.0365472470840621E-4</v>
      </c>
      <c r="H941" s="2">
        <f t="shared" si="72"/>
        <v>35946.469999999994</v>
      </c>
      <c r="I941" s="3">
        <f t="shared" si="73"/>
        <v>1909</v>
      </c>
      <c r="J941">
        <v>18.829999999999998</v>
      </c>
      <c r="K941" t="str">
        <f t="shared" si="74"/>
        <v>OK</v>
      </c>
      <c r="L941" t="s">
        <v>1059</v>
      </c>
      <c r="M941" t="s">
        <v>1060</v>
      </c>
      <c r="N941" t="s">
        <v>27</v>
      </c>
      <c r="O941">
        <v>6.85</v>
      </c>
      <c r="P941" t="s">
        <v>1061</v>
      </c>
      <c r="Q941" t="s">
        <v>4</v>
      </c>
    </row>
    <row r="942" spans="1:17" x14ac:dyDescent="0.35">
      <c r="A942" t="s">
        <v>2637</v>
      </c>
      <c r="B942" t="s">
        <v>2638</v>
      </c>
      <c r="C942" t="s">
        <v>52</v>
      </c>
      <c r="D942" t="s">
        <v>24</v>
      </c>
      <c r="E942">
        <v>0.02</v>
      </c>
      <c r="F942">
        <f t="shared" si="70"/>
        <v>2.0000000000000001E-4</v>
      </c>
      <c r="G942" s="5">
        <f t="shared" si="71"/>
        <v>2.0368605492324064E-4</v>
      </c>
      <c r="H942" s="2">
        <f t="shared" si="72"/>
        <v>35952</v>
      </c>
      <c r="I942" s="3">
        <f t="shared" si="73"/>
        <v>3745</v>
      </c>
      <c r="J942">
        <v>9.6</v>
      </c>
      <c r="K942" t="str">
        <f t="shared" si="74"/>
        <v>OK</v>
      </c>
      <c r="L942" t="s">
        <v>1146</v>
      </c>
      <c r="M942" t="s">
        <v>1147</v>
      </c>
      <c r="N942" t="s">
        <v>27</v>
      </c>
      <c r="O942">
        <v>0.92</v>
      </c>
      <c r="P942" t="s">
        <v>1066</v>
      </c>
      <c r="Q942" t="s">
        <v>4</v>
      </c>
    </row>
    <row r="943" spans="1:17" x14ac:dyDescent="0.35">
      <c r="A943">
        <v>2784</v>
      </c>
      <c r="B943" t="s">
        <v>2639</v>
      </c>
      <c r="C943" t="s">
        <v>52</v>
      </c>
      <c r="D943" t="s">
        <v>24</v>
      </c>
      <c r="E943">
        <v>0.02</v>
      </c>
      <c r="F943">
        <f t="shared" si="70"/>
        <v>2.0000000000000001E-4</v>
      </c>
      <c r="G943" s="5">
        <f t="shared" si="71"/>
        <v>2.0365591446339998E-4</v>
      </c>
      <c r="H943" s="2">
        <f t="shared" si="72"/>
        <v>35946.68</v>
      </c>
      <c r="I943" s="3">
        <f t="shared" si="73"/>
        <v>2122</v>
      </c>
      <c r="J943">
        <v>16.940000000000001</v>
      </c>
      <c r="K943" t="str">
        <f t="shared" si="74"/>
        <v>OK</v>
      </c>
      <c r="L943" t="s">
        <v>1075</v>
      </c>
      <c r="M943" t="s">
        <v>1076</v>
      </c>
      <c r="N943" t="s">
        <v>27</v>
      </c>
      <c r="O943">
        <v>147.86000000000001</v>
      </c>
      <c r="P943" t="s">
        <v>1077</v>
      </c>
      <c r="Q943" t="s">
        <v>4</v>
      </c>
    </row>
    <row r="944" spans="1:17" x14ac:dyDescent="0.35">
      <c r="A944" t="s">
        <v>2640</v>
      </c>
      <c r="B944" t="s">
        <v>2641</v>
      </c>
      <c r="C944" t="s">
        <v>44</v>
      </c>
      <c r="D944" t="s">
        <v>24</v>
      </c>
      <c r="E944">
        <v>0.02</v>
      </c>
      <c r="F944">
        <f t="shared" si="70"/>
        <v>2.0000000000000001E-4</v>
      </c>
      <c r="G944" s="5">
        <f t="shared" si="71"/>
        <v>2.035126906241571E-4</v>
      </c>
      <c r="H944" s="2">
        <f t="shared" si="72"/>
        <v>35921.4</v>
      </c>
      <c r="I944" s="3">
        <f t="shared" si="73"/>
        <v>822</v>
      </c>
      <c r="J944">
        <v>43.7</v>
      </c>
      <c r="K944" t="str">
        <f t="shared" si="74"/>
        <v>OK</v>
      </c>
      <c r="L944" t="s">
        <v>1059</v>
      </c>
      <c r="M944" t="s">
        <v>1060</v>
      </c>
      <c r="N944" t="s">
        <v>27</v>
      </c>
      <c r="O944">
        <v>6.85</v>
      </c>
      <c r="P944" t="s">
        <v>1061</v>
      </c>
      <c r="Q944" t="s">
        <v>4</v>
      </c>
    </row>
    <row r="945" spans="1:17" x14ac:dyDescent="0.35">
      <c r="A945">
        <v>7459</v>
      </c>
      <c r="B945" t="s">
        <v>2642</v>
      </c>
      <c r="C945" t="s">
        <v>52</v>
      </c>
      <c r="D945" t="s">
        <v>24</v>
      </c>
      <c r="E945">
        <v>0.02</v>
      </c>
      <c r="F945">
        <f t="shared" si="70"/>
        <v>2.0000000000000001E-4</v>
      </c>
      <c r="G945" s="5">
        <f t="shared" si="71"/>
        <v>2.0365155202842306E-4</v>
      </c>
      <c r="H945" s="2">
        <f t="shared" si="72"/>
        <v>35945.910000000003</v>
      </c>
      <c r="I945" s="3">
        <f t="shared" si="73"/>
        <v>2223</v>
      </c>
      <c r="J945">
        <v>16.170000000000002</v>
      </c>
      <c r="K945" t="str">
        <f t="shared" si="74"/>
        <v>OK</v>
      </c>
      <c r="L945" t="s">
        <v>1075</v>
      </c>
      <c r="M945" t="s">
        <v>1076</v>
      </c>
      <c r="N945" t="s">
        <v>27</v>
      </c>
      <c r="O945">
        <v>147.86000000000001</v>
      </c>
      <c r="P945" t="s">
        <v>1077</v>
      </c>
      <c r="Q945" t="s">
        <v>4</v>
      </c>
    </row>
    <row r="946" spans="1:17" x14ac:dyDescent="0.35">
      <c r="A946">
        <v>8963</v>
      </c>
      <c r="B946" t="s">
        <v>2643</v>
      </c>
      <c r="C946" t="s">
        <v>173</v>
      </c>
      <c r="D946" t="s">
        <v>24</v>
      </c>
      <c r="E946">
        <v>0.02</v>
      </c>
      <c r="F946">
        <f t="shared" si="70"/>
        <v>2.0000000000000001E-4</v>
      </c>
      <c r="G946" s="5">
        <f t="shared" si="71"/>
        <v>2.0290364937737673E-4</v>
      </c>
      <c r="H946" s="2">
        <f t="shared" si="72"/>
        <v>35813.9</v>
      </c>
      <c r="I946" s="3">
        <f t="shared" si="73"/>
        <v>85</v>
      </c>
      <c r="J946">
        <v>421.34</v>
      </c>
      <c r="K946" t="str">
        <f t="shared" si="74"/>
        <v>OK</v>
      </c>
      <c r="L946" t="s">
        <v>1075</v>
      </c>
      <c r="M946" t="s">
        <v>1076</v>
      </c>
      <c r="N946" t="s">
        <v>27</v>
      </c>
      <c r="O946">
        <v>147.86000000000001</v>
      </c>
      <c r="P946" t="s">
        <v>1077</v>
      </c>
      <c r="Q946" t="s">
        <v>4</v>
      </c>
    </row>
    <row r="947" spans="1:17" x14ac:dyDescent="0.35">
      <c r="A947">
        <v>9201</v>
      </c>
      <c r="B947" t="s">
        <v>2644</v>
      </c>
      <c r="C947" t="s">
        <v>138</v>
      </c>
      <c r="D947" t="s">
        <v>24</v>
      </c>
      <c r="E947">
        <v>0.02</v>
      </c>
      <c r="F947">
        <f t="shared" si="70"/>
        <v>2.0000000000000001E-4</v>
      </c>
      <c r="G947" s="5">
        <f t="shared" si="71"/>
        <v>2.036497957234323E-4</v>
      </c>
      <c r="H947" s="2">
        <f t="shared" si="72"/>
        <v>35945.599999999999</v>
      </c>
      <c r="I947" s="3">
        <f t="shared" si="73"/>
        <v>1880</v>
      </c>
      <c r="J947">
        <v>19.12</v>
      </c>
      <c r="K947" t="str">
        <f t="shared" si="74"/>
        <v>OK</v>
      </c>
      <c r="L947" t="s">
        <v>1075</v>
      </c>
      <c r="M947" t="s">
        <v>1076</v>
      </c>
      <c r="N947" t="s">
        <v>27</v>
      </c>
      <c r="O947">
        <v>147.86000000000001</v>
      </c>
      <c r="P947" t="s">
        <v>1077</v>
      </c>
      <c r="Q947" t="s">
        <v>4</v>
      </c>
    </row>
    <row r="948" spans="1:17" x14ac:dyDescent="0.35">
      <c r="A948">
        <v>5333</v>
      </c>
      <c r="B948" t="s">
        <v>2645</v>
      </c>
      <c r="C948" t="s">
        <v>138</v>
      </c>
      <c r="D948" t="s">
        <v>24</v>
      </c>
      <c r="E948">
        <v>0.02</v>
      </c>
      <c r="F948">
        <f t="shared" si="70"/>
        <v>2.0000000000000001E-4</v>
      </c>
      <c r="G948" s="5">
        <f t="shared" si="71"/>
        <v>2.0365444143340776E-4</v>
      </c>
      <c r="H948" s="2">
        <f t="shared" si="72"/>
        <v>35946.42</v>
      </c>
      <c r="I948" s="3">
        <f t="shared" si="73"/>
        <v>2913</v>
      </c>
      <c r="J948">
        <v>12.34</v>
      </c>
      <c r="K948" t="str">
        <f t="shared" si="74"/>
        <v>OK</v>
      </c>
      <c r="L948" t="s">
        <v>1075</v>
      </c>
      <c r="M948" t="s">
        <v>1076</v>
      </c>
      <c r="N948" t="s">
        <v>27</v>
      </c>
      <c r="O948">
        <v>147.86000000000001</v>
      </c>
      <c r="P948" t="s">
        <v>1077</v>
      </c>
      <c r="Q948" t="s">
        <v>4</v>
      </c>
    </row>
    <row r="949" spans="1:17" x14ac:dyDescent="0.35">
      <c r="A949">
        <v>5076</v>
      </c>
      <c r="B949" t="s">
        <v>2646</v>
      </c>
      <c r="C949" t="s">
        <v>138</v>
      </c>
      <c r="D949" t="s">
        <v>24</v>
      </c>
      <c r="E949">
        <v>0.02</v>
      </c>
      <c r="F949">
        <f t="shared" si="70"/>
        <v>2.0000000000000001E-4</v>
      </c>
      <c r="G949" s="5">
        <f t="shared" si="71"/>
        <v>2.036892276032239E-4</v>
      </c>
      <c r="H949" s="2">
        <f t="shared" si="72"/>
        <v>35952.560000000005</v>
      </c>
      <c r="I949" s="3">
        <f t="shared" si="73"/>
        <v>3379</v>
      </c>
      <c r="J949">
        <v>10.64</v>
      </c>
      <c r="K949" t="str">
        <f t="shared" si="74"/>
        <v>OK</v>
      </c>
      <c r="L949" t="s">
        <v>1075</v>
      </c>
      <c r="M949" t="s">
        <v>1076</v>
      </c>
      <c r="N949" t="s">
        <v>27</v>
      </c>
      <c r="O949">
        <v>147.86000000000001</v>
      </c>
      <c r="P949" t="s">
        <v>1077</v>
      </c>
      <c r="Q949" t="s">
        <v>4</v>
      </c>
    </row>
    <row r="950" spans="1:17" x14ac:dyDescent="0.35">
      <c r="A950" t="s">
        <v>2647</v>
      </c>
      <c r="B950" t="s">
        <v>2648</v>
      </c>
      <c r="C950" t="s">
        <v>44</v>
      </c>
      <c r="D950" t="s">
        <v>24</v>
      </c>
      <c r="E950">
        <v>0.02</v>
      </c>
      <c r="F950">
        <f t="shared" si="70"/>
        <v>2.0000000000000001E-4</v>
      </c>
      <c r="G950" s="5">
        <f t="shared" si="71"/>
        <v>2.0358424588877888E-4</v>
      </c>
      <c r="H950" s="2">
        <f t="shared" si="72"/>
        <v>35934.030000000006</v>
      </c>
      <c r="I950" s="3">
        <f t="shared" si="73"/>
        <v>981</v>
      </c>
      <c r="J950">
        <v>36.630000000000003</v>
      </c>
      <c r="K950" t="str">
        <f t="shared" si="74"/>
        <v>OK</v>
      </c>
      <c r="L950" t="s">
        <v>1535</v>
      </c>
      <c r="M950" t="s">
        <v>1575</v>
      </c>
      <c r="N950" t="s">
        <v>27</v>
      </c>
      <c r="O950">
        <v>3.76</v>
      </c>
      <c r="P950" t="s">
        <v>1576</v>
      </c>
      <c r="Q950" t="s">
        <v>4</v>
      </c>
    </row>
    <row r="951" spans="1:17" x14ac:dyDescent="0.35">
      <c r="A951" t="s">
        <v>2649</v>
      </c>
      <c r="B951" t="s">
        <v>2650</v>
      </c>
      <c r="C951" t="s">
        <v>44</v>
      </c>
      <c r="D951" t="s">
        <v>24</v>
      </c>
      <c r="E951">
        <v>0.02</v>
      </c>
      <c r="F951">
        <f t="shared" si="70"/>
        <v>2.0000000000000001E-4</v>
      </c>
      <c r="G951" s="5">
        <f t="shared" si="71"/>
        <v>2.0369330676320229E-4</v>
      </c>
      <c r="H951" s="2">
        <f t="shared" si="72"/>
        <v>35953.279999999999</v>
      </c>
      <c r="I951" s="3">
        <f t="shared" si="73"/>
        <v>10214</v>
      </c>
      <c r="J951">
        <v>3.52</v>
      </c>
      <c r="K951" t="str">
        <f t="shared" si="74"/>
        <v>OK</v>
      </c>
      <c r="L951" t="s">
        <v>1178</v>
      </c>
      <c r="M951" t="s">
        <v>1179</v>
      </c>
      <c r="N951" t="s">
        <v>27</v>
      </c>
      <c r="O951">
        <v>0.92</v>
      </c>
      <c r="P951" t="s">
        <v>1066</v>
      </c>
      <c r="Q951" t="s">
        <v>4</v>
      </c>
    </row>
    <row r="952" spans="1:17" x14ac:dyDescent="0.35">
      <c r="A952">
        <v>2212</v>
      </c>
      <c r="B952" t="s">
        <v>2651</v>
      </c>
      <c r="C952" t="s">
        <v>70</v>
      </c>
      <c r="D952" t="s">
        <v>24</v>
      </c>
      <c r="E952">
        <v>0.02</v>
      </c>
      <c r="F952">
        <f t="shared" si="70"/>
        <v>2.0000000000000001E-4</v>
      </c>
      <c r="G952" s="5">
        <f t="shared" si="71"/>
        <v>2.036265671735551E-4</v>
      </c>
      <c r="H952" s="2">
        <f t="shared" si="72"/>
        <v>35941.5</v>
      </c>
      <c r="I952" s="3">
        <f t="shared" si="73"/>
        <v>1470</v>
      </c>
      <c r="J952">
        <v>24.45</v>
      </c>
      <c r="K952" t="str">
        <f t="shared" si="74"/>
        <v>OK</v>
      </c>
      <c r="L952" t="s">
        <v>1075</v>
      </c>
      <c r="M952" t="s">
        <v>1076</v>
      </c>
      <c r="N952" t="s">
        <v>27</v>
      </c>
      <c r="O952">
        <v>147.86000000000001</v>
      </c>
      <c r="P952" t="s">
        <v>1077</v>
      </c>
      <c r="Q952" t="s">
        <v>4</v>
      </c>
    </row>
    <row r="953" spans="1:17" x14ac:dyDescent="0.35">
      <c r="A953" t="s">
        <v>2652</v>
      </c>
      <c r="B953" t="s">
        <v>2653</v>
      </c>
      <c r="C953" t="s">
        <v>176</v>
      </c>
      <c r="D953" t="s">
        <v>24</v>
      </c>
      <c r="E953">
        <v>0.02</v>
      </c>
      <c r="F953">
        <f t="shared" si="70"/>
        <v>2.0000000000000001E-4</v>
      </c>
      <c r="G953" s="5">
        <f t="shared" si="71"/>
        <v>2.0369693268318314E-4</v>
      </c>
      <c r="H953" s="2">
        <f t="shared" si="72"/>
        <v>35953.919999999998</v>
      </c>
      <c r="I953" s="3">
        <f t="shared" si="73"/>
        <v>6242</v>
      </c>
      <c r="J953">
        <v>5.76</v>
      </c>
      <c r="K953" t="str">
        <f t="shared" si="74"/>
        <v>OK</v>
      </c>
      <c r="L953" t="s">
        <v>1178</v>
      </c>
      <c r="M953" t="s">
        <v>1179</v>
      </c>
      <c r="N953" t="s">
        <v>27</v>
      </c>
      <c r="O953">
        <v>0.92</v>
      </c>
      <c r="P953" t="s">
        <v>1066</v>
      </c>
      <c r="Q953" t="s">
        <v>4</v>
      </c>
    </row>
    <row r="954" spans="1:17" x14ac:dyDescent="0.35">
      <c r="A954" t="s">
        <v>2654</v>
      </c>
      <c r="B954" t="s">
        <v>2655</v>
      </c>
      <c r="C954" t="s">
        <v>44</v>
      </c>
      <c r="D954" t="s">
        <v>24</v>
      </c>
      <c r="E954">
        <v>0.02</v>
      </c>
      <c r="F954">
        <f t="shared" si="70"/>
        <v>2.0000000000000001E-4</v>
      </c>
      <c r="G954" s="5">
        <f t="shared" si="71"/>
        <v>2.0370152173815884E-4</v>
      </c>
      <c r="H954" s="2">
        <f t="shared" si="72"/>
        <v>35954.729999999996</v>
      </c>
      <c r="I954" s="3">
        <f t="shared" si="73"/>
        <v>16569</v>
      </c>
      <c r="J954">
        <v>2.17</v>
      </c>
      <c r="K954" t="str">
        <f t="shared" si="74"/>
        <v>OK</v>
      </c>
      <c r="L954" t="s">
        <v>1080</v>
      </c>
      <c r="M954" t="s">
        <v>1081</v>
      </c>
      <c r="N954" t="s">
        <v>27</v>
      </c>
      <c r="O954">
        <v>0.79</v>
      </c>
      <c r="P954" t="s">
        <v>1082</v>
      </c>
      <c r="Q954" t="s">
        <v>4</v>
      </c>
    </row>
    <row r="955" spans="1:17" x14ac:dyDescent="0.35">
      <c r="A955">
        <v>9048</v>
      </c>
      <c r="B955" t="s">
        <v>2656</v>
      </c>
      <c r="C955" t="s">
        <v>138</v>
      </c>
      <c r="D955" t="s">
        <v>24</v>
      </c>
      <c r="E955">
        <v>0.02</v>
      </c>
      <c r="F955">
        <f t="shared" si="70"/>
        <v>2.0000000000000001E-4</v>
      </c>
      <c r="G955" s="5">
        <f t="shared" si="71"/>
        <v>2.0367376078830564E-4</v>
      </c>
      <c r="H955" s="2">
        <f t="shared" si="72"/>
        <v>35949.83</v>
      </c>
      <c r="I955" s="3">
        <f t="shared" si="73"/>
        <v>2303</v>
      </c>
      <c r="J955">
        <v>15.61</v>
      </c>
      <c r="K955" t="str">
        <f t="shared" si="74"/>
        <v>OK</v>
      </c>
      <c r="L955" t="s">
        <v>1075</v>
      </c>
      <c r="M955" t="s">
        <v>1076</v>
      </c>
      <c r="N955" t="s">
        <v>27</v>
      </c>
      <c r="O955">
        <v>147.86000000000001</v>
      </c>
      <c r="P955" t="s">
        <v>1077</v>
      </c>
      <c r="Q955" t="s">
        <v>4</v>
      </c>
    </row>
    <row r="956" spans="1:17" x14ac:dyDescent="0.35">
      <c r="A956" t="s">
        <v>2657</v>
      </c>
      <c r="B956" t="s">
        <v>2658</v>
      </c>
      <c r="C956" t="s">
        <v>109</v>
      </c>
      <c r="D956" t="s">
        <v>24</v>
      </c>
      <c r="E956">
        <v>0.02</v>
      </c>
      <c r="F956">
        <f t="shared" si="70"/>
        <v>2.0000000000000001E-4</v>
      </c>
      <c r="G956" s="5">
        <f t="shared" si="71"/>
        <v>2.0360492496366951E-4</v>
      </c>
      <c r="H956" s="2">
        <f t="shared" si="72"/>
        <v>35937.68</v>
      </c>
      <c r="I956" s="3">
        <f t="shared" si="73"/>
        <v>1348</v>
      </c>
      <c r="J956">
        <v>26.66</v>
      </c>
      <c r="K956" t="str">
        <f t="shared" si="74"/>
        <v>OK</v>
      </c>
      <c r="L956" t="s">
        <v>1064</v>
      </c>
      <c r="M956" t="s">
        <v>1065</v>
      </c>
      <c r="N956" t="s">
        <v>27</v>
      </c>
      <c r="O956">
        <v>0.92</v>
      </c>
      <c r="P956" t="s">
        <v>1066</v>
      </c>
      <c r="Q956" t="s">
        <v>4</v>
      </c>
    </row>
    <row r="957" spans="1:17" x14ac:dyDescent="0.35">
      <c r="A957">
        <v>4751</v>
      </c>
      <c r="B957" t="s">
        <v>2659</v>
      </c>
      <c r="C957" t="s">
        <v>37</v>
      </c>
      <c r="D957" t="s">
        <v>24</v>
      </c>
      <c r="E957">
        <v>0.02</v>
      </c>
      <c r="F957">
        <f t="shared" si="70"/>
        <v>2.0000000000000001E-4</v>
      </c>
      <c r="G957" s="5">
        <f t="shared" si="71"/>
        <v>2.0370010536316637E-4</v>
      </c>
      <c r="H957" s="2">
        <f t="shared" si="72"/>
        <v>35954.480000000003</v>
      </c>
      <c r="I957" s="3">
        <f t="shared" si="73"/>
        <v>5689</v>
      </c>
      <c r="J957">
        <v>6.32</v>
      </c>
      <c r="K957" t="str">
        <f t="shared" si="74"/>
        <v>OK</v>
      </c>
      <c r="L957" t="s">
        <v>1075</v>
      </c>
      <c r="M957" t="s">
        <v>1076</v>
      </c>
      <c r="N957" t="s">
        <v>27</v>
      </c>
      <c r="O957">
        <v>147.86000000000001</v>
      </c>
      <c r="P957" t="s">
        <v>1077</v>
      </c>
      <c r="Q957" t="s">
        <v>4</v>
      </c>
    </row>
    <row r="958" spans="1:17" x14ac:dyDescent="0.35">
      <c r="A958">
        <v>2002</v>
      </c>
      <c r="B958" t="s">
        <v>2660</v>
      </c>
      <c r="C958" t="s">
        <v>70</v>
      </c>
      <c r="D958" t="s">
        <v>24</v>
      </c>
      <c r="E958">
        <v>0.01</v>
      </c>
      <c r="F958">
        <f t="shared" si="70"/>
        <v>1E-4</v>
      </c>
      <c r="G958" s="5">
        <f t="shared" si="71"/>
        <v>1.0178167009694468E-4</v>
      </c>
      <c r="H958" s="2">
        <f t="shared" si="72"/>
        <v>17965.170000000002</v>
      </c>
      <c r="I958" s="3">
        <f t="shared" si="73"/>
        <v>1299</v>
      </c>
      <c r="J958">
        <v>13.83</v>
      </c>
      <c r="K958" t="str">
        <f t="shared" si="74"/>
        <v>OK</v>
      </c>
      <c r="L958" t="s">
        <v>1075</v>
      </c>
      <c r="M958" t="s">
        <v>1076</v>
      </c>
      <c r="N958" t="s">
        <v>27</v>
      </c>
      <c r="O958">
        <v>147.86000000000001</v>
      </c>
      <c r="P958" t="s">
        <v>1077</v>
      </c>
      <c r="Q958" t="s">
        <v>4</v>
      </c>
    </row>
    <row r="959" spans="1:17" x14ac:dyDescent="0.35">
      <c r="A959" t="s">
        <v>2661</v>
      </c>
      <c r="B959" t="s">
        <v>2662</v>
      </c>
      <c r="C959" t="s">
        <v>37</v>
      </c>
      <c r="D959" t="s">
        <v>24</v>
      </c>
      <c r="E959">
        <v>0.01</v>
      </c>
      <c r="F959">
        <f t="shared" si="70"/>
        <v>1E-4</v>
      </c>
      <c r="G959" s="5">
        <f t="shared" si="71"/>
        <v>1.017971369118629E-4</v>
      </c>
      <c r="H959" s="2">
        <f t="shared" si="72"/>
        <v>17967.899999999998</v>
      </c>
      <c r="I959" s="3">
        <f t="shared" si="73"/>
        <v>1010</v>
      </c>
      <c r="J959">
        <v>17.79</v>
      </c>
      <c r="K959" t="str">
        <f t="shared" si="74"/>
        <v>OK</v>
      </c>
      <c r="L959" t="s">
        <v>1235</v>
      </c>
      <c r="M959" t="s">
        <v>1236</v>
      </c>
      <c r="N959" t="s">
        <v>27</v>
      </c>
      <c r="O959">
        <v>10.45</v>
      </c>
      <c r="P959" t="s">
        <v>1237</v>
      </c>
      <c r="Q959" t="s">
        <v>4</v>
      </c>
    </row>
    <row r="960" spans="1:17" x14ac:dyDescent="0.35">
      <c r="A960" t="s">
        <v>2663</v>
      </c>
      <c r="B960" t="s">
        <v>2664</v>
      </c>
      <c r="C960" t="s">
        <v>37</v>
      </c>
      <c r="D960" t="s">
        <v>24</v>
      </c>
      <c r="E960">
        <v>0.01</v>
      </c>
      <c r="F960">
        <f t="shared" si="70"/>
        <v>1E-4</v>
      </c>
      <c r="G960" s="5">
        <f t="shared" si="71"/>
        <v>1.0175379583709203E-4</v>
      </c>
      <c r="H960" s="2">
        <f t="shared" si="72"/>
        <v>17960.25</v>
      </c>
      <c r="I960" s="3">
        <f t="shared" si="73"/>
        <v>275</v>
      </c>
      <c r="J960">
        <v>65.31</v>
      </c>
      <c r="K960" t="str">
        <f t="shared" si="74"/>
        <v>OK</v>
      </c>
      <c r="L960" t="s">
        <v>1087</v>
      </c>
      <c r="M960" t="s">
        <v>1088</v>
      </c>
      <c r="N960" t="s">
        <v>27</v>
      </c>
      <c r="O960">
        <v>0.92</v>
      </c>
      <c r="P960" t="s">
        <v>1066</v>
      </c>
      <c r="Q960" t="s">
        <v>4</v>
      </c>
    </row>
    <row r="961" spans="1:17" x14ac:dyDescent="0.35">
      <c r="A961">
        <v>9508</v>
      </c>
      <c r="B961" t="s">
        <v>2665</v>
      </c>
      <c r="C961" t="s">
        <v>176</v>
      </c>
      <c r="D961" t="s">
        <v>24</v>
      </c>
      <c r="E961">
        <v>0.01</v>
      </c>
      <c r="F961">
        <f t="shared" si="70"/>
        <v>1E-4</v>
      </c>
      <c r="G961" s="5">
        <f t="shared" si="71"/>
        <v>1.0184823972159277E-4</v>
      </c>
      <c r="H961" s="2">
        <f t="shared" si="72"/>
        <v>17976.920000000002</v>
      </c>
      <c r="I961" s="3">
        <f t="shared" si="73"/>
        <v>2483</v>
      </c>
      <c r="J961">
        <v>7.24</v>
      </c>
      <c r="K961" t="str">
        <f t="shared" si="74"/>
        <v>OK</v>
      </c>
      <c r="L961" t="s">
        <v>1075</v>
      </c>
      <c r="M961" t="s">
        <v>1076</v>
      </c>
      <c r="N961" t="s">
        <v>27</v>
      </c>
      <c r="O961">
        <v>147.86000000000001</v>
      </c>
      <c r="P961" t="s">
        <v>1077</v>
      </c>
      <c r="Q961" t="s">
        <v>4</v>
      </c>
    </row>
    <row r="962" spans="1:17" x14ac:dyDescent="0.35">
      <c r="A962" t="s">
        <v>2666</v>
      </c>
      <c r="B962" t="s">
        <v>2667</v>
      </c>
      <c r="C962" t="s">
        <v>34</v>
      </c>
      <c r="D962" t="s">
        <v>24</v>
      </c>
      <c r="E962">
        <v>0.01</v>
      </c>
      <c r="F962">
        <f t="shared" si="70"/>
        <v>1E-4</v>
      </c>
      <c r="G962" s="5">
        <f t="shared" si="71"/>
        <v>1.0133001643933228E-4</v>
      </c>
      <c r="H962" s="2">
        <f t="shared" si="72"/>
        <v>17885.45</v>
      </c>
      <c r="I962" s="3">
        <f t="shared" si="73"/>
        <v>155</v>
      </c>
      <c r="J962">
        <v>115.39</v>
      </c>
      <c r="K962" t="str">
        <f t="shared" si="74"/>
        <v>OK</v>
      </c>
      <c r="L962" t="s">
        <v>1087</v>
      </c>
      <c r="M962" t="s">
        <v>1088</v>
      </c>
      <c r="N962" t="s">
        <v>27</v>
      </c>
      <c r="O962">
        <v>0.92</v>
      </c>
      <c r="P962" t="s">
        <v>1066</v>
      </c>
      <c r="Q962" t="s">
        <v>4</v>
      </c>
    </row>
    <row r="963" spans="1:17" x14ac:dyDescent="0.35">
      <c r="A963" t="s">
        <v>2668</v>
      </c>
      <c r="B963" t="s">
        <v>2669</v>
      </c>
      <c r="C963" t="s">
        <v>44</v>
      </c>
      <c r="D963" t="s">
        <v>24</v>
      </c>
      <c r="E963">
        <v>0.01</v>
      </c>
      <c r="F963">
        <f t="shared" si="70"/>
        <v>1E-4</v>
      </c>
      <c r="G963" s="5">
        <f t="shared" si="71"/>
        <v>1.0180404882182637E-4</v>
      </c>
      <c r="H963" s="2">
        <f t="shared" si="72"/>
        <v>17969.12</v>
      </c>
      <c r="I963" s="3">
        <f t="shared" si="73"/>
        <v>1304</v>
      </c>
      <c r="J963">
        <v>13.78</v>
      </c>
      <c r="K963" t="str">
        <f t="shared" si="74"/>
        <v>OK</v>
      </c>
      <c r="L963" t="s">
        <v>1373</v>
      </c>
      <c r="M963" t="s">
        <v>1374</v>
      </c>
      <c r="N963" t="s">
        <v>27</v>
      </c>
      <c r="O963">
        <v>10.51</v>
      </c>
      <c r="P963" t="s">
        <v>1375</v>
      </c>
      <c r="Q963" t="s">
        <v>4</v>
      </c>
    </row>
    <row r="964" spans="1:17" x14ac:dyDescent="0.35">
      <c r="A964">
        <v>2282</v>
      </c>
      <c r="B964" t="s">
        <v>2670</v>
      </c>
      <c r="C964" t="s">
        <v>70</v>
      </c>
      <c r="D964" t="s">
        <v>24</v>
      </c>
      <c r="E964">
        <v>0.01</v>
      </c>
      <c r="F964">
        <f t="shared" si="70"/>
        <v>1E-4</v>
      </c>
      <c r="G964" s="5">
        <f t="shared" si="71"/>
        <v>1.0173696930218098E-4</v>
      </c>
      <c r="H964" s="2">
        <f t="shared" si="72"/>
        <v>17957.28</v>
      </c>
      <c r="I964" s="3">
        <f t="shared" si="73"/>
        <v>537</v>
      </c>
      <c r="J964">
        <v>33.44</v>
      </c>
      <c r="K964" t="str">
        <f t="shared" si="74"/>
        <v>OK</v>
      </c>
      <c r="L964" t="s">
        <v>1075</v>
      </c>
      <c r="M964" t="s">
        <v>1076</v>
      </c>
      <c r="N964" t="s">
        <v>27</v>
      </c>
      <c r="O964">
        <v>147.86000000000001</v>
      </c>
      <c r="P964" t="s">
        <v>1077</v>
      </c>
      <c r="Q964" t="s">
        <v>4</v>
      </c>
    </row>
    <row r="965" spans="1:17" x14ac:dyDescent="0.35">
      <c r="A965" t="s">
        <v>2671</v>
      </c>
      <c r="B965" t="s">
        <v>2672</v>
      </c>
      <c r="C965" t="s">
        <v>34</v>
      </c>
      <c r="D965" t="s">
        <v>24</v>
      </c>
      <c r="E965">
        <v>0.01</v>
      </c>
      <c r="F965">
        <f t="shared" si="70"/>
        <v>1E-4</v>
      </c>
      <c r="G965" s="5">
        <f t="shared" si="71"/>
        <v>1.0175781834207077E-4</v>
      </c>
      <c r="H965" s="2">
        <f t="shared" si="72"/>
        <v>17960.96</v>
      </c>
      <c r="I965" s="3">
        <f t="shared" si="73"/>
        <v>1024</v>
      </c>
      <c r="J965">
        <v>17.54</v>
      </c>
      <c r="K965" t="str">
        <f t="shared" si="74"/>
        <v>OK</v>
      </c>
      <c r="L965" t="s">
        <v>1087</v>
      </c>
      <c r="M965" t="s">
        <v>1088</v>
      </c>
      <c r="N965" t="s">
        <v>27</v>
      </c>
      <c r="O965">
        <v>0.92</v>
      </c>
      <c r="P965" t="s">
        <v>1066</v>
      </c>
      <c r="Q965" t="s">
        <v>4</v>
      </c>
    </row>
    <row r="966" spans="1:17" x14ac:dyDescent="0.35">
      <c r="A966" t="s">
        <v>2673</v>
      </c>
      <c r="B966" t="s">
        <v>2674</v>
      </c>
      <c r="C966" t="s">
        <v>138</v>
      </c>
      <c r="D966" t="s">
        <v>24</v>
      </c>
      <c r="E966">
        <v>0.01</v>
      </c>
      <c r="F966">
        <f t="shared" si="70"/>
        <v>1E-4</v>
      </c>
      <c r="G966" s="5">
        <f t="shared" si="71"/>
        <v>1.0182444462171855E-4</v>
      </c>
      <c r="H966" s="2">
        <f t="shared" si="72"/>
        <v>17972.719999999998</v>
      </c>
      <c r="I966" s="3">
        <f t="shared" si="73"/>
        <v>1084</v>
      </c>
      <c r="J966">
        <v>16.579999999999998</v>
      </c>
      <c r="K966" t="str">
        <f t="shared" si="74"/>
        <v>OK</v>
      </c>
      <c r="L966" t="s">
        <v>1080</v>
      </c>
      <c r="M966" t="s">
        <v>1081</v>
      </c>
      <c r="N966" t="s">
        <v>27</v>
      </c>
      <c r="O966">
        <v>0.79</v>
      </c>
      <c r="P966" t="s">
        <v>1082</v>
      </c>
      <c r="Q966" t="s">
        <v>4</v>
      </c>
    </row>
    <row r="967" spans="1:17" x14ac:dyDescent="0.35">
      <c r="A967">
        <v>1821</v>
      </c>
      <c r="B967" t="s">
        <v>2675</v>
      </c>
      <c r="C967" t="s">
        <v>173</v>
      </c>
      <c r="D967" t="s">
        <v>24</v>
      </c>
      <c r="E967">
        <v>0.01</v>
      </c>
      <c r="F967">
        <f t="shared" si="70"/>
        <v>1E-4</v>
      </c>
      <c r="G967" s="5">
        <f t="shared" si="71"/>
        <v>1.0184784313659486E-4</v>
      </c>
      <c r="H967" s="2">
        <f t="shared" si="72"/>
        <v>17976.849999999999</v>
      </c>
      <c r="I967" s="3">
        <f t="shared" si="73"/>
        <v>14155</v>
      </c>
      <c r="J967">
        <v>1.27</v>
      </c>
      <c r="K967" t="str">
        <f t="shared" si="74"/>
        <v>OK</v>
      </c>
      <c r="L967" t="s">
        <v>1132</v>
      </c>
      <c r="M967" t="s">
        <v>1133</v>
      </c>
      <c r="N967" t="s">
        <v>27</v>
      </c>
      <c r="O967">
        <v>7.82</v>
      </c>
      <c r="P967" t="s">
        <v>1134</v>
      </c>
      <c r="Q967" t="s">
        <v>4</v>
      </c>
    </row>
    <row r="968" spans="1:17" x14ac:dyDescent="0.35">
      <c r="A968" t="s">
        <v>2676</v>
      </c>
      <c r="B968" t="s">
        <v>2677</v>
      </c>
      <c r="C968" t="s">
        <v>23</v>
      </c>
      <c r="D968" t="s">
        <v>24</v>
      </c>
      <c r="E968">
        <v>0.01</v>
      </c>
      <c r="F968">
        <f t="shared" si="70"/>
        <v>1E-4</v>
      </c>
      <c r="G968" s="5">
        <f t="shared" si="71"/>
        <v>1.0138298886405225E-4</v>
      </c>
      <c r="H968" s="2">
        <f t="shared" si="72"/>
        <v>17894.8</v>
      </c>
      <c r="I968" s="3">
        <f t="shared" si="73"/>
        <v>56</v>
      </c>
      <c r="J968">
        <v>319.55</v>
      </c>
      <c r="K968" t="str">
        <f t="shared" si="74"/>
        <v>OK</v>
      </c>
      <c r="L968" t="s">
        <v>1069</v>
      </c>
      <c r="M968" t="s">
        <v>1070</v>
      </c>
      <c r="N968" t="s">
        <v>27</v>
      </c>
      <c r="O968">
        <v>0.87</v>
      </c>
      <c r="P968" t="s">
        <v>1071</v>
      </c>
      <c r="Q968" t="s">
        <v>4</v>
      </c>
    </row>
    <row r="969" spans="1:17" x14ac:dyDescent="0.35">
      <c r="A969">
        <v>6302</v>
      </c>
      <c r="B969" t="s">
        <v>2678</v>
      </c>
      <c r="C969" t="s">
        <v>138</v>
      </c>
      <c r="D969" t="s">
        <v>24</v>
      </c>
      <c r="E969">
        <v>0.01</v>
      </c>
      <c r="F969">
        <f t="shared" si="70"/>
        <v>1E-4</v>
      </c>
      <c r="G969" s="5">
        <f t="shared" si="71"/>
        <v>1.017716421619977E-4</v>
      </c>
      <c r="H969" s="2">
        <f t="shared" si="72"/>
        <v>17963.400000000001</v>
      </c>
      <c r="I969" s="3">
        <f t="shared" si="73"/>
        <v>705</v>
      </c>
      <c r="J969">
        <v>25.48</v>
      </c>
      <c r="K969" t="str">
        <f t="shared" si="74"/>
        <v>OK</v>
      </c>
      <c r="L969" t="s">
        <v>1075</v>
      </c>
      <c r="M969" t="s">
        <v>1076</v>
      </c>
      <c r="N969" t="s">
        <v>27</v>
      </c>
      <c r="O969">
        <v>147.86000000000001</v>
      </c>
      <c r="P969" t="s">
        <v>1077</v>
      </c>
      <c r="Q969" t="s">
        <v>4</v>
      </c>
    </row>
    <row r="970" spans="1:17" x14ac:dyDescent="0.35">
      <c r="A970">
        <v>6849</v>
      </c>
      <c r="B970" t="s">
        <v>2679</v>
      </c>
      <c r="C970" t="s">
        <v>52</v>
      </c>
      <c r="D970" t="s">
        <v>24</v>
      </c>
      <c r="E970">
        <v>0.01</v>
      </c>
      <c r="F970">
        <f t="shared" si="70"/>
        <v>1E-4</v>
      </c>
      <c r="G970" s="5">
        <f t="shared" si="71"/>
        <v>1.0170138996236907E-4</v>
      </c>
      <c r="H970" s="2">
        <f t="shared" si="72"/>
        <v>17951</v>
      </c>
      <c r="I970" s="3">
        <f t="shared" si="73"/>
        <v>580</v>
      </c>
      <c r="J970">
        <v>30.95</v>
      </c>
      <c r="K970" t="str">
        <f t="shared" si="74"/>
        <v>OK</v>
      </c>
      <c r="L970" t="s">
        <v>1075</v>
      </c>
      <c r="M970" t="s">
        <v>1076</v>
      </c>
      <c r="N970" t="s">
        <v>27</v>
      </c>
      <c r="O970">
        <v>147.86000000000001</v>
      </c>
      <c r="P970" t="s">
        <v>1077</v>
      </c>
      <c r="Q970" t="s">
        <v>4</v>
      </c>
    </row>
    <row r="971" spans="1:17" x14ac:dyDescent="0.35">
      <c r="A971">
        <v>7729</v>
      </c>
      <c r="B971" t="s">
        <v>2680</v>
      </c>
      <c r="C971" t="s">
        <v>23</v>
      </c>
      <c r="D971" t="s">
        <v>24</v>
      </c>
      <c r="E971">
        <v>0.01</v>
      </c>
      <c r="F971">
        <f t="shared" si="70"/>
        <v>1E-4</v>
      </c>
      <c r="G971" s="5">
        <f t="shared" si="71"/>
        <v>1.0164190221268353E-4</v>
      </c>
      <c r="H971" s="2">
        <f t="shared" si="72"/>
        <v>17940.5</v>
      </c>
      <c r="I971" s="3">
        <f t="shared" si="73"/>
        <v>265</v>
      </c>
      <c r="J971">
        <v>67.7</v>
      </c>
      <c r="K971" t="str">
        <f t="shared" si="74"/>
        <v>OK</v>
      </c>
      <c r="L971" t="s">
        <v>1075</v>
      </c>
      <c r="M971" t="s">
        <v>1076</v>
      </c>
      <c r="N971" t="s">
        <v>27</v>
      </c>
      <c r="O971">
        <v>147.86000000000001</v>
      </c>
      <c r="P971" t="s">
        <v>1077</v>
      </c>
      <c r="Q971" t="s">
        <v>4</v>
      </c>
    </row>
    <row r="972" spans="1:17" x14ac:dyDescent="0.35">
      <c r="A972" t="s">
        <v>2681</v>
      </c>
      <c r="B972" t="s">
        <v>2682</v>
      </c>
      <c r="C972" t="s">
        <v>70</v>
      </c>
      <c r="D972" t="s">
        <v>24</v>
      </c>
      <c r="E972">
        <v>0.01</v>
      </c>
      <c r="F972">
        <f t="shared" ref="F972:F1035" si="75">E972/100</f>
        <v>1E-4</v>
      </c>
      <c r="G972" s="5">
        <f t="shared" ref="G972:G1035" si="76">H972/D$5</f>
        <v>1.0182444462171856E-4</v>
      </c>
      <c r="H972" s="2">
        <f t="shared" ref="H972:H1035" si="77">I972*J972</f>
        <v>17972.72</v>
      </c>
      <c r="I972" s="3">
        <f t="shared" ref="I972:I1035" si="78">_xlfn.FLOOR.MATH(F972*G$5/J972)</f>
        <v>1658</v>
      </c>
      <c r="J972">
        <v>10.84</v>
      </c>
      <c r="K972" t="str">
        <f t="shared" ref="K972:K1035" si="79">IF(I972=0, "NOK", "OK")</f>
        <v>OK</v>
      </c>
      <c r="L972" t="s">
        <v>1080</v>
      </c>
      <c r="M972" t="s">
        <v>1081</v>
      </c>
      <c r="N972" t="s">
        <v>27</v>
      </c>
      <c r="O972">
        <v>0.79</v>
      </c>
      <c r="P972" t="s">
        <v>1082</v>
      </c>
      <c r="Q972" t="s">
        <v>4</v>
      </c>
    </row>
    <row r="973" spans="1:17" x14ac:dyDescent="0.35">
      <c r="A973" t="s">
        <v>2683</v>
      </c>
      <c r="B973" t="s">
        <v>2684</v>
      </c>
      <c r="C973" t="s">
        <v>44</v>
      </c>
      <c r="D973" t="s">
        <v>24</v>
      </c>
      <c r="E973">
        <v>0.01</v>
      </c>
      <c r="F973">
        <f t="shared" si="75"/>
        <v>1E-4</v>
      </c>
      <c r="G973" s="5">
        <f t="shared" si="76"/>
        <v>1.0169464801740472E-4</v>
      </c>
      <c r="H973" s="2">
        <f t="shared" si="77"/>
        <v>17949.810000000001</v>
      </c>
      <c r="I973" s="3">
        <f t="shared" si="78"/>
        <v>471</v>
      </c>
      <c r="J973">
        <v>38.11</v>
      </c>
      <c r="K973" t="str">
        <f t="shared" si="79"/>
        <v>OK</v>
      </c>
      <c r="L973" t="s">
        <v>1178</v>
      </c>
      <c r="M973" t="s">
        <v>1179</v>
      </c>
      <c r="N973" t="s">
        <v>27</v>
      </c>
      <c r="O973">
        <v>0.92</v>
      </c>
      <c r="P973" t="s">
        <v>1066</v>
      </c>
      <c r="Q973" t="s">
        <v>4</v>
      </c>
    </row>
    <row r="974" spans="1:17" x14ac:dyDescent="0.35">
      <c r="A974" t="s">
        <v>2685</v>
      </c>
      <c r="B974" t="s">
        <v>2686</v>
      </c>
      <c r="C974" t="s">
        <v>70</v>
      </c>
      <c r="D974" t="s">
        <v>24</v>
      </c>
      <c r="E974">
        <v>0.01</v>
      </c>
      <c r="F974">
        <f t="shared" si="75"/>
        <v>1E-4</v>
      </c>
      <c r="G974" s="5">
        <f t="shared" si="76"/>
        <v>1.0172337210225286E-4</v>
      </c>
      <c r="H974" s="2">
        <f t="shared" si="77"/>
        <v>17954.88</v>
      </c>
      <c r="I974" s="3">
        <f t="shared" si="78"/>
        <v>354</v>
      </c>
      <c r="J974">
        <v>50.72</v>
      </c>
      <c r="K974" t="str">
        <f t="shared" si="79"/>
        <v>OK</v>
      </c>
      <c r="L974" t="s">
        <v>1080</v>
      </c>
      <c r="M974" t="s">
        <v>1081</v>
      </c>
      <c r="N974" t="s">
        <v>27</v>
      </c>
      <c r="O974">
        <v>0.79</v>
      </c>
      <c r="P974" t="s">
        <v>1082</v>
      </c>
      <c r="Q974" t="s">
        <v>4</v>
      </c>
    </row>
    <row r="975" spans="1:17" x14ac:dyDescent="0.35">
      <c r="A975">
        <v>8253</v>
      </c>
      <c r="B975" t="s">
        <v>2687</v>
      </c>
      <c r="C975" t="s">
        <v>44</v>
      </c>
      <c r="D975" t="s">
        <v>24</v>
      </c>
      <c r="E975">
        <v>0.01</v>
      </c>
      <c r="F975">
        <f t="shared" si="75"/>
        <v>1E-4</v>
      </c>
      <c r="G975" s="5">
        <f t="shared" si="76"/>
        <v>1.0181583306176408E-4</v>
      </c>
      <c r="H975" s="2">
        <f t="shared" si="77"/>
        <v>17971.2</v>
      </c>
      <c r="I975" s="3">
        <f t="shared" si="78"/>
        <v>936</v>
      </c>
      <c r="J975">
        <v>19.2</v>
      </c>
      <c r="K975" t="str">
        <f t="shared" si="79"/>
        <v>OK</v>
      </c>
      <c r="L975" t="s">
        <v>1075</v>
      </c>
      <c r="M975" t="s">
        <v>1076</v>
      </c>
      <c r="N975" t="s">
        <v>27</v>
      </c>
      <c r="O975">
        <v>147.86000000000001</v>
      </c>
      <c r="P975" t="s">
        <v>1077</v>
      </c>
      <c r="Q975" t="s">
        <v>4</v>
      </c>
    </row>
    <row r="976" spans="1:17" x14ac:dyDescent="0.35">
      <c r="A976" t="s">
        <v>2688</v>
      </c>
      <c r="B976" t="s">
        <v>2689</v>
      </c>
      <c r="C976" t="s">
        <v>34</v>
      </c>
      <c r="D976" t="s">
        <v>24</v>
      </c>
      <c r="E976">
        <v>0.01</v>
      </c>
      <c r="F976">
        <f t="shared" si="75"/>
        <v>1E-4</v>
      </c>
      <c r="G976" s="5">
        <f t="shared" si="76"/>
        <v>1.018192323617461E-4</v>
      </c>
      <c r="H976" s="2">
        <f t="shared" si="77"/>
        <v>17971.8</v>
      </c>
      <c r="I976" s="3">
        <f t="shared" si="78"/>
        <v>1540</v>
      </c>
      <c r="J976">
        <v>11.67</v>
      </c>
      <c r="K976" t="str">
        <f t="shared" si="79"/>
        <v>OK</v>
      </c>
      <c r="L976" t="s">
        <v>1235</v>
      </c>
      <c r="M976" t="s">
        <v>1236</v>
      </c>
      <c r="N976" t="s">
        <v>27</v>
      </c>
      <c r="O976">
        <v>10.45</v>
      </c>
      <c r="P976" t="s">
        <v>1237</v>
      </c>
      <c r="Q976" t="s">
        <v>4</v>
      </c>
    </row>
    <row r="977" spans="1:17" x14ac:dyDescent="0.35">
      <c r="A977" t="s">
        <v>2690</v>
      </c>
      <c r="B977" t="s">
        <v>2691</v>
      </c>
      <c r="C977" t="s">
        <v>70</v>
      </c>
      <c r="D977" t="s">
        <v>24</v>
      </c>
      <c r="E977">
        <v>0.01</v>
      </c>
      <c r="F977">
        <f t="shared" si="75"/>
        <v>1E-4</v>
      </c>
      <c r="G977" s="5">
        <f t="shared" si="76"/>
        <v>1.018304500516868E-4</v>
      </c>
      <c r="H977" s="2">
        <f t="shared" si="77"/>
        <v>17973.78</v>
      </c>
      <c r="I977" s="3">
        <f t="shared" si="78"/>
        <v>723</v>
      </c>
      <c r="J977">
        <v>24.86</v>
      </c>
      <c r="K977" t="str">
        <f t="shared" si="79"/>
        <v>OK</v>
      </c>
      <c r="L977" t="s">
        <v>1235</v>
      </c>
      <c r="M977" t="s">
        <v>1236</v>
      </c>
      <c r="N977" t="s">
        <v>27</v>
      </c>
      <c r="O977">
        <v>10.45</v>
      </c>
      <c r="P977" t="s">
        <v>1237</v>
      </c>
      <c r="Q977" t="s">
        <v>4</v>
      </c>
    </row>
    <row r="978" spans="1:17" x14ac:dyDescent="0.35">
      <c r="A978" t="s">
        <v>2692</v>
      </c>
      <c r="B978" t="s">
        <v>2693</v>
      </c>
      <c r="C978" t="s">
        <v>173</v>
      </c>
      <c r="D978" t="s">
        <v>24</v>
      </c>
      <c r="E978">
        <v>0.01</v>
      </c>
      <c r="F978">
        <f t="shared" si="75"/>
        <v>1E-4</v>
      </c>
      <c r="G978" s="5">
        <f t="shared" si="76"/>
        <v>1.0185322536156641E-4</v>
      </c>
      <c r="H978" s="2">
        <f t="shared" si="77"/>
        <v>17977.8</v>
      </c>
      <c r="I978" s="3">
        <f t="shared" si="78"/>
        <v>10830</v>
      </c>
      <c r="J978">
        <v>1.66</v>
      </c>
      <c r="K978" t="str">
        <f t="shared" si="79"/>
        <v>OK</v>
      </c>
      <c r="L978" t="s">
        <v>1080</v>
      </c>
      <c r="M978" t="s">
        <v>1081</v>
      </c>
      <c r="N978" t="s">
        <v>27</v>
      </c>
      <c r="O978">
        <v>0.79</v>
      </c>
      <c r="P978" t="s">
        <v>1082</v>
      </c>
      <c r="Q978" t="s">
        <v>4</v>
      </c>
    </row>
    <row r="979" spans="1:17" x14ac:dyDescent="0.35">
      <c r="A979" t="s">
        <v>2694</v>
      </c>
      <c r="B979" t="s">
        <v>2695</v>
      </c>
      <c r="C979" t="s">
        <v>37</v>
      </c>
      <c r="D979" t="s">
        <v>24</v>
      </c>
      <c r="E979">
        <v>0.01</v>
      </c>
      <c r="F979">
        <f t="shared" si="75"/>
        <v>1E-4</v>
      </c>
      <c r="G979" s="5">
        <f t="shared" si="76"/>
        <v>1.0185209226157241E-4</v>
      </c>
      <c r="H979" s="2">
        <f t="shared" si="77"/>
        <v>17977.600000000002</v>
      </c>
      <c r="I979" s="3">
        <f t="shared" si="78"/>
        <v>14045</v>
      </c>
      <c r="J979">
        <v>1.28</v>
      </c>
      <c r="K979" t="str">
        <f t="shared" si="79"/>
        <v>OK</v>
      </c>
      <c r="L979" t="s">
        <v>1535</v>
      </c>
      <c r="M979" t="s">
        <v>1575</v>
      </c>
      <c r="N979" t="s">
        <v>27</v>
      </c>
      <c r="O979">
        <v>3.76</v>
      </c>
      <c r="P979" t="s">
        <v>1576</v>
      </c>
      <c r="Q979" t="s">
        <v>4</v>
      </c>
    </row>
    <row r="980" spans="1:17" x14ac:dyDescent="0.35">
      <c r="A980" t="s">
        <v>2696</v>
      </c>
      <c r="B980" t="s">
        <v>2697</v>
      </c>
      <c r="C980" t="s">
        <v>37</v>
      </c>
      <c r="D980" t="s">
        <v>24</v>
      </c>
      <c r="E980">
        <v>0.01</v>
      </c>
      <c r="F980">
        <f t="shared" si="75"/>
        <v>1E-4</v>
      </c>
      <c r="G980" s="5">
        <f t="shared" si="76"/>
        <v>1.0185413184156161E-4</v>
      </c>
      <c r="H980" s="2">
        <f t="shared" si="77"/>
        <v>17977.96</v>
      </c>
      <c r="I980" s="3">
        <f t="shared" si="78"/>
        <v>23348</v>
      </c>
      <c r="J980">
        <v>0.77</v>
      </c>
      <c r="K980" t="str">
        <f t="shared" si="79"/>
        <v>OK</v>
      </c>
      <c r="L980" t="s">
        <v>1080</v>
      </c>
      <c r="M980" t="s">
        <v>1081</v>
      </c>
      <c r="N980" t="s">
        <v>27</v>
      </c>
      <c r="O980">
        <v>0.79</v>
      </c>
      <c r="P980" t="s">
        <v>1082</v>
      </c>
      <c r="Q980" t="s">
        <v>4</v>
      </c>
    </row>
    <row r="981" spans="1:17" x14ac:dyDescent="0.35">
      <c r="A981">
        <v>3132</v>
      </c>
      <c r="B981" t="s">
        <v>2698</v>
      </c>
      <c r="C981" t="s">
        <v>23</v>
      </c>
      <c r="D981" t="s">
        <v>24</v>
      </c>
      <c r="E981">
        <v>0.01</v>
      </c>
      <c r="F981">
        <f t="shared" si="75"/>
        <v>1E-4</v>
      </c>
      <c r="G981" s="5">
        <f t="shared" si="76"/>
        <v>1.0184812641159337E-4</v>
      </c>
      <c r="H981" s="2">
        <f t="shared" si="77"/>
        <v>17976.900000000001</v>
      </c>
      <c r="I981" s="3">
        <f t="shared" si="78"/>
        <v>310</v>
      </c>
      <c r="J981">
        <v>57.99</v>
      </c>
      <c r="K981" t="str">
        <f t="shared" si="79"/>
        <v>OK</v>
      </c>
      <c r="L981" t="s">
        <v>1075</v>
      </c>
      <c r="M981" t="s">
        <v>1076</v>
      </c>
      <c r="N981" t="s">
        <v>27</v>
      </c>
      <c r="O981">
        <v>147.86000000000001</v>
      </c>
      <c r="P981" t="s">
        <v>1077</v>
      </c>
      <c r="Q981" t="s">
        <v>4</v>
      </c>
    </row>
    <row r="982" spans="1:17" x14ac:dyDescent="0.35">
      <c r="A982" t="s">
        <v>2699</v>
      </c>
      <c r="B982" t="s">
        <v>2700</v>
      </c>
      <c r="C982" t="s">
        <v>34</v>
      </c>
      <c r="D982" t="s">
        <v>24</v>
      </c>
      <c r="E982">
        <v>0.01</v>
      </c>
      <c r="F982">
        <f t="shared" si="75"/>
        <v>1E-4</v>
      </c>
      <c r="G982" s="5">
        <f t="shared" si="76"/>
        <v>1.0175628865707886E-4</v>
      </c>
      <c r="H982" s="2">
        <f t="shared" si="77"/>
        <v>17960.690000000002</v>
      </c>
      <c r="I982" s="3">
        <f t="shared" si="78"/>
        <v>737</v>
      </c>
      <c r="J982">
        <v>24.37</v>
      </c>
      <c r="K982" t="str">
        <f t="shared" si="79"/>
        <v>OK</v>
      </c>
      <c r="L982" t="s">
        <v>1235</v>
      </c>
      <c r="M982" t="s">
        <v>1236</v>
      </c>
      <c r="N982" t="s">
        <v>27</v>
      </c>
      <c r="O982">
        <v>10.45</v>
      </c>
      <c r="P982" t="s">
        <v>1237</v>
      </c>
      <c r="Q982" t="s">
        <v>4</v>
      </c>
    </row>
    <row r="983" spans="1:17" x14ac:dyDescent="0.35">
      <c r="A983" t="s">
        <v>2701</v>
      </c>
      <c r="B983" t="s">
        <v>2702</v>
      </c>
      <c r="C983" t="s">
        <v>44</v>
      </c>
      <c r="D983" t="s">
        <v>24</v>
      </c>
      <c r="E983">
        <v>0.01</v>
      </c>
      <c r="F983">
        <f t="shared" si="75"/>
        <v>1E-4</v>
      </c>
      <c r="G983" s="5">
        <f t="shared" si="76"/>
        <v>1.018533953265655E-4</v>
      </c>
      <c r="H983" s="2">
        <f t="shared" si="77"/>
        <v>17977.829999999998</v>
      </c>
      <c r="I983" s="3">
        <f t="shared" si="78"/>
        <v>57993</v>
      </c>
      <c r="J983">
        <v>0.31</v>
      </c>
      <c r="K983" t="str">
        <f t="shared" si="79"/>
        <v>OK</v>
      </c>
      <c r="L983" t="s">
        <v>1550</v>
      </c>
      <c r="M983" t="s">
        <v>1551</v>
      </c>
      <c r="N983" t="s">
        <v>27</v>
      </c>
      <c r="O983">
        <v>0.92</v>
      </c>
      <c r="P983" t="s">
        <v>1066</v>
      </c>
      <c r="Q983" t="s">
        <v>4</v>
      </c>
    </row>
    <row r="984" spans="1:17" x14ac:dyDescent="0.35">
      <c r="A984">
        <v>3769</v>
      </c>
      <c r="B984" t="s">
        <v>2703</v>
      </c>
      <c r="C984" t="s">
        <v>44</v>
      </c>
      <c r="D984" t="s">
        <v>24</v>
      </c>
      <c r="E984">
        <v>0.01</v>
      </c>
      <c r="F984">
        <f t="shared" si="75"/>
        <v>1E-4</v>
      </c>
      <c r="G984" s="5">
        <f t="shared" si="76"/>
        <v>1.0170767866733582E-4</v>
      </c>
      <c r="H984" s="2">
        <f t="shared" si="77"/>
        <v>17952.11</v>
      </c>
      <c r="I984" s="3">
        <f t="shared" si="78"/>
        <v>293</v>
      </c>
      <c r="J984">
        <v>61.27</v>
      </c>
      <c r="K984" t="str">
        <f t="shared" si="79"/>
        <v>OK</v>
      </c>
      <c r="L984" t="s">
        <v>1075</v>
      </c>
      <c r="M984" t="s">
        <v>1076</v>
      </c>
      <c r="N984" t="s">
        <v>27</v>
      </c>
      <c r="O984">
        <v>147.86000000000001</v>
      </c>
      <c r="P984" t="s">
        <v>1077</v>
      </c>
      <c r="Q984" t="s">
        <v>4</v>
      </c>
    </row>
    <row r="985" spans="1:17" x14ac:dyDescent="0.35">
      <c r="A985">
        <v>7013</v>
      </c>
      <c r="B985" t="s">
        <v>2704</v>
      </c>
      <c r="C985" t="s">
        <v>138</v>
      </c>
      <c r="D985" t="s">
        <v>24</v>
      </c>
      <c r="E985">
        <v>0.01</v>
      </c>
      <c r="F985">
        <f t="shared" si="75"/>
        <v>1E-4</v>
      </c>
      <c r="G985" s="5">
        <f t="shared" si="76"/>
        <v>1.0177725100696803E-4</v>
      </c>
      <c r="H985" s="2">
        <f t="shared" si="77"/>
        <v>17964.39</v>
      </c>
      <c r="I985" s="3">
        <f t="shared" si="78"/>
        <v>951</v>
      </c>
      <c r="J985">
        <v>18.89</v>
      </c>
      <c r="K985" t="str">
        <f t="shared" si="79"/>
        <v>OK</v>
      </c>
      <c r="L985" t="s">
        <v>1075</v>
      </c>
      <c r="M985" t="s">
        <v>1076</v>
      </c>
      <c r="N985" t="s">
        <v>27</v>
      </c>
      <c r="O985">
        <v>147.86000000000001</v>
      </c>
      <c r="P985" t="s">
        <v>1077</v>
      </c>
      <c r="Q985" t="s">
        <v>4</v>
      </c>
    </row>
    <row r="986" spans="1:17" x14ac:dyDescent="0.35">
      <c r="A986">
        <v>1876</v>
      </c>
      <c r="B986" t="s">
        <v>2705</v>
      </c>
      <c r="C986" t="s">
        <v>70</v>
      </c>
      <c r="D986" t="s">
        <v>24</v>
      </c>
      <c r="E986">
        <v>0.01</v>
      </c>
      <c r="F986">
        <f t="shared" si="75"/>
        <v>1E-4</v>
      </c>
      <c r="G986" s="5">
        <f t="shared" si="76"/>
        <v>1.0185186564157361E-4</v>
      </c>
      <c r="H986" s="2">
        <f t="shared" si="77"/>
        <v>17977.560000000001</v>
      </c>
      <c r="I986" s="3">
        <f t="shared" si="78"/>
        <v>12147</v>
      </c>
      <c r="J986">
        <v>1.48</v>
      </c>
      <c r="K986" t="str">
        <f t="shared" si="79"/>
        <v>OK</v>
      </c>
      <c r="L986" t="s">
        <v>1132</v>
      </c>
      <c r="M986" t="s">
        <v>1133</v>
      </c>
      <c r="N986" t="s">
        <v>27</v>
      </c>
      <c r="O986">
        <v>7.82</v>
      </c>
      <c r="P986" t="s">
        <v>1134</v>
      </c>
      <c r="Q986" t="s">
        <v>4</v>
      </c>
    </row>
    <row r="987" spans="1:17" x14ac:dyDescent="0.35">
      <c r="A987" t="s">
        <v>2706</v>
      </c>
      <c r="B987" t="s">
        <v>2707</v>
      </c>
      <c r="C987" t="s">
        <v>52</v>
      </c>
      <c r="D987" t="s">
        <v>24</v>
      </c>
      <c r="E987">
        <v>0.01</v>
      </c>
      <c r="F987">
        <f t="shared" si="75"/>
        <v>1E-4</v>
      </c>
      <c r="G987" s="5">
        <f t="shared" si="76"/>
        <v>1.0181583306176408E-4</v>
      </c>
      <c r="H987" s="2">
        <f t="shared" si="77"/>
        <v>17971.2</v>
      </c>
      <c r="I987" s="3">
        <f t="shared" si="78"/>
        <v>2496</v>
      </c>
      <c r="J987">
        <v>7.2</v>
      </c>
      <c r="K987" t="str">
        <f t="shared" si="79"/>
        <v>OK</v>
      </c>
      <c r="L987" t="s">
        <v>1235</v>
      </c>
      <c r="M987" t="s">
        <v>1236</v>
      </c>
      <c r="N987" t="s">
        <v>27</v>
      </c>
      <c r="O987">
        <v>10.45</v>
      </c>
      <c r="P987" t="s">
        <v>1237</v>
      </c>
      <c r="Q987" t="s">
        <v>4</v>
      </c>
    </row>
    <row r="988" spans="1:17" x14ac:dyDescent="0.35">
      <c r="A988" t="s">
        <v>2708</v>
      </c>
      <c r="B988" t="s">
        <v>2709</v>
      </c>
      <c r="C988" t="s">
        <v>176</v>
      </c>
      <c r="D988" t="s">
        <v>24</v>
      </c>
      <c r="E988">
        <v>0.01</v>
      </c>
      <c r="F988">
        <f t="shared" si="75"/>
        <v>1E-4</v>
      </c>
      <c r="G988" s="5">
        <f t="shared" si="76"/>
        <v>1.0182722071670388E-4</v>
      </c>
      <c r="H988" s="2">
        <f t="shared" si="77"/>
        <v>17973.21</v>
      </c>
      <c r="I988" s="3">
        <f t="shared" si="78"/>
        <v>2913</v>
      </c>
      <c r="J988">
        <v>6.17</v>
      </c>
      <c r="K988" t="str">
        <f t="shared" si="79"/>
        <v>OK</v>
      </c>
      <c r="L988" t="s">
        <v>1080</v>
      </c>
      <c r="M988" t="s">
        <v>1081</v>
      </c>
      <c r="N988" t="s">
        <v>27</v>
      </c>
      <c r="O988">
        <v>0.79</v>
      </c>
      <c r="P988" t="s">
        <v>1082</v>
      </c>
      <c r="Q988" t="s">
        <v>4</v>
      </c>
    </row>
    <row r="989" spans="1:17" x14ac:dyDescent="0.35">
      <c r="A989" t="s">
        <v>2396</v>
      </c>
      <c r="B989" t="s">
        <v>2710</v>
      </c>
      <c r="C989" t="s">
        <v>109</v>
      </c>
      <c r="D989" t="s">
        <v>24</v>
      </c>
      <c r="E989">
        <v>0.01</v>
      </c>
      <c r="F989">
        <f t="shared" si="75"/>
        <v>1E-4</v>
      </c>
      <c r="G989" s="5">
        <f t="shared" si="76"/>
        <v>1.0181311362177846E-4</v>
      </c>
      <c r="H989" s="2">
        <f t="shared" si="77"/>
        <v>17970.72</v>
      </c>
      <c r="I989" s="3">
        <f t="shared" si="78"/>
        <v>1291</v>
      </c>
      <c r="J989">
        <v>13.92</v>
      </c>
      <c r="K989" t="str">
        <f t="shared" si="79"/>
        <v>OK</v>
      </c>
      <c r="L989" t="s">
        <v>1092</v>
      </c>
      <c r="M989" t="s">
        <v>1093</v>
      </c>
      <c r="N989" t="s">
        <v>27</v>
      </c>
      <c r="O989">
        <v>0.92</v>
      </c>
      <c r="P989" t="s">
        <v>1066</v>
      </c>
      <c r="Q989" t="s">
        <v>4</v>
      </c>
    </row>
    <row r="990" spans="1:17" x14ac:dyDescent="0.35">
      <c r="A990" t="s">
        <v>2711</v>
      </c>
      <c r="B990" t="s">
        <v>2712</v>
      </c>
      <c r="C990" t="s">
        <v>138</v>
      </c>
      <c r="D990" t="s">
        <v>24</v>
      </c>
      <c r="E990">
        <v>0.01</v>
      </c>
      <c r="F990">
        <f t="shared" si="75"/>
        <v>1E-4</v>
      </c>
      <c r="G990" s="5">
        <f t="shared" si="76"/>
        <v>1.01808467911803E-4</v>
      </c>
      <c r="H990" s="2">
        <f t="shared" si="77"/>
        <v>17969.899999999998</v>
      </c>
      <c r="I990" s="3">
        <f t="shared" si="78"/>
        <v>1495</v>
      </c>
      <c r="J990">
        <v>12.02</v>
      </c>
      <c r="K990" t="str">
        <f t="shared" si="79"/>
        <v>OK</v>
      </c>
      <c r="L990" t="s">
        <v>1080</v>
      </c>
      <c r="M990" t="s">
        <v>1081</v>
      </c>
      <c r="N990" t="s">
        <v>27</v>
      </c>
      <c r="O990">
        <v>0.79</v>
      </c>
      <c r="P990" t="s">
        <v>1082</v>
      </c>
      <c r="Q990" t="s">
        <v>4</v>
      </c>
    </row>
    <row r="991" spans="1:17" x14ac:dyDescent="0.35">
      <c r="A991" t="s">
        <v>854</v>
      </c>
      <c r="B991" t="s">
        <v>2713</v>
      </c>
      <c r="C991" t="s">
        <v>138</v>
      </c>
      <c r="D991" t="s">
        <v>24</v>
      </c>
      <c r="E991">
        <v>0.01</v>
      </c>
      <c r="F991">
        <f t="shared" si="75"/>
        <v>1E-4</v>
      </c>
      <c r="G991" s="5">
        <f t="shared" si="76"/>
        <v>1.0184874961659007E-4</v>
      </c>
      <c r="H991" s="2">
        <f t="shared" si="77"/>
        <v>17977.009999999998</v>
      </c>
      <c r="I991" s="3">
        <f t="shared" si="78"/>
        <v>4171</v>
      </c>
      <c r="J991">
        <v>4.3099999999999996</v>
      </c>
      <c r="K991" t="str">
        <f t="shared" si="79"/>
        <v>OK</v>
      </c>
      <c r="L991" t="s">
        <v>1080</v>
      </c>
      <c r="M991" t="s">
        <v>1081</v>
      </c>
      <c r="N991" t="s">
        <v>27</v>
      </c>
      <c r="O991">
        <v>0.79</v>
      </c>
      <c r="P991" t="s">
        <v>1082</v>
      </c>
      <c r="Q991" t="s">
        <v>4</v>
      </c>
    </row>
    <row r="992" spans="1:17" x14ac:dyDescent="0.35">
      <c r="A992" t="s">
        <v>2714</v>
      </c>
      <c r="B992" t="s">
        <v>2715</v>
      </c>
      <c r="C992" t="s">
        <v>109</v>
      </c>
      <c r="D992" t="s">
        <v>24</v>
      </c>
      <c r="E992">
        <v>0.01</v>
      </c>
      <c r="F992">
        <f t="shared" si="75"/>
        <v>1E-4</v>
      </c>
      <c r="G992" s="5">
        <f t="shared" si="76"/>
        <v>1.0180801467180541E-4</v>
      </c>
      <c r="H992" s="2">
        <f t="shared" si="77"/>
        <v>17969.82</v>
      </c>
      <c r="I992" s="3">
        <f t="shared" si="78"/>
        <v>1433</v>
      </c>
      <c r="J992">
        <v>12.54</v>
      </c>
      <c r="K992" t="str">
        <f t="shared" si="79"/>
        <v>OK</v>
      </c>
      <c r="L992" t="s">
        <v>1069</v>
      </c>
      <c r="M992" t="s">
        <v>1070</v>
      </c>
      <c r="N992" t="s">
        <v>27</v>
      </c>
      <c r="O992">
        <v>0.87</v>
      </c>
      <c r="P992" t="s">
        <v>1071</v>
      </c>
      <c r="Q992" t="s">
        <v>4</v>
      </c>
    </row>
    <row r="993" spans="1:17" x14ac:dyDescent="0.35">
      <c r="A993" t="s">
        <v>2716</v>
      </c>
      <c r="B993" t="s">
        <v>2717</v>
      </c>
      <c r="C993" t="s">
        <v>173</v>
      </c>
      <c r="D993" t="s">
        <v>24</v>
      </c>
      <c r="E993">
        <v>0.01</v>
      </c>
      <c r="F993">
        <f t="shared" si="75"/>
        <v>1E-4</v>
      </c>
      <c r="G993" s="5">
        <f t="shared" si="76"/>
        <v>1.0179203796188986E-4</v>
      </c>
      <c r="H993" s="2">
        <f t="shared" si="77"/>
        <v>17967</v>
      </c>
      <c r="I993" s="3">
        <f t="shared" si="78"/>
        <v>678</v>
      </c>
      <c r="J993">
        <v>26.5</v>
      </c>
      <c r="K993" t="str">
        <f t="shared" si="79"/>
        <v>OK</v>
      </c>
      <c r="L993" t="s">
        <v>1080</v>
      </c>
      <c r="M993" t="s">
        <v>1081</v>
      </c>
      <c r="N993" t="s">
        <v>27</v>
      </c>
      <c r="O993">
        <v>0.79</v>
      </c>
      <c r="P993" t="s">
        <v>1082</v>
      </c>
      <c r="Q993" t="s">
        <v>4</v>
      </c>
    </row>
    <row r="994" spans="1:17" x14ac:dyDescent="0.35">
      <c r="A994" t="s">
        <v>2718</v>
      </c>
      <c r="B994" t="s">
        <v>2719</v>
      </c>
      <c r="C994" t="s">
        <v>70</v>
      </c>
      <c r="D994" t="s">
        <v>24</v>
      </c>
      <c r="E994">
        <v>0.01</v>
      </c>
      <c r="F994">
        <f t="shared" si="75"/>
        <v>1E-4</v>
      </c>
      <c r="G994" s="5">
        <f t="shared" si="76"/>
        <v>1.0176427701203661E-4</v>
      </c>
      <c r="H994" s="2">
        <f t="shared" si="77"/>
        <v>17962.099999999999</v>
      </c>
      <c r="I994" s="3">
        <f t="shared" si="78"/>
        <v>337</v>
      </c>
      <c r="J994">
        <v>53.3</v>
      </c>
      <c r="K994" t="str">
        <f t="shared" si="79"/>
        <v>OK</v>
      </c>
      <c r="L994" t="s">
        <v>1373</v>
      </c>
      <c r="M994" t="s">
        <v>1374</v>
      </c>
      <c r="N994" t="s">
        <v>27</v>
      </c>
      <c r="O994">
        <v>10.51</v>
      </c>
      <c r="P994" t="s">
        <v>1375</v>
      </c>
      <c r="Q994" t="s">
        <v>4</v>
      </c>
    </row>
    <row r="995" spans="1:17" x14ac:dyDescent="0.35">
      <c r="A995" t="s">
        <v>2720</v>
      </c>
      <c r="B995" t="s">
        <v>2721</v>
      </c>
      <c r="C995" t="s">
        <v>23</v>
      </c>
      <c r="D995" t="s">
        <v>24</v>
      </c>
      <c r="E995">
        <v>0.01</v>
      </c>
      <c r="F995">
        <f t="shared" si="75"/>
        <v>1E-4</v>
      </c>
      <c r="G995" s="5">
        <f t="shared" si="76"/>
        <v>1.0183033674168742E-4</v>
      </c>
      <c r="H995" s="2">
        <f t="shared" si="77"/>
        <v>17973.760000000002</v>
      </c>
      <c r="I995" s="3">
        <f t="shared" si="78"/>
        <v>1003</v>
      </c>
      <c r="J995">
        <v>17.920000000000002</v>
      </c>
      <c r="K995" t="str">
        <f t="shared" si="79"/>
        <v>OK</v>
      </c>
      <c r="L995" t="s">
        <v>1080</v>
      </c>
      <c r="M995" t="s">
        <v>1081</v>
      </c>
      <c r="N995" t="s">
        <v>27</v>
      </c>
      <c r="O995">
        <v>0.79</v>
      </c>
      <c r="P995" t="s">
        <v>1082</v>
      </c>
      <c r="Q995" t="s">
        <v>4</v>
      </c>
    </row>
    <row r="996" spans="1:17" x14ac:dyDescent="0.35">
      <c r="A996" t="s">
        <v>2722</v>
      </c>
      <c r="B996" t="s">
        <v>2723</v>
      </c>
      <c r="C996" t="s">
        <v>70</v>
      </c>
      <c r="D996" t="s">
        <v>24</v>
      </c>
      <c r="E996">
        <v>0.01</v>
      </c>
      <c r="F996">
        <f t="shared" si="75"/>
        <v>1E-4</v>
      </c>
      <c r="G996" s="5">
        <f t="shared" si="76"/>
        <v>9.9265904835243928E-5</v>
      </c>
      <c r="H996" s="2">
        <f t="shared" si="77"/>
        <v>17521.12</v>
      </c>
      <c r="I996" s="3">
        <f t="shared" si="78"/>
        <v>16</v>
      </c>
      <c r="J996" s="2">
        <v>1095.07</v>
      </c>
      <c r="K996" t="str">
        <f t="shared" si="79"/>
        <v>OK</v>
      </c>
      <c r="L996" t="s">
        <v>1069</v>
      </c>
      <c r="M996" t="s">
        <v>1070</v>
      </c>
      <c r="N996" t="s">
        <v>27</v>
      </c>
      <c r="O996">
        <v>0.87</v>
      </c>
      <c r="P996" t="s">
        <v>1071</v>
      </c>
      <c r="Q996" t="s">
        <v>4</v>
      </c>
    </row>
    <row r="997" spans="1:17" x14ac:dyDescent="0.35">
      <c r="A997" t="s">
        <v>2724</v>
      </c>
      <c r="B997" t="s">
        <v>2725</v>
      </c>
      <c r="C997" t="s">
        <v>44</v>
      </c>
      <c r="D997" t="s">
        <v>24</v>
      </c>
      <c r="E997">
        <v>0.01</v>
      </c>
      <c r="F997">
        <f t="shared" si="75"/>
        <v>1E-4</v>
      </c>
      <c r="G997" s="5">
        <f t="shared" si="76"/>
        <v>1.0181430337677216E-4</v>
      </c>
      <c r="H997" s="2">
        <f t="shared" si="77"/>
        <v>17970.93</v>
      </c>
      <c r="I997" s="3">
        <f t="shared" si="78"/>
        <v>1977</v>
      </c>
      <c r="J997">
        <v>9.09</v>
      </c>
      <c r="K997" t="str">
        <f t="shared" si="79"/>
        <v>OK</v>
      </c>
      <c r="L997" t="s">
        <v>1080</v>
      </c>
      <c r="M997" t="s">
        <v>1081</v>
      </c>
      <c r="N997" t="s">
        <v>27</v>
      </c>
      <c r="O997">
        <v>0.79</v>
      </c>
      <c r="P997" t="s">
        <v>1082</v>
      </c>
      <c r="Q997" t="s">
        <v>4</v>
      </c>
    </row>
    <row r="998" spans="1:17" x14ac:dyDescent="0.35">
      <c r="A998">
        <v>6967</v>
      </c>
      <c r="B998" t="s">
        <v>2726</v>
      </c>
      <c r="C998" t="s">
        <v>23</v>
      </c>
      <c r="D998" t="s">
        <v>24</v>
      </c>
      <c r="E998">
        <v>0.01</v>
      </c>
      <c r="F998">
        <f t="shared" si="75"/>
        <v>1E-4</v>
      </c>
      <c r="G998" s="5">
        <f t="shared" si="76"/>
        <v>1.0181424672177247E-4</v>
      </c>
      <c r="H998" s="2">
        <f t="shared" si="77"/>
        <v>17970.920000000002</v>
      </c>
      <c r="I998" s="3">
        <f t="shared" si="78"/>
        <v>484</v>
      </c>
      <c r="J998">
        <v>37.130000000000003</v>
      </c>
      <c r="K998" t="str">
        <f t="shared" si="79"/>
        <v>OK</v>
      </c>
      <c r="L998" t="s">
        <v>1075</v>
      </c>
      <c r="M998" t="s">
        <v>1076</v>
      </c>
      <c r="N998" t="s">
        <v>27</v>
      </c>
      <c r="O998">
        <v>147.86000000000001</v>
      </c>
      <c r="P998" t="s">
        <v>1077</v>
      </c>
      <c r="Q998" t="s">
        <v>4</v>
      </c>
    </row>
    <row r="999" spans="1:17" x14ac:dyDescent="0.35">
      <c r="A999" t="s">
        <v>2727</v>
      </c>
      <c r="B999" t="s">
        <v>2728</v>
      </c>
      <c r="C999" t="s">
        <v>44</v>
      </c>
      <c r="D999" t="s">
        <v>24</v>
      </c>
      <c r="E999">
        <v>0.01</v>
      </c>
      <c r="F999">
        <f t="shared" si="75"/>
        <v>1E-4</v>
      </c>
      <c r="G999" s="5">
        <f t="shared" si="76"/>
        <v>1.0160439660288181E-4</v>
      </c>
      <c r="H999" s="2">
        <f t="shared" si="77"/>
        <v>17933.88</v>
      </c>
      <c r="I999" s="3">
        <f t="shared" si="78"/>
        <v>398</v>
      </c>
      <c r="J999">
        <v>45.06</v>
      </c>
      <c r="K999" t="str">
        <f t="shared" si="79"/>
        <v>OK</v>
      </c>
      <c r="L999" t="s">
        <v>1132</v>
      </c>
      <c r="M999" t="s">
        <v>26</v>
      </c>
      <c r="N999" t="s">
        <v>27</v>
      </c>
      <c r="O999">
        <v>1</v>
      </c>
      <c r="P999" t="s">
        <v>27</v>
      </c>
      <c r="Q999" t="s">
        <v>4</v>
      </c>
    </row>
    <row r="1000" spans="1:17" x14ac:dyDescent="0.35">
      <c r="A1000" t="s">
        <v>2729</v>
      </c>
      <c r="B1000" t="s">
        <v>2730</v>
      </c>
      <c r="C1000" t="s">
        <v>173</v>
      </c>
      <c r="D1000" t="s">
        <v>24</v>
      </c>
      <c r="E1000">
        <v>0.01</v>
      </c>
      <c r="F1000">
        <f t="shared" si="75"/>
        <v>1E-4</v>
      </c>
      <c r="G1000" s="5">
        <f t="shared" si="76"/>
        <v>1.0182438796671884E-4</v>
      </c>
      <c r="H1000" s="2">
        <f t="shared" si="77"/>
        <v>17972.71</v>
      </c>
      <c r="I1000" s="3">
        <f t="shared" si="78"/>
        <v>2107</v>
      </c>
      <c r="J1000">
        <v>8.5299999999999994</v>
      </c>
      <c r="K1000" t="str">
        <f t="shared" si="79"/>
        <v>OK</v>
      </c>
      <c r="L1000" t="s">
        <v>1235</v>
      </c>
      <c r="M1000" t="s">
        <v>1236</v>
      </c>
      <c r="N1000" t="s">
        <v>27</v>
      </c>
      <c r="O1000">
        <v>10.45</v>
      </c>
      <c r="P1000" t="s">
        <v>1237</v>
      </c>
      <c r="Q1000" t="s">
        <v>4</v>
      </c>
    </row>
    <row r="1001" spans="1:17" x14ac:dyDescent="0.35">
      <c r="A1001" t="s">
        <v>2731</v>
      </c>
      <c r="B1001" t="s">
        <v>2732</v>
      </c>
      <c r="C1001" t="s">
        <v>52</v>
      </c>
      <c r="D1001" t="s">
        <v>24</v>
      </c>
      <c r="E1001">
        <v>0.01</v>
      </c>
      <c r="F1001">
        <f t="shared" si="75"/>
        <v>1E-4</v>
      </c>
      <c r="G1001" s="5">
        <f t="shared" si="76"/>
        <v>1.0184863630659067E-4</v>
      </c>
      <c r="H1001" s="2">
        <f t="shared" si="77"/>
        <v>17976.990000000002</v>
      </c>
      <c r="I1001" s="3">
        <f t="shared" si="78"/>
        <v>5151</v>
      </c>
      <c r="J1001">
        <v>3.49</v>
      </c>
      <c r="K1001" t="str">
        <f t="shared" si="79"/>
        <v>OK</v>
      </c>
      <c r="L1001" t="s">
        <v>1819</v>
      </c>
      <c r="M1001" t="s">
        <v>1820</v>
      </c>
      <c r="N1001" t="s">
        <v>27</v>
      </c>
      <c r="O1001">
        <v>1.64</v>
      </c>
      <c r="P1001" t="s">
        <v>1821</v>
      </c>
      <c r="Q1001" t="s">
        <v>4</v>
      </c>
    </row>
    <row r="1002" spans="1:17" x14ac:dyDescent="0.35">
      <c r="A1002" t="s">
        <v>2733</v>
      </c>
      <c r="B1002" t="s">
        <v>2734</v>
      </c>
      <c r="C1002" t="s">
        <v>37</v>
      </c>
      <c r="D1002" t="s">
        <v>24</v>
      </c>
      <c r="E1002">
        <v>0.01</v>
      </c>
      <c r="F1002">
        <f t="shared" si="75"/>
        <v>1E-4</v>
      </c>
      <c r="G1002" s="5">
        <f t="shared" si="76"/>
        <v>1.0169946369237924E-4</v>
      </c>
      <c r="H1002" s="2">
        <f t="shared" si="77"/>
        <v>17950.66</v>
      </c>
      <c r="I1002" s="3">
        <f t="shared" si="78"/>
        <v>637</v>
      </c>
      <c r="J1002">
        <v>28.18</v>
      </c>
      <c r="K1002" t="str">
        <f t="shared" si="79"/>
        <v>OK</v>
      </c>
      <c r="L1002" t="s">
        <v>1373</v>
      </c>
      <c r="M1002" t="s">
        <v>1374</v>
      </c>
      <c r="N1002" t="s">
        <v>27</v>
      </c>
      <c r="O1002">
        <v>10.51</v>
      </c>
      <c r="P1002" t="s">
        <v>1375</v>
      </c>
      <c r="Q1002" t="s">
        <v>4</v>
      </c>
    </row>
    <row r="1003" spans="1:17" x14ac:dyDescent="0.35">
      <c r="A1003">
        <v>6028</v>
      </c>
      <c r="B1003" t="s">
        <v>2735</v>
      </c>
      <c r="C1003" t="s">
        <v>138</v>
      </c>
      <c r="D1003" t="s">
        <v>24</v>
      </c>
      <c r="E1003">
        <v>0.01</v>
      </c>
      <c r="F1003">
        <f t="shared" si="75"/>
        <v>1E-4</v>
      </c>
      <c r="G1003" s="5">
        <f t="shared" si="76"/>
        <v>1.017605944370561E-4</v>
      </c>
      <c r="H1003" s="2">
        <f t="shared" si="77"/>
        <v>17961.45</v>
      </c>
      <c r="I1003" s="3">
        <f t="shared" si="78"/>
        <v>755</v>
      </c>
      <c r="J1003">
        <v>23.79</v>
      </c>
      <c r="K1003" t="str">
        <f t="shared" si="79"/>
        <v>OK</v>
      </c>
      <c r="L1003" t="s">
        <v>1075</v>
      </c>
      <c r="M1003" t="s">
        <v>1076</v>
      </c>
      <c r="N1003" t="s">
        <v>27</v>
      </c>
      <c r="O1003">
        <v>147.86000000000001</v>
      </c>
      <c r="P1003" t="s">
        <v>1077</v>
      </c>
      <c r="Q1003" t="s">
        <v>4</v>
      </c>
    </row>
    <row r="1004" spans="1:17" x14ac:dyDescent="0.35">
      <c r="A1004" t="s">
        <v>2736</v>
      </c>
      <c r="B1004" t="s">
        <v>2737</v>
      </c>
      <c r="C1004" t="s">
        <v>44</v>
      </c>
      <c r="D1004" t="s">
        <v>24</v>
      </c>
      <c r="E1004">
        <v>0.01</v>
      </c>
      <c r="F1004">
        <f t="shared" si="75"/>
        <v>1E-4</v>
      </c>
      <c r="G1004" s="5">
        <f t="shared" si="76"/>
        <v>1.0183146984168141E-4</v>
      </c>
      <c r="H1004" s="2">
        <f t="shared" si="77"/>
        <v>17973.96</v>
      </c>
      <c r="I1004" s="3">
        <f t="shared" si="78"/>
        <v>2966</v>
      </c>
      <c r="J1004">
        <v>6.06</v>
      </c>
      <c r="K1004" t="str">
        <f t="shared" si="79"/>
        <v>OK</v>
      </c>
      <c r="L1004" t="s">
        <v>1178</v>
      </c>
      <c r="M1004" t="s">
        <v>1179</v>
      </c>
      <c r="N1004" t="s">
        <v>27</v>
      </c>
      <c r="O1004">
        <v>0.92</v>
      </c>
      <c r="P1004" t="s">
        <v>1066</v>
      </c>
      <c r="Q1004" t="s">
        <v>4</v>
      </c>
    </row>
    <row r="1005" spans="1:17" x14ac:dyDescent="0.35">
      <c r="A1005" t="s">
        <v>2738</v>
      </c>
      <c r="B1005" t="s">
        <v>2739</v>
      </c>
      <c r="C1005" t="s">
        <v>173</v>
      </c>
      <c r="D1005" t="s">
        <v>24</v>
      </c>
      <c r="E1005">
        <v>0.01</v>
      </c>
      <c r="F1005">
        <f t="shared" si="75"/>
        <v>1E-4</v>
      </c>
      <c r="G1005" s="5">
        <f t="shared" si="76"/>
        <v>1.0185254550157001E-4</v>
      </c>
      <c r="H1005" s="2">
        <f t="shared" si="77"/>
        <v>17977.68</v>
      </c>
      <c r="I1005" s="3">
        <f t="shared" si="78"/>
        <v>16646</v>
      </c>
      <c r="J1005">
        <v>1.08</v>
      </c>
      <c r="K1005" t="str">
        <f t="shared" si="79"/>
        <v>OK</v>
      </c>
      <c r="L1005" t="s">
        <v>1244</v>
      </c>
      <c r="M1005" t="s">
        <v>1245</v>
      </c>
      <c r="N1005" t="s">
        <v>27</v>
      </c>
      <c r="O1005">
        <v>1.34</v>
      </c>
      <c r="P1005" t="s">
        <v>1246</v>
      </c>
      <c r="Q1005" t="s">
        <v>4</v>
      </c>
    </row>
    <row r="1006" spans="1:17" x14ac:dyDescent="0.35">
      <c r="A1006" t="s">
        <v>2740</v>
      </c>
      <c r="B1006" t="s">
        <v>2741</v>
      </c>
      <c r="C1006" t="s">
        <v>173</v>
      </c>
      <c r="D1006" t="s">
        <v>24</v>
      </c>
      <c r="E1006">
        <v>0.01</v>
      </c>
      <c r="F1006">
        <f t="shared" si="75"/>
        <v>1E-4</v>
      </c>
      <c r="G1006" s="5">
        <f t="shared" si="76"/>
        <v>1.0068726546773011E-4</v>
      </c>
      <c r="H1006" s="2">
        <f t="shared" si="77"/>
        <v>17772</v>
      </c>
      <c r="I1006" s="3">
        <f t="shared" si="78"/>
        <v>60</v>
      </c>
      <c r="J1006">
        <v>296.2</v>
      </c>
      <c r="K1006" t="str">
        <f t="shared" si="79"/>
        <v>OK</v>
      </c>
      <c r="L1006" t="s">
        <v>1069</v>
      </c>
      <c r="M1006" t="s">
        <v>1070</v>
      </c>
      <c r="N1006" t="s">
        <v>27</v>
      </c>
      <c r="O1006">
        <v>0.87</v>
      </c>
      <c r="P1006" t="s">
        <v>1071</v>
      </c>
      <c r="Q1006" t="s">
        <v>4</v>
      </c>
    </row>
    <row r="1007" spans="1:17" x14ac:dyDescent="0.35">
      <c r="A1007">
        <v>3064</v>
      </c>
      <c r="B1007" t="s">
        <v>2742</v>
      </c>
      <c r="C1007" t="s">
        <v>138</v>
      </c>
      <c r="D1007" t="s">
        <v>24</v>
      </c>
      <c r="E1007">
        <v>0.01</v>
      </c>
      <c r="F1007">
        <f t="shared" si="75"/>
        <v>1E-4</v>
      </c>
      <c r="G1007" s="5">
        <f t="shared" si="76"/>
        <v>1.018409878816311E-4</v>
      </c>
      <c r="H1007" s="2">
        <f t="shared" si="77"/>
        <v>17975.64</v>
      </c>
      <c r="I1007" s="3">
        <f t="shared" si="78"/>
        <v>1838</v>
      </c>
      <c r="J1007">
        <v>9.7799999999999994</v>
      </c>
      <c r="K1007" t="str">
        <f t="shared" si="79"/>
        <v>OK</v>
      </c>
      <c r="L1007" t="s">
        <v>1075</v>
      </c>
      <c r="M1007" t="s">
        <v>1076</v>
      </c>
      <c r="N1007" t="s">
        <v>27</v>
      </c>
      <c r="O1007">
        <v>147.86000000000001</v>
      </c>
      <c r="P1007" t="s">
        <v>1077</v>
      </c>
      <c r="Q1007" t="s">
        <v>4</v>
      </c>
    </row>
    <row r="1008" spans="1:17" x14ac:dyDescent="0.35">
      <c r="A1008" t="s">
        <v>2743</v>
      </c>
      <c r="B1008" t="s">
        <v>2744</v>
      </c>
      <c r="C1008" t="s">
        <v>173</v>
      </c>
      <c r="D1008" t="s">
        <v>24</v>
      </c>
      <c r="E1008">
        <v>0.01</v>
      </c>
      <c r="F1008">
        <f t="shared" si="75"/>
        <v>1E-4</v>
      </c>
      <c r="G1008" s="5">
        <f t="shared" si="76"/>
        <v>1.0172949084222051E-4</v>
      </c>
      <c r="H1008" s="2">
        <f t="shared" si="77"/>
        <v>17955.96</v>
      </c>
      <c r="I1008" s="3">
        <f t="shared" si="78"/>
        <v>244</v>
      </c>
      <c r="J1008">
        <v>73.59</v>
      </c>
      <c r="K1008" t="str">
        <f t="shared" si="79"/>
        <v>OK</v>
      </c>
      <c r="L1008" t="s">
        <v>1183</v>
      </c>
      <c r="M1008" t="s">
        <v>1184</v>
      </c>
      <c r="N1008" t="s">
        <v>27</v>
      </c>
      <c r="O1008">
        <v>0.92</v>
      </c>
      <c r="P1008" t="s">
        <v>1066</v>
      </c>
      <c r="Q1008" t="s">
        <v>4</v>
      </c>
    </row>
    <row r="1009" spans="1:17" x14ac:dyDescent="0.35">
      <c r="A1009" t="s">
        <v>2745</v>
      </c>
      <c r="B1009" t="s">
        <v>2746</v>
      </c>
      <c r="C1009" t="s">
        <v>176</v>
      </c>
      <c r="D1009" t="s">
        <v>24</v>
      </c>
      <c r="E1009">
        <v>0.01</v>
      </c>
      <c r="F1009">
        <f t="shared" si="75"/>
        <v>1E-4</v>
      </c>
      <c r="G1009" s="5">
        <f t="shared" si="76"/>
        <v>1.0185016599158259E-4</v>
      </c>
      <c r="H1009" s="2">
        <f t="shared" si="77"/>
        <v>17977.260000000002</v>
      </c>
      <c r="I1009" s="3">
        <f t="shared" si="78"/>
        <v>5583</v>
      </c>
      <c r="J1009">
        <v>3.22</v>
      </c>
      <c r="K1009" t="str">
        <f t="shared" si="79"/>
        <v>OK</v>
      </c>
      <c r="L1009" t="s">
        <v>1178</v>
      </c>
      <c r="M1009" t="s">
        <v>1179</v>
      </c>
      <c r="N1009" t="s">
        <v>27</v>
      </c>
      <c r="O1009">
        <v>0.92</v>
      </c>
      <c r="P1009" t="s">
        <v>1066</v>
      </c>
      <c r="Q1009" t="s">
        <v>4</v>
      </c>
    </row>
    <row r="1010" spans="1:17" x14ac:dyDescent="0.35">
      <c r="A1010" t="s">
        <v>2747</v>
      </c>
      <c r="B1010" t="s">
        <v>2748</v>
      </c>
      <c r="C1010" t="s">
        <v>138</v>
      </c>
      <c r="D1010" t="s">
        <v>24</v>
      </c>
      <c r="E1010">
        <v>0.01</v>
      </c>
      <c r="F1010">
        <f t="shared" si="75"/>
        <v>1E-4</v>
      </c>
      <c r="G1010" s="5">
        <f t="shared" si="76"/>
        <v>1.0184874961659007E-4</v>
      </c>
      <c r="H1010" s="2">
        <f t="shared" si="77"/>
        <v>17977.009999999998</v>
      </c>
      <c r="I1010" s="3">
        <f t="shared" si="78"/>
        <v>4171</v>
      </c>
      <c r="J1010">
        <v>4.3099999999999996</v>
      </c>
      <c r="K1010" t="str">
        <f t="shared" si="79"/>
        <v>OK</v>
      </c>
      <c r="L1010" t="s">
        <v>1080</v>
      </c>
      <c r="M1010" t="s">
        <v>1081</v>
      </c>
      <c r="N1010" t="s">
        <v>27</v>
      </c>
      <c r="O1010">
        <v>0.79</v>
      </c>
      <c r="P1010" t="s">
        <v>1082</v>
      </c>
      <c r="Q1010" t="s">
        <v>4</v>
      </c>
    </row>
    <row r="1011" spans="1:17" x14ac:dyDescent="0.35">
      <c r="A1011" t="s">
        <v>2749</v>
      </c>
      <c r="B1011" t="s">
        <v>2750</v>
      </c>
      <c r="C1011" t="s">
        <v>109</v>
      </c>
      <c r="D1011" t="s">
        <v>24</v>
      </c>
      <c r="E1011">
        <v>0.01</v>
      </c>
      <c r="F1011">
        <f t="shared" si="75"/>
        <v>1E-4</v>
      </c>
      <c r="G1011" s="5">
        <f t="shared" si="76"/>
        <v>1.0172881098222411E-4</v>
      </c>
      <c r="H1011" s="2">
        <f t="shared" si="77"/>
        <v>17955.84</v>
      </c>
      <c r="I1011" s="3">
        <f t="shared" si="78"/>
        <v>512</v>
      </c>
      <c r="J1011">
        <v>35.07</v>
      </c>
      <c r="K1011" t="str">
        <f t="shared" si="79"/>
        <v>OK</v>
      </c>
      <c r="L1011" t="s">
        <v>1087</v>
      </c>
      <c r="M1011" t="s">
        <v>1088</v>
      </c>
      <c r="N1011" t="s">
        <v>27</v>
      </c>
      <c r="O1011">
        <v>0.92</v>
      </c>
      <c r="P1011" t="s">
        <v>1066</v>
      </c>
      <c r="Q1011" t="s">
        <v>4</v>
      </c>
    </row>
    <row r="1012" spans="1:17" x14ac:dyDescent="0.35">
      <c r="A1012" t="s">
        <v>2751</v>
      </c>
      <c r="B1012" t="s">
        <v>2752</v>
      </c>
      <c r="C1012" t="s">
        <v>138</v>
      </c>
      <c r="D1012" t="s">
        <v>24</v>
      </c>
      <c r="E1012">
        <v>0.01</v>
      </c>
      <c r="F1012">
        <f t="shared" si="75"/>
        <v>1E-4</v>
      </c>
      <c r="G1012" s="5">
        <f t="shared" si="76"/>
        <v>1.0181107404178924E-4</v>
      </c>
      <c r="H1012" s="2">
        <f t="shared" si="77"/>
        <v>17970.36</v>
      </c>
      <c r="I1012" s="3">
        <f t="shared" si="78"/>
        <v>1532</v>
      </c>
      <c r="J1012">
        <v>11.73</v>
      </c>
      <c r="K1012" t="str">
        <f t="shared" si="79"/>
        <v>OK</v>
      </c>
      <c r="L1012" t="s">
        <v>1235</v>
      </c>
      <c r="M1012" t="s">
        <v>1236</v>
      </c>
      <c r="N1012" t="s">
        <v>27</v>
      </c>
      <c r="O1012">
        <v>10.45</v>
      </c>
      <c r="P1012" t="s">
        <v>1237</v>
      </c>
      <c r="Q1012" t="s">
        <v>4</v>
      </c>
    </row>
    <row r="1013" spans="1:17" x14ac:dyDescent="0.35">
      <c r="A1013" t="s">
        <v>2753</v>
      </c>
      <c r="B1013" t="s">
        <v>2754</v>
      </c>
      <c r="C1013" t="s">
        <v>34</v>
      </c>
      <c r="D1013" t="s">
        <v>24</v>
      </c>
      <c r="E1013">
        <v>0.01</v>
      </c>
      <c r="F1013">
        <f t="shared" si="75"/>
        <v>1E-4</v>
      </c>
      <c r="G1013" s="5">
        <f t="shared" si="76"/>
        <v>1.0181447334177128E-4</v>
      </c>
      <c r="H1013" s="2">
        <f t="shared" si="77"/>
        <v>17970.960000000003</v>
      </c>
      <c r="I1013" s="3">
        <f t="shared" si="78"/>
        <v>2252</v>
      </c>
      <c r="J1013">
        <v>7.98</v>
      </c>
      <c r="K1013" t="str">
        <f t="shared" si="79"/>
        <v>OK</v>
      </c>
      <c r="L1013" t="s">
        <v>1235</v>
      </c>
      <c r="M1013" t="s">
        <v>1236</v>
      </c>
      <c r="N1013" t="s">
        <v>27</v>
      </c>
      <c r="O1013">
        <v>10.45</v>
      </c>
      <c r="P1013" t="s">
        <v>1237</v>
      </c>
      <c r="Q1013" t="s">
        <v>4</v>
      </c>
    </row>
    <row r="1014" spans="1:17" x14ac:dyDescent="0.35">
      <c r="A1014" t="s">
        <v>2755</v>
      </c>
      <c r="B1014" t="s">
        <v>2756</v>
      </c>
      <c r="C1014" t="s">
        <v>23</v>
      </c>
      <c r="D1014" t="s">
        <v>24</v>
      </c>
      <c r="E1014">
        <v>0.01</v>
      </c>
      <c r="F1014">
        <f t="shared" si="75"/>
        <v>1E-4</v>
      </c>
      <c r="G1014" s="5">
        <f t="shared" si="76"/>
        <v>9.5772897483709248E-5</v>
      </c>
      <c r="H1014" s="2">
        <f t="shared" si="77"/>
        <v>16904.579999999998</v>
      </c>
      <c r="I1014" s="3">
        <f t="shared" si="78"/>
        <v>11</v>
      </c>
      <c r="J1014" s="2">
        <v>1536.78</v>
      </c>
      <c r="K1014" t="str">
        <f t="shared" si="79"/>
        <v>OK</v>
      </c>
      <c r="L1014" t="s">
        <v>1069</v>
      </c>
      <c r="M1014" t="s">
        <v>1070</v>
      </c>
      <c r="N1014" t="s">
        <v>27</v>
      </c>
      <c r="O1014">
        <v>0.87</v>
      </c>
      <c r="P1014" t="s">
        <v>1071</v>
      </c>
      <c r="Q1014" t="s">
        <v>4</v>
      </c>
    </row>
    <row r="1015" spans="1:17" x14ac:dyDescent="0.35">
      <c r="A1015">
        <v>8304</v>
      </c>
      <c r="B1015" t="s">
        <v>2757</v>
      </c>
      <c r="C1015" t="s">
        <v>44</v>
      </c>
      <c r="D1015" t="s">
        <v>24</v>
      </c>
      <c r="E1015">
        <v>0.01</v>
      </c>
      <c r="F1015">
        <f t="shared" si="75"/>
        <v>1E-4</v>
      </c>
      <c r="G1015" s="5">
        <f t="shared" si="76"/>
        <v>1.0184897623658887E-4</v>
      </c>
      <c r="H1015" s="2">
        <f t="shared" si="77"/>
        <v>17977.05</v>
      </c>
      <c r="I1015" s="3">
        <f t="shared" si="78"/>
        <v>819</v>
      </c>
      <c r="J1015">
        <v>21.95</v>
      </c>
      <c r="K1015" t="str">
        <f t="shared" si="79"/>
        <v>OK</v>
      </c>
      <c r="L1015" t="s">
        <v>1075</v>
      </c>
      <c r="M1015" t="s">
        <v>1076</v>
      </c>
      <c r="N1015" t="s">
        <v>27</v>
      </c>
      <c r="O1015">
        <v>147.86000000000001</v>
      </c>
      <c r="P1015" t="s">
        <v>1077</v>
      </c>
      <c r="Q1015" t="s">
        <v>4</v>
      </c>
    </row>
    <row r="1016" spans="1:17" x14ac:dyDescent="0.35">
      <c r="A1016">
        <v>9045</v>
      </c>
      <c r="B1016" t="s">
        <v>2758</v>
      </c>
      <c r="C1016" t="s">
        <v>138</v>
      </c>
      <c r="D1016" t="s">
        <v>24</v>
      </c>
      <c r="E1016">
        <v>0.01</v>
      </c>
      <c r="F1016">
        <f t="shared" si="75"/>
        <v>1E-4</v>
      </c>
      <c r="G1016" s="5">
        <f t="shared" si="76"/>
        <v>1.018180992617521E-4</v>
      </c>
      <c r="H1016" s="2">
        <f t="shared" si="77"/>
        <v>17971.600000000002</v>
      </c>
      <c r="I1016" s="3">
        <f t="shared" si="78"/>
        <v>716</v>
      </c>
      <c r="J1016">
        <v>25.1</v>
      </c>
      <c r="K1016" t="str">
        <f t="shared" si="79"/>
        <v>OK</v>
      </c>
      <c r="L1016" t="s">
        <v>1075</v>
      </c>
      <c r="M1016" t="s">
        <v>1076</v>
      </c>
      <c r="N1016" t="s">
        <v>27</v>
      </c>
      <c r="O1016">
        <v>147.86000000000001</v>
      </c>
      <c r="P1016" t="s">
        <v>1077</v>
      </c>
      <c r="Q1016" t="s">
        <v>4</v>
      </c>
    </row>
    <row r="1017" spans="1:17" x14ac:dyDescent="0.35">
      <c r="A1017" t="s">
        <v>2759</v>
      </c>
      <c r="B1017" t="s">
        <v>2760</v>
      </c>
      <c r="C1017" t="s">
        <v>173</v>
      </c>
      <c r="D1017" t="s">
        <v>24</v>
      </c>
      <c r="E1017">
        <v>0.01</v>
      </c>
      <c r="F1017">
        <f t="shared" si="75"/>
        <v>1E-4</v>
      </c>
      <c r="G1017" s="5">
        <f t="shared" si="76"/>
        <v>1.0184104453663082E-4</v>
      </c>
      <c r="H1017" s="2">
        <f t="shared" si="77"/>
        <v>17975.650000000001</v>
      </c>
      <c r="I1017" s="3">
        <f t="shared" si="78"/>
        <v>1771</v>
      </c>
      <c r="J1017">
        <v>10.15</v>
      </c>
      <c r="K1017" t="str">
        <f t="shared" si="79"/>
        <v>OK</v>
      </c>
      <c r="L1017" t="s">
        <v>1080</v>
      </c>
      <c r="M1017" t="s">
        <v>1081</v>
      </c>
      <c r="N1017" t="s">
        <v>27</v>
      </c>
      <c r="O1017">
        <v>0.79</v>
      </c>
      <c r="P1017" t="s">
        <v>1082</v>
      </c>
      <c r="Q1017" t="s">
        <v>4</v>
      </c>
    </row>
    <row r="1018" spans="1:17" x14ac:dyDescent="0.35">
      <c r="A1018">
        <v>1963</v>
      </c>
      <c r="B1018" t="s">
        <v>2761</v>
      </c>
      <c r="C1018" t="s">
        <v>138</v>
      </c>
      <c r="D1018" t="s">
        <v>24</v>
      </c>
      <c r="E1018">
        <v>0.01</v>
      </c>
      <c r="F1018">
        <f t="shared" si="75"/>
        <v>1E-4</v>
      </c>
      <c r="G1018" s="5">
        <f t="shared" si="76"/>
        <v>1.0184353735661762E-4</v>
      </c>
      <c r="H1018" s="2">
        <f t="shared" si="77"/>
        <v>17976.09</v>
      </c>
      <c r="I1018" s="3">
        <f t="shared" si="78"/>
        <v>1551</v>
      </c>
      <c r="J1018">
        <v>11.59</v>
      </c>
      <c r="K1018" t="str">
        <f t="shared" si="79"/>
        <v>OK</v>
      </c>
      <c r="L1018" t="s">
        <v>1075</v>
      </c>
      <c r="M1018" t="s">
        <v>1076</v>
      </c>
      <c r="N1018" t="s">
        <v>27</v>
      </c>
      <c r="O1018">
        <v>147.86000000000001</v>
      </c>
      <c r="P1018" t="s">
        <v>1077</v>
      </c>
      <c r="Q1018" t="s">
        <v>4</v>
      </c>
    </row>
    <row r="1019" spans="1:17" x14ac:dyDescent="0.35">
      <c r="A1019" t="s">
        <v>1305</v>
      </c>
      <c r="B1019" t="s">
        <v>2762</v>
      </c>
      <c r="C1019" t="s">
        <v>23</v>
      </c>
      <c r="D1019" t="s">
        <v>24</v>
      </c>
      <c r="E1019">
        <v>0.01</v>
      </c>
      <c r="F1019">
        <f t="shared" si="75"/>
        <v>1E-4</v>
      </c>
      <c r="G1019" s="5">
        <f t="shared" si="76"/>
        <v>1.0184104453663082E-4</v>
      </c>
      <c r="H1019" s="2">
        <f t="shared" si="77"/>
        <v>17975.650000000001</v>
      </c>
      <c r="I1019" s="3">
        <f t="shared" si="78"/>
        <v>7337</v>
      </c>
      <c r="J1019">
        <v>2.4500000000000002</v>
      </c>
      <c r="K1019" t="str">
        <f t="shared" si="79"/>
        <v>OK</v>
      </c>
      <c r="L1019" t="s">
        <v>1069</v>
      </c>
      <c r="M1019" t="s">
        <v>1070</v>
      </c>
      <c r="N1019" t="s">
        <v>27</v>
      </c>
      <c r="O1019">
        <v>0.87</v>
      </c>
      <c r="P1019" t="s">
        <v>1071</v>
      </c>
      <c r="Q1019" t="s">
        <v>4</v>
      </c>
    </row>
    <row r="1020" spans="1:17" x14ac:dyDescent="0.35">
      <c r="A1020" t="s">
        <v>2763</v>
      </c>
      <c r="B1020" t="s">
        <v>2764</v>
      </c>
      <c r="C1020" t="s">
        <v>34</v>
      </c>
      <c r="D1020" t="s">
        <v>24</v>
      </c>
      <c r="E1020">
        <v>0.01</v>
      </c>
      <c r="F1020">
        <f t="shared" si="75"/>
        <v>1E-4</v>
      </c>
      <c r="G1020" s="5">
        <f t="shared" si="76"/>
        <v>1.0176654321202464E-4</v>
      </c>
      <c r="H1020" s="2">
        <f t="shared" si="77"/>
        <v>17962.5</v>
      </c>
      <c r="I1020" s="3">
        <f t="shared" si="78"/>
        <v>479</v>
      </c>
      <c r="J1020">
        <v>37.5</v>
      </c>
      <c r="K1020" t="str">
        <f t="shared" si="79"/>
        <v>OK</v>
      </c>
      <c r="L1020" t="s">
        <v>1096</v>
      </c>
      <c r="M1020" t="s">
        <v>1097</v>
      </c>
      <c r="N1020" t="s">
        <v>27</v>
      </c>
      <c r="O1020">
        <v>1.52</v>
      </c>
      <c r="P1020" t="s">
        <v>1098</v>
      </c>
      <c r="Q1020" t="s">
        <v>4</v>
      </c>
    </row>
    <row r="1021" spans="1:17" x14ac:dyDescent="0.35">
      <c r="A1021" t="s">
        <v>2765</v>
      </c>
      <c r="B1021" t="s">
        <v>2766</v>
      </c>
      <c r="C1021" t="s">
        <v>37</v>
      </c>
      <c r="D1021" t="s">
        <v>24</v>
      </c>
      <c r="E1021">
        <v>0.01</v>
      </c>
      <c r="F1021">
        <f t="shared" si="75"/>
        <v>1E-4</v>
      </c>
      <c r="G1021" s="5">
        <f t="shared" si="76"/>
        <v>1.0185209226157241E-4</v>
      </c>
      <c r="H1021" s="2">
        <f t="shared" si="77"/>
        <v>17977.600000000002</v>
      </c>
      <c r="I1021" s="3">
        <f t="shared" si="78"/>
        <v>28090</v>
      </c>
      <c r="J1021">
        <v>0.64</v>
      </c>
      <c r="K1021" t="str">
        <f t="shared" si="79"/>
        <v>OK</v>
      </c>
      <c r="L1021" t="s">
        <v>1244</v>
      </c>
      <c r="M1021" t="s">
        <v>1245</v>
      </c>
      <c r="N1021" t="s">
        <v>27</v>
      </c>
      <c r="O1021">
        <v>1.34</v>
      </c>
      <c r="P1021" t="s">
        <v>1246</v>
      </c>
      <c r="Q1021" t="s">
        <v>4</v>
      </c>
    </row>
    <row r="1022" spans="1:17" x14ac:dyDescent="0.35">
      <c r="A1022">
        <v>6417</v>
      </c>
      <c r="B1022" t="s">
        <v>2767</v>
      </c>
      <c r="C1022" t="s">
        <v>34</v>
      </c>
      <c r="D1022" t="s">
        <v>24</v>
      </c>
      <c r="E1022">
        <v>0.01</v>
      </c>
      <c r="F1022">
        <f t="shared" si="75"/>
        <v>1E-4</v>
      </c>
      <c r="G1022" s="5">
        <f t="shared" si="76"/>
        <v>1.0165210011262962E-4</v>
      </c>
      <c r="H1022" s="2">
        <f t="shared" si="77"/>
        <v>17942.3</v>
      </c>
      <c r="I1022" s="3">
        <f t="shared" si="78"/>
        <v>290</v>
      </c>
      <c r="J1022">
        <v>61.87</v>
      </c>
      <c r="K1022" t="str">
        <f t="shared" si="79"/>
        <v>OK</v>
      </c>
      <c r="L1022" t="s">
        <v>1075</v>
      </c>
      <c r="M1022" t="s">
        <v>1076</v>
      </c>
      <c r="N1022" t="s">
        <v>27</v>
      </c>
      <c r="O1022">
        <v>147.86000000000001</v>
      </c>
      <c r="P1022" t="s">
        <v>1077</v>
      </c>
      <c r="Q1022" t="s">
        <v>4</v>
      </c>
    </row>
    <row r="1023" spans="1:17" x14ac:dyDescent="0.35">
      <c r="A1023" t="s">
        <v>2768</v>
      </c>
      <c r="B1023" t="s">
        <v>2769</v>
      </c>
      <c r="C1023" t="s">
        <v>34</v>
      </c>
      <c r="D1023" t="s">
        <v>24</v>
      </c>
      <c r="E1023">
        <v>0.01</v>
      </c>
      <c r="F1023">
        <f t="shared" si="75"/>
        <v>1E-4</v>
      </c>
      <c r="G1023" s="5">
        <f t="shared" si="76"/>
        <v>1.0179385092188029E-4</v>
      </c>
      <c r="H1023" s="2">
        <f t="shared" si="77"/>
        <v>17967.32</v>
      </c>
      <c r="I1023" s="3">
        <f t="shared" si="78"/>
        <v>1442</v>
      </c>
      <c r="J1023">
        <v>12.46</v>
      </c>
      <c r="K1023" t="str">
        <f t="shared" si="79"/>
        <v>OK</v>
      </c>
      <c r="L1023" t="s">
        <v>1087</v>
      </c>
      <c r="M1023" t="s">
        <v>1088</v>
      </c>
      <c r="N1023" t="s">
        <v>27</v>
      </c>
      <c r="O1023">
        <v>0.92</v>
      </c>
      <c r="P1023" t="s">
        <v>1066</v>
      </c>
      <c r="Q1023" t="s">
        <v>4</v>
      </c>
    </row>
    <row r="1024" spans="1:17" x14ac:dyDescent="0.35">
      <c r="A1024">
        <v>9364</v>
      </c>
      <c r="B1024" t="s">
        <v>2770</v>
      </c>
      <c r="C1024" t="s">
        <v>138</v>
      </c>
      <c r="D1024" t="s">
        <v>24</v>
      </c>
      <c r="E1024">
        <v>0.01</v>
      </c>
      <c r="F1024">
        <f t="shared" si="75"/>
        <v>1E-4</v>
      </c>
      <c r="G1024" s="5">
        <f t="shared" si="76"/>
        <v>1.018177026767542E-4</v>
      </c>
      <c r="H1024" s="2">
        <f t="shared" si="77"/>
        <v>17971.530000000002</v>
      </c>
      <c r="I1024" s="3">
        <f t="shared" si="78"/>
        <v>769</v>
      </c>
      <c r="J1024">
        <v>23.37</v>
      </c>
      <c r="K1024" t="str">
        <f t="shared" si="79"/>
        <v>OK</v>
      </c>
      <c r="L1024" t="s">
        <v>1075</v>
      </c>
      <c r="M1024" t="s">
        <v>1076</v>
      </c>
      <c r="N1024" t="s">
        <v>27</v>
      </c>
      <c r="O1024">
        <v>147.86000000000001</v>
      </c>
      <c r="P1024" t="s">
        <v>1077</v>
      </c>
      <c r="Q1024" t="s">
        <v>4</v>
      </c>
    </row>
    <row r="1025" spans="1:17" x14ac:dyDescent="0.35">
      <c r="A1025" t="s">
        <v>2771</v>
      </c>
      <c r="B1025" t="s">
        <v>2772</v>
      </c>
      <c r="C1025" t="s">
        <v>138</v>
      </c>
      <c r="D1025" t="s">
        <v>24</v>
      </c>
      <c r="E1025">
        <v>0.01</v>
      </c>
      <c r="F1025">
        <f t="shared" si="75"/>
        <v>1E-4</v>
      </c>
      <c r="G1025" s="5">
        <f t="shared" si="76"/>
        <v>1.0184982606158438E-4</v>
      </c>
      <c r="H1025" s="2">
        <f t="shared" si="77"/>
        <v>17977.2</v>
      </c>
      <c r="I1025" s="3">
        <f t="shared" si="78"/>
        <v>8440</v>
      </c>
      <c r="J1025">
        <v>2.13</v>
      </c>
      <c r="K1025" t="str">
        <f t="shared" si="79"/>
        <v>OK</v>
      </c>
      <c r="L1025" t="s">
        <v>1080</v>
      </c>
      <c r="M1025" t="s">
        <v>1081</v>
      </c>
      <c r="N1025" t="s">
        <v>27</v>
      </c>
      <c r="O1025">
        <v>0.79</v>
      </c>
      <c r="P1025" t="s">
        <v>1082</v>
      </c>
      <c r="Q1025" t="s">
        <v>4</v>
      </c>
    </row>
    <row r="1026" spans="1:17" x14ac:dyDescent="0.35">
      <c r="A1026">
        <v>6923</v>
      </c>
      <c r="B1026" t="s">
        <v>2773</v>
      </c>
      <c r="C1026" t="s">
        <v>34</v>
      </c>
      <c r="D1026" t="s">
        <v>24</v>
      </c>
      <c r="E1026">
        <v>0.01</v>
      </c>
      <c r="F1026">
        <f t="shared" si="75"/>
        <v>1E-4</v>
      </c>
      <c r="G1026" s="5">
        <f t="shared" si="76"/>
        <v>1.018280705416994E-4</v>
      </c>
      <c r="H1026" s="2">
        <f t="shared" si="77"/>
        <v>17973.36</v>
      </c>
      <c r="I1026" s="3">
        <f t="shared" si="78"/>
        <v>954</v>
      </c>
      <c r="J1026">
        <v>18.84</v>
      </c>
      <c r="K1026" t="str">
        <f t="shared" si="79"/>
        <v>OK</v>
      </c>
      <c r="L1026" t="s">
        <v>1075</v>
      </c>
      <c r="M1026" t="s">
        <v>1076</v>
      </c>
      <c r="N1026" t="s">
        <v>27</v>
      </c>
      <c r="O1026">
        <v>147.86000000000001</v>
      </c>
      <c r="P1026" t="s">
        <v>1077</v>
      </c>
      <c r="Q1026" t="s">
        <v>4</v>
      </c>
    </row>
    <row r="1027" spans="1:17" x14ac:dyDescent="0.35">
      <c r="A1027" t="s">
        <v>2774</v>
      </c>
      <c r="B1027" t="s">
        <v>2775</v>
      </c>
      <c r="C1027" t="s">
        <v>44</v>
      </c>
      <c r="D1027" t="s">
        <v>24</v>
      </c>
      <c r="E1027">
        <v>0.01</v>
      </c>
      <c r="F1027">
        <f t="shared" si="75"/>
        <v>1E-4</v>
      </c>
      <c r="G1027" s="5">
        <f t="shared" si="76"/>
        <v>1.0184937282158677E-4</v>
      </c>
      <c r="H1027" s="2">
        <f t="shared" si="77"/>
        <v>17977.12</v>
      </c>
      <c r="I1027" s="3">
        <f t="shared" si="78"/>
        <v>4586</v>
      </c>
      <c r="J1027">
        <v>3.92</v>
      </c>
      <c r="K1027" t="str">
        <f t="shared" si="79"/>
        <v>OK</v>
      </c>
      <c r="L1027" t="s">
        <v>1096</v>
      </c>
      <c r="M1027" t="s">
        <v>1097</v>
      </c>
      <c r="N1027" t="s">
        <v>27</v>
      </c>
      <c r="O1027">
        <v>1.52</v>
      </c>
      <c r="P1027" t="s">
        <v>1098</v>
      </c>
      <c r="Q1027" t="s">
        <v>4</v>
      </c>
    </row>
    <row r="1028" spans="1:17" x14ac:dyDescent="0.35">
      <c r="A1028" t="s">
        <v>2776</v>
      </c>
      <c r="B1028" t="s">
        <v>2777</v>
      </c>
      <c r="C1028" t="s">
        <v>37</v>
      </c>
      <c r="D1028" t="s">
        <v>24</v>
      </c>
      <c r="E1028">
        <v>0.01</v>
      </c>
      <c r="F1028">
        <f t="shared" si="75"/>
        <v>1E-4</v>
      </c>
      <c r="G1028" s="5">
        <f t="shared" si="76"/>
        <v>1.0171753663728373E-4</v>
      </c>
      <c r="H1028" s="2">
        <f t="shared" si="77"/>
        <v>17953.850000000002</v>
      </c>
      <c r="I1028" s="3">
        <f t="shared" si="78"/>
        <v>685</v>
      </c>
      <c r="J1028">
        <v>26.21</v>
      </c>
      <c r="K1028" t="str">
        <f t="shared" si="79"/>
        <v>OK</v>
      </c>
      <c r="L1028" t="s">
        <v>1092</v>
      </c>
      <c r="M1028" t="s">
        <v>1093</v>
      </c>
      <c r="N1028" t="s">
        <v>27</v>
      </c>
      <c r="O1028">
        <v>0.92</v>
      </c>
      <c r="P1028" t="s">
        <v>1066</v>
      </c>
      <c r="Q1028" t="s">
        <v>4</v>
      </c>
    </row>
    <row r="1029" spans="1:17" x14ac:dyDescent="0.35">
      <c r="A1029">
        <v>8056</v>
      </c>
      <c r="B1029" t="s">
        <v>2778</v>
      </c>
      <c r="C1029" t="s">
        <v>23</v>
      </c>
      <c r="D1029" t="s">
        <v>24</v>
      </c>
      <c r="E1029">
        <v>0.01</v>
      </c>
      <c r="F1029">
        <f t="shared" si="75"/>
        <v>1E-4</v>
      </c>
      <c r="G1029" s="5">
        <f t="shared" si="76"/>
        <v>1.0184251756662301E-4</v>
      </c>
      <c r="H1029" s="2">
        <f t="shared" si="77"/>
        <v>17975.91</v>
      </c>
      <c r="I1029" s="3">
        <f t="shared" si="78"/>
        <v>601</v>
      </c>
      <c r="J1029">
        <v>29.91</v>
      </c>
      <c r="K1029" t="str">
        <f t="shared" si="79"/>
        <v>OK</v>
      </c>
      <c r="L1029" t="s">
        <v>1075</v>
      </c>
      <c r="M1029" t="s">
        <v>1076</v>
      </c>
      <c r="N1029" t="s">
        <v>27</v>
      </c>
      <c r="O1029">
        <v>147.86000000000001</v>
      </c>
      <c r="P1029" t="s">
        <v>1077</v>
      </c>
      <c r="Q1029" t="s">
        <v>4</v>
      </c>
    </row>
    <row r="1030" spans="1:17" x14ac:dyDescent="0.35">
      <c r="A1030">
        <v>5947</v>
      </c>
      <c r="B1030" t="s">
        <v>2779</v>
      </c>
      <c r="C1030" t="s">
        <v>34</v>
      </c>
      <c r="D1030" t="s">
        <v>24</v>
      </c>
      <c r="E1030">
        <v>0.01</v>
      </c>
      <c r="F1030">
        <f t="shared" si="75"/>
        <v>1E-4</v>
      </c>
      <c r="G1030" s="5">
        <f t="shared" si="76"/>
        <v>1.0182988350168981E-4</v>
      </c>
      <c r="H1030" s="2">
        <f t="shared" si="77"/>
        <v>17973.68</v>
      </c>
      <c r="I1030" s="3">
        <f t="shared" si="78"/>
        <v>796</v>
      </c>
      <c r="J1030">
        <v>22.58</v>
      </c>
      <c r="K1030" t="str">
        <f t="shared" si="79"/>
        <v>OK</v>
      </c>
      <c r="L1030" t="s">
        <v>1075</v>
      </c>
      <c r="M1030" t="s">
        <v>1076</v>
      </c>
      <c r="N1030" t="s">
        <v>27</v>
      </c>
      <c r="O1030">
        <v>147.86000000000001</v>
      </c>
      <c r="P1030" t="s">
        <v>1077</v>
      </c>
      <c r="Q1030" t="s">
        <v>4</v>
      </c>
    </row>
    <row r="1031" spans="1:17" x14ac:dyDescent="0.35">
      <c r="A1031" t="s">
        <v>2780</v>
      </c>
      <c r="B1031" t="s">
        <v>2781</v>
      </c>
      <c r="C1031" t="s">
        <v>23</v>
      </c>
      <c r="D1031" t="s">
        <v>24</v>
      </c>
      <c r="E1031">
        <v>0.01</v>
      </c>
      <c r="F1031">
        <f t="shared" si="75"/>
        <v>1E-4</v>
      </c>
      <c r="G1031" s="5">
        <f t="shared" si="76"/>
        <v>1.0183498245166283E-4</v>
      </c>
      <c r="H1031" s="2">
        <f t="shared" si="77"/>
        <v>17974.579999999998</v>
      </c>
      <c r="I1031" s="3">
        <f t="shared" si="78"/>
        <v>3497</v>
      </c>
      <c r="J1031">
        <v>5.14</v>
      </c>
      <c r="K1031" t="str">
        <f t="shared" si="79"/>
        <v>OK</v>
      </c>
      <c r="L1031" t="s">
        <v>1235</v>
      </c>
      <c r="M1031" t="s">
        <v>1236</v>
      </c>
      <c r="N1031" t="s">
        <v>27</v>
      </c>
      <c r="O1031">
        <v>10.45</v>
      </c>
      <c r="P1031" t="s">
        <v>1237</v>
      </c>
      <c r="Q1031" t="s">
        <v>4</v>
      </c>
    </row>
    <row r="1032" spans="1:17" x14ac:dyDescent="0.35">
      <c r="A1032" t="s">
        <v>681</v>
      </c>
      <c r="B1032" t="s">
        <v>2782</v>
      </c>
      <c r="C1032" t="s">
        <v>34</v>
      </c>
      <c r="D1032" t="s">
        <v>24</v>
      </c>
      <c r="E1032">
        <v>0.01</v>
      </c>
      <c r="F1032">
        <f t="shared" si="75"/>
        <v>1E-4</v>
      </c>
      <c r="G1032" s="5">
        <f t="shared" si="76"/>
        <v>1.0180144269184015E-4</v>
      </c>
      <c r="H1032" s="2">
        <f t="shared" si="77"/>
        <v>17968.66</v>
      </c>
      <c r="I1032" s="3">
        <f t="shared" si="78"/>
        <v>1289</v>
      </c>
      <c r="J1032">
        <v>13.94</v>
      </c>
      <c r="K1032" t="str">
        <f t="shared" si="79"/>
        <v>OK</v>
      </c>
      <c r="L1032" t="s">
        <v>1096</v>
      </c>
      <c r="M1032" t="s">
        <v>1097</v>
      </c>
      <c r="N1032" t="s">
        <v>27</v>
      </c>
      <c r="O1032">
        <v>1.52</v>
      </c>
      <c r="P1032" t="s">
        <v>1098</v>
      </c>
      <c r="Q1032" t="s">
        <v>4</v>
      </c>
    </row>
    <row r="1033" spans="1:17" x14ac:dyDescent="0.35">
      <c r="A1033" t="s">
        <v>2783</v>
      </c>
      <c r="B1033" t="s">
        <v>2784</v>
      </c>
      <c r="C1033" t="s">
        <v>44</v>
      </c>
      <c r="D1033" t="s">
        <v>24</v>
      </c>
      <c r="E1033">
        <v>0.01</v>
      </c>
      <c r="F1033">
        <f t="shared" si="75"/>
        <v>1E-4</v>
      </c>
      <c r="G1033" s="5">
        <f t="shared" si="76"/>
        <v>1.018409878816311E-4</v>
      </c>
      <c r="H1033" s="2">
        <f t="shared" si="77"/>
        <v>17975.64</v>
      </c>
      <c r="I1033" s="3">
        <f t="shared" si="78"/>
        <v>919</v>
      </c>
      <c r="J1033">
        <v>19.559999999999999</v>
      </c>
      <c r="K1033" t="str">
        <f t="shared" si="79"/>
        <v>OK</v>
      </c>
      <c r="L1033" t="s">
        <v>1235</v>
      </c>
      <c r="M1033" t="s">
        <v>1236</v>
      </c>
      <c r="N1033" t="s">
        <v>27</v>
      </c>
      <c r="O1033">
        <v>10.45</v>
      </c>
      <c r="P1033" t="s">
        <v>1237</v>
      </c>
      <c r="Q1033" t="s">
        <v>4</v>
      </c>
    </row>
    <row r="1034" spans="1:17" x14ac:dyDescent="0.35">
      <c r="A1034" t="s">
        <v>2785</v>
      </c>
      <c r="B1034" t="s">
        <v>2786</v>
      </c>
      <c r="C1034" t="s">
        <v>70</v>
      </c>
      <c r="D1034" t="s">
        <v>24</v>
      </c>
      <c r="E1034">
        <v>0.01</v>
      </c>
      <c r="F1034">
        <f t="shared" si="75"/>
        <v>1E-4</v>
      </c>
      <c r="G1034" s="5">
        <f t="shared" si="76"/>
        <v>1.0161640746281831E-4</v>
      </c>
      <c r="H1034" s="2">
        <f t="shared" si="77"/>
        <v>17936</v>
      </c>
      <c r="I1034" s="3">
        <f t="shared" si="78"/>
        <v>380</v>
      </c>
      <c r="J1034">
        <v>47.2</v>
      </c>
      <c r="K1034" t="str">
        <f t="shared" si="79"/>
        <v>OK</v>
      </c>
      <c r="L1034" t="s">
        <v>1183</v>
      </c>
      <c r="M1034" t="s">
        <v>1184</v>
      </c>
      <c r="N1034" t="s">
        <v>27</v>
      </c>
      <c r="O1034">
        <v>0.92</v>
      </c>
      <c r="P1034" t="s">
        <v>1066</v>
      </c>
      <c r="Q1034" t="s">
        <v>4</v>
      </c>
    </row>
    <row r="1035" spans="1:17" x14ac:dyDescent="0.35">
      <c r="A1035" t="s">
        <v>2654</v>
      </c>
      <c r="B1035" t="s">
        <v>2787</v>
      </c>
      <c r="C1035" t="s">
        <v>34</v>
      </c>
      <c r="D1035" t="s">
        <v>24</v>
      </c>
      <c r="E1035">
        <v>0.01</v>
      </c>
      <c r="F1035">
        <f t="shared" si="75"/>
        <v>1E-4</v>
      </c>
      <c r="G1035" s="5">
        <f t="shared" si="76"/>
        <v>1.0167912454748677E-4</v>
      </c>
      <c r="H1035" s="2">
        <f t="shared" si="77"/>
        <v>17947.07</v>
      </c>
      <c r="I1035" s="3">
        <f t="shared" si="78"/>
        <v>547</v>
      </c>
      <c r="J1035">
        <v>32.81</v>
      </c>
      <c r="K1035" t="str">
        <f t="shared" si="79"/>
        <v>OK</v>
      </c>
      <c r="L1035" t="s">
        <v>1178</v>
      </c>
      <c r="M1035" t="s">
        <v>1179</v>
      </c>
      <c r="N1035" t="s">
        <v>27</v>
      </c>
      <c r="O1035">
        <v>0.92</v>
      </c>
      <c r="P1035" t="s">
        <v>1066</v>
      </c>
      <c r="Q1035" t="s">
        <v>4</v>
      </c>
    </row>
    <row r="1036" spans="1:17" x14ac:dyDescent="0.35">
      <c r="A1036">
        <v>6141</v>
      </c>
      <c r="B1036" t="s">
        <v>2788</v>
      </c>
      <c r="C1036" t="s">
        <v>138</v>
      </c>
      <c r="D1036" t="s">
        <v>24</v>
      </c>
      <c r="E1036">
        <v>0.01</v>
      </c>
      <c r="F1036">
        <f t="shared" ref="F1036:F1099" si="80">E1036/100</f>
        <v>1E-4</v>
      </c>
      <c r="G1036" s="5">
        <f t="shared" ref="G1036:G1099" si="81">H1036/D$5</f>
        <v>1.0175498559208573E-4</v>
      </c>
      <c r="H1036" s="2">
        <f t="shared" ref="H1036:H1099" si="82">I1036*J1036</f>
        <v>17960.46</v>
      </c>
      <c r="I1036" s="3">
        <f t="shared" ref="I1036:I1099" si="83">_xlfn.FLOOR.MATH(F1036*G$5/J1036)</f>
        <v>894</v>
      </c>
      <c r="J1036">
        <v>20.09</v>
      </c>
      <c r="K1036" t="str">
        <f t="shared" ref="K1036:K1099" si="84">IF(I1036=0, "NOK", "OK")</f>
        <v>OK</v>
      </c>
      <c r="L1036" t="s">
        <v>1075</v>
      </c>
      <c r="M1036" t="s">
        <v>1076</v>
      </c>
      <c r="N1036" t="s">
        <v>27</v>
      </c>
      <c r="O1036">
        <v>147.86000000000001</v>
      </c>
      <c r="P1036" t="s">
        <v>1077</v>
      </c>
      <c r="Q1036" t="s">
        <v>4</v>
      </c>
    </row>
    <row r="1037" spans="1:17" x14ac:dyDescent="0.35">
      <c r="A1037">
        <v>4182</v>
      </c>
      <c r="B1037" t="s">
        <v>2789</v>
      </c>
      <c r="C1037" t="s">
        <v>109</v>
      </c>
      <c r="D1037" t="s">
        <v>24</v>
      </c>
      <c r="E1037">
        <v>0.01</v>
      </c>
      <c r="F1037">
        <f t="shared" si="80"/>
        <v>1E-4</v>
      </c>
      <c r="G1037" s="5">
        <f t="shared" si="81"/>
        <v>1.0179543726187189E-4</v>
      </c>
      <c r="H1037" s="2">
        <f t="shared" si="82"/>
        <v>17967.599999999999</v>
      </c>
      <c r="I1037" s="3">
        <f t="shared" si="83"/>
        <v>1085</v>
      </c>
      <c r="J1037">
        <v>16.559999999999999</v>
      </c>
      <c r="K1037" t="str">
        <f t="shared" si="84"/>
        <v>OK</v>
      </c>
      <c r="L1037" t="s">
        <v>1075</v>
      </c>
      <c r="M1037" t="s">
        <v>1076</v>
      </c>
      <c r="N1037" t="s">
        <v>27</v>
      </c>
      <c r="O1037">
        <v>147.86000000000001</v>
      </c>
      <c r="P1037" t="s">
        <v>1077</v>
      </c>
      <c r="Q1037" t="s">
        <v>4</v>
      </c>
    </row>
    <row r="1038" spans="1:17" x14ac:dyDescent="0.35">
      <c r="A1038" t="s">
        <v>2790</v>
      </c>
      <c r="B1038" t="s">
        <v>2791</v>
      </c>
      <c r="C1038" t="s">
        <v>138</v>
      </c>
      <c r="D1038" t="s">
        <v>24</v>
      </c>
      <c r="E1038">
        <v>0.01</v>
      </c>
      <c r="F1038">
        <f t="shared" si="80"/>
        <v>1E-4</v>
      </c>
      <c r="G1038" s="5">
        <f t="shared" si="81"/>
        <v>1.01559525843119E-4</v>
      </c>
      <c r="H1038" s="2">
        <f t="shared" si="82"/>
        <v>17925.96</v>
      </c>
      <c r="I1038" s="3">
        <f t="shared" si="83"/>
        <v>156</v>
      </c>
      <c r="J1038">
        <v>114.91</v>
      </c>
      <c r="K1038" t="str">
        <f t="shared" si="84"/>
        <v>OK</v>
      </c>
      <c r="L1038" t="s">
        <v>1069</v>
      </c>
      <c r="M1038" t="s">
        <v>1070</v>
      </c>
      <c r="N1038" t="s">
        <v>27</v>
      </c>
      <c r="O1038">
        <v>0.87</v>
      </c>
      <c r="P1038" t="s">
        <v>1071</v>
      </c>
      <c r="Q1038" t="s">
        <v>4</v>
      </c>
    </row>
    <row r="1039" spans="1:17" x14ac:dyDescent="0.35">
      <c r="A1039" t="s">
        <v>2792</v>
      </c>
      <c r="B1039" t="s">
        <v>2793</v>
      </c>
      <c r="C1039" t="s">
        <v>173</v>
      </c>
      <c r="D1039" t="s">
        <v>24</v>
      </c>
      <c r="E1039">
        <v>0.01</v>
      </c>
      <c r="F1039">
        <f t="shared" si="80"/>
        <v>1E-4</v>
      </c>
      <c r="G1039" s="5">
        <f t="shared" si="81"/>
        <v>1.0185322536156641E-4</v>
      </c>
      <c r="H1039" s="2">
        <f t="shared" si="82"/>
        <v>17977.8</v>
      </c>
      <c r="I1039" s="3">
        <f t="shared" si="83"/>
        <v>21660</v>
      </c>
      <c r="J1039">
        <v>0.83</v>
      </c>
      <c r="K1039" t="str">
        <f t="shared" si="84"/>
        <v>OK</v>
      </c>
      <c r="L1039" t="s">
        <v>1244</v>
      </c>
      <c r="M1039" t="s">
        <v>1245</v>
      </c>
      <c r="N1039" t="s">
        <v>27</v>
      </c>
      <c r="O1039">
        <v>1.34</v>
      </c>
      <c r="P1039" t="s">
        <v>1246</v>
      </c>
      <c r="Q1039" t="s">
        <v>4</v>
      </c>
    </row>
    <row r="1040" spans="1:17" x14ac:dyDescent="0.35">
      <c r="A1040">
        <v>1721</v>
      </c>
      <c r="B1040" t="s">
        <v>2794</v>
      </c>
      <c r="C1040" t="s">
        <v>138</v>
      </c>
      <c r="D1040" t="s">
        <v>24</v>
      </c>
      <c r="E1040">
        <v>0.01</v>
      </c>
      <c r="F1040">
        <f t="shared" si="80"/>
        <v>1E-4</v>
      </c>
      <c r="G1040" s="5">
        <f t="shared" si="81"/>
        <v>1.01739235502169E-4</v>
      </c>
      <c r="H1040" s="2">
        <f t="shared" si="82"/>
        <v>17957.68</v>
      </c>
      <c r="I1040" s="3">
        <f t="shared" si="83"/>
        <v>806</v>
      </c>
      <c r="J1040">
        <v>22.28</v>
      </c>
      <c r="K1040" t="str">
        <f t="shared" si="84"/>
        <v>OK</v>
      </c>
      <c r="L1040" t="s">
        <v>1075</v>
      </c>
      <c r="M1040" t="s">
        <v>1076</v>
      </c>
      <c r="N1040" t="s">
        <v>27</v>
      </c>
      <c r="O1040">
        <v>147.86000000000001</v>
      </c>
      <c r="P1040" t="s">
        <v>1077</v>
      </c>
      <c r="Q1040" t="s">
        <v>4</v>
      </c>
    </row>
    <row r="1041" spans="1:17" x14ac:dyDescent="0.35">
      <c r="A1041" t="s">
        <v>2795</v>
      </c>
      <c r="B1041" t="s">
        <v>2796</v>
      </c>
      <c r="C1041" t="s">
        <v>173</v>
      </c>
      <c r="D1041" t="s">
        <v>24</v>
      </c>
      <c r="E1041">
        <v>0.01</v>
      </c>
      <c r="F1041">
        <f t="shared" si="80"/>
        <v>1E-4</v>
      </c>
      <c r="G1041" s="5">
        <f t="shared" si="81"/>
        <v>1.0185254550157001E-4</v>
      </c>
      <c r="H1041" s="2">
        <f t="shared" si="82"/>
        <v>17977.68</v>
      </c>
      <c r="I1041" s="3">
        <f t="shared" si="83"/>
        <v>5481</v>
      </c>
      <c r="J1041">
        <v>3.28</v>
      </c>
      <c r="K1041" t="str">
        <f t="shared" si="84"/>
        <v>OK</v>
      </c>
      <c r="L1041" t="s">
        <v>1080</v>
      </c>
      <c r="M1041" t="s">
        <v>1081</v>
      </c>
      <c r="N1041" t="s">
        <v>27</v>
      </c>
      <c r="O1041">
        <v>0.79</v>
      </c>
      <c r="P1041" t="s">
        <v>1082</v>
      </c>
      <c r="Q1041" t="s">
        <v>4</v>
      </c>
    </row>
    <row r="1042" spans="1:17" x14ac:dyDescent="0.35">
      <c r="A1042">
        <v>2871</v>
      </c>
      <c r="B1042" t="s">
        <v>2797</v>
      </c>
      <c r="C1042" t="s">
        <v>70</v>
      </c>
      <c r="D1042" t="s">
        <v>24</v>
      </c>
      <c r="E1042">
        <v>0.01</v>
      </c>
      <c r="F1042">
        <f t="shared" si="80"/>
        <v>1E-4</v>
      </c>
      <c r="G1042" s="5">
        <f t="shared" si="81"/>
        <v>1.0177844076196175E-4</v>
      </c>
      <c r="H1042" s="2">
        <f t="shared" si="82"/>
        <v>17964.599999999999</v>
      </c>
      <c r="I1042" s="3">
        <f t="shared" si="83"/>
        <v>758</v>
      </c>
      <c r="J1042">
        <v>23.7</v>
      </c>
      <c r="K1042" t="str">
        <f t="shared" si="84"/>
        <v>OK</v>
      </c>
      <c r="L1042" t="s">
        <v>1075</v>
      </c>
      <c r="M1042" t="s">
        <v>1076</v>
      </c>
      <c r="N1042" t="s">
        <v>27</v>
      </c>
      <c r="O1042">
        <v>147.86000000000001</v>
      </c>
      <c r="P1042" t="s">
        <v>1077</v>
      </c>
      <c r="Q1042" t="s">
        <v>4</v>
      </c>
    </row>
    <row r="1043" spans="1:17" x14ac:dyDescent="0.35">
      <c r="A1043" t="s">
        <v>2798</v>
      </c>
      <c r="B1043" t="s">
        <v>2799</v>
      </c>
      <c r="C1043" t="s">
        <v>44</v>
      </c>
      <c r="D1043" t="s">
        <v>24</v>
      </c>
      <c r="E1043">
        <v>0.01</v>
      </c>
      <c r="F1043">
        <f t="shared" si="80"/>
        <v>1E-4</v>
      </c>
      <c r="G1043" s="5">
        <f t="shared" si="81"/>
        <v>1.0184302746162032E-4</v>
      </c>
      <c r="H1043" s="2">
        <f t="shared" si="82"/>
        <v>17976</v>
      </c>
      <c r="I1043" s="3">
        <f t="shared" si="83"/>
        <v>3424</v>
      </c>
      <c r="J1043">
        <v>5.25</v>
      </c>
      <c r="K1043" t="str">
        <f t="shared" si="84"/>
        <v>OK</v>
      </c>
      <c r="L1043" t="s">
        <v>1096</v>
      </c>
      <c r="M1043" t="s">
        <v>1097</v>
      </c>
      <c r="N1043" t="s">
        <v>27</v>
      </c>
      <c r="O1043">
        <v>1.52</v>
      </c>
      <c r="P1043" t="s">
        <v>1098</v>
      </c>
      <c r="Q1043" t="s">
        <v>4</v>
      </c>
    </row>
    <row r="1044" spans="1:17" x14ac:dyDescent="0.35">
      <c r="A1044">
        <v>2651</v>
      </c>
      <c r="B1044" t="s">
        <v>2800</v>
      </c>
      <c r="C1044" t="s">
        <v>70</v>
      </c>
      <c r="D1044" t="s">
        <v>24</v>
      </c>
      <c r="E1044">
        <v>0.01</v>
      </c>
      <c r="F1044">
        <f t="shared" si="80"/>
        <v>1E-4</v>
      </c>
      <c r="G1044" s="5">
        <f t="shared" si="81"/>
        <v>1.0184104453663082E-4</v>
      </c>
      <c r="H1044" s="2">
        <f t="shared" si="82"/>
        <v>17975.650000000001</v>
      </c>
      <c r="I1044" s="3">
        <f t="shared" si="83"/>
        <v>319</v>
      </c>
      <c r="J1044">
        <v>56.35</v>
      </c>
      <c r="K1044" t="str">
        <f t="shared" si="84"/>
        <v>OK</v>
      </c>
      <c r="L1044" t="s">
        <v>1075</v>
      </c>
      <c r="M1044" t="s">
        <v>1076</v>
      </c>
      <c r="N1044" t="s">
        <v>27</v>
      </c>
      <c r="O1044">
        <v>147.86000000000001</v>
      </c>
      <c r="P1044" t="s">
        <v>1077</v>
      </c>
      <c r="Q1044" t="s">
        <v>4</v>
      </c>
    </row>
    <row r="1045" spans="1:17" x14ac:dyDescent="0.35">
      <c r="A1045" t="s">
        <v>2801</v>
      </c>
      <c r="B1045" t="s">
        <v>2802</v>
      </c>
      <c r="C1045" t="s">
        <v>109</v>
      </c>
      <c r="D1045" t="s">
        <v>24</v>
      </c>
      <c r="E1045">
        <v>0.01</v>
      </c>
      <c r="F1045">
        <f t="shared" si="80"/>
        <v>1E-4</v>
      </c>
      <c r="G1045" s="5">
        <f t="shared" si="81"/>
        <v>1.0183090329168442E-4</v>
      </c>
      <c r="H1045" s="2">
        <f t="shared" si="82"/>
        <v>17973.86</v>
      </c>
      <c r="I1045" s="3">
        <f t="shared" si="83"/>
        <v>3959</v>
      </c>
      <c r="J1045">
        <v>4.54</v>
      </c>
      <c r="K1045" t="str">
        <f t="shared" si="84"/>
        <v>OK</v>
      </c>
      <c r="L1045" t="s">
        <v>1096</v>
      </c>
      <c r="M1045" t="s">
        <v>1097</v>
      </c>
      <c r="N1045" t="s">
        <v>27</v>
      </c>
      <c r="O1045">
        <v>1.52</v>
      </c>
      <c r="P1045" t="s">
        <v>1098</v>
      </c>
      <c r="Q1045" t="s">
        <v>4</v>
      </c>
    </row>
    <row r="1046" spans="1:17" x14ac:dyDescent="0.35">
      <c r="A1046">
        <v>3697</v>
      </c>
      <c r="B1046" t="s">
        <v>2803</v>
      </c>
      <c r="C1046" t="s">
        <v>23</v>
      </c>
      <c r="D1046" t="s">
        <v>24</v>
      </c>
      <c r="E1046">
        <v>0.01</v>
      </c>
      <c r="F1046">
        <f t="shared" si="80"/>
        <v>1E-4</v>
      </c>
      <c r="G1046" s="5">
        <f t="shared" si="81"/>
        <v>1.0091955096650216E-4</v>
      </c>
      <c r="H1046" s="2">
        <f t="shared" si="82"/>
        <v>17813</v>
      </c>
      <c r="I1046" s="3">
        <f t="shared" si="83"/>
        <v>94</v>
      </c>
      <c r="J1046">
        <v>189.5</v>
      </c>
      <c r="K1046" t="str">
        <f t="shared" si="84"/>
        <v>OK</v>
      </c>
      <c r="L1046" t="s">
        <v>1075</v>
      </c>
      <c r="M1046" t="s">
        <v>1076</v>
      </c>
      <c r="N1046" t="s">
        <v>27</v>
      </c>
      <c r="O1046">
        <v>147.86000000000001</v>
      </c>
      <c r="P1046" t="s">
        <v>1077</v>
      </c>
      <c r="Q1046" t="s">
        <v>4</v>
      </c>
    </row>
    <row r="1047" spans="1:17" x14ac:dyDescent="0.35">
      <c r="A1047" t="s">
        <v>2804</v>
      </c>
      <c r="B1047" t="s">
        <v>1895</v>
      </c>
      <c r="C1047" t="s">
        <v>34</v>
      </c>
      <c r="D1047" t="s">
        <v>24</v>
      </c>
      <c r="E1047">
        <v>0.01</v>
      </c>
      <c r="F1047">
        <f t="shared" si="80"/>
        <v>1E-4</v>
      </c>
      <c r="G1047" s="5">
        <f t="shared" si="81"/>
        <v>1.0169674425239362E-4</v>
      </c>
      <c r="H1047" s="2">
        <f t="shared" si="82"/>
        <v>17950.18</v>
      </c>
      <c r="I1047" s="3">
        <f t="shared" si="83"/>
        <v>382</v>
      </c>
      <c r="J1047">
        <v>46.99</v>
      </c>
      <c r="K1047" t="str">
        <f t="shared" si="84"/>
        <v>OK</v>
      </c>
      <c r="L1047" t="s">
        <v>1069</v>
      </c>
      <c r="M1047" t="s">
        <v>1070</v>
      </c>
      <c r="N1047" t="s">
        <v>27</v>
      </c>
      <c r="O1047">
        <v>0.87</v>
      </c>
      <c r="P1047" t="s">
        <v>1071</v>
      </c>
      <c r="Q1047" t="s">
        <v>4</v>
      </c>
    </row>
    <row r="1048" spans="1:17" x14ac:dyDescent="0.35">
      <c r="A1048" t="s">
        <v>2805</v>
      </c>
      <c r="B1048" t="s">
        <v>2806</v>
      </c>
      <c r="C1048" t="s">
        <v>44</v>
      </c>
      <c r="D1048" t="s">
        <v>24</v>
      </c>
      <c r="E1048">
        <v>0.01</v>
      </c>
      <c r="F1048">
        <f t="shared" si="80"/>
        <v>1E-4</v>
      </c>
      <c r="G1048" s="5">
        <f t="shared" si="81"/>
        <v>1.0184580355660563E-4</v>
      </c>
      <c r="H1048" s="2">
        <f t="shared" si="82"/>
        <v>17976.489999999998</v>
      </c>
      <c r="I1048" s="3">
        <f t="shared" si="83"/>
        <v>3617</v>
      </c>
      <c r="J1048">
        <v>4.97</v>
      </c>
      <c r="K1048" t="str">
        <f t="shared" si="84"/>
        <v>OK</v>
      </c>
      <c r="L1048" t="s">
        <v>1080</v>
      </c>
      <c r="M1048" t="s">
        <v>1081</v>
      </c>
      <c r="N1048" t="s">
        <v>27</v>
      </c>
      <c r="O1048">
        <v>0.79</v>
      </c>
      <c r="P1048" t="s">
        <v>1082</v>
      </c>
      <c r="Q1048" t="s">
        <v>4</v>
      </c>
    </row>
    <row r="1049" spans="1:17" x14ac:dyDescent="0.35">
      <c r="A1049" t="s">
        <v>2807</v>
      </c>
      <c r="B1049" t="s">
        <v>2808</v>
      </c>
      <c r="C1049" t="s">
        <v>176</v>
      </c>
      <c r="D1049" t="s">
        <v>24</v>
      </c>
      <c r="E1049">
        <v>0.01</v>
      </c>
      <c r="F1049">
        <f t="shared" si="80"/>
        <v>1E-4</v>
      </c>
      <c r="G1049" s="5">
        <f t="shared" si="81"/>
        <v>1.0178240661194078E-4</v>
      </c>
      <c r="H1049" s="2">
        <f t="shared" si="82"/>
        <v>17965.3</v>
      </c>
      <c r="I1049" s="3">
        <f t="shared" si="83"/>
        <v>1070</v>
      </c>
      <c r="J1049">
        <v>16.79</v>
      </c>
      <c r="K1049" t="str">
        <f t="shared" si="84"/>
        <v>OK</v>
      </c>
      <c r="L1049" t="s">
        <v>1146</v>
      </c>
      <c r="M1049" t="s">
        <v>1147</v>
      </c>
      <c r="N1049" t="s">
        <v>27</v>
      </c>
      <c r="O1049">
        <v>0.92</v>
      </c>
      <c r="P1049" t="s">
        <v>1066</v>
      </c>
      <c r="Q1049" t="s">
        <v>4</v>
      </c>
    </row>
    <row r="1050" spans="1:17" x14ac:dyDescent="0.35">
      <c r="A1050" t="s">
        <v>2809</v>
      </c>
      <c r="B1050" t="s">
        <v>2810</v>
      </c>
      <c r="C1050" t="s">
        <v>173</v>
      </c>
      <c r="D1050" t="s">
        <v>24</v>
      </c>
      <c r="E1050">
        <v>0.01</v>
      </c>
      <c r="F1050">
        <f t="shared" si="80"/>
        <v>1E-4</v>
      </c>
      <c r="G1050" s="5">
        <f t="shared" si="81"/>
        <v>1.0183169646168022E-4</v>
      </c>
      <c r="H1050" s="2">
        <f t="shared" si="82"/>
        <v>17974</v>
      </c>
      <c r="I1050" s="3">
        <f t="shared" si="83"/>
        <v>3800</v>
      </c>
      <c r="J1050">
        <v>4.7300000000000004</v>
      </c>
      <c r="K1050" t="str">
        <f t="shared" si="84"/>
        <v>OK</v>
      </c>
      <c r="L1050" t="s">
        <v>1244</v>
      </c>
      <c r="M1050" t="s">
        <v>1245</v>
      </c>
      <c r="N1050" t="s">
        <v>27</v>
      </c>
      <c r="O1050">
        <v>1.34</v>
      </c>
      <c r="P1050" t="s">
        <v>1246</v>
      </c>
      <c r="Q1050" s="1">
        <v>35796</v>
      </c>
    </row>
    <row r="1051" spans="1:17" x14ac:dyDescent="0.35">
      <c r="A1051">
        <v>9706</v>
      </c>
      <c r="B1051" t="s">
        <v>2811</v>
      </c>
      <c r="C1051" t="s">
        <v>138</v>
      </c>
      <c r="D1051" t="s">
        <v>24</v>
      </c>
      <c r="E1051">
        <v>0.01</v>
      </c>
      <c r="F1051">
        <f t="shared" si="80"/>
        <v>1E-4</v>
      </c>
      <c r="G1051" s="5">
        <f t="shared" si="81"/>
        <v>1.0176586335202823E-4</v>
      </c>
      <c r="H1051" s="2">
        <f t="shared" si="82"/>
        <v>17962.379999999997</v>
      </c>
      <c r="I1051" s="3">
        <f t="shared" si="83"/>
        <v>438</v>
      </c>
      <c r="J1051">
        <v>41.01</v>
      </c>
      <c r="K1051" t="str">
        <f t="shared" si="84"/>
        <v>OK</v>
      </c>
      <c r="L1051" t="s">
        <v>1075</v>
      </c>
      <c r="M1051" t="s">
        <v>1076</v>
      </c>
      <c r="N1051" t="s">
        <v>27</v>
      </c>
      <c r="O1051">
        <v>147.86000000000001</v>
      </c>
      <c r="P1051" t="s">
        <v>1077</v>
      </c>
      <c r="Q1051" t="s">
        <v>4</v>
      </c>
    </row>
    <row r="1052" spans="1:17" x14ac:dyDescent="0.35">
      <c r="A1052">
        <v>8227</v>
      </c>
      <c r="B1052" t="s">
        <v>2812</v>
      </c>
      <c r="C1052" t="s">
        <v>34</v>
      </c>
      <c r="D1052" t="s">
        <v>24</v>
      </c>
      <c r="E1052">
        <v>0.01</v>
      </c>
      <c r="F1052">
        <f t="shared" si="80"/>
        <v>1E-4</v>
      </c>
      <c r="G1052" s="5">
        <f t="shared" si="81"/>
        <v>1.0135063885922326E-4</v>
      </c>
      <c r="H1052" s="2">
        <f t="shared" si="82"/>
        <v>17889.09</v>
      </c>
      <c r="I1052" s="3">
        <f t="shared" si="83"/>
        <v>159</v>
      </c>
      <c r="J1052">
        <v>112.51</v>
      </c>
      <c r="K1052" t="str">
        <f t="shared" si="84"/>
        <v>OK</v>
      </c>
      <c r="L1052" t="s">
        <v>1075</v>
      </c>
      <c r="M1052" t="s">
        <v>1076</v>
      </c>
      <c r="N1052" t="s">
        <v>27</v>
      </c>
      <c r="O1052">
        <v>147.86000000000001</v>
      </c>
      <c r="P1052" t="s">
        <v>1077</v>
      </c>
      <c r="Q1052" t="s">
        <v>4</v>
      </c>
    </row>
    <row r="1053" spans="1:17" x14ac:dyDescent="0.35">
      <c r="A1053" t="s">
        <v>2813</v>
      </c>
      <c r="B1053" t="s">
        <v>2814</v>
      </c>
      <c r="C1053" t="s">
        <v>138</v>
      </c>
      <c r="D1053" t="s">
        <v>24</v>
      </c>
      <c r="E1053">
        <v>0.01</v>
      </c>
      <c r="F1053">
        <f t="shared" si="80"/>
        <v>1E-4</v>
      </c>
      <c r="G1053" s="5">
        <f t="shared" si="81"/>
        <v>1.0182042211673983E-4</v>
      </c>
      <c r="H1053" s="2">
        <f t="shared" si="82"/>
        <v>17972.010000000002</v>
      </c>
      <c r="I1053" s="3">
        <f t="shared" si="83"/>
        <v>1799</v>
      </c>
      <c r="J1053">
        <v>9.99</v>
      </c>
      <c r="K1053" t="str">
        <f t="shared" si="84"/>
        <v>OK</v>
      </c>
      <c r="L1053" t="s">
        <v>1373</v>
      </c>
      <c r="M1053" t="s">
        <v>1374</v>
      </c>
      <c r="N1053" t="s">
        <v>27</v>
      </c>
      <c r="O1053">
        <v>10.51</v>
      </c>
      <c r="P1053" t="s">
        <v>1375</v>
      </c>
      <c r="Q1053" t="s">
        <v>4</v>
      </c>
    </row>
    <row r="1054" spans="1:17" x14ac:dyDescent="0.35">
      <c r="A1054" t="s">
        <v>2815</v>
      </c>
      <c r="B1054" t="s">
        <v>2816</v>
      </c>
      <c r="C1054" t="s">
        <v>63</v>
      </c>
      <c r="D1054" t="s">
        <v>24</v>
      </c>
      <c r="E1054">
        <v>0.01</v>
      </c>
      <c r="F1054">
        <f t="shared" si="80"/>
        <v>1E-4</v>
      </c>
      <c r="G1054" s="5">
        <f t="shared" si="81"/>
        <v>1.0178268988693928E-4</v>
      </c>
      <c r="H1054" s="2">
        <f t="shared" si="82"/>
        <v>17965.349999999999</v>
      </c>
      <c r="I1054" s="3">
        <f t="shared" si="83"/>
        <v>1245</v>
      </c>
      <c r="J1054">
        <v>14.43</v>
      </c>
      <c r="K1054" t="str">
        <f t="shared" si="84"/>
        <v>OK</v>
      </c>
      <c r="L1054" t="s">
        <v>1087</v>
      </c>
      <c r="M1054" t="s">
        <v>1088</v>
      </c>
      <c r="N1054" t="s">
        <v>27</v>
      </c>
      <c r="O1054">
        <v>0.92</v>
      </c>
      <c r="P1054" t="s">
        <v>1066</v>
      </c>
      <c r="Q1054" t="s">
        <v>4</v>
      </c>
    </row>
    <row r="1055" spans="1:17" x14ac:dyDescent="0.35">
      <c r="A1055" t="s">
        <v>2817</v>
      </c>
      <c r="B1055" t="s">
        <v>2818</v>
      </c>
      <c r="C1055" t="s">
        <v>173</v>
      </c>
      <c r="D1055" t="s">
        <v>24</v>
      </c>
      <c r="E1055">
        <v>0.01</v>
      </c>
      <c r="F1055">
        <f t="shared" si="80"/>
        <v>1E-4</v>
      </c>
      <c r="G1055" s="5">
        <f t="shared" si="81"/>
        <v>1.0183396266166822E-4</v>
      </c>
      <c r="H1055" s="2">
        <f t="shared" si="82"/>
        <v>17974.399999999998</v>
      </c>
      <c r="I1055" s="3">
        <f t="shared" si="83"/>
        <v>1312</v>
      </c>
      <c r="J1055">
        <v>13.7</v>
      </c>
      <c r="K1055" t="str">
        <f t="shared" si="84"/>
        <v>OK</v>
      </c>
      <c r="L1055" t="s">
        <v>1092</v>
      </c>
      <c r="M1055" t="s">
        <v>1093</v>
      </c>
      <c r="N1055" t="s">
        <v>27</v>
      </c>
      <c r="O1055">
        <v>0.92</v>
      </c>
      <c r="P1055" t="s">
        <v>1066</v>
      </c>
      <c r="Q1055" t="s">
        <v>4</v>
      </c>
    </row>
    <row r="1056" spans="1:17" x14ac:dyDescent="0.35">
      <c r="A1056">
        <v>3563</v>
      </c>
      <c r="B1056" t="s">
        <v>2819</v>
      </c>
      <c r="C1056" t="s">
        <v>34</v>
      </c>
      <c r="D1056" t="s">
        <v>24</v>
      </c>
      <c r="E1056">
        <v>0.01</v>
      </c>
      <c r="F1056">
        <f t="shared" si="80"/>
        <v>1E-4</v>
      </c>
      <c r="G1056" s="5">
        <f t="shared" si="81"/>
        <v>1.0184302746162032E-4</v>
      </c>
      <c r="H1056" s="2">
        <f t="shared" si="82"/>
        <v>17976</v>
      </c>
      <c r="I1056" s="3">
        <f t="shared" si="83"/>
        <v>840</v>
      </c>
      <c r="J1056">
        <v>21.4</v>
      </c>
      <c r="K1056" t="str">
        <f t="shared" si="84"/>
        <v>OK</v>
      </c>
      <c r="L1056" t="s">
        <v>1075</v>
      </c>
      <c r="M1056" t="s">
        <v>1076</v>
      </c>
      <c r="N1056" t="s">
        <v>27</v>
      </c>
      <c r="O1056">
        <v>147.86000000000001</v>
      </c>
      <c r="P1056" t="s">
        <v>1077</v>
      </c>
      <c r="Q1056" t="s">
        <v>4</v>
      </c>
    </row>
    <row r="1057" spans="1:17" x14ac:dyDescent="0.35">
      <c r="A1057" t="s">
        <v>2820</v>
      </c>
      <c r="B1057" t="s">
        <v>2821</v>
      </c>
      <c r="C1057" t="s">
        <v>173</v>
      </c>
      <c r="D1057" t="s">
        <v>24</v>
      </c>
      <c r="E1057">
        <v>0.01</v>
      </c>
      <c r="F1057">
        <f t="shared" si="80"/>
        <v>1E-4</v>
      </c>
      <c r="G1057" s="5">
        <f t="shared" si="81"/>
        <v>1.0184954278658588E-4</v>
      </c>
      <c r="H1057" s="2">
        <f t="shared" si="82"/>
        <v>17977.150000000001</v>
      </c>
      <c r="I1057" s="3">
        <f t="shared" si="83"/>
        <v>1285</v>
      </c>
      <c r="J1057">
        <v>13.99</v>
      </c>
      <c r="K1057" t="str">
        <f t="shared" si="84"/>
        <v>OK</v>
      </c>
      <c r="L1057" t="s">
        <v>1080</v>
      </c>
      <c r="M1057" t="s">
        <v>1081</v>
      </c>
      <c r="N1057" t="s">
        <v>27</v>
      </c>
      <c r="O1057">
        <v>0.79</v>
      </c>
      <c r="P1057" t="s">
        <v>1082</v>
      </c>
      <c r="Q1057" t="s">
        <v>4</v>
      </c>
    </row>
    <row r="1058" spans="1:17" x14ac:dyDescent="0.35">
      <c r="A1058" t="s">
        <v>2822</v>
      </c>
      <c r="B1058" t="s">
        <v>2823</v>
      </c>
      <c r="C1058" t="s">
        <v>52</v>
      </c>
      <c r="D1058" t="s">
        <v>24</v>
      </c>
      <c r="E1058">
        <v>0.01</v>
      </c>
      <c r="F1058">
        <f t="shared" si="80"/>
        <v>1E-4</v>
      </c>
      <c r="G1058" s="5">
        <f t="shared" si="81"/>
        <v>1.0184886292658947E-4</v>
      </c>
      <c r="H1058" s="2">
        <f t="shared" si="82"/>
        <v>17977.03</v>
      </c>
      <c r="I1058" s="3">
        <f t="shared" si="83"/>
        <v>1081</v>
      </c>
      <c r="J1058">
        <v>16.63</v>
      </c>
      <c r="K1058" t="str">
        <f t="shared" si="84"/>
        <v>OK</v>
      </c>
      <c r="L1058" t="s">
        <v>1092</v>
      </c>
      <c r="M1058" t="s">
        <v>1093</v>
      </c>
      <c r="N1058" t="s">
        <v>27</v>
      </c>
      <c r="O1058">
        <v>0.92</v>
      </c>
      <c r="P1058" t="s">
        <v>1066</v>
      </c>
      <c r="Q1058" t="s">
        <v>4</v>
      </c>
    </row>
    <row r="1059" spans="1:17" x14ac:dyDescent="0.35">
      <c r="A1059" t="s">
        <v>2824</v>
      </c>
      <c r="B1059" t="s">
        <v>2825</v>
      </c>
      <c r="C1059" t="s">
        <v>52</v>
      </c>
      <c r="D1059" t="s">
        <v>24</v>
      </c>
      <c r="E1059">
        <v>0.01</v>
      </c>
      <c r="F1059">
        <f t="shared" si="80"/>
        <v>1E-4</v>
      </c>
      <c r="G1059" s="5">
        <f t="shared" si="81"/>
        <v>1.017833697469357E-4</v>
      </c>
      <c r="H1059" s="2">
        <f t="shared" si="82"/>
        <v>17965.47</v>
      </c>
      <c r="I1059" s="3">
        <f t="shared" si="83"/>
        <v>1011</v>
      </c>
      <c r="J1059">
        <v>17.77</v>
      </c>
      <c r="K1059" t="str">
        <f t="shared" si="84"/>
        <v>OK</v>
      </c>
      <c r="L1059" t="s">
        <v>1235</v>
      </c>
      <c r="M1059" t="s">
        <v>1236</v>
      </c>
      <c r="N1059" t="s">
        <v>27</v>
      </c>
      <c r="O1059">
        <v>10.45</v>
      </c>
      <c r="P1059" t="s">
        <v>1237</v>
      </c>
      <c r="Q1059" t="s">
        <v>4</v>
      </c>
    </row>
    <row r="1060" spans="1:17" x14ac:dyDescent="0.35">
      <c r="A1060">
        <v>4202</v>
      </c>
      <c r="B1060" t="s">
        <v>2826</v>
      </c>
      <c r="C1060" t="s">
        <v>109</v>
      </c>
      <c r="D1060" t="s">
        <v>24</v>
      </c>
      <c r="E1060">
        <v>0.01</v>
      </c>
      <c r="F1060">
        <f t="shared" si="80"/>
        <v>1E-4</v>
      </c>
      <c r="G1060" s="5">
        <f t="shared" si="81"/>
        <v>1.0183611555165684E-4</v>
      </c>
      <c r="H1060" s="2">
        <f t="shared" si="82"/>
        <v>17974.78</v>
      </c>
      <c r="I1060" s="3">
        <f t="shared" si="83"/>
        <v>1823</v>
      </c>
      <c r="J1060">
        <v>9.86</v>
      </c>
      <c r="K1060" t="str">
        <f t="shared" si="84"/>
        <v>OK</v>
      </c>
      <c r="L1060" t="s">
        <v>1075</v>
      </c>
      <c r="M1060" t="s">
        <v>1076</v>
      </c>
      <c r="N1060" t="s">
        <v>27</v>
      </c>
      <c r="O1060">
        <v>147.86000000000001</v>
      </c>
      <c r="P1060" t="s">
        <v>1077</v>
      </c>
      <c r="Q1060" t="s">
        <v>4</v>
      </c>
    </row>
    <row r="1061" spans="1:17" x14ac:dyDescent="0.35">
      <c r="A1061">
        <v>3288</v>
      </c>
      <c r="B1061" t="s">
        <v>2827</v>
      </c>
      <c r="C1061" t="s">
        <v>34</v>
      </c>
      <c r="D1061" t="s">
        <v>24</v>
      </c>
      <c r="E1061">
        <v>0.01</v>
      </c>
      <c r="F1061">
        <f t="shared" si="80"/>
        <v>1E-4</v>
      </c>
      <c r="G1061" s="5">
        <f t="shared" si="81"/>
        <v>1.0185424515156102E-4</v>
      </c>
      <c r="H1061" s="2">
        <f t="shared" si="82"/>
        <v>17977.98</v>
      </c>
      <c r="I1061" s="3">
        <f t="shared" si="83"/>
        <v>582</v>
      </c>
      <c r="J1061">
        <v>30.89</v>
      </c>
      <c r="K1061" t="str">
        <f t="shared" si="84"/>
        <v>OK</v>
      </c>
      <c r="L1061" t="s">
        <v>1075</v>
      </c>
      <c r="M1061" t="s">
        <v>1076</v>
      </c>
      <c r="N1061" t="s">
        <v>27</v>
      </c>
      <c r="O1061">
        <v>147.86000000000001</v>
      </c>
      <c r="P1061" t="s">
        <v>1077</v>
      </c>
      <c r="Q1061" t="s">
        <v>4</v>
      </c>
    </row>
    <row r="1062" spans="1:17" x14ac:dyDescent="0.35">
      <c r="A1062" t="s">
        <v>2828</v>
      </c>
      <c r="B1062" t="s">
        <v>2829</v>
      </c>
      <c r="C1062" t="s">
        <v>44</v>
      </c>
      <c r="D1062" t="s">
        <v>24</v>
      </c>
      <c r="E1062">
        <v>0.01</v>
      </c>
      <c r="F1062">
        <f t="shared" si="80"/>
        <v>1E-4</v>
      </c>
      <c r="G1062" s="5">
        <f t="shared" si="81"/>
        <v>1.0185322536156641E-4</v>
      </c>
      <c r="H1062" s="2">
        <f t="shared" si="82"/>
        <v>17977.8</v>
      </c>
      <c r="I1062" s="3">
        <f t="shared" si="83"/>
        <v>9462</v>
      </c>
      <c r="J1062">
        <v>1.9</v>
      </c>
      <c r="K1062" t="str">
        <f t="shared" si="84"/>
        <v>OK</v>
      </c>
      <c r="L1062" t="s">
        <v>1080</v>
      </c>
      <c r="M1062" t="s">
        <v>1081</v>
      </c>
      <c r="N1062" t="s">
        <v>27</v>
      </c>
      <c r="O1062">
        <v>0.79</v>
      </c>
      <c r="P1062" t="s">
        <v>1082</v>
      </c>
      <c r="Q1062" t="s">
        <v>4</v>
      </c>
    </row>
    <row r="1063" spans="1:17" x14ac:dyDescent="0.35">
      <c r="A1063" t="s">
        <v>2830</v>
      </c>
      <c r="B1063" t="s">
        <v>2831</v>
      </c>
      <c r="C1063" t="s">
        <v>44</v>
      </c>
      <c r="D1063" t="s">
        <v>24</v>
      </c>
      <c r="E1063">
        <v>0.01</v>
      </c>
      <c r="F1063">
        <f t="shared" si="80"/>
        <v>1E-4</v>
      </c>
      <c r="G1063" s="5">
        <f t="shared" si="81"/>
        <v>1.0162558557276982E-4</v>
      </c>
      <c r="H1063" s="2">
        <f t="shared" si="82"/>
        <v>17937.620000000003</v>
      </c>
      <c r="I1063" s="3">
        <f t="shared" si="83"/>
        <v>226</v>
      </c>
      <c r="J1063">
        <v>79.37</v>
      </c>
      <c r="K1063" t="str">
        <f t="shared" si="84"/>
        <v>OK</v>
      </c>
      <c r="L1063" t="s">
        <v>1069</v>
      </c>
      <c r="M1063" t="s">
        <v>1070</v>
      </c>
      <c r="N1063" t="s">
        <v>27</v>
      </c>
      <c r="O1063">
        <v>0.87</v>
      </c>
      <c r="P1063" t="s">
        <v>1071</v>
      </c>
      <c r="Q1063" t="s">
        <v>4</v>
      </c>
    </row>
    <row r="1064" spans="1:17" x14ac:dyDescent="0.35">
      <c r="A1064" t="s">
        <v>2832</v>
      </c>
      <c r="B1064" t="s">
        <v>2833</v>
      </c>
      <c r="C1064" t="s">
        <v>138</v>
      </c>
      <c r="D1064" t="s">
        <v>24</v>
      </c>
      <c r="E1064">
        <v>0.01</v>
      </c>
      <c r="F1064">
        <f t="shared" si="80"/>
        <v>1E-4</v>
      </c>
      <c r="G1064" s="5">
        <f t="shared" si="81"/>
        <v>1.0185322536156641E-4</v>
      </c>
      <c r="H1064" s="2">
        <f t="shared" si="82"/>
        <v>17977.8</v>
      </c>
      <c r="I1064" s="3">
        <f t="shared" si="83"/>
        <v>6308</v>
      </c>
      <c r="J1064">
        <v>2.85</v>
      </c>
      <c r="K1064" t="str">
        <f t="shared" si="84"/>
        <v>OK</v>
      </c>
      <c r="L1064" t="s">
        <v>1096</v>
      </c>
      <c r="M1064" t="s">
        <v>1097</v>
      </c>
      <c r="N1064" t="s">
        <v>27</v>
      </c>
      <c r="O1064">
        <v>1.52</v>
      </c>
      <c r="P1064" t="s">
        <v>1098</v>
      </c>
      <c r="Q1064" t="s">
        <v>4</v>
      </c>
    </row>
    <row r="1065" spans="1:17" x14ac:dyDescent="0.35">
      <c r="A1065" t="s">
        <v>2834</v>
      </c>
      <c r="B1065" t="s">
        <v>2835</v>
      </c>
      <c r="C1065" t="s">
        <v>138</v>
      </c>
      <c r="D1065" t="s">
        <v>24</v>
      </c>
      <c r="E1065">
        <v>0.01</v>
      </c>
      <c r="F1065">
        <f t="shared" si="80"/>
        <v>1E-4</v>
      </c>
      <c r="G1065" s="5">
        <f t="shared" si="81"/>
        <v>1.0183707868665177E-4</v>
      </c>
      <c r="H1065" s="2">
        <f t="shared" si="82"/>
        <v>17974.95</v>
      </c>
      <c r="I1065" s="3">
        <f t="shared" si="83"/>
        <v>5565</v>
      </c>
      <c r="J1065">
        <v>3.23</v>
      </c>
      <c r="K1065" t="str">
        <f t="shared" si="84"/>
        <v>OK</v>
      </c>
      <c r="L1065" t="s">
        <v>1080</v>
      </c>
      <c r="M1065" t="s">
        <v>1081</v>
      </c>
      <c r="N1065" t="s">
        <v>27</v>
      </c>
      <c r="O1065">
        <v>0.79</v>
      </c>
      <c r="P1065" t="s">
        <v>1082</v>
      </c>
      <c r="Q1065" t="s">
        <v>4</v>
      </c>
    </row>
    <row r="1066" spans="1:17" x14ac:dyDescent="0.35">
      <c r="A1066" t="s">
        <v>2836</v>
      </c>
      <c r="B1066" t="s">
        <v>2837</v>
      </c>
      <c r="C1066" t="s">
        <v>138</v>
      </c>
      <c r="D1066" t="s">
        <v>24</v>
      </c>
      <c r="E1066">
        <v>0.01</v>
      </c>
      <c r="F1066">
        <f t="shared" si="80"/>
        <v>1E-4</v>
      </c>
      <c r="G1066" s="5">
        <f t="shared" si="81"/>
        <v>1.0138049604406544E-4</v>
      </c>
      <c r="H1066" s="2">
        <f t="shared" si="82"/>
        <v>17894.36</v>
      </c>
      <c r="I1066" s="3">
        <f t="shared" si="83"/>
        <v>67</v>
      </c>
      <c r="J1066">
        <v>267.08</v>
      </c>
      <c r="K1066" t="str">
        <f t="shared" si="84"/>
        <v>OK</v>
      </c>
      <c r="L1066" t="s">
        <v>1059</v>
      </c>
      <c r="M1066" t="s">
        <v>1060</v>
      </c>
      <c r="N1066" t="s">
        <v>27</v>
      </c>
      <c r="O1066">
        <v>6.85</v>
      </c>
      <c r="P1066" t="s">
        <v>1061</v>
      </c>
      <c r="Q1066" t="s">
        <v>4</v>
      </c>
    </row>
    <row r="1067" spans="1:17" x14ac:dyDescent="0.35">
      <c r="A1067">
        <v>4088</v>
      </c>
      <c r="B1067" t="s">
        <v>2838</v>
      </c>
      <c r="C1067" t="s">
        <v>109</v>
      </c>
      <c r="D1067" t="s">
        <v>24</v>
      </c>
      <c r="E1067">
        <v>0.01</v>
      </c>
      <c r="F1067">
        <f t="shared" si="80"/>
        <v>1E-4</v>
      </c>
      <c r="G1067" s="5">
        <f t="shared" si="81"/>
        <v>1.0180450206182398E-4</v>
      </c>
      <c r="H1067" s="2">
        <f t="shared" si="82"/>
        <v>17969.2</v>
      </c>
      <c r="I1067" s="3">
        <f t="shared" si="83"/>
        <v>1336</v>
      </c>
      <c r="J1067">
        <v>13.45</v>
      </c>
      <c r="K1067" t="str">
        <f t="shared" si="84"/>
        <v>OK</v>
      </c>
      <c r="L1067" t="s">
        <v>1075</v>
      </c>
      <c r="M1067" t="s">
        <v>1076</v>
      </c>
      <c r="N1067" t="s">
        <v>27</v>
      </c>
      <c r="O1067">
        <v>147.86000000000001</v>
      </c>
      <c r="P1067" t="s">
        <v>1077</v>
      </c>
      <c r="Q1067" t="s">
        <v>4</v>
      </c>
    </row>
    <row r="1068" spans="1:17" x14ac:dyDescent="0.35">
      <c r="A1068" t="s">
        <v>2839</v>
      </c>
      <c r="B1068" t="s">
        <v>2840</v>
      </c>
      <c r="C1068" t="s">
        <v>138</v>
      </c>
      <c r="D1068" t="s">
        <v>24</v>
      </c>
      <c r="E1068">
        <v>0.01</v>
      </c>
      <c r="F1068">
        <f t="shared" si="80"/>
        <v>1E-4</v>
      </c>
      <c r="G1068" s="5">
        <f t="shared" si="81"/>
        <v>1.0155204738315855E-4</v>
      </c>
      <c r="H1068" s="2">
        <f t="shared" si="82"/>
        <v>17924.64</v>
      </c>
      <c r="I1068" s="3">
        <f t="shared" si="83"/>
        <v>321</v>
      </c>
      <c r="J1068">
        <v>55.84</v>
      </c>
      <c r="K1068" t="str">
        <f t="shared" si="84"/>
        <v>OK</v>
      </c>
      <c r="L1068" t="s">
        <v>1267</v>
      </c>
      <c r="M1068" t="s">
        <v>1268</v>
      </c>
      <c r="N1068" t="s">
        <v>27</v>
      </c>
      <c r="O1068">
        <v>0.92</v>
      </c>
      <c r="P1068" t="s">
        <v>1066</v>
      </c>
      <c r="Q1068" t="s">
        <v>4</v>
      </c>
    </row>
    <row r="1069" spans="1:17" x14ac:dyDescent="0.35">
      <c r="A1069">
        <v>9301</v>
      </c>
      <c r="B1069" t="s">
        <v>2841</v>
      </c>
      <c r="C1069" t="s">
        <v>138</v>
      </c>
      <c r="D1069" t="s">
        <v>24</v>
      </c>
      <c r="E1069">
        <v>0.01</v>
      </c>
      <c r="F1069">
        <f t="shared" si="80"/>
        <v>1E-4</v>
      </c>
      <c r="G1069" s="5">
        <f t="shared" si="81"/>
        <v>1.0170756535733642E-4</v>
      </c>
      <c r="H1069" s="2">
        <f t="shared" si="82"/>
        <v>17952.09</v>
      </c>
      <c r="I1069" s="3">
        <f t="shared" si="83"/>
        <v>573</v>
      </c>
      <c r="J1069">
        <v>31.33</v>
      </c>
      <c r="K1069" t="str">
        <f t="shared" si="84"/>
        <v>OK</v>
      </c>
      <c r="L1069" t="s">
        <v>1075</v>
      </c>
      <c r="M1069" t="s">
        <v>1076</v>
      </c>
      <c r="N1069" t="s">
        <v>27</v>
      </c>
      <c r="O1069">
        <v>147.86000000000001</v>
      </c>
      <c r="P1069" t="s">
        <v>1077</v>
      </c>
      <c r="Q1069" t="s">
        <v>4</v>
      </c>
    </row>
    <row r="1070" spans="1:17" x14ac:dyDescent="0.35">
      <c r="A1070" t="s">
        <v>2842</v>
      </c>
      <c r="B1070" t="s">
        <v>2843</v>
      </c>
      <c r="C1070" t="s">
        <v>173</v>
      </c>
      <c r="D1070" t="s">
        <v>24</v>
      </c>
      <c r="E1070">
        <v>0.01</v>
      </c>
      <c r="F1070">
        <f t="shared" si="80"/>
        <v>1E-4</v>
      </c>
      <c r="G1070" s="5">
        <f t="shared" si="81"/>
        <v>1.0143545139377492E-4</v>
      </c>
      <c r="H1070" s="2">
        <f t="shared" si="82"/>
        <v>17904.060000000001</v>
      </c>
      <c r="I1070" s="3">
        <f t="shared" si="83"/>
        <v>102</v>
      </c>
      <c r="J1070">
        <v>175.53</v>
      </c>
      <c r="K1070" t="str">
        <f t="shared" si="84"/>
        <v>OK</v>
      </c>
      <c r="L1070" t="s">
        <v>1069</v>
      </c>
      <c r="M1070" t="s">
        <v>1070</v>
      </c>
      <c r="N1070" t="s">
        <v>27</v>
      </c>
      <c r="O1070">
        <v>0.87</v>
      </c>
      <c r="P1070" t="s">
        <v>1071</v>
      </c>
      <c r="Q1070" t="s">
        <v>4</v>
      </c>
    </row>
    <row r="1071" spans="1:17" x14ac:dyDescent="0.35">
      <c r="A1071" t="s">
        <v>2844</v>
      </c>
      <c r="B1071" t="s">
        <v>2845</v>
      </c>
      <c r="C1071" t="s">
        <v>173</v>
      </c>
      <c r="D1071" t="s">
        <v>24</v>
      </c>
      <c r="E1071">
        <v>0.01</v>
      </c>
      <c r="F1071">
        <f t="shared" si="80"/>
        <v>1E-4</v>
      </c>
      <c r="G1071" s="5">
        <f t="shared" si="81"/>
        <v>1.0185390522156283E-4</v>
      </c>
      <c r="H1071" s="2">
        <f t="shared" si="82"/>
        <v>17977.920000000002</v>
      </c>
      <c r="I1071" s="3">
        <f t="shared" si="83"/>
        <v>1952</v>
      </c>
      <c r="J1071">
        <v>9.2100000000000009</v>
      </c>
      <c r="K1071" t="str">
        <f t="shared" si="84"/>
        <v>OK</v>
      </c>
      <c r="L1071" t="s">
        <v>1235</v>
      </c>
      <c r="M1071" t="s">
        <v>1236</v>
      </c>
      <c r="N1071" t="s">
        <v>27</v>
      </c>
      <c r="O1071">
        <v>10.45</v>
      </c>
      <c r="P1071" t="s">
        <v>1237</v>
      </c>
      <c r="Q1071" t="s">
        <v>4</v>
      </c>
    </row>
    <row r="1072" spans="1:17" x14ac:dyDescent="0.35">
      <c r="A1072">
        <v>4</v>
      </c>
      <c r="B1072" t="s">
        <v>2846</v>
      </c>
      <c r="C1072" t="s">
        <v>173</v>
      </c>
      <c r="D1072" t="s">
        <v>24</v>
      </c>
      <c r="E1072">
        <v>0.01</v>
      </c>
      <c r="F1072">
        <f t="shared" si="80"/>
        <v>1E-4</v>
      </c>
      <c r="G1072" s="5">
        <f t="shared" si="81"/>
        <v>1.0184189436162631E-4</v>
      </c>
      <c r="H1072" s="2">
        <f t="shared" si="82"/>
        <v>17975.8</v>
      </c>
      <c r="I1072" s="3">
        <f t="shared" si="83"/>
        <v>6220</v>
      </c>
      <c r="J1072">
        <v>2.89</v>
      </c>
      <c r="K1072" t="str">
        <f t="shared" si="84"/>
        <v>OK</v>
      </c>
      <c r="L1072" t="s">
        <v>1132</v>
      </c>
      <c r="M1072" t="s">
        <v>1133</v>
      </c>
      <c r="N1072" t="s">
        <v>27</v>
      </c>
      <c r="O1072">
        <v>7.82</v>
      </c>
      <c r="P1072" t="s">
        <v>1134</v>
      </c>
      <c r="Q1072" t="s">
        <v>4</v>
      </c>
    </row>
    <row r="1073" spans="1:17" x14ac:dyDescent="0.35">
      <c r="A1073" t="s">
        <v>2847</v>
      </c>
      <c r="B1073" t="s">
        <v>2848</v>
      </c>
      <c r="C1073" t="s">
        <v>44</v>
      </c>
      <c r="D1073" t="s">
        <v>24</v>
      </c>
      <c r="E1073">
        <v>0.01</v>
      </c>
      <c r="F1073">
        <f t="shared" si="80"/>
        <v>1E-4</v>
      </c>
      <c r="G1073" s="5">
        <f t="shared" si="81"/>
        <v>1.0185254550157001E-4</v>
      </c>
      <c r="H1073" s="2">
        <f t="shared" si="82"/>
        <v>17977.68</v>
      </c>
      <c r="I1073" s="3">
        <f t="shared" si="83"/>
        <v>1827</v>
      </c>
      <c r="J1073">
        <v>9.84</v>
      </c>
      <c r="K1073" t="str">
        <f t="shared" si="84"/>
        <v>OK</v>
      </c>
      <c r="L1073" t="s">
        <v>1235</v>
      </c>
      <c r="M1073" t="s">
        <v>1236</v>
      </c>
      <c r="N1073" t="s">
        <v>27</v>
      </c>
      <c r="O1073">
        <v>10.45</v>
      </c>
      <c r="P1073" t="s">
        <v>1237</v>
      </c>
      <c r="Q1073" t="s">
        <v>4</v>
      </c>
    </row>
    <row r="1074" spans="1:17" x14ac:dyDescent="0.35">
      <c r="A1074">
        <v>7988</v>
      </c>
      <c r="B1074" t="s">
        <v>2849</v>
      </c>
      <c r="C1074" t="s">
        <v>34</v>
      </c>
      <c r="D1074" t="s">
        <v>24</v>
      </c>
      <c r="E1074">
        <v>0.01</v>
      </c>
      <c r="F1074">
        <f t="shared" si="80"/>
        <v>1E-4</v>
      </c>
      <c r="G1074" s="5">
        <f t="shared" si="81"/>
        <v>1.018516390215748E-4</v>
      </c>
      <c r="H1074" s="2">
        <f t="shared" si="82"/>
        <v>17977.52</v>
      </c>
      <c r="I1074" s="3">
        <f t="shared" si="83"/>
        <v>682</v>
      </c>
      <c r="J1074">
        <v>26.36</v>
      </c>
      <c r="K1074" t="str">
        <f t="shared" si="84"/>
        <v>OK</v>
      </c>
      <c r="L1074" t="s">
        <v>1075</v>
      </c>
      <c r="M1074" t="s">
        <v>1076</v>
      </c>
      <c r="N1074" t="s">
        <v>27</v>
      </c>
      <c r="O1074">
        <v>147.86000000000001</v>
      </c>
      <c r="P1074" t="s">
        <v>1077</v>
      </c>
      <c r="Q1074" t="s">
        <v>4</v>
      </c>
    </row>
    <row r="1075" spans="1:17" x14ac:dyDescent="0.35">
      <c r="A1075">
        <v>4967</v>
      </c>
      <c r="B1075" t="s">
        <v>2850</v>
      </c>
      <c r="C1075" t="s">
        <v>70</v>
      </c>
      <c r="D1075" t="s">
        <v>24</v>
      </c>
      <c r="E1075">
        <v>0.01</v>
      </c>
      <c r="F1075">
        <f t="shared" si="80"/>
        <v>1E-4</v>
      </c>
      <c r="G1075" s="5">
        <f t="shared" si="81"/>
        <v>1.0172405196224927E-4</v>
      </c>
      <c r="H1075" s="2">
        <f t="shared" si="82"/>
        <v>17955</v>
      </c>
      <c r="I1075" s="3">
        <f t="shared" si="83"/>
        <v>399</v>
      </c>
      <c r="J1075">
        <v>45</v>
      </c>
      <c r="K1075" t="str">
        <f t="shared" si="84"/>
        <v>OK</v>
      </c>
      <c r="L1075" t="s">
        <v>1075</v>
      </c>
      <c r="M1075" t="s">
        <v>1076</v>
      </c>
      <c r="N1075" t="s">
        <v>27</v>
      </c>
      <c r="O1075">
        <v>147.86000000000001</v>
      </c>
      <c r="P1075" t="s">
        <v>1077</v>
      </c>
      <c r="Q1075" t="s">
        <v>4</v>
      </c>
    </row>
    <row r="1076" spans="1:17" x14ac:dyDescent="0.35">
      <c r="A1076" t="s">
        <v>2851</v>
      </c>
      <c r="B1076" t="s">
        <v>2852</v>
      </c>
      <c r="C1076" t="s">
        <v>63</v>
      </c>
      <c r="D1076" t="s">
        <v>24</v>
      </c>
      <c r="E1076">
        <v>0.01</v>
      </c>
      <c r="F1076">
        <f t="shared" si="80"/>
        <v>1E-4</v>
      </c>
      <c r="G1076" s="5">
        <f t="shared" si="81"/>
        <v>1.0184416056161433E-4</v>
      </c>
      <c r="H1076" s="2">
        <f t="shared" si="82"/>
        <v>17976.2</v>
      </c>
      <c r="I1076" s="3">
        <f t="shared" si="83"/>
        <v>8171</v>
      </c>
      <c r="J1076">
        <v>2.2000000000000002</v>
      </c>
      <c r="K1076" t="str">
        <f t="shared" si="84"/>
        <v>OK</v>
      </c>
      <c r="L1076" t="s">
        <v>1096</v>
      </c>
      <c r="M1076" t="s">
        <v>1097</v>
      </c>
      <c r="N1076" t="s">
        <v>27</v>
      </c>
      <c r="O1076">
        <v>1.52</v>
      </c>
      <c r="P1076" t="s">
        <v>1098</v>
      </c>
      <c r="Q1076" t="s">
        <v>4</v>
      </c>
    </row>
    <row r="1077" spans="1:17" x14ac:dyDescent="0.35">
      <c r="A1077" t="s">
        <v>2853</v>
      </c>
      <c r="B1077" t="s">
        <v>2854</v>
      </c>
      <c r="C1077" t="s">
        <v>52</v>
      </c>
      <c r="D1077" t="s">
        <v>24</v>
      </c>
      <c r="E1077">
        <v>0.01</v>
      </c>
      <c r="F1077">
        <f t="shared" si="80"/>
        <v>1E-4</v>
      </c>
      <c r="G1077" s="5">
        <f t="shared" si="81"/>
        <v>1.018176460217545E-4</v>
      </c>
      <c r="H1077" s="2">
        <f t="shared" si="82"/>
        <v>17971.52</v>
      </c>
      <c r="I1077" s="3">
        <f t="shared" si="83"/>
        <v>1136</v>
      </c>
      <c r="J1077">
        <v>15.82</v>
      </c>
      <c r="K1077" t="str">
        <f t="shared" si="84"/>
        <v>OK</v>
      </c>
      <c r="L1077" t="s">
        <v>1059</v>
      </c>
      <c r="M1077" t="s">
        <v>1060</v>
      </c>
      <c r="N1077" t="s">
        <v>27</v>
      </c>
      <c r="O1077">
        <v>6.85</v>
      </c>
      <c r="P1077" t="s">
        <v>1061</v>
      </c>
      <c r="Q1077" t="s">
        <v>4</v>
      </c>
    </row>
    <row r="1078" spans="1:17" x14ac:dyDescent="0.35">
      <c r="A1078">
        <v>1944</v>
      </c>
      <c r="B1078" t="s">
        <v>2855</v>
      </c>
      <c r="C1078" t="s">
        <v>138</v>
      </c>
      <c r="D1078" t="s">
        <v>24</v>
      </c>
      <c r="E1078">
        <v>0.01</v>
      </c>
      <c r="F1078">
        <f t="shared" si="80"/>
        <v>1E-4</v>
      </c>
      <c r="G1078" s="5">
        <f t="shared" si="81"/>
        <v>1.0179045162189826E-4</v>
      </c>
      <c r="H1078" s="2">
        <f t="shared" si="82"/>
        <v>17966.72</v>
      </c>
      <c r="I1078" s="3">
        <f t="shared" si="83"/>
        <v>1072</v>
      </c>
      <c r="J1078">
        <v>16.760000000000002</v>
      </c>
      <c r="K1078" t="str">
        <f t="shared" si="84"/>
        <v>OK</v>
      </c>
      <c r="L1078" t="s">
        <v>1075</v>
      </c>
      <c r="M1078" t="s">
        <v>1076</v>
      </c>
      <c r="N1078" t="s">
        <v>27</v>
      </c>
      <c r="O1078">
        <v>147.86000000000001</v>
      </c>
      <c r="P1078" t="s">
        <v>1077</v>
      </c>
      <c r="Q1078" t="s">
        <v>4</v>
      </c>
    </row>
    <row r="1079" spans="1:17" x14ac:dyDescent="0.35">
      <c r="A1079" t="s">
        <v>2856</v>
      </c>
      <c r="B1079" t="s">
        <v>2857</v>
      </c>
      <c r="C1079" t="s">
        <v>138</v>
      </c>
      <c r="D1079" t="s">
        <v>24</v>
      </c>
      <c r="E1079">
        <v>0.01</v>
      </c>
      <c r="F1079">
        <f t="shared" si="80"/>
        <v>1E-4</v>
      </c>
      <c r="G1079" s="5">
        <f t="shared" si="81"/>
        <v>1.0160111061289918E-4</v>
      </c>
      <c r="H1079" s="2">
        <f t="shared" si="82"/>
        <v>17933.3</v>
      </c>
      <c r="I1079" s="3">
        <f t="shared" si="83"/>
        <v>274</v>
      </c>
      <c r="J1079">
        <v>65.45</v>
      </c>
      <c r="K1079" t="str">
        <f t="shared" si="84"/>
        <v>OK</v>
      </c>
      <c r="L1079" t="s">
        <v>1069</v>
      </c>
      <c r="M1079" t="s">
        <v>1070</v>
      </c>
      <c r="N1079" t="s">
        <v>27</v>
      </c>
      <c r="O1079">
        <v>0.87</v>
      </c>
      <c r="P1079" t="s">
        <v>1071</v>
      </c>
      <c r="Q1079" t="s">
        <v>4</v>
      </c>
    </row>
    <row r="1080" spans="1:17" x14ac:dyDescent="0.35">
      <c r="A1080" t="s">
        <v>2858</v>
      </c>
      <c r="B1080" t="s">
        <v>2859</v>
      </c>
      <c r="C1080" t="s">
        <v>345</v>
      </c>
      <c r="D1080" t="s">
        <v>2860</v>
      </c>
      <c r="E1080">
        <v>0.01</v>
      </c>
      <c r="F1080">
        <f t="shared" si="80"/>
        <v>1E-4</v>
      </c>
      <c r="G1080" s="5">
        <f t="shared" si="81"/>
        <v>1.0176314391204262E-4</v>
      </c>
      <c r="H1080" s="2">
        <f t="shared" si="82"/>
        <v>17961.900000000001</v>
      </c>
      <c r="I1080" s="3">
        <f t="shared" si="83"/>
        <v>165</v>
      </c>
      <c r="J1080">
        <v>108.86</v>
      </c>
      <c r="K1080" t="str">
        <f t="shared" si="84"/>
        <v>OK</v>
      </c>
      <c r="L1080" t="s">
        <v>1520</v>
      </c>
      <c r="M1080" t="s">
        <v>4</v>
      </c>
      <c r="N1080" t="s">
        <v>27</v>
      </c>
      <c r="O1080">
        <v>0.92</v>
      </c>
      <c r="P1080" t="s">
        <v>1066</v>
      </c>
      <c r="Q1080" s="1">
        <v>42292</v>
      </c>
    </row>
    <row r="1081" spans="1:17" x14ac:dyDescent="0.35">
      <c r="A1081">
        <v>9513</v>
      </c>
      <c r="B1081" t="s">
        <v>2861</v>
      </c>
      <c r="C1081" t="s">
        <v>176</v>
      </c>
      <c r="D1081" t="s">
        <v>24</v>
      </c>
      <c r="E1081">
        <v>0.01</v>
      </c>
      <c r="F1081">
        <f t="shared" si="80"/>
        <v>1E-4</v>
      </c>
      <c r="G1081" s="5">
        <f t="shared" si="81"/>
        <v>1.0184886292658947E-4</v>
      </c>
      <c r="H1081" s="2">
        <f t="shared" si="82"/>
        <v>17977.03</v>
      </c>
      <c r="I1081" s="3">
        <f t="shared" si="83"/>
        <v>1081</v>
      </c>
      <c r="J1081">
        <v>16.63</v>
      </c>
      <c r="K1081" t="str">
        <f t="shared" si="84"/>
        <v>OK</v>
      </c>
      <c r="L1081" t="s">
        <v>1075</v>
      </c>
      <c r="M1081" t="s">
        <v>1076</v>
      </c>
      <c r="N1081" t="s">
        <v>27</v>
      </c>
      <c r="O1081">
        <v>147.86000000000001</v>
      </c>
      <c r="P1081" t="s">
        <v>1077</v>
      </c>
      <c r="Q1081" t="s">
        <v>4</v>
      </c>
    </row>
    <row r="1082" spans="1:17" x14ac:dyDescent="0.35">
      <c r="A1082">
        <v>8985</v>
      </c>
      <c r="B1082" t="s">
        <v>2862</v>
      </c>
      <c r="C1082" t="s">
        <v>173</v>
      </c>
      <c r="D1082" t="s">
        <v>24</v>
      </c>
      <c r="E1082">
        <v>0.01</v>
      </c>
      <c r="F1082">
        <f t="shared" si="80"/>
        <v>1E-4</v>
      </c>
      <c r="G1082" s="5">
        <f t="shared" si="81"/>
        <v>1.0166082498258351E-4</v>
      </c>
      <c r="H1082" s="2">
        <f t="shared" si="82"/>
        <v>17943.84</v>
      </c>
      <c r="I1082" s="3">
        <f t="shared" si="83"/>
        <v>36</v>
      </c>
      <c r="J1082">
        <v>498.44</v>
      </c>
      <c r="K1082" t="str">
        <f t="shared" si="84"/>
        <v>OK</v>
      </c>
      <c r="L1082" t="s">
        <v>1075</v>
      </c>
      <c r="M1082" t="s">
        <v>1076</v>
      </c>
      <c r="N1082" t="s">
        <v>27</v>
      </c>
      <c r="O1082">
        <v>147.86000000000001</v>
      </c>
      <c r="P1082" t="s">
        <v>1077</v>
      </c>
      <c r="Q1082" t="s">
        <v>4</v>
      </c>
    </row>
    <row r="1083" spans="1:17" x14ac:dyDescent="0.35">
      <c r="A1083">
        <v>6460</v>
      </c>
      <c r="B1083" t="s">
        <v>2863</v>
      </c>
      <c r="C1083" t="s">
        <v>34</v>
      </c>
      <c r="D1083" t="s">
        <v>24</v>
      </c>
      <c r="E1083">
        <v>0.01</v>
      </c>
      <c r="F1083">
        <f t="shared" si="80"/>
        <v>1E-4</v>
      </c>
      <c r="G1083" s="5">
        <f t="shared" si="81"/>
        <v>1.0185373525656371E-4</v>
      </c>
      <c r="H1083" s="2">
        <f t="shared" si="82"/>
        <v>17977.89</v>
      </c>
      <c r="I1083" s="3">
        <f t="shared" si="83"/>
        <v>1239</v>
      </c>
      <c r="J1083">
        <v>14.51</v>
      </c>
      <c r="K1083" t="str">
        <f t="shared" si="84"/>
        <v>OK</v>
      </c>
      <c r="L1083" t="s">
        <v>1075</v>
      </c>
      <c r="M1083" t="s">
        <v>1076</v>
      </c>
      <c r="N1083" t="s">
        <v>27</v>
      </c>
      <c r="O1083">
        <v>147.86000000000001</v>
      </c>
      <c r="P1083" t="s">
        <v>1077</v>
      </c>
      <c r="Q1083" t="s">
        <v>4</v>
      </c>
    </row>
    <row r="1084" spans="1:17" x14ac:dyDescent="0.35">
      <c r="A1084" t="s">
        <v>2864</v>
      </c>
      <c r="B1084" t="s">
        <v>2865</v>
      </c>
      <c r="C1084" t="s">
        <v>63</v>
      </c>
      <c r="D1084" t="s">
        <v>24</v>
      </c>
      <c r="E1084">
        <v>0.01</v>
      </c>
      <c r="F1084">
        <f t="shared" si="80"/>
        <v>1E-4</v>
      </c>
      <c r="G1084" s="5">
        <f t="shared" si="81"/>
        <v>1.0185005268158319E-4</v>
      </c>
      <c r="H1084" s="2">
        <f t="shared" si="82"/>
        <v>17977.240000000002</v>
      </c>
      <c r="I1084" s="3">
        <f t="shared" si="83"/>
        <v>22756</v>
      </c>
      <c r="J1084">
        <v>0.79</v>
      </c>
      <c r="K1084" t="str">
        <f t="shared" si="84"/>
        <v>OK</v>
      </c>
      <c r="L1084" t="s">
        <v>1096</v>
      </c>
      <c r="M1084" t="s">
        <v>1097</v>
      </c>
      <c r="N1084" t="s">
        <v>27</v>
      </c>
      <c r="O1084">
        <v>1.52</v>
      </c>
      <c r="P1084" t="s">
        <v>1098</v>
      </c>
      <c r="Q1084" t="s">
        <v>4</v>
      </c>
    </row>
    <row r="1085" spans="1:17" x14ac:dyDescent="0.35">
      <c r="A1085" t="s">
        <v>2866</v>
      </c>
      <c r="B1085" t="s">
        <v>2867</v>
      </c>
      <c r="C1085" t="s">
        <v>176</v>
      </c>
      <c r="D1085" t="s">
        <v>24</v>
      </c>
      <c r="E1085">
        <v>0.01</v>
      </c>
      <c r="F1085">
        <f t="shared" si="80"/>
        <v>1E-4</v>
      </c>
      <c r="G1085" s="5">
        <f t="shared" si="81"/>
        <v>1.0184370732161672E-4</v>
      </c>
      <c r="H1085" s="2">
        <f t="shared" si="82"/>
        <v>17976.12</v>
      </c>
      <c r="I1085" s="3">
        <f t="shared" si="83"/>
        <v>708</v>
      </c>
      <c r="J1085">
        <v>25.39</v>
      </c>
      <c r="K1085" t="str">
        <f t="shared" si="84"/>
        <v>OK</v>
      </c>
      <c r="L1085" t="s">
        <v>1087</v>
      </c>
      <c r="M1085" t="s">
        <v>1088</v>
      </c>
      <c r="N1085" t="s">
        <v>27</v>
      </c>
      <c r="O1085">
        <v>0.92</v>
      </c>
      <c r="P1085" t="s">
        <v>1066</v>
      </c>
      <c r="Q1085" t="s">
        <v>4</v>
      </c>
    </row>
    <row r="1086" spans="1:17" x14ac:dyDescent="0.35">
      <c r="A1086" t="s">
        <v>2868</v>
      </c>
      <c r="B1086" t="s">
        <v>2869</v>
      </c>
      <c r="C1086" t="s">
        <v>44</v>
      </c>
      <c r="D1086" t="s">
        <v>24</v>
      </c>
      <c r="E1086">
        <v>0.01</v>
      </c>
      <c r="F1086">
        <f t="shared" si="80"/>
        <v>1E-4</v>
      </c>
      <c r="G1086" s="5">
        <f t="shared" si="81"/>
        <v>1.0183169646168022E-4</v>
      </c>
      <c r="H1086" s="2">
        <f t="shared" si="82"/>
        <v>17974</v>
      </c>
      <c r="I1086" s="3">
        <f t="shared" si="83"/>
        <v>4300</v>
      </c>
      <c r="J1086">
        <v>4.18</v>
      </c>
      <c r="K1086" t="str">
        <f t="shared" si="84"/>
        <v>OK</v>
      </c>
      <c r="L1086" t="s">
        <v>1096</v>
      </c>
      <c r="M1086" t="s">
        <v>1097</v>
      </c>
      <c r="N1086" t="s">
        <v>27</v>
      </c>
      <c r="O1086">
        <v>1.52</v>
      </c>
      <c r="P1086" t="s">
        <v>1098</v>
      </c>
      <c r="Q1086" t="s">
        <v>4</v>
      </c>
    </row>
    <row r="1087" spans="1:17" x14ac:dyDescent="0.35">
      <c r="A1087" t="s">
        <v>2870</v>
      </c>
      <c r="B1087" t="s">
        <v>2870</v>
      </c>
      <c r="C1087" t="s">
        <v>23</v>
      </c>
      <c r="D1087" t="s">
        <v>24</v>
      </c>
      <c r="E1087">
        <v>0.01</v>
      </c>
      <c r="F1087">
        <f t="shared" si="80"/>
        <v>1E-4</v>
      </c>
      <c r="G1087" s="5">
        <f t="shared" si="81"/>
        <v>1.0173368331219835E-4</v>
      </c>
      <c r="H1087" s="2">
        <f t="shared" si="82"/>
        <v>17956.7</v>
      </c>
      <c r="I1087" s="3">
        <f t="shared" si="83"/>
        <v>790</v>
      </c>
      <c r="J1087">
        <v>22.73</v>
      </c>
      <c r="K1087" t="str">
        <f t="shared" si="84"/>
        <v>OK</v>
      </c>
      <c r="L1087" t="s">
        <v>1267</v>
      </c>
      <c r="M1087" t="s">
        <v>1268</v>
      </c>
      <c r="N1087" t="s">
        <v>27</v>
      </c>
      <c r="O1087">
        <v>0.92</v>
      </c>
      <c r="P1087" t="s">
        <v>1066</v>
      </c>
      <c r="Q1087" t="s">
        <v>4</v>
      </c>
    </row>
    <row r="1088" spans="1:17" x14ac:dyDescent="0.35">
      <c r="A1088" t="s">
        <v>2871</v>
      </c>
      <c r="B1088" t="s">
        <v>2872</v>
      </c>
      <c r="C1088" t="s">
        <v>173</v>
      </c>
      <c r="D1088" t="s">
        <v>24</v>
      </c>
      <c r="E1088">
        <v>0.01</v>
      </c>
      <c r="F1088">
        <f t="shared" si="80"/>
        <v>1E-4</v>
      </c>
      <c r="G1088" s="5">
        <f t="shared" si="81"/>
        <v>1.018515257115754E-4</v>
      </c>
      <c r="H1088" s="2">
        <f t="shared" si="82"/>
        <v>17977.5</v>
      </c>
      <c r="I1088" s="3">
        <f t="shared" si="83"/>
        <v>7650</v>
      </c>
      <c r="J1088">
        <v>2.35</v>
      </c>
      <c r="K1088" t="str">
        <f t="shared" si="84"/>
        <v>OK</v>
      </c>
      <c r="L1088" t="s">
        <v>1080</v>
      </c>
      <c r="M1088" t="s">
        <v>1081</v>
      </c>
      <c r="N1088" t="s">
        <v>27</v>
      </c>
      <c r="O1088">
        <v>0.79</v>
      </c>
      <c r="P1088" t="s">
        <v>1082</v>
      </c>
      <c r="Q1088" t="s">
        <v>4</v>
      </c>
    </row>
    <row r="1089" spans="1:17" x14ac:dyDescent="0.35">
      <c r="A1089" t="s">
        <v>2873</v>
      </c>
      <c r="B1089" t="s">
        <v>2874</v>
      </c>
      <c r="C1089" t="s">
        <v>70</v>
      </c>
      <c r="D1089" t="s">
        <v>24</v>
      </c>
      <c r="E1089">
        <v>0.01</v>
      </c>
      <c r="F1089">
        <f t="shared" si="80"/>
        <v>1E-4</v>
      </c>
      <c r="G1089" s="5">
        <f t="shared" si="81"/>
        <v>1.0184234760162389E-4</v>
      </c>
      <c r="H1089" s="2">
        <f t="shared" si="82"/>
        <v>17975.879999999997</v>
      </c>
      <c r="I1089" s="3">
        <f t="shared" si="83"/>
        <v>7682</v>
      </c>
      <c r="J1089">
        <v>2.34</v>
      </c>
      <c r="K1089" t="str">
        <f t="shared" si="84"/>
        <v>OK</v>
      </c>
      <c r="L1089" t="s">
        <v>1096</v>
      </c>
      <c r="M1089" t="s">
        <v>1097</v>
      </c>
      <c r="N1089" t="s">
        <v>27</v>
      </c>
      <c r="O1089">
        <v>1.52</v>
      </c>
      <c r="P1089" t="s">
        <v>1098</v>
      </c>
      <c r="Q1089" t="s">
        <v>4</v>
      </c>
    </row>
    <row r="1090" spans="1:17" x14ac:dyDescent="0.35">
      <c r="A1090" t="s">
        <v>1396</v>
      </c>
      <c r="B1090" t="s">
        <v>2875</v>
      </c>
      <c r="C1090" t="s">
        <v>109</v>
      </c>
      <c r="D1090" t="s">
        <v>24</v>
      </c>
      <c r="E1090">
        <v>0.01</v>
      </c>
      <c r="F1090">
        <f t="shared" si="80"/>
        <v>1E-4</v>
      </c>
      <c r="G1090" s="5">
        <f t="shared" si="81"/>
        <v>1.0184546362660744E-4</v>
      </c>
      <c r="H1090" s="2">
        <f t="shared" si="82"/>
        <v>17976.43</v>
      </c>
      <c r="I1090" s="3">
        <f t="shared" si="83"/>
        <v>10391</v>
      </c>
      <c r="J1090">
        <v>1.73</v>
      </c>
      <c r="K1090" t="str">
        <f t="shared" si="84"/>
        <v>OK</v>
      </c>
      <c r="L1090" t="s">
        <v>1096</v>
      </c>
      <c r="M1090" t="s">
        <v>1097</v>
      </c>
      <c r="N1090" t="s">
        <v>27</v>
      </c>
      <c r="O1090">
        <v>1.52</v>
      </c>
      <c r="P1090" t="s">
        <v>1098</v>
      </c>
      <c r="Q1090" t="s">
        <v>4</v>
      </c>
    </row>
    <row r="1091" spans="1:17" x14ac:dyDescent="0.35">
      <c r="A1091">
        <v>3291</v>
      </c>
      <c r="B1091" t="s">
        <v>2876</v>
      </c>
      <c r="C1091" t="s">
        <v>34</v>
      </c>
      <c r="D1091" t="s">
        <v>24</v>
      </c>
      <c r="E1091">
        <v>0.01</v>
      </c>
      <c r="F1091">
        <f t="shared" si="80"/>
        <v>1E-4</v>
      </c>
      <c r="G1091" s="5">
        <f t="shared" si="81"/>
        <v>1.0184274418662182E-4</v>
      </c>
      <c r="H1091" s="2">
        <f t="shared" si="82"/>
        <v>17975.95</v>
      </c>
      <c r="I1091" s="3">
        <f t="shared" si="83"/>
        <v>1165</v>
      </c>
      <c r="J1091">
        <v>15.43</v>
      </c>
      <c r="K1091" t="str">
        <f t="shared" si="84"/>
        <v>OK</v>
      </c>
      <c r="L1091" t="s">
        <v>1075</v>
      </c>
      <c r="M1091" t="s">
        <v>1076</v>
      </c>
      <c r="N1091" t="s">
        <v>27</v>
      </c>
      <c r="O1091">
        <v>147.86000000000001</v>
      </c>
      <c r="P1091" t="s">
        <v>1077</v>
      </c>
      <c r="Q1091" t="s">
        <v>4</v>
      </c>
    </row>
    <row r="1092" spans="1:17" x14ac:dyDescent="0.35">
      <c r="A1092" t="s">
        <v>2877</v>
      </c>
      <c r="B1092" t="s">
        <v>2878</v>
      </c>
      <c r="C1092" t="s">
        <v>44</v>
      </c>
      <c r="D1092" t="s">
        <v>24</v>
      </c>
      <c r="E1092">
        <v>0.01</v>
      </c>
      <c r="F1092">
        <f t="shared" si="80"/>
        <v>1E-4</v>
      </c>
      <c r="G1092" s="5">
        <f t="shared" si="81"/>
        <v>1.0184189436162631E-4</v>
      </c>
      <c r="H1092" s="2">
        <f t="shared" si="82"/>
        <v>17975.8</v>
      </c>
      <c r="I1092" s="3">
        <f t="shared" si="83"/>
        <v>1445</v>
      </c>
      <c r="J1092">
        <v>12.44</v>
      </c>
      <c r="K1092" t="str">
        <f t="shared" si="84"/>
        <v>OK</v>
      </c>
      <c r="L1092" t="s">
        <v>1373</v>
      </c>
      <c r="M1092" t="s">
        <v>1374</v>
      </c>
      <c r="N1092" t="s">
        <v>27</v>
      </c>
      <c r="O1092">
        <v>10.51</v>
      </c>
      <c r="P1092" t="s">
        <v>1375</v>
      </c>
      <c r="Q1092" t="s">
        <v>4</v>
      </c>
    </row>
    <row r="1093" spans="1:17" x14ac:dyDescent="0.35">
      <c r="A1093" t="s">
        <v>2879</v>
      </c>
      <c r="B1093" t="s">
        <v>2880</v>
      </c>
      <c r="C1093" t="s">
        <v>63</v>
      </c>
      <c r="D1093" t="s">
        <v>24</v>
      </c>
      <c r="E1093">
        <v>0.01</v>
      </c>
      <c r="F1093">
        <f t="shared" si="80"/>
        <v>1E-4</v>
      </c>
      <c r="G1093" s="5">
        <f t="shared" si="81"/>
        <v>1.0184444383661283E-4</v>
      </c>
      <c r="H1093" s="2">
        <f t="shared" si="82"/>
        <v>17976.25</v>
      </c>
      <c r="I1093" s="3">
        <f t="shared" si="83"/>
        <v>4925</v>
      </c>
      <c r="J1093">
        <v>3.65</v>
      </c>
      <c r="K1093" t="str">
        <f t="shared" si="84"/>
        <v>OK</v>
      </c>
      <c r="L1093" t="s">
        <v>1080</v>
      </c>
      <c r="M1093" t="s">
        <v>1081</v>
      </c>
      <c r="N1093" t="s">
        <v>27</v>
      </c>
      <c r="O1093">
        <v>0.79</v>
      </c>
      <c r="P1093" t="s">
        <v>1082</v>
      </c>
      <c r="Q1093" t="s">
        <v>4</v>
      </c>
    </row>
    <row r="1094" spans="1:17" x14ac:dyDescent="0.35">
      <c r="A1094" t="s">
        <v>2881</v>
      </c>
      <c r="B1094" t="s">
        <v>2882</v>
      </c>
      <c r="C1094" t="s">
        <v>44</v>
      </c>
      <c r="D1094" t="s">
        <v>24</v>
      </c>
      <c r="E1094">
        <v>0.01</v>
      </c>
      <c r="F1094">
        <f t="shared" si="80"/>
        <v>1E-4</v>
      </c>
      <c r="G1094" s="5">
        <f t="shared" si="81"/>
        <v>1.0184784313659486E-4</v>
      </c>
      <c r="H1094" s="2">
        <f t="shared" si="82"/>
        <v>17976.849999999999</v>
      </c>
      <c r="I1094" s="3">
        <f t="shared" si="83"/>
        <v>2831</v>
      </c>
      <c r="J1094">
        <v>6.35</v>
      </c>
      <c r="K1094" t="str">
        <f t="shared" si="84"/>
        <v>OK</v>
      </c>
      <c r="L1094" t="s">
        <v>1064</v>
      </c>
      <c r="M1094" t="s">
        <v>1065</v>
      </c>
      <c r="N1094" t="s">
        <v>27</v>
      </c>
      <c r="O1094">
        <v>0.92</v>
      </c>
      <c r="P1094" t="s">
        <v>1066</v>
      </c>
      <c r="Q1094" t="s">
        <v>4</v>
      </c>
    </row>
    <row r="1095" spans="1:17" x14ac:dyDescent="0.35">
      <c r="A1095" t="s">
        <v>2883</v>
      </c>
      <c r="B1095" t="s">
        <v>2884</v>
      </c>
      <c r="C1095" t="s">
        <v>23</v>
      </c>
      <c r="D1095" t="s">
        <v>24</v>
      </c>
      <c r="E1095">
        <v>0.01</v>
      </c>
      <c r="F1095">
        <f t="shared" si="80"/>
        <v>1E-4</v>
      </c>
      <c r="G1095" s="5">
        <f t="shared" si="81"/>
        <v>1.0180314234183118E-4</v>
      </c>
      <c r="H1095" s="2">
        <f t="shared" si="82"/>
        <v>17968.960000000003</v>
      </c>
      <c r="I1095" s="3">
        <f t="shared" si="83"/>
        <v>233</v>
      </c>
      <c r="J1095">
        <v>77.12</v>
      </c>
      <c r="K1095" t="str">
        <f t="shared" si="84"/>
        <v>OK</v>
      </c>
      <c r="L1095" t="s">
        <v>1535</v>
      </c>
      <c r="M1095" t="s">
        <v>1575</v>
      </c>
      <c r="N1095" t="s">
        <v>27</v>
      </c>
      <c r="O1095">
        <v>3.76</v>
      </c>
      <c r="P1095" t="s">
        <v>1576</v>
      </c>
      <c r="Q1095" t="s">
        <v>4</v>
      </c>
    </row>
    <row r="1096" spans="1:17" x14ac:dyDescent="0.35">
      <c r="A1096" t="s">
        <v>2885</v>
      </c>
      <c r="B1096" t="s">
        <v>2886</v>
      </c>
      <c r="C1096" t="s">
        <v>109</v>
      </c>
      <c r="D1096" t="s">
        <v>24</v>
      </c>
      <c r="E1096">
        <v>0.01</v>
      </c>
      <c r="F1096">
        <f t="shared" si="80"/>
        <v>1E-4</v>
      </c>
      <c r="G1096" s="5">
        <f t="shared" si="81"/>
        <v>1.0184784313659486E-4</v>
      </c>
      <c r="H1096" s="2">
        <f t="shared" si="82"/>
        <v>17976.849999999999</v>
      </c>
      <c r="I1096" s="3">
        <f t="shared" si="83"/>
        <v>635</v>
      </c>
      <c r="J1096">
        <v>28.31</v>
      </c>
      <c r="K1096" t="str">
        <f t="shared" si="84"/>
        <v>OK</v>
      </c>
      <c r="L1096" t="s">
        <v>1092</v>
      </c>
      <c r="M1096" t="s">
        <v>1093</v>
      </c>
      <c r="N1096" t="s">
        <v>27</v>
      </c>
      <c r="O1096">
        <v>0.92</v>
      </c>
      <c r="P1096" t="s">
        <v>1066</v>
      </c>
      <c r="Q1096" t="s">
        <v>4</v>
      </c>
    </row>
    <row r="1097" spans="1:17" x14ac:dyDescent="0.35">
      <c r="A1097">
        <v>101</v>
      </c>
      <c r="B1097" t="s">
        <v>2887</v>
      </c>
      <c r="C1097" t="s">
        <v>173</v>
      </c>
      <c r="D1097" t="s">
        <v>24</v>
      </c>
      <c r="E1097">
        <v>0.01</v>
      </c>
      <c r="F1097">
        <f t="shared" si="80"/>
        <v>1E-4</v>
      </c>
      <c r="G1097" s="5">
        <f t="shared" si="81"/>
        <v>1.0185254550157001E-4</v>
      </c>
      <c r="H1097" s="2">
        <f t="shared" si="82"/>
        <v>17977.68</v>
      </c>
      <c r="I1097" s="3">
        <f t="shared" si="83"/>
        <v>15498</v>
      </c>
      <c r="J1097">
        <v>1.1599999999999999</v>
      </c>
      <c r="K1097" t="str">
        <f t="shared" si="84"/>
        <v>OK</v>
      </c>
      <c r="L1097" t="s">
        <v>1132</v>
      </c>
      <c r="M1097" t="s">
        <v>1133</v>
      </c>
      <c r="N1097" t="s">
        <v>27</v>
      </c>
      <c r="O1097">
        <v>7.82</v>
      </c>
      <c r="P1097" t="s">
        <v>1134</v>
      </c>
      <c r="Q1097" t="s">
        <v>4</v>
      </c>
    </row>
    <row r="1098" spans="1:17" x14ac:dyDescent="0.35">
      <c r="A1098" t="s">
        <v>2888</v>
      </c>
      <c r="B1098" t="s">
        <v>2889</v>
      </c>
      <c r="C1098" t="s">
        <v>52</v>
      </c>
      <c r="D1098" t="s">
        <v>24</v>
      </c>
      <c r="E1098">
        <v>0.01</v>
      </c>
      <c r="F1098">
        <f t="shared" si="80"/>
        <v>1E-4</v>
      </c>
      <c r="G1098" s="5">
        <f t="shared" si="81"/>
        <v>1.0149544903845776E-4</v>
      </c>
      <c r="H1098" s="2">
        <f t="shared" si="82"/>
        <v>17914.650000000001</v>
      </c>
      <c r="I1098" s="3">
        <f t="shared" si="83"/>
        <v>195</v>
      </c>
      <c r="J1098">
        <v>91.87</v>
      </c>
      <c r="K1098" t="str">
        <f t="shared" si="84"/>
        <v>OK</v>
      </c>
      <c r="L1098" t="s">
        <v>1178</v>
      </c>
      <c r="M1098" t="s">
        <v>1179</v>
      </c>
      <c r="N1098" t="s">
        <v>27</v>
      </c>
      <c r="O1098">
        <v>0.92</v>
      </c>
      <c r="P1098" t="s">
        <v>1066</v>
      </c>
      <c r="Q1098" t="s">
        <v>4</v>
      </c>
    </row>
    <row r="1099" spans="1:17" x14ac:dyDescent="0.35">
      <c r="A1099" t="s">
        <v>2890</v>
      </c>
      <c r="B1099" t="s">
        <v>2891</v>
      </c>
      <c r="C1099" t="s">
        <v>44</v>
      </c>
      <c r="D1099" t="s">
        <v>24</v>
      </c>
      <c r="E1099">
        <v>0.01</v>
      </c>
      <c r="F1099">
        <f t="shared" si="80"/>
        <v>1E-4</v>
      </c>
      <c r="G1099" s="5">
        <f t="shared" si="81"/>
        <v>1.0182263166172812E-4</v>
      </c>
      <c r="H1099" s="2">
        <f t="shared" si="82"/>
        <v>17972.399999999998</v>
      </c>
      <c r="I1099" s="3">
        <f t="shared" si="83"/>
        <v>1762</v>
      </c>
      <c r="J1099">
        <v>10.199999999999999</v>
      </c>
      <c r="K1099" t="str">
        <f t="shared" si="84"/>
        <v>OK</v>
      </c>
      <c r="L1099" t="s">
        <v>1178</v>
      </c>
      <c r="M1099" t="s">
        <v>1179</v>
      </c>
      <c r="N1099" t="s">
        <v>27</v>
      </c>
      <c r="O1099">
        <v>0.92</v>
      </c>
      <c r="P1099" t="s">
        <v>1066</v>
      </c>
      <c r="Q1099" t="s">
        <v>4</v>
      </c>
    </row>
    <row r="1100" spans="1:17" x14ac:dyDescent="0.35">
      <c r="A1100" t="s">
        <v>2892</v>
      </c>
      <c r="B1100" t="s">
        <v>2893</v>
      </c>
      <c r="C1100" t="s">
        <v>37</v>
      </c>
      <c r="D1100" t="s">
        <v>24</v>
      </c>
      <c r="E1100">
        <v>0.01</v>
      </c>
      <c r="F1100">
        <f t="shared" ref="F1100:F1163" si="85">E1100/100</f>
        <v>1E-4</v>
      </c>
      <c r="G1100" s="5">
        <f t="shared" ref="G1100:G1163" si="86">H1100/D$5</f>
        <v>1.018311299116832E-4</v>
      </c>
      <c r="H1100" s="2">
        <f t="shared" ref="H1100:H1163" si="87">I1100*J1100</f>
        <v>17973.899999999998</v>
      </c>
      <c r="I1100" s="3">
        <f t="shared" ref="I1100:I1163" si="88">_xlfn.FLOOR.MATH(F1100*G$5/J1100)</f>
        <v>2835</v>
      </c>
      <c r="J1100">
        <v>6.34</v>
      </c>
      <c r="K1100" t="str">
        <f t="shared" ref="K1100:K1163" si="89">IF(I1100=0, "NOK", "OK")</f>
        <v>OK</v>
      </c>
      <c r="L1100" t="s">
        <v>1087</v>
      </c>
      <c r="M1100" t="s">
        <v>1088</v>
      </c>
      <c r="N1100" t="s">
        <v>27</v>
      </c>
      <c r="O1100">
        <v>0.92</v>
      </c>
      <c r="P1100" t="s">
        <v>1066</v>
      </c>
      <c r="Q1100" t="s">
        <v>4</v>
      </c>
    </row>
    <row r="1101" spans="1:17" x14ac:dyDescent="0.35">
      <c r="A1101">
        <v>4922</v>
      </c>
      <c r="B1101" t="s">
        <v>2894</v>
      </c>
      <c r="C1101" t="s">
        <v>70</v>
      </c>
      <c r="D1101" t="s">
        <v>24</v>
      </c>
      <c r="E1101">
        <v>0.01</v>
      </c>
      <c r="F1101">
        <f t="shared" si="85"/>
        <v>1E-4</v>
      </c>
      <c r="G1101" s="5">
        <f t="shared" si="86"/>
        <v>1.0149403266346522E-4</v>
      </c>
      <c r="H1101" s="2">
        <f t="shared" si="87"/>
        <v>17914.399999999998</v>
      </c>
      <c r="I1101" s="3">
        <f t="shared" si="88"/>
        <v>280</v>
      </c>
      <c r="J1101">
        <v>63.98</v>
      </c>
      <c r="K1101" t="str">
        <f t="shared" si="89"/>
        <v>OK</v>
      </c>
      <c r="L1101" t="s">
        <v>1075</v>
      </c>
      <c r="M1101" t="s">
        <v>1076</v>
      </c>
      <c r="N1101" t="s">
        <v>27</v>
      </c>
      <c r="O1101">
        <v>147.86000000000001</v>
      </c>
      <c r="P1101" t="s">
        <v>1077</v>
      </c>
      <c r="Q1101" t="s">
        <v>4</v>
      </c>
    </row>
    <row r="1102" spans="1:17" x14ac:dyDescent="0.35">
      <c r="A1102">
        <v>8136</v>
      </c>
      <c r="B1102" t="s">
        <v>2895</v>
      </c>
      <c r="C1102" t="s">
        <v>34</v>
      </c>
      <c r="D1102" t="s">
        <v>24</v>
      </c>
      <c r="E1102">
        <v>0.01</v>
      </c>
      <c r="F1102">
        <f t="shared" si="85"/>
        <v>1E-4</v>
      </c>
      <c r="G1102" s="5">
        <f t="shared" si="86"/>
        <v>1.0184874961659008E-4</v>
      </c>
      <c r="H1102" s="2">
        <f t="shared" si="87"/>
        <v>17977.010000000002</v>
      </c>
      <c r="I1102" s="3">
        <f t="shared" si="88"/>
        <v>431</v>
      </c>
      <c r="J1102">
        <v>41.71</v>
      </c>
      <c r="K1102" t="str">
        <f t="shared" si="89"/>
        <v>OK</v>
      </c>
      <c r="L1102" t="s">
        <v>1075</v>
      </c>
      <c r="M1102" t="s">
        <v>1076</v>
      </c>
      <c r="N1102" t="s">
        <v>27</v>
      </c>
      <c r="O1102">
        <v>147.86000000000001</v>
      </c>
      <c r="P1102" t="s">
        <v>1077</v>
      </c>
      <c r="Q1102" t="s">
        <v>4</v>
      </c>
    </row>
    <row r="1103" spans="1:17" x14ac:dyDescent="0.35">
      <c r="A1103" t="s">
        <v>2896</v>
      </c>
      <c r="B1103" t="s">
        <v>2897</v>
      </c>
      <c r="C1103" t="s">
        <v>138</v>
      </c>
      <c r="D1103" t="s">
        <v>24</v>
      </c>
      <c r="E1103">
        <v>0.01</v>
      </c>
      <c r="F1103">
        <f t="shared" si="85"/>
        <v>1E-4</v>
      </c>
      <c r="G1103" s="5">
        <f t="shared" si="86"/>
        <v>1.0184982606158438E-4</v>
      </c>
      <c r="H1103" s="2">
        <f t="shared" si="87"/>
        <v>17977.2</v>
      </c>
      <c r="I1103" s="3">
        <f t="shared" si="88"/>
        <v>8520</v>
      </c>
      <c r="J1103">
        <v>2.11</v>
      </c>
      <c r="K1103" t="str">
        <f t="shared" si="89"/>
        <v>OK</v>
      </c>
      <c r="L1103" t="s">
        <v>1244</v>
      </c>
      <c r="M1103" t="s">
        <v>1245</v>
      </c>
      <c r="N1103" t="s">
        <v>27</v>
      </c>
      <c r="O1103">
        <v>1.34</v>
      </c>
      <c r="P1103" t="s">
        <v>1246</v>
      </c>
      <c r="Q1103" t="s">
        <v>4</v>
      </c>
    </row>
    <row r="1104" spans="1:17" x14ac:dyDescent="0.35">
      <c r="A1104">
        <v>2331</v>
      </c>
      <c r="B1104" t="s">
        <v>2898</v>
      </c>
      <c r="C1104" t="s">
        <v>138</v>
      </c>
      <c r="D1104" t="s">
        <v>24</v>
      </c>
      <c r="E1104">
        <v>0.01</v>
      </c>
      <c r="F1104">
        <f t="shared" si="85"/>
        <v>1E-4</v>
      </c>
      <c r="G1104" s="5">
        <f t="shared" si="86"/>
        <v>1.0182319821172514E-4</v>
      </c>
      <c r="H1104" s="2">
        <f t="shared" si="87"/>
        <v>17972.5</v>
      </c>
      <c r="I1104" s="3">
        <f t="shared" si="88"/>
        <v>3250</v>
      </c>
      <c r="J1104">
        <v>5.53</v>
      </c>
      <c r="K1104" t="str">
        <f t="shared" si="89"/>
        <v>OK</v>
      </c>
      <c r="L1104" t="s">
        <v>1075</v>
      </c>
      <c r="M1104" t="s">
        <v>1076</v>
      </c>
      <c r="N1104" t="s">
        <v>27</v>
      </c>
      <c r="O1104">
        <v>147.86000000000001</v>
      </c>
      <c r="P1104" t="s">
        <v>1077</v>
      </c>
      <c r="Q1104" t="s">
        <v>4</v>
      </c>
    </row>
    <row r="1105" spans="1:17" x14ac:dyDescent="0.35">
      <c r="A1105" t="s">
        <v>2899</v>
      </c>
      <c r="B1105" t="s">
        <v>2900</v>
      </c>
      <c r="C1105" t="s">
        <v>63</v>
      </c>
      <c r="D1105" t="s">
        <v>24</v>
      </c>
      <c r="E1105">
        <v>0.01</v>
      </c>
      <c r="F1105">
        <f t="shared" si="85"/>
        <v>1E-4</v>
      </c>
      <c r="G1105" s="5">
        <f t="shared" si="86"/>
        <v>1.0181130066178805E-4</v>
      </c>
      <c r="H1105" s="2">
        <f t="shared" si="87"/>
        <v>17970.400000000001</v>
      </c>
      <c r="I1105" s="3">
        <f t="shared" si="88"/>
        <v>560</v>
      </c>
      <c r="J1105">
        <v>32.090000000000003</v>
      </c>
      <c r="K1105" t="str">
        <f t="shared" si="89"/>
        <v>OK</v>
      </c>
      <c r="L1105" t="s">
        <v>1064</v>
      </c>
      <c r="M1105" t="s">
        <v>1065</v>
      </c>
      <c r="N1105" t="s">
        <v>27</v>
      </c>
      <c r="O1105">
        <v>0.92</v>
      </c>
      <c r="P1105" t="s">
        <v>1066</v>
      </c>
      <c r="Q1105" t="s">
        <v>4</v>
      </c>
    </row>
    <row r="1106" spans="1:17" x14ac:dyDescent="0.35">
      <c r="A1106" t="s">
        <v>2901</v>
      </c>
      <c r="B1106" t="s">
        <v>2902</v>
      </c>
      <c r="C1106" t="s">
        <v>37</v>
      </c>
      <c r="D1106" t="s">
        <v>24</v>
      </c>
      <c r="E1106">
        <v>0.01</v>
      </c>
      <c r="F1106">
        <f t="shared" si="85"/>
        <v>1E-4</v>
      </c>
      <c r="G1106" s="5">
        <f t="shared" si="86"/>
        <v>1.0173810240217499E-4</v>
      </c>
      <c r="H1106" s="2">
        <f t="shared" si="87"/>
        <v>17957.48</v>
      </c>
      <c r="I1106" s="3">
        <f t="shared" si="88"/>
        <v>596</v>
      </c>
      <c r="J1106">
        <v>30.13</v>
      </c>
      <c r="K1106" t="str">
        <f t="shared" si="89"/>
        <v>OK</v>
      </c>
      <c r="L1106" t="s">
        <v>1373</v>
      </c>
      <c r="M1106" t="s">
        <v>1374</v>
      </c>
      <c r="N1106" t="s">
        <v>27</v>
      </c>
      <c r="O1106">
        <v>10.51</v>
      </c>
      <c r="P1106" t="s">
        <v>1375</v>
      </c>
      <c r="Q1106" t="s">
        <v>4</v>
      </c>
    </row>
    <row r="1107" spans="1:17" x14ac:dyDescent="0.35">
      <c r="A1107">
        <v>4186</v>
      </c>
      <c r="B1107" t="s">
        <v>2903</v>
      </c>
      <c r="C1107" t="s">
        <v>109</v>
      </c>
      <c r="D1107" t="s">
        <v>24</v>
      </c>
      <c r="E1107">
        <v>0.01</v>
      </c>
      <c r="F1107">
        <f t="shared" si="85"/>
        <v>1E-4</v>
      </c>
      <c r="G1107" s="5">
        <f t="shared" si="86"/>
        <v>1.0177798752196414E-4</v>
      </c>
      <c r="H1107" s="2">
        <f t="shared" si="87"/>
        <v>17964.52</v>
      </c>
      <c r="I1107" s="3">
        <f t="shared" si="88"/>
        <v>773</v>
      </c>
      <c r="J1107">
        <v>23.24</v>
      </c>
      <c r="K1107" t="str">
        <f t="shared" si="89"/>
        <v>OK</v>
      </c>
      <c r="L1107" t="s">
        <v>1075</v>
      </c>
      <c r="M1107" t="s">
        <v>1076</v>
      </c>
      <c r="N1107" t="s">
        <v>27</v>
      </c>
      <c r="O1107">
        <v>147.86000000000001</v>
      </c>
      <c r="P1107" t="s">
        <v>1077</v>
      </c>
      <c r="Q1107" t="s">
        <v>4</v>
      </c>
    </row>
    <row r="1108" spans="1:17" x14ac:dyDescent="0.35">
      <c r="A1108">
        <v>5233</v>
      </c>
      <c r="B1108" t="s">
        <v>2904</v>
      </c>
      <c r="C1108" t="s">
        <v>109</v>
      </c>
      <c r="D1108" t="s">
        <v>24</v>
      </c>
      <c r="E1108">
        <v>0.01</v>
      </c>
      <c r="F1108">
        <f t="shared" si="85"/>
        <v>1E-4</v>
      </c>
      <c r="G1108" s="5">
        <f t="shared" si="86"/>
        <v>1.0176229408704711E-4</v>
      </c>
      <c r="H1108" s="2">
        <f t="shared" si="87"/>
        <v>17961.75</v>
      </c>
      <c r="I1108" s="3">
        <f t="shared" si="88"/>
        <v>887</v>
      </c>
      <c r="J1108">
        <v>20.25</v>
      </c>
      <c r="K1108" t="str">
        <f t="shared" si="89"/>
        <v>OK</v>
      </c>
      <c r="L1108" t="s">
        <v>1075</v>
      </c>
      <c r="M1108" t="s">
        <v>1076</v>
      </c>
      <c r="N1108" t="s">
        <v>27</v>
      </c>
      <c r="O1108">
        <v>147.86000000000001</v>
      </c>
      <c r="P1108" t="s">
        <v>1077</v>
      </c>
      <c r="Q1108" t="s">
        <v>4</v>
      </c>
    </row>
    <row r="1109" spans="1:17" x14ac:dyDescent="0.35">
      <c r="A1109" t="s">
        <v>2905</v>
      </c>
      <c r="B1109" t="s">
        <v>2906</v>
      </c>
      <c r="C1109" t="s">
        <v>176</v>
      </c>
      <c r="D1109" t="s">
        <v>24</v>
      </c>
      <c r="E1109">
        <v>0.01</v>
      </c>
      <c r="F1109">
        <f t="shared" si="85"/>
        <v>1E-4</v>
      </c>
      <c r="G1109" s="5">
        <f t="shared" si="86"/>
        <v>1.0181764602175447E-4</v>
      </c>
      <c r="H1109" s="2">
        <f t="shared" si="87"/>
        <v>17971.519999999997</v>
      </c>
      <c r="I1109" s="3">
        <f t="shared" si="88"/>
        <v>1988</v>
      </c>
      <c r="J1109">
        <v>9.0399999999999991</v>
      </c>
      <c r="K1109" t="str">
        <f t="shared" si="89"/>
        <v>OK</v>
      </c>
      <c r="L1109" t="s">
        <v>1080</v>
      </c>
      <c r="M1109" t="s">
        <v>1081</v>
      </c>
      <c r="N1109" t="s">
        <v>27</v>
      </c>
      <c r="O1109">
        <v>0.79</v>
      </c>
      <c r="P1109" t="s">
        <v>1082</v>
      </c>
      <c r="Q1109" t="s">
        <v>4</v>
      </c>
    </row>
    <row r="1110" spans="1:17" x14ac:dyDescent="0.35">
      <c r="A1110" t="s">
        <v>2907</v>
      </c>
      <c r="B1110" t="s">
        <v>2908</v>
      </c>
      <c r="C1110" t="s">
        <v>173</v>
      </c>
      <c r="D1110" t="s">
        <v>24</v>
      </c>
      <c r="E1110">
        <v>0.01</v>
      </c>
      <c r="F1110">
        <f t="shared" si="85"/>
        <v>1E-4</v>
      </c>
      <c r="G1110" s="5">
        <f t="shared" si="86"/>
        <v>1.0163601009271468E-4</v>
      </c>
      <c r="H1110" s="2">
        <f t="shared" si="87"/>
        <v>17939.46</v>
      </c>
      <c r="I1110" s="3">
        <f t="shared" si="88"/>
        <v>363</v>
      </c>
      <c r="J1110">
        <v>49.42</v>
      </c>
      <c r="K1110" t="str">
        <f t="shared" si="89"/>
        <v>OK</v>
      </c>
      <c r="L1110" t="s">
        <v>1087</v>
      </c>
      <c r="M1110" t="s">
        <v>1088</v>
      </c>
      <c r="N1110" t="s">
        <v>27</v>
      </c>
      <c r="O1110">
        <v>0.92</v>
      </c>
      <c r="P1110" t="s">
        <v>1066</v>
      </c>
      <c r="Q1110" t="s">
        <v>4</v>
      </c>
    </row>
    <row r="1111" spans="1:17" x14ac:dyDescent="0.35">
      <c r="A1111">
        <v>3086</v>
      </c>
      <c r="B1111" t="s">
        <v>2909</v>
      </c>
      <c r="C1111" t="s">
        <v>34</v>
      </c>
      <c r="D1111" t="s">
        <v>24</v>
      </c>
      <c r="E1111">
        <v>0.01</v>
      </c>
      <c r="F1111">
        <f t="shared" si="85"/>
        <v>1E-4</v>
      </c>
      <c r="G1111" s="5">
        <f t="shared" si="86"/>
        <v>1.018280705416994E-4</v>
      </c>
      <c r="H1111" s="2">
        <f t="shared" si="87"/>
        <v>17973.36</v>
      </c>
      <c r="I1111" s="3">
        <f t="shared" si="88"/>
        <v>1908</v>
      </c>
      <c r="J1111">
        <v>9.42</v>
      </c>
      <c r="K1111" t="str">
        <f t="shared" si="89"/>
        <v>OK</v>
      </c>
      <c r="L1111" t="s">
        <v>1075</v>
      </c>
      <c r="M1111" t="s">
        <v>1076</v>
      </c>
      <c r="N1111" t="s">
        <v>27</v>
      </c>
      <c r="O1111">
        <v>147.86000000000001</v>
      </c>
      <c r="P1111" t="s">
        <v>1077</v>
      </c>
      <c r="Q1111" t="s">
        <v>4</v>
      </c>
    </row>
    <row r="1112" spans="1:17" x14ac:dyDescent="0.35">
      <c r="A1112" t="s">
        <v>2910</v>
      </c>
      <c r="B1112" t="s">
        <v>2911</v>
      </c>
      <c r="C1112" t="s">
        <v>52</v>
      </c>
      <c r="D1112" t="s">
        <v>24</v>
      </c>
      <c r="E1112">
        <v>0.01</v>
      </c>
      <c r="F1112">
        <f t="shared" si="85"/>
        <v>1E-4</v>
      </c>
      <c r="G1112" s="5">
        <f t="shared" si="86"/>
        <v>1.0152961200327715E-4</v>
      </c>
      <c r="H1112" s="2">
        <f t="shared" si="87"/>
        <v>17920.68</v>
      </c>
      <c r="I1112" s="3">
        <f t="shared" si="88"/>
        <v>276</v>
      </c>
      <c r="J1112">
        <v>64.930000000000007</v>
      </c>
      <c r="K1112" t="str">
        <f t="shared" si="89"/>
        <v>OK</v>
      </c>
      <c r="L1112" t="s">
        <v>1069</v>
      </c>
      <c r="M1112" t="s">
        <v>1070</v>
      </c>
      <c r="N1112" t="s">
        <v>27</v>
      </c>
      <c r="O1112">
        <v>0.87</v>
      </c>
      <c r="P1112" t="s">
        <v>1071</v>
      </c>
      <c r="Q1112" t="s">
        <v>4</v>
      </c>
    </row>
    <row r="1113" spans="1:17" x14ac:dyDescent="0.35">
      <c r="A1113">
        <v>8955</v>
      </c>
      <c r="B1113" t="s">
        <v>2912</v>
      </c>
      <c r="C1113" t="s">
        <v>173</v>
      </c>
      <c r="D1113" t="s">
        <v>24</v>
      </c>
      <c r="E1113">
        <v>0.01</v>
      </c>
      <c r="F1113">
        <f t="shared" si="85"/>
        <v>1E-4</v>
      </c>
      <c r="G1113" s="5">
        <f t="shared" si="86"/>
        <v>9.7496852469595798E-5</v>
      </c>
      <c r="H1113" s="2">
        <f t="shared" si="87"/>
        <v>17208.87</v>
      </c>
      <c r="I1113" s="3">
        <f t="shared" si="88"/>
        <v>7</v>
      </c>
      <c r="J1113" s="2">
        <v>2458.41</v>
      </c>
      <c r="K1113" t="str">
        <f t="shared" si="89"/>
        <v>OK</v>
      </c>
      <c r="L1113" t="s">
        <v>1075</v>
      </c>
      <c r="M1113" t="s">
        <v>1076</v>
      </c>
      <c r="N1113" t="s">
        <v>27</v>
      </c>
      <c r="O1113">
        <v>147.86000000000001</v>
      </c>
      <c r="P1113" t="s">
        <v>1077</v>
      </c>
      <c r="Q1113" t="s">
        <v>4</v>
      </c>
    </row>
    <row r="1114" spans="1:17" x14ac:dyDescent="0.35">
      <c r="A1114" t="s">
        <v>2913</v>
      </c>
      <c r="B1114" t="s">
        <v>2914</v>
      </c>
      <c r="C1114" t="s">
        <v>44</v>
      </c>
      <c r="D1114" t="s">
        <v>24</v>
      </c>
      <c r="E1114">
        <v>0.01</v>
      </c>
      <c r="F1114">
        <f t="shared" si="85"/>
        <v>1E-4</v>
      </c>
      <c r="G1114" s="5">
        <f t="shared" si="86"/>
        <v>1.0181175390178564E-4</v>
      </c>
      <c r="H1114" s="2">
        <f t="shared" si="87"/>
        <v>17970.48</v>
      </c>
      <c r="I1114" s="3">
        <f t="shared" si="88"/>
        <v>792</v>
      </c>
      <c r="J1114">
        <v>22.69</v>
      </c>
      <c r="K1114" t="str">
        <f t="shared" si="89"/>
        <v>OK</v>
      </c>
      <c r="L1114" t="s">
        <v>1080</v>
      </c>
      <c r="M1114" t="s">
        <v>1081</v>
      </c>
      <c r="N1114" t="s">
        <v>27</v>
      </c>
      <c r="O1114">
        <v>0.79</v>
      </c>
      <c r="P1114" t="s">
        <v>1082</v>
      </c>
      <c r="Q1114" t="s">
        <v>4</v>
      </c>
    </row>
    <row r="1115" spans="1:17" x14ac:dyDescent="0.35">
      <c r="A1115" t="s">
        <v>2915</v>
      </c>
      <c r="B1115" t="s">
        <v>2916</v>
      </c>
      <c r="C1115" t="s">
        <v>34</v>
      </c>
      <c r="D1115" t="s">
        <v>24</v>
      </c>
      <c r="E1115">
        <v>0.01</v>
      </c>
      <c r="F1115">
        <f t="shared" si="85"/>
        <v>1E-4</v>
      </c>
      <c r="G1115" s="5">
        <f t="shared" si="86"/>
        <v>1.018405912966332E-4</v>
      </c>
      <c r="H1115" s="2">
        <f t="shared" si="87"/>
        <v>17975.57</v>
      </c>
      <c r="I1115" s="3">
        <f t="shared" si="88"/>
        <v>6397</v>
      </c>
      <c r="J1115">
        <v>2.81</v>
      </c>
      <c r="K1115" t="str">
        <f t="shared" si="89"/>
        <v>OK</v>
      </c>
      <c r="L1115" t="s">
        <v>1080</v>
      </c>
      <c r="M1115" t="s">
        <v>1081</v>
      </c>
      <c r="N1115" t="s">
        <v>27</v>
      </c>
      <c r="O1115">
        <v>0.79</v>
      </c>
      <c r="P1115" t="s">
        <v>1082</v>
      </c>
      <c r="Q1115" t="s">
        <v>4</v>
      </c>
    </row>
    <row r="1116" spans="1:17" x14ac:dyDescent="0.35">
      <c r="A1116" t="s">
        <v>2917</v>
      </c>
      <c r="B1116" t="s">
        <v>2918</v>
      </c>
      <c r="C1116" t="s">
        <v>138</v>
      </c>
      <c r="D1116" t="s">
        <v>24</v>
      </c>
      <c r="E1116">
        <v>0.01</v>
      </c>
      <c r="F1116">
        <f t="shared" si="85"/>
        <v>1E-4</v>
      </c>
      <c r="G1116" s="5">
        <f t="shared" si="86"/>
        <v>1.0184393394161553E-4</v>
      </c>
      <c r="H1116" s="2">
        <f t="shared" si="87"/>
        <v>17976.16</v>
      </c>
      <c r="I1116" s="3">
        <f t="shared" si="88"/>
        <v>6352</v>
      </c>
      <c r="J1116">
        <v>2.83</v>
      </c>
      <c r="K1116" t="str">
        <f t="shared" si="89"/>
        <v>OK</v>
      </c>
      <c r="L1116" t="s">
        <v>1819</v>
      </c>
      <c r="M1116" t="s">
        <v>1820</v>
      </c>
      <c r="N1116" t="s">
        <v>27</v>
      </c>
      <c r="O1116">
        <v>1.64</v>
      </c>
      <c r="P1116" t="s">
        <v>1821</v>
      </c>
      <c r="Q1116" t="s">
        <v>4</v>
      </c>
    </row>
    <row r="1117" spans="1:17" x14ac:dyDescent="0.35">
      <c r="A1117">
        <v>9989</v>
      </c>
      <c r="B1117" t="s">
        <v>2919</v>
      </c>
      <c r="C1117" t="s">
        <v>70</v>
      </c>
      <c r="D1117" t="s">
        <v>24</v>
      </c>
      <c r="E1117">
        <v>0.01</v>
      </c>
      <c r="F1117">
        <f t="shared" si="85"/>
        <v>1E-4</v>
      </c>
      <c r="G1117" s="5">
        <f t="shared" si="86"/>
        <v>1.0182387807172157E-4</v>
      </c>
      <c r="H1117" s="2">
        <f t="shared" si="87"/>
        <v>17972.620000000003</v>
      </c>
      <c r="I1117" s="3">
        <f t="shared" si="88"/>
        <v>586</v>
      </c>
      <c r="J1117">
        <v>30.67</v>
      </c>
      <c r="K1117" t="str">
        <f t="shared" si="89"/>
        <v>OK</v>
      </c>
      <c r="L1117" t="s">
        <v>1075</v>
      </c>
      <c r="M1117" t="s">
        <v>1076</v>
      </c>
      <c r="N1117" t="s">
        <v>27</v>
      </c>
      <c r="O1117">
        <v>147.86000000000001</v>
      </c>
      <c r="P1117" t="s">
        <v>1077</v>
      </c>
      <c r="Q1117" t="s">
        <v>4</v>
      </c>
    </row>
    <row r="1118" spans="1:17" x14ac:dyDescent="0.35">
      <c r="A1118">
        <v>6481</v>
      </c>
      <c r="B1118" t="s">
        <v>2920</v>
      </c>
      <c r="C1118" t="s">
        <v>138</v>
      </c>
      <c r="D1118" t="s">
        <v>24</v>
      </c>
      <c r="E1118">
        <v>0.01</v>
      </c>
      <c r="F1118">
        <f t="shared" si="85"/>
        <v>1E-4</v>
      </c>
      <c r="G1118" s="5">
        <f t="shared" si="86"/>
        <v>1.0181362351677575E-4</v>
      </c>
      <c r="H1118" s="2">
        <f t="shared" si="87"/>
        <v>17970.809999999998</v>
      </c>
      <c r="I1118" s="3">
        <f t="shared" si="88"/>
        <v>923</v>
      </c>
      <c r="J1118">
        <v>19.47</v>
      </c>
      <c r="K1118" t="str">
        <f t="shared" si="89"/>
        <v>OK</v>
      </c>
      <c r="L1118" t="s">
        <v>1075</v>
      </c>
      <c r="M1118" t="s">
        <v>1076</v>
      </c>
      <c r="N1118" t="s">
        <v>27</v>
      </c>
      <c r="O1118">
        <v>147.86000000000001</v>
      </c>
      <c r="P1118" t="s">
        <v>1077</v>
      </c>
      <c r="Q1118" t="s">
        <v>4</v>
      </c>
    </row>
    <row r="1119" spans="1:17" x14ac:dyDescent="0.35">
      <c r="A1119">
        <v>9749</v>
      </c>
      <c r="B1119" t="s">
        <v>2921</v>
      </c>
      <c r="C1119" t="s">
        <v>23</v>
      </c>
      <c r="D1119" t="s">
        <v>24</v>
      </c>
      <c r="E1119">
        <v>0.01</v>
      </c>
      <c r="F1119">
        <f t="shared" si="85"/>
        <v>1E-4</v>
      </c>
      <c r="G1119" s="5">
        <f t="shared" si="86"/>
        <v>1.0168835931243795E-4</v>
      </c>
      <c r="H1119" s="2">
        <f t="shared" si="87"/>
        <v>17948.7</v>
      </c>
      <c r="I1119" s="3">
        <f t="shared" si="88"/>
        <v>407</v>
      </c>
      <c r="J1119">
        <v>44.1</v>
      </c>
      <c r="K1119" t="str">
        <f t="shared" si="89"/>
        <v>OK</v>
      </c>
      <c r="L1119" t="s">
        <v>1075</v>
      </c>
      <c r="M1119" t="s">
        <v>1076</v>
      </c>
      <c r="N1119" t="s">
        <v>27</v>
      </c>
      <c r="O1119">
        <v>147.86000000000001</v>
      </c>
      <c r="P1119" t="s">
        <v>1077</v>
      </c>
      <c r="Q1119" t="s">
        <v>4</v>
      </c>
    </row>
    <row r="1120" spans="1:17" x14ac:dyDescent="0.35">
      <c r="A1120">
        <v>8</v>
      </c>
      <c r="B1120" t="s">
        <v>2922</v>
      </c>
      <c r="C1120" t="s">
        <v>37</v>
      </c>
      <c r="D1120" t="s">
        <v>24</v>
      </c>
      <c r="E1120">
        <v>0.01</v>
      </c>
      <c r="F1120">
        <f t="shared" si="85"/>
        <v>1E-4</v>
      </c>
      <c r="G1120" s="5">
        <f t="shared" si="86"/>
        <v>1.018515257115754E-4</v>
      </c>
      <c r="H1120" s="2">
        <f t="shared" si="87"/>
        <v>17977.5</v>
      </c>
      <c r="I1120" s="3">
        <f t="shared" si="88"/>
        <v>35250</v>
      </c>
      <c r="J1120">
        <v>0.51</v>
      </c>
      <c r="K1120" t="str">
        <f t="shared" si="89"/>
        <v>OK</v>
      </c>
      <c r="L1120" t="s">
        <v>1132</v>
      </c>
      <c r="M1120" t="s">
        <v>1133</v>
      </c>
      <c r="N1120" t="s">
        <v>27</v>
      </c>
      <c r="O1120">
        <v>7.82</v>
      </c>
      <c r="P1120" t="s">
        <v>1134</v>
      </c>
      <c r="Q1120" t="s">
        <v>4</v>
      </c>
    </row>
    <row r="1121" spans="1:17" x14ac:dyDescent="0.35">
      <c r="A1121">
        <v>8359</v>
      </c>
      <c r="B1121" t="s">
        <v>2923</v>
      </c>
      <c r="C1121" t="s">
        <v>44</v>
      </c>
      <c r="D1121" t="s">
        <v>24</v>
      </c>
      <c r="E1121">
        <v>0.01</v>
      </c>
      <c r="F1121">
        <f t="shared" si="85"/>
        <v>1E-4</v>
      </c>
      <c r="G1121" s="5">
        <f t="shared" si="86"/>
        <v>1.0183367938666972E-4</v>
      </c>
      <c r="H1121" s="2">
        <f t="shared" si="87"/>
        <v>17974.349999999999</v>
      </c>
      <c r="I1121" s="3">
        <f t="shared" si="88"/>
        <v>3385</v>
      </c>
      <c r="J1121">
        <v>5.31</v>
      </c>
      <c r="K1121" t="str">
        <f t="shared" si="89"/>
        <v>OK</v>
      </c>
      <c r="L1121" t="s">
        <v>1075</v>
      </c>
      <c r="M1121" t="s">
        <v>1076</v>
      </c>
      <c r="N1121" t="s">
        <v>27</v>
      </c>
      <c r="O1121">
        <v>147.86000000000001</v>
      </c>
      <c r="P1121" t="s">
        <v>1077</v>
      </c>
      <c r="Q1121" t="s">
        <v>4</v>
      </c>
    </row>
    <row r="1122" spans="1:17" x14ac:dyDescent="0.35">
      <c r="A1122" t="s">
        <v>794</v>
      </c>
      <c r="B1122" t="s">
        <v>2924</v>
      </c>
      <c r="C1122" t="s">
        <v>34</v>
      </c>
      <c r="D1122" t="s">
        <v>24</v>
      </c>
      <c r="E1122">
        <v>0.01</v>
      </c>
      <c r="F1122">
        <f t="shared" si="85"/>
        <v>1E-4</v>
      </c>
      <c r="G1122" s="5">
        <f t="shared" si="86"/>
        <v>1.018403080216347E-4</v>
      </c>
      <c r="H1122" s="2">
        <f t="shared" si="87"/>
        <v>17975.52</v>
      </c>
      <c r="I1122" s="3">
        <f t="shared" si="88"/>
        <v>1168</v>
      </c>
      <c r="J1122">
        <v>15.39</v>
      </c>
      <c r="K1122" t="str">
        <f t="shared" si="89"/>
        <v>OK</v>
      </c>
      <c r="L1122" t="s">
        <v>1080</v>
      </c>
      <c r="M1122" t="s">
        <v>1081</v>
      </c>
      <c r="N1122" t="s">
        <v>27</v>
      </c>
      <c r="O1122">
        <v>0.79</v>
      </c>
      <c r="P1122" t="s">
        <v>1082</v>
      </c>
      <c r="Q1122" t="s">
        <v>4</v>
      </c>
    </row>
    <row r="1123" spans="1:17" x14ac:dyDescent="0.35">
      <c r="A1123" t="s">
        <v>2925</v>
      </c>
      <c r="B1123" t="s">
        <v>2925</v>
      </c>
      <c r="C1123" t="s">
        <v>109</v>
      </c>
      <c r="D1123" t="s">
        <v>24</v>
      </c>
      <c r="E1123">
        <v>0.01</v>
      </c>
      <c r="F1123">
        <f t="shared" si="85"/>
        <v>1E-4</v>
      </c>
      <c r="G1123" s="5">
        <f t="shared" si="86"/>
        <v>1.0182297159172636E-4</v>
      </c>
      <c r="H1123" s="2">
        <f t="shared" si="87"/>
        <v>17972.460000000003</v>
      </c>
      <c r="I1123" s="3">
        <f t="shared" si="88"/>
        <v>957</v>
      </c>
      <c r="J1123">
        <v>18.78</v>
      </c>
      <c r="K1123" t="str">
        <f t="shared" si="89"/>
        <v>OK</v>
      </c>
      <c r="L1123" t="s">
        <v>1267</v>
      </c>
      <c r="M1123" t="s">
        <v>1268</v>
      </c>
      <c r="N1123" t="s">
        <v>27</v>
      </c>
      <c r="O1123">
        <v>0.92</v>
      </c>
      <c r="P1123" t="s">
        <v>1066</v>
      </c>
      <c r="Q1123" t="s">
        <v>4</v>
      </c>
    </row>
    <row r="1124" spans="1:17" x14ac:dyDescent="0.35">
      <c r="A1124" t="s">
        <v>2926</v>
      </c>
      <c r="B1124" t="s">
        <v>2927</v>
      </c>
      <c r="C1124" t="s">
        <v>44</v>
      </c>
      <c r="D1124" t="s">
        <v>24</v>
      </c>
      <c r="E1124">
        <v>0.01</v>
      </c>
      <c r="F1124">
        <f t="shared" si="85"/>
        <v>1E-4</v>
      </c>
      <c r="G1124" s="5">
        <f t="shared" si="86"/>
        <v>1.0150479711340833E-4</v>
      </c>
      <c r="H1124" s="2">
        <f t="shared" si="87"/>
        <v>17916.3</v>
      </c>
      <c r="I1124" s="3">
        <f t="shared" si="88"/>
        <v>153</v>
      </c>
      <c r="J1124">
        <v>117.1</v>
      </c>
      <c r="K1124" t="str">
        <f t="shared" si="89"/>
        <v>OK</v>
      </c>
      <c r="L1124" t="s">
        <v>1069</v>
      </c>
      <c r="M1124" t="s">
        <v>1070</v>
      </c>
      <c r="N1124" t="s">
        <v>27</v>
      </c>
      <c r="O1124">
        <v>0.87</v>
      </c>
      <c r="P1124" t="s">
        <v>1071</v>
      </c>
      <c r="Q1124" t="s">
        <v>4</v>
      </c>
    </row>
    <row r="1125" spans="1:17" x14ac:dyDescent="0.35">
      <c r="A1125" t="s">
        <v>2928</v>
      </c>
      <c r="B1125" t="s">
        <v>2929</v>
      </c>
      <c r="C1125" t="s">
        <v>109</v>
      </c>
      <c r="D1125" t="s">
        <v>24</v>
      </c>
      <c r="E1125">
        <v>0.01</v>
      </c>
      <c r="F1125">
        <f t="shared" si="85"/>
        <v>1E-4</v>
      </c>
      <c r="G1125" s="5">
        <f t="shared" si="86"/>
        <v>1.0174705389212767E-4</v>
      </c>
      <c r="H1125" s="2">
        <f t="shared" si="87"/>
        <v>17959.060000000001</v>
      </c>
      <c r="I1125" s="3">
        <f t="shared" si="88"/>
        <v>259</v>
      </c>
      <c r="J1125">
        <v>69.34</v>
      </c>
      <c r="K1125" t="str">
        <f t="shared" si="89"/>
        <v>OK</v>
      </c>
      <c r="L1125" t="s">
        <v>1092</v>
      </c>
      <c r="M1125" t="s">
        <v>1093</v>
      </c>
      <c r="N1125" t="s">
        <v>27</v>
      </c>
      <c r="O1125">
        <v>0.92</v>
      </c>
      <c r="P1125" t="s">
        <v>1066</v>
      </c>
      <c r="Q1125" t="s">
        <v>4</v>
      </c>
    </row>
    <row r="1126" spans="1:17" x14ac:dyDescent="0.35">
      <c r="A1126" t="s">
        <v>2930</v>
      </c>
      <c r="B1126" t="s">
        <v>2931</v>
      </c>
      <c r="C1126" t="s">
        <v>173</v>
      </c>
      <c r="D1126" t="s">
        <v>24</v>
      </c>
      <c r="E1126">
        <v>0.01</v>
      </c>
      <c r="F1126">
        <f t="shared" si="85"/>
        <v>1E-4</v>
      </c>
      <c r="G1126" s="5">
        <f t="shared" si="86"/>
        <v>1.018515257115754E-4</v>
      </c>
      <c r="H1126" s="2">
        <f t="shared" si="87"/>
        <v>17977.5</v>
      </c>
      <c r="I1126" s="3">
        <f t="shared" si="88"/>
        <v>250</v>
      </c>
      <c r="J1126">
        <v>71.91</v>
      </c>
      <c r="K1126" t="str">
        <f t="shared" si="89"/>
        <v>OK</v>
      </c>
      <c r="L1126" t="s">
        <v>1535</v>
      </c>
      <c r="M1126" t="s">
        <v>1575</v>
      </c>
      <c r="N1126" t="s">
        <v>27</v>
      </c>
      <c r="O1126">
        <v>3.76</v>
      </c>
      <c r="P1126" t="s">
        <v>1576</v>
      </c>
      <c r="Q1126" t="s">
        <v>4</v>
      </c>
    </row>
    <row r="1127" spans="1:17" x14ac:dyDescent="0.35">
      <c r="A1127" t="s">
        <v>1652</v>
      </c>
      <c r="B1127" t="s">
        <v>2932</v>
      </c>
      <c r="C1127" t="s">
        <v>138</v>
      </c>
      <c r="D1127" t="s">
        <v>24</v>
      </c>
      <c r="E1127">
        <v>0.01</v>
      </c>
      <c r="F1127">
        <f t="shared" si="85"/>
        <v>1E-4</v>
      </c>
      <c r="G1127" s="5">
        <f t="shared" si="86"/>
        <v>1.0145777346365691E-4</v>
      </c>
      <c r="H1127" s="2">
        <f t="shared" si="87"/>
        <v>17908</v>
      </c>
      <c r="I1127" s="3">
        <f t="shared" si="88"/>
        <v>185</v>
      </c>
      <c r="J1127">
        <v>96.8</v>
      </c>
      <c r="K1127" t="str">
        <f t="shared" si="89"/>
        <v>OK</v>
      </c>
      <c r="L1127" t="s">
        <v>1069</v>
      </c>
      <c r="M1127" t="s">
        <v>1070</v>
      </c>
      <c r="N1127" t="s">
        <v>27</v>
      </c>
      <c r="O1127">
        <v>0.87</v>
      </c>
      <c r="P1127" t="s">
        <v>1071</v>
      </c>
      <c r="Q1127" t="s">
        <v>4</v>
      </c>
    </row>
    <row r="1128" spans="1:17" x14ac:dyDescent="0.35">
      <c r="A1128" t="s">
        <v>2933</v>
      </c>
      <c r="B1128" t="s">
        <v>2934</v>
      </c>
      <c r="C1128" t="s">
        <v>70</v>
      </c>
      <c r="D1128" t="s">
        <v>24</v>
      </c>
      <c r="E1128">
        <v>0.01</v>
      </c>
      <c r="F1128">
        <f t="shared" si="85"/>
        <v>1E-4</v>
      </c>
      <c r="G1128" s="5">
        <f t="shared" si="86"/>
        <v>1.0166796351254576E-4</v>
      </c>
      <c r="H1128" s="2">
        <f t="shared" si="87"/>
        <v>17945.099999999999</v>
      </c>
      <c r="I1128" s="3">
        <f t="shared" si="88"/>
        <v>314</v>
      </c>
      <c r="J1128">
        <v>57.15</v>
      </c>
      <c r="K1128" t="str">
        <f t="shared" si="89"/>
        <v>OK</v>
      </c>
      <c r="L1128" t="s">
        <v>1146</v>
      </c>
      <c r="M1128" t="s">
        <v>1147</v>
      </c>
      <c r="N1128" t="s">
        <v>27</v>
      </c>
      <c r="O1128">
        <v>0.92</v>
      </c>
      <c r="P1128" t="s">
        <v>1066</v>
      </c>
      <c r="Q1128" t="s">
        <v>4</v>
      </c>
    </row>
    <row r="1129" spans="1:17" x14ac:dyDescent="0.35">
      <c r="A1129">
        <v>7180</v>
      </c>
      <c r="B1129" t="s">
        <v>2935</v>
      </c>
      <c r="C1129" t="s">
        <v>44</v>
      </c>
      <c r="D1129" t="s">
        <v>24</v>
      </c>
      <c r="E1129">
        <v>0.01</v>
      </c>
      <c r="F1129">
        <f t="shared" si="85"/>
        <v>1E-4</v>
      </c>
      <c r="G1129" s="5">
        <f t="shared" si="86"/>
        <v>1.0183135653168201E-4</v>
      </c>
      <c r="H1129" s="2">
        <f t="shared" si="87"/>
        <v>17973.939999999999</v>
      </c>
      <c r="I1129" s="3">
        <f t="shared" si="88"/>
        <v>3062</v>
      </c>
      <c r="J1129">
        <v>5.87</v>
      </c>
      <c r="K1129" t="str">
        <f t="shared" si="89"/>
        <v>OK</v>
      </c>
      <c r="L1129" t="s">
        <v>1075</v>
      </c>
      <c r="M1129" t="s">
        <v>1076</v>
      </c>
      <c r="N1129" t="s">
        <v>27</v>
      </c>
      <c r="O1129">
        <v>147.86000000000001</v>
      </c>
      <c r="P1129" t="s">
        <v>1077</v>
      </c>
      <c r="Q1129" t="s">
        <v>4</v>
      </c>
    </row>
    <row r="1130" spans="1:17" x14ac:dyDescent="0.35">
      <c r="A1130" t="s">
        <v>1134</v>
      </c>
      <c r="B1130" t="s">
        <v>2936</v>
      </c>
      <c r="C1130" t="s">
        <v>345</v>
      </c>
      <c r="D1130" t="s">
        <v>5</v>
      </c>
      <c r="E1130">
        <v>0.01</v>
      </c>
      <c r="F1130">
        <f t="shared" si="85"/>
        <v>1E-4</v>
      </c>
      <c r="G1130" s="5">
        <f t="shared" si="86"/>
        <v>1.0180875118680149E-4</v>
      </c>
      <c r="H1130" s="2">
        <f t="shared" si="87"/>
        <v>17969.949999999997</v>
      </c>
      <c r="I1130" s="3">
        <f t="shared" si="88"/>
        <v>1405</v>
      </c>
      <c r="J1130">
        <v>12.79</v>
      </c>
      <c r="K1130" t="str">
        <f t="shared" si="89"/>
        <v>OK</v>
      </c>
      <c r="L1130" t="s">
        <v>1132</v>
      </c>
      <c r="M1130" t="s">
        <v>4</v>
      </c>
      <c r="N1130" t="s">
        <v>27</v>
      </c>
      <c r="O1130">
        <v>7.82</v>
      </c>
      <c r="P1130" t="s">
        <v>1134</v>
      </c>
      <c r="Q1130" t="s">
        <v>4</v>
      </c>
    </row>
    <row r="1131" spans="1:17" x14ac:dyDescent="0.35">
      <c r="A1131" t="s">
        <v>2937</v>
      </c>
      <c r="B1131" t="s">
        <v>2938</v>
      </c>
      <c r="C1131" t="s">
        <v>109</v>
      </c>
      <c r="D1131" t="s">
        <v>24</v>
      </c>
      <c r="E1131">
        <v>0.01</v>
      </c>
      <c r="F1131">
        <f t="shared" si="85"/>
        <v>1E-4</v>
      </c>
      <c r="G1131" s="5">
        <f t="shared" si="86"/>
        <v>1.018403080216347E-4</v>
      </c>
      <c r="H1131" s="2">
        <f t="shared" si="87"/>
        <v>17975.52</v>
      </c>
      <c r="I1131" s="3">
        <f t="shared" si="88"/>
        <v>4161</v>
      </c>
      <c r="J1131">
        <v>4.32</v>
      </c>
      <c r="K1131" t="str">
        <f t="shared" si="89"/>
        <v>OK</v>
      </c>
      <c r="L1131" t="s">
        <v>1096</v>
      </c>
      <c r="M1131" t="s">
        <v>1097</v>
      </c>
      <c r="N1131" t="s">
        <v>27</v>
      </c>
      <c r="O1131">
        <v>1.52</v>
      </c>
      <c r="P1131" t="s">
        <v>1098</v>
      </c>
      <c r="Q1131" t="s">
        <v>4</v>
      </c>
    </row>
    <row r="1132" spans="1:17" x14ac:dyDescent="0.35">
      <c r="A1132" t="s">
        <v>2939</v>
      </c>
      <c r="B1132" t="s">
        <v>2940</v>
      </c>
      <c r="C1132" t="s">
        <v>44</v>
      </c>
      <c r="D1132" t="s">
        <v>24</v>
      </c>
      <c r="E1132">
        <v>0.01</v>
      </c>
      <c r="F1132">
        <f t="shared" si="85"/>
        <v>1E-4</v>
      </c>
      <c r="G1132" s="5">
        <f t="shared" si="86"/>
        <v>1.017062056373436E-4</v>
      </c>
      <c r="H1132" s="2">
        <f t="shared" si="87"/>
        <v>17951.849999999999</v>
      </c>
      <c r="I1132" s="3">
        <f t="shared" si="88"/>
        <v>205</v>
      </c>
      <c r="J1132">
        <v>87.57</v>
      </c>
      <c r="K1132" t="str">
        <f t="shared" si="89"/>
        <v>OK</v>
      </c>
      <c r="L1132" t="s">
        <v>1087</v>
      </c>
      <c r="M1132" t="s">
        <v>1088</v>
      </c>
      <c r="N1132" t="s">
        <v>27</v>
      </c>
      <c r="O1132">
        <v>0.92</v>
      </c>
      <c r="P1132" t="s">
        <v>1066</v>
      </c>
      <c r="Q1132" t="s">
        <v>4</v>
      </c>
    </row>
    <row r="1133" spans="1:17" x14ac:dyDescent="0.35">
      <c r="A1133">
        <v>3774</v>
      </c>
      <c r="B1133" t="s">
        <v>2941</v>
      </c>
      <c r="C1133" t="s">
        <v>37</v>
      </c>
      <c r="D1133" t="s">
        <v>24</v>
      </c>
      <c r="E1133">
        <v>0.01</v>
      </c>
      <c r="F1133">
        <f t="shared" si="85"/>
        <v>1E-4</v>
      </c>
      <c r="G1133" s="5">
        <f t="shared" si="86"/>
        <v>1.0175498559208573E-4</v>
      </c>
      <c r="H1133" s="2">
        <f t="shared" si="87"/>
        <v>17960.46</v>
      </c>
      <c r="I1133" s="3">
        <f t="shared" si="88"/>
        <v>861</v>
      </c>
      <c r="J1133">
        <v>20.86</v>
      </c>
      <c r="K1133" t="str">
        <f t="shared" si="89"/>
        <v>OK</v>
      </c>
      <c r="L1133" t="s">
        <v>1075</v>
      </c>
      <c r="M1133" t="s">
        <v>1076</v>
      </c>
      <c r="N1133" t="s">
        <v>27</v>
      </c>
      <c r="O1133">
        <v>147.86000000000001</v>
      </c>
      <c r="P1133" t="s">
        <v>1077</v>
      </c>
      <c r="Q1133" t="s">
        <v>4</v>
      </c>
    </row>
    <row r="1134" spans="1:17" x14ac:dyDescent="0.35">
      <c r="A1134" t="s">
        <v>2942</v>
      </c>
      <c r="B1134" t="s">
        <v>2943</v>
      </c>
      <c r="C1134" t="s">
        <v>44</v>
      </c>
      <c r="D1134" t="s">
        <v>24</v>
      </c>
      <c r="E1134">
        <v>0.01</v>
      </c>
      <c r="F1134">
        <f t="shared" si="85"/>
        <v>1E-4</v>
      </c>
      <c r="G1134" s="5">
        <f t="shared" si="86"/>
        <v>1.0184302746162032E-4</v>
      </c>
      <c r="H1134" s="2">
        <f t="shared" si="87"/>
        <v>17976</v>
      </c>
      <c r="I1134" s="3">
        <f t="shared" si="88"/>
        <v>3360</v>
      </c>
      <c r="J1134">
        <v>5.35</v>
      </c>
      <c r="K1134" t="str">
        <f t="shared" si="89"/>
        <v>OK</v>
      </c>
      <c r="L1134" t="s">
        <v>1080</v>
      </c>
      <c r="M1134" t="s">
        <v>1081</v>
      </c>
      <c r="N1134" t="s">
        <v>27</v>
      </c>
      <c r="O1134">
        <v>0.79</v>
      </c>
      <c r="P1134" t="s">
        <v>1082</v>
      </c>
      <c r="Q1134" t="s">
        <v>4</v>
      </c>
    </row>
    <row r="1135" spans="1:17" x14ac:dyDescent="0.35">
      <c r="A1135">
        <v>6728</v>
      </c>
      <c r="B1135" t="s">
        <v>2944</v>
      </c>
      <c r="C1135" t="s">
        <v>23</v>
      </c>
      <c r="D1135" t="s">
        <v>24</v>
      </c>
      <c r="E1135">
        <v>0.01</v>
      </c>
      <c r="F1135">
        <f t="shared" si="85"/>
        <v>1E-4</v>
      </c>
      <c r="G1135" s="5">
        <f t="shared" si="86"/>
        <v>1.016044532578815E-4</v>
      </c>
      <c r="H1135" s="2">
        <f t="shared" si="87"/>
        <v>17933.89</v>
      </c>
      <c r="I1135" s="3">
        <f t="shared" si="88"/>
        <v>377</v>
      </c>
      <c r="J1135">
        <v>47.57</v>
      </c>
      <c r="K1135" t="str">
        <f t="shared" si="89"/>
        <v>OK</v>
      </c>
      <c r="L1135" t="s">
        <v>1075</v>
      </c>
      <c r="M1135" t="s">
        <v>1076</v>
      </c>
      <c r="N1135" t="s">
        <v>27</v>
      </c>
      <c r="O1135">
        <v>147.86000000000001</v>
      </c>
      <c r="P1135" t="s">
        <v>1077</v>
      </c>
      <c r="Q1135" t="s">
        <v>4</v>
      </c>
    </row>
    <row r="1136" spans="1:17" x14ac:dyDescent="0.35">
      <c r="A1136">
        <v>3309</v>
      </c>
      <c r="B1136" t="s">
        <v>2945</v>
      </c>
      <c r="C1136" t="s">
        <v>173</v>
      </c>
      <c r="D1136" t="s">
        <v>24</v>
      </c>
      <c r="E1136">
        <v>0.01</v>
      </c>
      <c r="F1136">
        <f t="shared" si="85"/>
        <v>1E-4</v>
      </c>
      <c r="G1136" s="5">
        <f t="shared" si="86"/>
        <v>9.989165930693596E-5</v>
      </c>
      <c r="H1136" s="2">
        <f t="shared" si="87"/>
        <v>17631.57</v>
      </c>
      <c r="I1136" s="3">
        <f t="shared" si="88"/>
        <v>33</v>
      </c>
      <c r="J1136">
        <v>534.29</v>
      </c>
      <c r="K1136" t="str">
        <f t="shared" si="89"/>
        <v>OK</v>
      </c>
      <c r="L1136" t="s">
        <v>1075</v>
      </c>
      <c r="M1136" t="s">
        <v>1076</v>
      </c>
      <c r="N1136" t="s">
        <v>27</v>
      </c>
      <c r="O1136">
        <v>147.86000000000001</v>
      </c>
      <c r="P1136" t="s">
        <v>1077</v>
      </c>
      <c r="Q1136" t="s">
        <v>4</v>
      </c>
    </row>
    <row r="1137" spans="1:17" x14ac:dyDescent="0.35">
      <c r="A1137" t="s">
        <v>2946</v>
      </c>
      <c r="B1137" t="s">
        <v>2947</v>
      </c>
      <c r="C1137" t="s">
        <v>37</v>
      </c>
      <c r="D1137" t="s">
        <v>24</v>
      </c>
      <c r="E1137">
        <v>0.01</v>
      </c>
      <c r="F1137">
        <f t="shared" si="85"/>
        <v>1E-4</v>
      </c>
      <c r="G1137" s="5">
        <f t="shared" si="86"/>
        <v>1.0162728522276082E-4</v>
      </c>
      <c r="H1137" s="2">
        <f t="shared" si="87"/>
        <v>17937.920000000002</v>
      </c>
      <c r="I1137" s="3">
        <f t="shared" si="88"/>
        <v>308</v>
      </c>
      <c r="J1137">
        <v>58.24</v>
      </c>
      <c r="K1137" t="str">
        <f t="shared" si="89"/>
        <v>OK</v>
      </c>
      <c r="L1137" t="s">
        <v>1092</v>
      </c>
      <c r="M1137" t="s">
        <v>1093</v>
      </c>
      <c r="N1137" t="s">
        <v>27</v>
      </c>
      <c r="O1137">
        <v>0.92</v>
      </c>
      <c r="P1137" t="s">
        <v>1066</v>
      </c>
      <c r="Q1137" t="s">
        <v>4</v>
      </c>
    </row>
    <row r="1138" spans="1:17" x14ac:dyDescent="0.35">
      <c r="A1138" t="s">
        <v>2948</v>
      </c>
      <c r="B1138" t="s">
        <v>2949</v>
      </c>
      <c r="C1138" t="s">
        <v>70</v>
      </c>
      <c r="D1138" t="s">
        <v>24</v>
      </c>
      <c r="E1138">
        <v>0.01</v>
      </c>
      <c r="F1138">
        <f t="shared" si="85"/>
        <v>1E-4</v>
      </c>
      <c r="G1138" s="5">
        <f t="shared" si="86"/>
        <v>1.0176002788705908E-4</v>
      </c>
      <c r="H1138" s="2">
        <f t="shared" si="87"/>
        <v>17961.349999999999</v>
      </c>
      <c r="I1138" s="3">
        <f t="shared" si="88"/>
        <v>187</v>
      </c>
      <c r="J1138">
        <v>96.05</v>
      </c>
      <c r="K1138" t="str">
        <f t="shared" si="89"/>
        <v>OK</v>
      </c>
      <c r="L1138" t="s">
        <v>1087</v>
      </c>
      <c r="M1138" t="s">
        <v>1088</v>
      </c>
      <c r="N1138" t="s">
        <v>27</v>
      </c>
      <c r="O1138">
        <v>0.92</v>
      </c>
      <c r="P1138" t="s">
        <v>1066</v>
      </c>
      <c r="Q1138" t="s">
        <v>4</v>
      </c>
    </row>
    <row r="1139" spans="1:17" x14ac:dyDescent="0.35">
      <c r="A1139">
        <v>1951</v>
      </c>
      <c r="B1139" t="s">
        <v>2950</v>
      </c>
      <c r="C1139" t="s">
        <v>138</v>
      </c>
      <c r="D1139" t="s">
        <v>24</v>
      </c>
      <c r="E1139">
        <v>0.01</v>
      </c>
      <c r="F1139">
        <f t="shared" si="85"/>
        <v>1E-4</v>
      </c>
      <c r="G1139" s="5">
        <f t="shared" si="86"/>
        <v>1.0177305853699019E-4</v>
      </c>
      <c r="H1139" s="2">
        <f t="shared" si="87"/>
        <v>17963.649999999998</v>
      </c>
      <c r="I1139" s="3">
        <f t="shared" si="88"/>
        <v>811</v>
      </c>
      <c r="J1139">
        <v>22.15</v>
      </c>
      <c r="K1139" t="str">
        <f t="shared" si="89"/>
        <v>OK</v>
      </c>
      <c r="L1139" t="s">
        <v>1075</v>
      </c>
      <c r="M1139" t="s">
        <v>1076</v>
      </c>
      <c r="N1139" t="s">
        <v>27</v>
      </c>
      <c r="O1139">
        <v>147.86000000000001</v>
      </c>
      <c r="P1139" t="s">
        <v>1077</v>
      </c>
      <c r="Q1139" t="s">
        <v>4</v>
      </c>
    </row>
    <row r="1140" spans="1:17" x14ac:dyDescent="0.35">
      <c r="A1140" t="s">
        <v>2951</v>
      </c>
      <c r="B1140" t="s">
        <v>2952</v>
      </c>
      <c r="C1140" t="s">
        <v>173</v>
      </c>
      <c r="D1140" t="s">
        <v>24</v>
      </c>
      <c r="E1140">
        <v>0.01</v>
      </c>
      <c r="F1140">
        <f t="shared" si="85"/>
        <v>1E-4</v>
      </c>
      <c r="G1140" s="5">
        <f t="shared" si="86"/>
        <v>1.0185345198156521E-4</v>
      </c>
      <c r="H1140" s="2">
        <f t="shared" si="87"/>
        <v>17977.84</v>
      </c>
      <c r="I1140" s="3">
        <f t="shared" si="88"/>
        <v>26438</v>
      </c>
      <c r="J1140">
        <v>0.68</v>
      </c>
      <c r="K1140" t="str">
        <f t="shared" si="89"/>
        <v>OK</v>
      </c>
      <c r="L1140" t="s">
        <v>1244</v>
      </c>
      <c r="M1140" t="s">
        <v>1245</v>
      </c>
      <c r="N1140" t="s">
        <v>27</v>
      </c>
      <c r="O1140">
        <v>1.34</v>
      </c>
      <c r="P1140" t="s">
        <v>1246</v>
      </c>
      <c r="Q1140" t="s">
        <v>4</v>
      </c>
    </row>
    <row r="1141" spans="1:17" x14ac:dyDescent="0.35">
      <c r="A1141">
        <v>9468</v>
      </c>
      <c r="B1141" t="s">
        <v>2953</v>
      </c>
      <c r="C1141" t="s">
        <v>37</v>
      </c>
      <c r="D1141" t="s">
        <v>24</v>
      </c>
      <c r="E1141">
        <v>0.01</v>
      </c>
      <c r="F1141">
        <f t="shared" si="85"/>
        <v>1E-4</v>
      </c>
      <c r="G1141" s="5">
        <f t="shared" si="86"/>
        <v>1.0175566545208215E-4</v>
      </c>
      <c r="H1141" s="2">
        <f t="shared" si="87"/>
        <v>17960.580000000002</v>
      </c>
      <c r="I1141" s="3">
        <f t="shared" si="88"/>
        <v>846</v>
      </c>
      <c r="J1141">
        <v>21.23</v>
      </c>
      <c r="K1141" t="str">
        <f t="shared" si="89"/>
        <v>OK</v>
      </c>
      <c r="L1141" t="s">
        <v>1075</v>
      </c>
      <c r="M1141" t="s">
        <v>1076</v>
      </c>
      <c r="N1141" t="s">
        <v>27</v>
      </c>
      <c r="O1141">
        <v>147.86000000000001</v>
      </c>
      <c r="P1141" t="s">
        <v>1077</v>
      </c>
      <c r="Q1141" t="s">
        <v>4</v>
      </c>
    </row>
    <row r="1142" spans="1:17" x14ac:dyDescent="0.35">
      <c r="A1142" t="s">
        <v>2954</v>
      </c>
      <c r="B1142" t="s">
        <v>2955</v>
      </c>
      <c r="C1142" t="s">
        <v>138</v>
      </c>
      <c r="D1142" t="s">
        <v>24</v>
      </c>
      <c r="E1142">
        <v>0.01</v>
      </c>
      <c r="F1142">
        <f t="shared" si="85"/>
        <v>1E-4</v>
      </c>
      <c r="G1142" s="5">
        <f t="shared" si="86"/>
        <v>1.018280705416994E-4</v>
      </c>
      <c r="H1142" s="2">
        <f t="shared" si="87"/>
        <v>17973.36</v>
      </c>
      <c r="I1142" s="3">
        <f t="shared" si="88"/>
        <v>314</v>
      </c>
      <c r="J1142">
        <v>57.24</v>
      </c>
      <c r="K1142" t="str">
        <f t="shared" si="89"/>
        <v>OK</v>
      </c>
      <c r="L1142" t="s">
        <v>1092</v>
      </c>
      <c r="M1142" t="s">
        <v>1093</v>
      </c>
      <c r="N1142" t="s">
        <v>27</v>
      </c>
      <c r="O1142">
        <v>0.92</v>
      </c>
      <c r="P1142" t="s">
        <v>1066</v>
      </c>
      <c r="Q1142" t="s">
        <v>4</v>
      </c>
    </row>
    <row r="1143" spans="1:17" x14ac:dyDescent="0.35">
      <c r="A1143" t="s">
        <v>2956</v>
      </c>
      <c r="B1143" t="s">
        <v>2957</v>
      </c>
      <c r="C1143" t="s">
        <v>52</v>
      </c>
      <c r="D1143" t="s">
        <v>24</v>
      </c>
      <c r="E1143">
        <v>0.01</v>
      </c>
      <c r="F1143">
        <f t="shared" si="85"/>
        <v>1E-4</v>
      </c>
      <c r="G1143" s="5">
        <f t="shared" si="86"/>
        <v>1.018190057417473E-4</v>
      </c>
      <c r="H1143" s="2">
        <f t="shared" si="87"/>
        <v>17971.759999999998</v>
      </c>
      <c r="I1143" s="3">
        <f t="shared" si="88"/>
        <v>1108</v>
      </c>
      <c r="J1143">
        <v>16.22</v>
      </c>
      <c r="K1143" t="str">
        <f t="shared" si="89"/>
        <v>OK</v>
      </c>
      <c r="L1143" t="s">
        <v>1080</v>
      </c>
      <c r="M1143" t="s">
        <v>1081</v>
      </c>
      <c r="N1143" t="s">
        <v>27</v>
      </c>
      <c r="O1143">
        <v>0.79</v>
      </c>
      <c r="P1143" t="s">
        <v>1082</v>
      </c>
      <c r="Q1143" t="s">
        <v>4</v>
      </c>
    </row>
    <row r="1144" spans="1:17" x14ac:dyDescent="0.35">
      <c r="A1144" t="s">
        <v>2958</v>
      </c>
      <c r="B1144" t="s">
        <v>2959</v>
      </c>
      <c r="C1144" t="s">
        <v>52</v>
      </c>
      <c r="D1144" t="s">
        <v>24</v>
      </c>
      <c r="E1144">
        <v>0.01</v>
      </c>
      <c r="F1144">
        <f t="shared" si="85"/>
        <v>1E-4</v>
      </c>
      <c r="G1144" s="5">
        <f t="shared" si="86"/>
        <v>1.0120429899499687E-4</v>
      </c>
      <c r="H1144" s="2">
        <f t="shared" si="87"/>
        <v>17863.259999999998</v>
      </c>
      <c r="I1144" s="3">
        <f t="shared" si="88"/>
        <v>51</v>
      </c>
      <c r="J1144">
        <v>350.26</v>
      </c>
      <c r="K1144" t="str">
        <f t="shared" si="89"/>
        <v>OK</v>
      </c>
      <c r="L1144" t="s">
        <v>1069</v>
      </c>
      <c r="M1144" t="s">
        <v>1070</v>
      </c>
      <c r="N1144" t="s">
        <v>27</v>
      </c>
      <c r="O1144">
        <v>0.87</v>
      </c>
      <c r="P1144" t="s">
        <v>1071</v>
      </c>
      <c r="Q1144" t="s">
        <v>4</v>
      </c>
    </row>
    <row r="1145" spans="1:17" x14ac:dyDescent="0.35">
      <c r="A1145" t="s">
        <v>2960</v>
      </c>
      <c r="B1145" t="s">
        <v>2961</v>
      </c>
      <c r="C1145" t="s">
        <v>138</v>
      </c>
      <c r="D1145" t="s">
        <v>24</v>
      </c>
      <c r="E1145">
        <v>0.01</v>
      </c>
      <c r="F1145">
        <f t="shared" si="85"/>
        <v>1E-4</v>
      </c>
      <c r="G1145" s="5">
        <f t="shared" si="86"/>
        <v>1.0041260202918208E-4</v>
      </c>
      <c r="H1145" s="2">
        <f t="shared" si="87"/>
        <v>17723.52</v>
      </c>
      <c r="I1145" s="3">
        <f t="shared" si="88"/>
        <v>32</v>
      </c>
      <c r="J1145">
        <v>553.86</v>
      </c>
      <c r="K1145" t="str">
        <f t="shared" si="89"/>
        <v>OK</v>
      </c>
      <c r="L1145" t="s">
        <v>1069</v>
      </c>
      <c r="M1145" t="s">
        <v>1070</v>
      </c>
      <c r="N1145" t="s">
        <v>27</v>
      </c>
      <c r="O1145">
        <v>0.87</v>
      </c>
      <c r="P1145" t="s">
        <v>1071</v>
      </c>
      <c r="Q1145" t="s">
        <v>4</v>
      </c>
    </row>
    <row r="1146" spans="1:17" x14ac:dyDescent="0.35">
      <c r="A1146" t="s">
        <v>2962</v>
      </c>
      <c r="B1146" t="s">
        <v>2963</v>
      </c>
      <c r="C1146" t="s">
        <v>138</v>
      </c>
      <c r="D1146" t="s">
        <v>24</v>
      </c>
      <c r="E1146">
        <v>0.01</v>
      </c>
      <c r="F1146">
        <f t="shared" si="85"/>
        <v>1E-4</v>
      </c>
      <c r="G1146" s="5">
        <f t="shared" si="86"/>
        <v>1.0184897623658887E-4</v>
      </c>
      <c r="H1146" s="2">
        <f t="shared" si="87"/>
        <v>17977.05</v>
      </c>
      <c r="I1146" s="3">
        <f t="shared" si="88"/>
        <v>17121</v>
      </c>
      <c r="J1146">
        <v>1.05</v>
      </c>
      <c r="K1146" t="str">
        <f t="shared" si="89"/>
        <v>OK</v>
      </c>
      <c r="L1146" t="s">
        <v>1244</v>
      </c>
      <c r="M1146" t="s">
        <v>1245</v>
      </c>
      <c r="N1146" t="s">
        <v>27</v>
      </c>
      <c r="O1146">
        <v>1.34</v>
      </c>
      <c r="P1146" t="s">
        <v>1246</v>
      </c>
      <c r="Q1146" t="s">
        <v>4</v>
      </c>
    </row>
    <row r="1147" spans="1:17" x14ac:dyDescent="0.35">
      <c r="A1147" t="s">
        <v>2964</v>
      </c>
      <c r="B1147" t="s">
        <v>2965</v>
      </c>
      <c r="C1147" t="s">
        <v>44</v>
      </c>
      <c r="D1147" t="s">
        <v>24</v>
      </c>
      <c r="E1147">
        <v>0.01</v>
      </c>
      <c r="F1147">
        <f t="shared" si="85"/>
        <v>1E-4</v>
      </c>
      <c r="G1147" s="5">
        <f t="shared" si="86"/>
        <v>1.0161357471283329E-4</v>
      </c>
      <c r="H1147" s="2">
        <f t="shared" si="87"/>
        <v>17935.5</v>
      </c>
      <c r="I1147" s="3">
        <f t="shared" si="88"/>
        <v>275</v>
      </c>
      <c r="J1147">
        <v>65.22</v>
      </c>
      <c r="K1147" t="str">
        <f t="shared" si="89"/>
        <v>OK</v>
      </c>
      <c r="L1147" t="s">
        <v>1069</v>
      </c>
      <c r="M1147" t="s">
        <v>1070</v>
      </c>
      <c r="N1147" t="s">
        <v>27</v>
      </c>
      <c r="O1147">
        <v>0.87</v>
      </c>
      <c r="P1147" t="s">
        <v>1071</v>
      </c>
      <c r="Q1147" t="s">
        <v>4</v>
      </c>
    </row>
    <row r="1148" spans="1:17" x14ac:dyDescent="0.35">
      <c r="A1148" t="s">
        <v>2966</v>
      </c>
      <c r="B1148" t="s">
        <v>2967</v>
      </c>
      <c r="C1148" t="s">
        <v>173</v>
      </c>
      <c r="D1148" t="s">
        <v>24</v>
      </c>
      <c r="E1148">
        <v>0.01</v>
      </c>
      <c r="F1148">
        <f t="shared" si="85"/>
        <v>1E-4</v>
      </c>
      <c r="G1148" s="5">
        <f t="shared" si="86"/>
        <v>1.0185254550157001E-4</v>
      </c>
      <c r="H1148" s="2">
        <f t="shared" si="87"/>
        <v>17977.68</v>
      </c>
      <c r="I1148" s="3">
        <f t="shared" si="88"/>
        <v>7749</v>
      </c>
      <c r="J1148">
        <v>2.3199999999999998</v>
      </c>
      <c r="K1148" t="str">
        <f t="shared" si="89"/>
        <v>OK</v>
      </c>
      <c r="L1148" t="s">
        <v>1092</v>
      </c>
      <c r="M1148" t="s">
        <v>1093</v>
      </c>
      <c r="N1148" t="s">
        <v>27</v>
      </c>
      <c r="O1148">
        <v>0.92</v>
      </c>
      <c r="P1148" t="s">
        <v>1066</v>
      </c>
      <c r="Q1148" t="s">
        <v>4</v>
      </c>
    </row>
    <row r="1149" spans="1:17" x14ac:dyDescent="0.35">
      <c r="A1149" t="s">
        <v>2968</v>
      </c>
      <c r="B1149" t="s">
        <v>2969</v>
      </c>
      <c r="C1149" t="s">
        <v>44</v>
      </c>
      <c r="D1149" t="s">
        <v>24</v>
      </c>
      <c r="E1149">
        <v>0.01</v>
      </c>
      <c r="F1149">
        <f t="shared" si="85"/>
        <v>1E-4</v>
      </c>
      <c r="G1149" s="5">
        <f t="shared" si="86"/>
        <v>1.0177515477197912E-4</v>
      </c>
      <c r="H1149" s="2">
        <f t="shared" si="87"/>
        <v>17964.02</v>
      </c>
      <c r="I1149" s="3">
        <f t="shared" si="88"/>
        <v>389</v>
      </c>
      <c r="J1149">
        <v>46.18</v>
      </c>
      <c r="K1149" t="str">
        <f t="shared" si="89"/>
        <v>OK</v>
      </c>
      <c r="L1149" t="s">
        <v>1183</v>
      </c>
      <c r="M1149" t="s">
        <v>1184</v>
      </c>
      <c r="N1149" t="s">
        <v>27</v>
      </c>
      <c r="O1149">
        <v>0.92</v>
      </c>
      <c r="P1149" t="s">
        <v>1066</v>
      </c>
      <c r="Q1149" t="s">
        <v>4</v>
      </c>
    </row>
    <row r="1150" spans="1:17" x14ac:dyDescent="0.35">
      <c r="A1150">
        <v>1308</v>
      </c>
      <c r="B1150" t="s">
        <v>2970</v>
      </c>
      <c r="C1150" t="s">
        <v>138</v>
      </c>
      <c r="D1150" t="s">
        <v>24</v>
      </c>
      <c r="E1150">
        <v>0.01</v>
      </c>
      <c r="F1150">
        <f t="shared" si="85"/>
        <v>1E-4</v>
      </c>
      <c r="G1150" s="5">
        <f t="shared" si="86"/>
        <v>1.0185413184156161E-4</v>
      </c>
      <c r="H1150" s="2">
        <f t="shared" si="87"/>
        <v>17977.96</v>
      </c>
      <c r="I1150" s="3">
        <f t="shared" si="88"/>
        <v>11674</v>
      </c>
      <c r="J1150">
        <v>1.54</v>
      </c>
      <c r="K1150" t="str">
        <f t="shared" si="89"/>
        <v>OK</v>
      </c>
      <c r="L1150" t="s">
        <v>1132</v>
      </c>
      <c r="M1150" t="s">
        <v>1133</v>
      </c>
      <c r="N1150" t="s">
        <v>27</v>
      </c>
      <c r="O1150">
        <v>7.82</v>
      </c>
      <c r="P1150" t="s">
        <v>1134</v>
      </c>
      <c r="Q1150" t="s">
        <v>4</v>
      </c>
    </row>
    <row r="1151" spans="1:17" x14ac:dyDescent="0.35">
      <c r="A1151">
        <v>3349</v>
      </c>
      <c r="B1151" t="s">
        <v>2971</v>
      </c>
      <c r="C1151" t="s">
        <v>70</v>
      </c>
      <c r="D1151" t="s">
        <v>24</v>
      </c>
      <c r="E1151">
        <v>0.01</v>
      </c>
      <c r="F1151">
        <f t="shared" si="85"/>
        <v>1E-4</v>
      </c>
      <c r="G1151" s="5">
        <f t="shared" si="86"/>
        <v>1.0129290741452846E-4</v>
      </c>
      <c r="H1151" s="2">
        <f t="shared" si="87"/>
        <v>17878.900000000001</v>
      </c>
      <c r="I1151" s="3">
        <f t="shared" si="88"/>
        <v>170</v>
      </c>
      <c r="J1151">
        <v>105.17</v>
      </c>
      <c r="K1151" t="str">
        <f t="shared" si="89"/>
        <v>OK</v>
      </c>
      <c r="L1151" t="s">
        <v>1075</v>
      </c>
      <c r="M1151" t="s">
        <v>1076</v>
      </c>
      <c r="N1151" t="s">
        <v>27</v>
      </c>
      <c r="O1151">
        <v>147.86000000000001</v>
      </c>
      <c r="P1151" t="s">
        <v>1077</v>
      </c>
      <c r="Q1151" t="s">
        <v>4</v>
      </c>
    </row>
    <row r="1152" spans="1:17" x14ac:dyDescent="0.35">
      <c r="A1152" t="s">
        <v>2972</v>
      </c>
      <c r="B1152" t="s">
        <v>2973</v>
      </c>
      <c r="C1152" t="s">
        <v>70</v>
      </c>
      <c r="D1152" t="s">
        <v>24</v>
      </c>
      <c r="E1152">
        <v>0.01</v>
      </c>
      <c r="F1152">
        <f t="shared" si="85"/>
        <v>1E-4</v>
      </c>
      <c r="G1152" s="5">
        <f t="shared" si="86"/>
        <v>1.0182926029669311E-4</v>
      </c>
      <c r="H1152" s="2">
        <f t="shared" si="87"/>
        <v>17973.570000000003</v>
      </c>
      <c r="I1152" s="3">
        <f t="shared" si="88"/>
        <v>129</v>
      </c>
      <c r="J1152">
        <v>139.33000000000001</v>
      </c>
      <c r="K1152" t="str">
        <f t="shared" si="89"/>
        <v>OK</v>
      </c>
      <c r="L1152" t="s">
        <v>1092</v>
      </c>
      <c r="M1152" t="s">
        <v>1093</v>
      </c>
      <c r="N1152" t="s">
        <v>27</v>
      </c>
      <c r="O1152">
        <v>0.92</v>
      </c>
      <c r="P1152" t="s">
        <v>1066</v>
      </c>
      <c r="Q1152" t="s">
        <v>4</v>
      </c>
    </row>
    <row r="1153" spans="1:17" x14ac:dyDescent="0.35">
      <c r="A1153">
        <v>5711</v>
      </c>
      <c r="B1153" t="s">
        <v>2974</v>
      </c>
      <c r="C1153" t="s">
        <v>109</v>
      </c>
      <c r="D1153" t="s">
        <v>24</v>
      </c>
      <c r="E1153">
        <v>0.01</v>
      </c>
      <c r="F1153">
        <f t="shared" si="85"/>
        <v>1E-4</v>
      </c>
      <c r="G1153" s="5">
        <f t="shared" si="86"/>
        <v>1.0184234760162392E-4</v>
      </c>
      <c r="H1153" s="2">
        <f t="shared" si="87"/>
        <v>17975.88</v>
      </c>
      <c r="I1153" s="3">
        <f t="shared" si="88"/>
        <v>1002</v>
      </c>
      <c r="J1153">
        <v>17.940000000000001</v>
      </c>
      <c r="K1153" t="str">
        <f t="shared" si="89"/>
        <v>OK</v>
      </c>
      <c r="L1153" t="s">
        <v>1075</v>
      </c>
      <c r="M1153" t="s">
        <v>1076</v>
      </c>
      <c r="N1153" t="s">
        <v>27</v>
      </c>
      <c r="O1153">
        <v>147.86000000000001</v>
      </c>
      <c r="P1153" t="s">
        <v>1077</v>
      </c>
      <c r="Q1153" t="s">
        <v>4</v>
      </c>
    </row>
    <row r="1154" spans="1:17" x14ac:dyDescent="0.35">
      <c r="A1154" t="s">
        <v>2975</v>
      </c>
      <c r="B1154" t="s">
        <v>2976</v>
      </c>
      <c r="C1154" t="s">
        <v>173</v>
      </c>
      <c r="D1154" t="s">
        <v>24</v>
      </c>
      <c r="E1154">
        <v>0.01</v>
      </c>
      <c r="F1154">
        <f t="shared" si="85"/>
        <v>1E-4</v>
      </c>
      <c r="G1154" s="5">
        <f t="shared" si="86"/>
        <v>1.0181311362177846E-4</v>
      </c>
      <c r="H1154" s="2">
        <f t="shared" si="87"/>
        <v>17970.72</v>
      </c>
      <c r="I1154" s="3">
        <f t="shared" si="88"/>
        <v>1392</v>
      </c>
      <c r="J1154">
        <v>12.91</v>
      </c>
      <c r="K1154" t="str">
        <f t="shared" si="89"/>
        <v>OK</v>
      </c>
      <c r="L1154" t="s">
        <v>1080</v>
      </c>
      <c r="M1154" t="s">
        <v>1081</v>
      </c>
      <c r="N1154" t="s">
        <v>27</v>
      </c>
      <c r="O1154">
        <v>0.79</v>
      </c>
      <c r="P1154" t="s">
        <v>1082</v>
      </c>
      <c r="Q1154" t="s">
        <v>4</v>
      </c>
    </row>
    <row r="1155" spans="1:17" x14ac:dyDescent="0.35">
      <c r="A1155" t="s">
        <v>2977</v>
      </c>
      <c r="B1155" t="s">
        <v>2978</v>
      </c>
      <c r="C1155" t="s">
        <v>138</v>
      </c>
      <c r="D1155" t="s">
        <v>24</v>
      </c>
      <c r="E1155">
        <v>0.01</v>
      </c>
      <c r="F1155">
        <f t="shared" si="85"/>
        <v>1E-4</v>
      </c>
      <c r="G1155" s="5">
        <f t="shared" si="86"/>
        <v>1.0183033674168742E-4</v>
      </c>
      <c r="H1155" s="2">
        <f t="shared" si="87"/>
        <v>17973.760000000002</v>
      </c>
      <c r="I1155" s="3">
        <f t="shared" si="88"/>
        <v>1003</v>
      </c>
      <c r="J1155">
        <v>17.920000000000002</v>
      </c>
      <c r="K1155" t="str">
        <f t="shared" si="89"/>
        <v>OK</v>
      </c>
      <c r="L1155" t="s">
        <v>1064</v>
      </c>
      <c r="M1155" t="s">
        <v>1065</v>
      </c>
      <c r="N1155" t="s">
        <v>27</v>
      </c>
      <c r="O1155">
        <v>0.92</v>
      </c>
      <c r="P1155" t="s">
        <v>1066</v>
      </c>
      <c r="Q1155" t="s">
        <v>4</v>
      </c>
    </row>
    <row r="1156" spans="1:17" x14ac:dyDescent="0.35">
      <c r="A1156" t="s">
        <v>2979</v>
      </c>
      <c r="B1156" t="s">
        <v>2980</v>
      </c>
      <c r="C1156" t="s">
        <v>138</v>
      </c>
      <c r="D1156" t="s">
        <v>24</v>
      </c>
      <c r="E1156">
        <v>0.01</v>
      </c>
      <c r="F1156">
        <f t="shared" si="85"/>
        <v>1E-4</v>
      </c>
      <c r="G1156" s="5">
        <f t="shared" si="86"/>
        <v>1.0180563516181799E-4</v>
      </c>
      <c r="H1156" s="2">
        <f t="shared" si="87"/>
        <v>17969.400000000001</v>
      </c>
      <c r="I1156" s="3">
        <f t="shared" si="88"/>
        <v>1788</v>
      </c>
      <c r="J1156">
        <v>10.050000000000001</v>
      </c>
      <c r="K1156" t="str">
        <f t="shared" si="89"/>
        <v>OK</v>
      </c>
      <c r="L1156" t="s">
        <v>1080</v>
      </c>
      <c r="M1156" t="s">
        <v>1081</v>
      </c>
      <c r="N1156" t="s">
        <v>27</v>
      </c>
      <c r="O1156">
        <v>0.79</v>
      </c>
      <c r="P1156" t="s">
        <v>1082</v>
      </c>
      <c r="Q1156" t="s">
        <v>4</v>
      </c>
    </row>
    <row r="1157" spans="1:17" x14ac:dyDescent="0.35">
      <c r="A1157" t="s">
        <v>2061</v>
      </c>
      <c r="B1157" t="s">
        <v>2981</v>
      </c>
      <c r="C1157" t="s">
        <v>23</v>
      </c>
      <c r="D1157" t="s">
        <v>24</v>
      </c>
      <c r="E1157">
        <v>0.01</v>
      </c>
      <c r="F1157">
        <f t="shared" si="85"/>
        <v>1E-4</v>
      </c>
      <c r="G1157" s="5">
        <f t="shared" si="86"/>
        <v>1.0168479004745682E-4</v>
      </c>
      <c r="H1157" s="2">
        <f t="shared" si="87"/>
        <v>17948.07</v>
      </c>
      <c r="I1157" s="3">
        <f t="shared" si="88"/>
        <v>217</v>
      </c>
      <c r="J1157">
        <v>82.71</v>
      </c>
      <c r="K1157" t="str">
        <f t="shared" si="89"/>
        <v>OK</v>
      </c>
      <c r="L1157" t="s">
        <v>1069</v>
      </c>
      <c r="M1157" t="s">
        <v>1070</v>
      </c>
      <c r="N1157" t="s">
        <v>27</v>
      </c>
      <c r="O1157">
        <v>0.87</v>
      </c>
      <c r="P1157" t="s">
        <v>1071</v>
      </c>
      <c r="Q1157" t="s">
        <v>4</v>
      </c>
    </row>
    <row r="1158" spans="1:17" x14ac:dyDescent="0.35">
      <c r="A1158" t="s">
        <v>2982</v>
      </c>
      <c r="B1158" t="s">
        <v>2983</v>
      </c>
      <c r="C1158" t="s">
        <v>34</v>
      </c>
      <c r="D1158" t="s">
        <v>24</v>
      </c>
      <c r="E1158">
        <v>0.01</v>
      </c>
      <c r="F1158">
        <f t="shared" si="85"/>
        <v>1E-4</v>
      </c>
      <c r="G1158" s="5">
        <f t="shared" si="86"/>
        <v>1.0182138525173473E-4</v>
      </c>
      <c r="H1158" s="2">
        <f t="shared" si="87"/>
        <v>17972.18</v>
      </c>
      <c r="I1158" s="3">
        <f t="shared" si="88"/>
        <v>2371</v>
      </c>
      <c r="J1158">
        <v>7.58</v>
      </c>
      <c r="K1158" t="str">
        <f t="shared" si="89"/>
        <v>OK</v>
      </c>
      <c r="L1158" t="s">
        <v>1080</v>
      </c>
      <c r="M1158" t="s">
        <v>1081</v>
      </c>
      <c r="N1158" t="s">
        <v>27</v>
      </c>
      <c r="O1158">
        <v>0.79</v>
      </c>
      <c r="P1158" t="s">
        <v>1082</v>
      </c>
      <c r="Q1158" t="s">
        <v>4</v>
      </c>
    </row>
    <row r="1159" spans="1:17" x14ac:dyDescent="0.35">
      <c r="A1159">
        <v>7211</v>
      </c>
      <c r="B1159" t="s">
        <v>2984</v>
      </c>
      <c r="C1159" t="s">
        <v>34</v>
      </c>
      <c r="D1159" t="s">
        <v>24</v>
      </c>
      <c r="E1159">
        <v>0.01</v>
      </c>
      <c r="F1159">
        <f t="shared" si="85"/>
        <v>1E-4</v>
      </c>
      <c r="G1159" s="5">
        <f t="shared" si="86"/>
        <v>1.018407046066326E-4</v>
      </c>
      <c r="H1159" s="2">
        <f t="shared" si="87"/>
        <v>17975.59</v>
      </c>
      <c r="I1159" s="3">
        <f t="shared" si="88"/>
        <v>5743</v>
      </c>
      <c r="J1159">
        <v>3.13</v>
      </c>
      <c r="K1159" t="str">
        <f t="shared" si="89"/>
        <v>OK</v>
      </c>
      <c r="L1159" t="s">
        <v>1075</v>
      </c>
      <c r="M1159" t="s">
        <v>1076</v>
      </c>
      <c r="N1159" t="s">
        <v>27</v>
      </c>
      <c r="O1159">
        <v>147.86000000000001</v>
      </c>
      <c r="P1159" t="s">
        <v>1077</v>
      </c>
      <c r="Q1159" t="s">
        <v>4</v>
      </c>
    </row>
    <row r="1160" spans="1:17" x14ac:dyDescent="0.35">
      <c r="A1160">
        <v>4912</v>
      </c>
      <c r="B1160" t="s">
        <v>2985</v>
      </c>
      <c r="C1160" t="s">
        <v>70</v>
      </c>
      <c r="D1160" t="s">
        <v>24</v>
      </c>
      <c r="E1160">
        <v>0.01</v>
      </c>
      <c r="F1160">
        <f t="shared" si="85"/>
        <v>1E-4</v>
      </c>
      <c r="G1160" s="5">
        <f t="shared" si="86"/>
        <v>1.0183707868665177E-4</v>
      </c>
      <c r="H1160" s="2">
        <f t="shared" si="87"/>
        <v>17974.95</v>
      </c>
      <c r="I1160" s="3">
        <f t="shared" si="88"/>
        <v>1995</v>
      </c>
      <c r="J1160">
        <v>9.01</v>
      </c>
      <c r="K1160" t="str">
        <f t="shared" si="89"/>
        <v>OK</v>
      </c>
      <c r="L1160" t="s">
        <v>1075</v>
      </c>
      <c r="M1160" t="s">
        <v>1076</v>
      </c>
      <c r="N1160" t="s">
        <v>27</v>
      </c>
      <c r="O1160">
        <v>147.86000000000001</v>
      </c>
      <c r="P1160" t="s">
        <v>1077</v>
      </c>
      <c r="Q1160" t="s">
        <v>4</v>
      </c>
    </row>
    <row r="1161" spans="1:17" x14ac:dyDescent="0.35">
      <c r="A1161" t="s">
        <v>2986</v>
      </c>
      <c r="B1161" t="s">
        <v>2987</v>
      </c>
      <c r="C1161" t="s">
        <v>138</v>
      </c>
      <c r="D1161" t="s">
        <v>24</v>
      </c>
      <c r="E1161">
        <v>0.01</v>
      </c>
      <c r="F1161">
        <f t="shared" si="85"/>
        <v>1E-4</v>
      </c>
      <c r="G1161" s="5">
        <f t="shared" si="86"/>
        <v>1.0175719513707407E-4</v>
      </c>
      <c r="H1161" s="2">
        <f t="shared" si="87"/>
        <v>17960.850000000002</v>
      </c>
      <c r="I1161" s="3">
        <f t="shared" si="88"/>
        <v>835</v>
      </c>
      <c r="J1161">
        <v>21.51</v>
      </c>
      <c r="K1161" t="str">
        <f t="shared" si="89"/>
        <v>OK</v>
      </c>
      <c r="L1161" t="s">
        <v>1244</v>
      </c>
      <c r="M1161" t="s">
        <v>1245</v>
      </c>
      <c r="N1161" t="s">
        <v>27</v>
      </c>
      <c r="O1161">
        <v>1.34</v>
      </c>
      <c r="P1161" t="s">
        <v>1246</v>
      </c>
      <c r="Q1161" t="s">
        <v>4</v>
      </c>
    </row>
    <row r="1162" spans="1:17" x14ac:dyDescent="0.35">
      <c r="A1162" t="s">
        <v>2988</v>
      </c>
      <c r="B1162" t="s">
        <v>2989</v>
      </c>
      <c r="C1162" t="s">
        <v>109</v>
      </c>
      <c r="D1162" t="s">
        <v>24</v>
      </c>
      <c r="E1162">
        <v>0.01</v>
      </c>
      <c r="F1162">
        <f t="shared" si="85"/>
        <v>1E-4</v>
      </c>
      <c r="G1162" s="5">
        <f t="shared" si="86"/>
        <v>1.0177362508698721E-4</v>
      </c>
      <c r="H1162" s="2">
        <f t="shared" si="87"/>
        <v>17963.75</v>
      </c>
      <c r="I1162" s="3">
        <f t="shared" si="88"/>
        <v>175</v>
      </c>
      <c r="J1162">
        <v>102.65</v>
      </c>
      <c r="K1162" t="str">
        <f t="shared" si="89"/>
        <v>OK</v>
      </c>
      <c r="L1162" t="s">
        <v>1146</v>
      </c>
      <c r="M1162" t="s">
        <v>1147</v>
      </c>
      <c r="N1162" t="s">
        <v>27</v>
      </c>
      <c r="O1162">
        <v>0.92</v>
      </c>
      <c r="P1162" t="s">
        <v>1066</v>
      </c>
      <c r="Q1162" t="s">
        <v>4</v>
      </c>
    </row>
    <row r="1163" spans="1:17" x14ac:dyDescent="0.35">
      <c r="A1163" t="s">
        <v>2990</v>
      </c>
      <c r="B1163" t="s">
        <v>2991</v>
      </c>
      <c r="C1163" t="s">
        <v>176</v>
      </c>
      <c r="D1163" t="s">
        <v>24</v>
      </c>
      <c r="E1163">
        <v>0.01</v>
      </c>
      <c r="F1163">
        <f t="shared" si="85"/>
        <v>1E-4</v>
      </c>
      <c r="G1163" s="5">
        <f t="shared" si="86"/>
        <v>1.0181090407679012E-4</v>
      </c>
      <c r="H1163" s="2">
        <f t="shared" si="87"/>
        <v>17970.329999999998</v>
      </c>
      <c r="I1163" s="3">
        <f t="shared" si="88"/>
        <v>1031</v>
      </c>
      <c r="J1163">
        <v>17.43</v>
      </c>
      <c r="K1163" t="str">
        <f t="shared" si="89"/>
        <v>OK</v>
      </c>
      <c r="L1163" t="s">
        <v>1535</v>
      </c>
      <c r="M1163" t="s">
        <v>1575</v>
      </c>
      <c r="N1163" t="s">
        <v>27</v>
      </c>
      <c r="O1163">
        <v>3.76</v>
      </c>
      <c r="P1163" t="s">
        <v>1576</v>
      </c>
      <c r="Q1163" t="s">
        <v>4</v>
      </c>
    </row>
    <row r="1164" spans="1:17" x14ac:dyDescent="0.35">
      <c r="A1164">
        <v>9831</v>
      </c>
      <c r="B1164" t="s">
        <v>2992</v>
      </c>
      <c r="C1164" t="s">
        <v>34</v>
      </c>
      <c r="D1164" t="s">
        <v>24</v>
      </c>
      <c r="E1164">
        <v>0.01</v>
      </c>
      <c r="F1164">
        <f t="shared" ref="F1164:F1227" si="90">E1164/100</f>
        <v>1E-4</v>
      </c>
      <c r="G1164" s="5">
        <f t="shared" ref="G1164:G1227" si="91">H1164/D$5</f>
        <v>1.0184863630659066E-4</v>
      </c>
      <c r="H1164" s="2">
        <f t="shared" ref="H1164:H1227" si="92">I1164*J1164</f>
        <v>17976.989999999998</v>
      </c>
      <c r="I1164" s="3">
        <f t="shared" ref="I1164:I1227" si="93">_xlfn.FLOOR.MATH(F1164*G$5/J1164)</f>
        <v>5933</v>
      </c>
      <c r="J1164">
        <v>3.03</v>
      </c>
      <c r="K1164" t="str">
        <f t="shared" ref="K1164:K1227" si="94">IF(I1164=0, "NOK", "OK")</f>
        <v>OK</v>
      </c>
      <c r="L1164" t="s">
        <v>1075</v>
      </c>
      <c r="M1164" t="s">
        <v>1076</v>
      </c>
      <c r="N1164" t="s">
        <v>27</v>
      </c>
      <c r="O1164">
        <v>147.86000000000001</v>
      </c>
      <c r="P1164" t="s">
        <v>1077</v>
      </c>
      <c r="Q1164" t="s">
        <v>4</v>
      </c>
    </row>
    <row r="1165" spans="1:17" x14ac:dyDescent="0.35">
      <c r="A1165" t="s">
        <v>2993</v>
      </c>
      <c r="B1165" t="s">
        <v>2994</v>
      </c>
      <c r="C1165" t="s">
        <v>23</v>
      </c>
      <c r="D1165" t="s">
        <v>24</v>
      </c>
      <c r="E1165">
        <v>0.01</v>
      </c>
      <c r="F1165">
        <f t="shared" si="90"/>
        <v>1E-4</v>
      </c>
      <c r="G1165" s="5">
        <f t="shared" si="91"/>
        <v>1.0174087849716032E-4</v>
      </c>
      <c r="H1165" s="2">
        <f t="shared" si="92"/>
        <v>17957.97</v>
      </c>
      <c r="I1165" s="3">
        <f t="shared" si="93"/>
        <v>681</v>
      </c>
      <c r="J1165">
        <v>26.37</v>
      </c>
      <c r="K1165" t="str">
        <f t="shared" si="94"/>
        <v>OK</v>
      </c>
      <c r="L1165" t="s">
        <v>1235</v>
      </c>
      <c r="M1165" t="s">
        <v>1236</v>
      </c>
      <c r="N1165" t="s">
        <v>27</v>
      </c>
      <c r="O1165">
        <v>10.45</v>
      </c>
      <c r="P1165" t="s">
        <v>1237</v>
      </c>
      <c r="Q1165" t="s">
        <v>4</v>
      </c>
    </row>
    <row r="1166" spans="1:17" x14ac:dyDescent="0.35">
      <c r="A1166">
        <v>5901</v>
      </c>
      <c r="B1166" t="s">
        <v>2995</v>
      </c>
      <c r="C1166" t="s">
        <v>109</v>
      </c>
      <c r="D1166" t="s">
        <v>24</v>
      </c>
      <c r="E1166">
        <v>0.01</v>
      </c>
      <c r="F1166">
        <f t="shared" si="90"/>
        <v>1E-4</v>
      </c>
      <c r="G1166" s="5">
        <f t="shared" si="91"/>
        <v>1.0185118578157719E-4</v>
      </c>
      <c r="H1166" s="2">
        <f t="shared" si="92"/>
        <v>17977.439999999999</v>
      </c>
      <c r="I1166" s="3">
        <f t="shared" si="93"/>
        <v>1118</v>
      </c>
      <c r="J1166">
        <v>16.079999999999998</v>
      </c>
      <c r="K1166" t="str">
        <f t="shared" si="94"/>
        <v>OK</v>
      </c>
      <c r="L1166" t="s">
        <v>1075</v>
      </c>
      <c r="M1166" t="s">
        <v>1076</v>
      </c>
      <c r="N1166" t="s">
        <v>27</v>
      </c>
      <c r="O1166">
        <v>147.86000000000001</v>
      </c>
      <c r="P1166" t="s">
        <v>1077</v>
      </c>
      <c r="Q1166" t="s">
        <v>4</v>
      </c>
    </row>
    <row r="1167" spans="1:17" x14ac:dyDescent="0.35">
      <c r="A1167" t="s">
        <v>2996</v>
      </c>
      <c r="B1167" t="s">
        <v>2997</v>
      </c>
      <c r="C1167" t="s">
        <v>34</v>
      </c>
      <c r="D1167" t="s">
        <v>24</v>
      </c>
      <c r="E1167">
        <v>0.01</v>
      </c>
      <c r="F1167">
        <f t="shared" si="90"/>
        <v>1E-4</v>
      </c>
      <c r="G1167" s="5">
        <f t="shared" si="91"/>
        <v>1.0185413184156161E-4</v>
      </c>
      <c r="H1167" s="2">
        <f t="shared" si="92"/>
        <v>17977.96</v>
      </c>
      <c r="I1167" s="3">
        <f t="shared" si="93"/>
        <v>1001</v>
      </c>
      <c r="J1167">
        <v>17.96</v>
      </c>
      <c r="K1167" t="str">
        <f t="shared" si="94"/>
        <v>OK</v>
      </c>
      <c r="L1167" t="s">
        <v>1096</v>
      </c>
      <c r="M1167" t="s">
        <v>1097</v>
      </c>
      <c r="N1167" t="s">
        <v>27</v>
      </c>
      <c r="O1167">
        <v>1.52</v>
      </c>
      <c r="P1167" t="s">
        <v>1098</v>
      </c>
      <c r="Q1167" t="s">
        <v>4</v>
      </c>
    </row>
    <row r="1168" spans="1:17" x14ac:dyDescent="0.35">
      <c r="A1168" t="s">
        <v>2998</v>
      </c>
      <c r="B1168" t="s">
        <v>2999</v>
      </c>
      <c r="C1168" t="s">
        <v>44</v>
      </c>
      <c r="D1168" t="s">
        <v>24</v>
      </c>
      <c r="E1168">
        <v>0.01</v>
      </c>
      <c r="F1168">
        <f t="shared" si="90"/>
        <v>1E-4</v>
      </c>
      <c r="G1168" s="5">
        <f t="shared" si="91"/>
        <v>1.0183062001668592E-4</v>
      </c>
      <c r="H1168" s="2">
        <f t="shared" si="92"/>
        <v>17973.810000000001</v>
      </c>
      <c r="I1168" s="3">
        <f t="shared" si="93"/>
        <v>3933</v>
      </c>
      <c r="J1168">
        <v>4.57</v>
      </c>
      <c r="K1168" t="str">
        <f t="shared" si="94"/>
        <v>OK</v>
      </c>
      <c r="L1168" t="s">
        <v>1267</v>
      </c>
      <c r="M1168" t="s">
        <v>1268</v>
      </c>
      <c r="N1168" t="s">
        <v>27</v>
      </c>
      <c r="O1168">
        <v>0.92</v>
      </c>
      <c r="P1168" t="s">
        <v>1066</v>
      </c>
      <c r="Q1168" t="s">
        <v>4</v>
      </c>
    </row>
    <row r="1169" spans="1:17" x14ac:dyDescent="0.35">
      <c r="A1169" t="s">
        <v>3000</v>
      </c>
      <c r="B1169" t="s">
        <v>3001</v>
      </c>
      <c r="C1169" t="s">
        <v>173</v>
      </c>
      <c r="D1169" t="s">
        <v>24</v>
      </c>
      <c r="E1169">
        <v>0.01</v>
      </c>
      <c r="F1169">
        <f t="shared" si="90"/>
        <v>1E-4</v>
      </c>
      <c r="G1169" s="5">
        <f t="shared" si="91"/>
        <v>1.0183940154163947E-4</v>
      </c>
      <c r="H1169" s="2">
        <f t="shared" si="92"/>
        <v>17975.359999999997</v>
      </c>
      <c r="I1169" s="3">
        <f t="shared" si="93"/>
        <v>3874</v>
      </c>
      <c r="J1169">
        <v>4.6399999999999997</v>
      </c>
      <c r="K1169" t="str">
        <f t="shared" si="94"/>
        <v>OK</v>
      </c>
      <c r="L1169" t="s">
        <v>1244</v>
      </c>
      <c r="M1169" t="s">
        <v>1245</v>
      </c>
      <c r="N1169" t="s">
        <v>27</v>
      </c>
      <c r="O1169">
        <v>1.34</v>
      </c>
      <c r="P1169" t="s">
        <v>1246</v>
      </c>
      <c r="Q1169" t="s">
        <v>4</v>
      </c>
    </row>
    <row r="1170" spans="1:17" x14ac:dyDescent="0.35">
      <c r="A1170" t="s">
        <v>3002</v>
      </c>
      <c r="B1170" t="s">
        <v>3003</v>
      </c>
      <c r="C1170" t="s">
        <v>109</v>
      </c>
      <c r="D1170" t="s">
        <v>24</v>
      </c>
      <c r="E1170">
        <v>0.01</v>
      </c>
      <c r="F1170">
        <f t="shared" si="90"/>
        <v>1E-4</v>
      </c>
      <c r="G1170" s="5">
        <f t="shared" si="91"/>
        <v>1.0180206589683685E-4</v>
      </c>
      <c r="H1170" s="2">
        <f t="shared" si="92"/>
        <v>17968.77</v>
      </c>
      <c r="I1170" s="3">
        <f t="shared" si="93"/>
        <v>1647</v>
      </c>
      <c r="J1170">
        <v>10.91</v>
      </c>
      <c r="K1170" t="str">
        <f t="shared" si="94"/>
        <v>OK</v>
      </c>
      <c r="L1170" t="s">
        <v>1146</v>
      </c>
      <c r="M1170" t="s">
        <v>1147</v>
      </c>
      <c r="N1170" t="s">
        <v>27</v>
      </c>
      <c r="O1170">
        <v>0.92</v>
      </c>
      <c r="P1170" t="s">
        <v>1066</v>
      </c>
      <c r="Q1170" t="s">
        <v>4</v>
      </c>
    </row>
    <row r="1171" spans="1:17" x14ac:dyDescent="0.35">
      <c r="A1171">
        <v>8233</v>
      </c>
      <c r="B1171" t="s">
        <v>3004</v>
      </c>
      <c r="C1171" t="s">
        <v>34</v>
      </c>
      <c r="D1171" t="s">
        <v>24</v>
      </c>
      <c r="E1171">
        <v>0.01</v>
      </c>
      <c r="F1171">
        <f t="shared" si="90"/>
        <v>1E-4</v>
      </c>
      <c r="G1171" s="5">
        <f t="shared" si="91"/>
        <v>1.0180875118680152E-4</v>
      </c>
      <c r="H1171" s="2">
        <f t="shared" si="92"/>
        <v>17969.95</v>
      </c>
      <c r="I1171" s="3">
        <f t="shared" si="93"/>
        <v>1279</v>
      </c>
      <c r="J1171">
        <v>14.05</v>
      </c>
      <c r="K1171" t="str">
        <f t="shared" si="94"/>
        <v>OK</v>
      </c>
      <c r="L1171" t="s">
        <v>1075</v>
      </c>
      <c r="M1171" t="s">
        <v>1076</v>
      </c>
      <c r="N1171" t="s">
        <v>27</v>
      </c>
      <c r="O1171">
        <v>147.86000000000001</v>
      </c>
      <c r="P1171" t="s">
        <v>1077</v>
      </c>
      <c r="Q1171" t="s">
        <v>4</v>
      </c>
    </row>
    <row r="1172" spans="1:17" x14ac:dyDescent="0.35">
      <c r="A1172">
        <v>8967</v>
      </c>
      <c r="B1172" t="s">
        <v>3005</v>
      </c>
      <c r="C1172" t="s">
        <v>173</v>
      </c>
      <c r="D1172" t="s">
        <v>24</v>
      </c>
      <c r="E1172">
        <v>0.01</v>
      </c>
      <c r="F1172">
        <f t="shared" si="90"/>
        <v>1E-4</v>
      </c>
      <c r="G1172" s="5">
        <f t="shared" si="91"/>
        <v>9.9627363733333139E-5</v>
      </c>
      <c r="H1172" s="2">
        <f t="shared" si="92"/>
        <v>17584.920000000002</v>
      </c>
      <c r="I1172" s="3">
        <f t="shared" si="93"/>
        <v>9</v>
      </c>
      <c r="J1172" s="2">
        <v>1953.88</v>
      </c>
      <c r="K1172" t="str">
        <f t="shared" si="94"/>
        <v>OK</v>
      </c>
      <c r="L1172" t="s">
        <v>1075</v>
      </c>
      <c r="M1172" t="s">
        <v>1076</v>
      </c>
      <c r="N1172" t="s">
        <v>27</v>
      </c>
      <c r="O1172">
        <v>147.86000000000001</v>
      </c>
      <c r="P1172" t="s">
        <v>1077</v>
      </c>
      <c r="Q1172" t="s">
        <v>4</v>
      </c>
    </row>
    <row r="1173" spans="1:17" x14ac:dyDescent="0.35">
      <c r="A1173" t="s">
        <v>3006</v>
      </c>
      <c r="B1173" t="s">
        <v>3007</v>
      </c>
      <c r="C1173" t="s">
        <v>138</v>
      </c>
      <c r="D1173" t="s">
        <v>24</v>
      </c>
      <c r="E1173">
        <v>0.01</v>
      </c>
      <c r="F1173">
        <f t="shared" si="90"/>
        <v>1E-4</v>
      </c>
      <c r="G1173" s="5">
        <f t="shared" si="91"/>
        <v>1.0130831757444699E-4</v>
      </c>
      <c r="H1173" s="2">
        <f t="shared" si="92"/>
        <v>17881.62</v>
      </c>
      <c r="I1173" s="3">
        <f t="shared" si="93"/>
        <v>141</v>
      </c>
      <c r="J1173">
        <v>126.82</v>
      </c>
      <c r="K1173" t="str">
        <f t="shared" si="94"/>
        <v>OK</v>
      </c>
      <c r="L1173" t="s">
        <v>1092</v>
      </c>
      <c r="M1173" t="s">
        <v>1093</v>
      </c>
      <c r="N1173" t="s">
        <v>27</v>
      </c>
      <c r="O1173">
        <v>0.92</v>
      </c>
      <c r="P1173" t="s">
        <v>1066</v>
      </c>
      <c r="Q1173" t="s">
        <v>4</v>
      </c>
    </row>
    <row r="1174" spans="1:17" x14ac:dyDescent="0.35">
      <c r="A1174">
        <v>1972</v>
      </c>
      <c r="B1174" t="s">
        <v>3008</v>
      </c>
      <c r="C1174" t="s">
        <v>173</v>
      </c>
      <c r="D1174" t="s">
        <v>24</v>
      </c>
      <c r="E1174">
        <v>0.01</v>
      </c>
      <c r="F1174">
        <f t="shared" si="90"/>
        <v>1E-4</v>
      </c>
      <c r="G1174" s="5">
        <f t="shared" si="91"/>
        <v>1.0184823972159277E-4</v>
      </c>
      <c r="H1174" s="2">
        <f t="shared" si="92"/>
        <v>17976.920000000002</v>
      </c>
      <c r="I1174" s="3">
        <f t="shared" si="93"/>
        <v>9932</v>
      </c>
      <c r="J1174">
        <v>1.81</v>
      </c>
      <c r="K1174" t="str">
        <f t="shared" si="94"/>
        <v>OK</v>
      </c>
      <c r="L1174" t="s">
        <v>1132</v>
      </c>
      <c r="M1174" t="s">
        <v>1133</v>
      </c>
      <c r="N1174" t="s">
        <v>27</v>
      </c>
      <c r="O1174">
        <v>7.82</v>
      </c>
      <c r="P1174" t="s">
        <v>1134</v>
      </c>
      <c r="Q1174" t="s">
        <v>4</v>
      </c>
    </row>
    <row r="1175" spans="1:17" x14ac:dyDescent="0.35">
      <c r="A1175">
        <v>6951</v>
      </c>
      <c r="B1175" t="s">
        <v>3009</v>
      </c>
      <c r="C1175" t="s">
        <v>52</v>
      </c>
      <c r="D1175" t="s">
        <v>24</v>
      </c>
      <c r="E1175">
        <v>0.01</v>
      </c>
      <c r="F1175">
        <f t="shared" si="90"/>
        <v>1E-4</v>
      </c>
      <c r="G1175" s="5">
        <f t="shared" si="91"/>
        <v>1.0161006210285187E-4</v>
      </c>
      <c r="H1175" s="2">
        <f t="shared" si="92"/>
        <v>17934.88</v>
      </c>
      <c r="I1175" s="3">
        <f t="shared" si="93"/>
        <v>394</v>
      </c>
      <c r="J1175">
        <v>45.52</v>
      </c>
      <c r="K1175" t="str">
        <f t="shared" si="94"/>
        <v>OK</v>
      </c>
      <c r="L1175" t="s">
        <v>1075</v>
      </c>
      <c r="M1175" t="s">
        <v>1076</v>
      </c>
      <c r="N1175" t="s">
        <v>27</v>
      </c>
      <c r="O1175">
        <v>147.86000000000001</v>
      </c>
      <c r="P1175" t="s">
        <v>1077</v>
      </c>
      <c r="Q1175" t="s">
        <v>4</v>
      </c>
    </row>
    <row r="1176" spans="1:17" x14ac:dyDescent="0.35">
      <c r="A1176" t="s">
        <v>3010</v>
      </c>
      <c r="B1176" t="s">
        <v>3011</v>
      </c>
      <c r="C1176" t="s">
        <v>109</v>
      </c>
      <c r="D1176" t="s">
        <v>24</v>
      </c>
      <c r="E1176">
        <v>0.01</v>
      </c>
      <c r="F1176">
        <f t="shared" si="90"/>
        <v>1E-4</v>
      </c>
      <c r="G1176" s="5">
        <f t="shared" si="91"/>
        <v>1.0161697401281531E-4</v>
      </c>
      <c r="H1176" s="2">
        <f t="shared" si="92"/>
        <v>17936.099999999999</v>
      </c>
      <c r="I1176" s="3">
        <f t="shared" si="93"/>
        <v>365</v>
      </c>
      <c r="J1176">
        <v>49.14</v>
      </c>
      <c r="K1176" t="str">
        <f t="shared" si="94"/>
        <v>OK</v>
      </c>
      <c r="L1176" t="s">
        <v>1183</v>
      </c>
      <c r="M1176" t="s">
        <v>1184</v>
      </c>
      <c r="N1176" t="s">
        <v>27</v>
      </c>
      <c r="O1176">
        <v>0.92</v>
      </c>
      <c r="P1176" t="s">
        <v>1066</v>
      </c>
      <c r="Q1176" t="s">
        <v>4</v>
      </c>
    </row>
    <row r="1177" spans="1:17" x14ac:dyDescent="0.35">
      <c r="A1177">
        <v>4401</v>
      </c>
      <c r="B1177" t="s">
        <v>3012</v>
      </c>
      <c r="C1177" t="s">
        <v>109</v>
      </c>
      <c r="D1177" t="s">
        <v>24</v>
      </c>
      <c r="E1177">
        <v>0.01</v>
      </c>
      <c r="F1177">
        <f t="shared" si="90"/>
        <v>1E-4</v>
      </c>
      <c r="G1177" s="5">
        <f t="shared" si="91"/>
        <v>1.0180172596683867E-4</v>
      </c>
      <c r="H1177" s="2">
        <f t="shared" si="92"/>
        <v>17968.710000000003</v>
      </c>
      <c r="I1177" s="3">
        <f t="shared" si="93"/>
        <v>921</v>
      </c>
      <c r="J1177">
        <v>19.510000000000002</v>
      </c>
      <c r="K1177" t="str">
        <f t="shared" si="94"/>
        <v>OK</v>
      </c>
      <c r="L1177" t="s">
        <v>1075</v>
      </c>
      <c r="M1177" t="s">
        <v>1076</v>
      </c>
      <c r="N1177" t="s">
        <v>27</v>
      </c>
      <c r="O1177">
        <v>147.86000000000001</v>
      </c>
      <c r="P1177" t="s">
        <v>1077</v>
      </c>
      <c r="Q1177" t="s">
        <v>4</v>
      </c>
    </row>
    <row r="1178" spans="1:17" x14ac:dyDescent="0.35">
      <c r="A1178">
        <v>2811</v>
      </c>
      <c r="B1178" t="s">
        <v>3013</v>
      </c>
      <c r="C1178" t="s">
        <v>70</v>
      </c>
      <c r="D1178" t="s">
        <v>24</v>
      </c>
      <c r="E1178">
        <v>0.01</v>
      </c>
      <c r="F1178">
        <f t="shared" si="90"/>
        <v>1E-4</v>
      </c>
      <c r="G1178" s="5">
        <f t="shared" si="91"/>
        <v>1.0176620328202643E-4</v>
      </c>
      <c r="H1178" s="2">
        <f t="shared" si="92"/>
        <v>17962.439999999999</v>
      </c>
      <c r="I1178" s="3">
        <f t="shared" si="93"/>
        <v>827</v>
      </c>
      <c r="J1178">
        <v>21.72</v>
      </c>
      <c r="K1178" t="str">
        <f t="shared" si="94"/>
        <v>OK</v>
      </c>
      <c r="L1178" t="s">
        <v>1075</v>
      </c>
      <c r="M1178" t="s">
        <v>1076</v>
      </c>
      <c r="N1178" t="s">
        <v>27</v>
      </c>
      <c r="O1178">
        <v>147.86000000000001</v>
      </c>
      <c r="P1178" t="s">
        <v>1077</v>
      </c>
      <c r="Q1178" t="s">
        <v>4</v>
      </c>
    </row>
    <row r="1179" spans="1:17" x14ac:dyDescent="0.35">
      <c r="A1179" t="s">
        <v>3014</v>
      </c>
      <c r="B1179" t="s">
        <v>3015</v>
      </c>
      <c r="C1179" t="s">
        <v>37</v>
      </c>
      <c r="D1179" t="s">
        <v>24</v>
      </c>
      <c r="E1179">
        <v>0.01</v>
      </c>
      <c r="F1179">
        <f t="shared" si="90"/>
        <v>1E-4</v>
      </c>
      <c r="G1179" s="5">
        <f t="shared" si="91"/>
        <v>1.0185265881156941E-4</v>
      </c>
      <c r="H1179" s="2">
        <f t="shared" si="92"/>
        <v>17977.7</v>
      </c>
      <c r="I1179" s="3">
        <f t="shared" si="93"/>
        <v>13829</v>
      </c>
      <c r="J1179">
        <v>1.3</v>
      </c>
      <c r="K1179" t="str">
        <f t="shared" si="94"/>
        <v>OK</v>
      </c>
      <c r="L1179" t="s">
        <v>1096</v>
      </c>
      <c r="M1179" t="s">
        <v>1097</v>
      </c>
      <c r="N1179" t="s">
        <v>27</v>
      </c>
      <c r="O1179">
        <v>1.52</v>
      </c>
      <c r="P1179" t="s">
        <v>1098</v>
      </c>
      <c r="Q1179" t="s">
        <v>4</v>
      </c>
    </row>
    <row r="1180" spans="1:17" x14ac:dyDescent="0.35">
      <c r="A1180" t="s">
        <v>3016</v>
      </c>
      <c r="B1180" t="s">
        <v>3017</v>
      </c>
      <c r="C1180" t="s">
        <v>34</v>
      </c>
      <c r="D1180" t="s">
        <v>24</v>
      </c>
      <c r="E1180">
        <v>0.01</v>
      </c>
      <c r="F1180">
        <f t="shared" si="90"/>
        <v>1E-4</v>
      </c>
      <c r="G1180" s="5">
        <f t="shared" si="91"/>
        <v>1.0177016913200548E-4</v>
      </c>
      <c r="H1180" s="2">
        <f t="shared" si="92"/>
        <v>17963.14</v>
      </c>
      <c r="I1180" s="3">
        <f t="shared" si="93"/>
        <v>1171</v>
      </c>
      <c r="J1180">
        <v>15.34</v>
      </c>
      <c r="K1180" t="str">
        <f t="shared" si="94"/>
        <v>OK</v>
      </c>
      <c r="L1180" t="s">
        <v>1080</v>
      </c>
      <c r="M1180" t="s">
        <v>1081</v>
      </c>
      <c r="N1180" t="s">
        <v>27</v>
      </c>
      <c r="O1180">
        <v>0.79</v>
      </c>
      <c r="P1180" t="s">
        <v>1082</v>
      </c>
      <c r="Q1180" t="s">
        <v>4</v>
      </c>
    </row>
    <row r="1181" spans="1:17" x14ac:dyDescent="0.35">
      <c r="A1181">
        <v>6268</v>
      </c>
      <c r="B1181" t="s">
        <v>3018</v>
      </c>
      <c r="C1181" t="s">
        <v>138</v>
      </c>
      <c r="D1181" t="s">
        <v>24</v>
      </c>
      <c r="E1181">
        <v>0.01</v>
      </c>
      <c r="F1181">
        <f t="shared" si="90"/>
        <v>1E-4</v>
      </c>
      <c r="G1181" s="5">
        <f t="shared" si="91"/>
        <v>1.0177838410696204E-4</v>
      </c>
      <c r="H1181" s="2">
        <f t="shared" si="92"/>
        <v>17964.59</v>
      </c>
      <c r="I1181" s="3">
        <f t="shared" si="93"/>
        <v>947</v>
      </c>
      <c r="J1181">
        <v>18.97</v>
      </c>
      <c r="K1181" t="str">
        <f t="shared" si="94"/>
        <v>OK</v>
      </c>
      <c r="L1181" t="s">
        <v>1075</v>
      </c>
      <c r="M1181" t="s">
        <v>1076</v>
      </c>
      <c r="N1181" t="s">
        <v>27</v>
      </c>
      <c r="O1181">
        <v>147.86000000000001</v>
      </c>
      <c r="P1181" t="s">
        <v>1077</v>
      </c>
      <c r="Q1181" t="s">
        <v>4</v>
      </c>
    </row>
    <row r="1182" spans="1:17" x14ac:dyDescent="0.35">
      <c r="A1182" t="s">
        <v>3019</v>
      </c>
      <c r="B1182" t="s">
        <v>3020</v>
      </c>
      <c r="C1182" t="s">
        <v>37</v>
      </c>
      <c r="D1182" t="s">
        <v>24</v>
      </c>
      <c r="E1182">
        <v>0.01</v>
      </c>
      <c r="F1182">
        <f t="shared" si="90"/>
        <v>1E-4</v>
      </c>
      <c r="G1182" s="5">
        <f t="shared" si="91"/>
        <v>1.0175379583709203E-4</v>
      </c>
      <c r="H1182" s="2">
        <f t="shared" si="92"/>
        <v>17960.25</v>
      </c>
      <c r="I1182" s="3">
        <f t="shared" si="93"/>
        <v>825</v>
      </c>
      <c r="J1182">
        <v>21.77</v>
      </c>
      <c r="K1182" t="str">
        <f t="shared" si="94"/>
        <v>OK</v>
      </c>
      <c r="L1182" t="s">
        <v>1087</v>
      </c>
      <c r="M1182" t="s">
        <v>1088</v>
      </c>
      <c r="N1182" t="s">
        <v>27</v>
      </c>
      <c r="O1182">
        <v>0.92</v>
      </c>
      <c r="P1182" t="s">
        <v>1066</v>
      </c>
      <c r="Q1182" t="s">
        <v>4</v>
      </c>
    </row>
    <row r="1183" spans="1:17" x14ac:dyDescent="0.35">
      <c r="A1183">
        <v>3249</v>
      </c>
      <c r="B1183" t="s">
        <v>3021</v>
      </c>
      <c r="C1183" t="s">
        <v>173</v>
      </c>
      <c r="D1183" t="s">
        <v>24</v>
      </c>
      <c r="E1183">
        <v>0.01</v>
      </c>
      <c r="F1183">
        <f t="shared" si="90"/>
        <v>1E-4</v>
      </c>
      <c r="G1183" s="5">
        <f t="shared" si="91"/>
        <v>9.8005897641904798E-5</v>
      </c>
      <c r="H1183" s="2">
        <f t="shared" si="92"/>
        <v>17298.72</v>
      </c>
      <c r="I1183" s="3">
        <f t="shared" si="93"/>
        <v>18</v>
      </c>
      <c r="J1183">
        <v>961.04</v>
      </c>
      <c r="K1183" t="str">
        <f t="shared" si="94"/>
        <v>OK</v>
      </c>
      <c r="L1183" t="s">
        <v>1075</v>
      </c>
      <c r="M1183" t="s">
        <v>1076</v>
      </c>
      <c r="N1183" t="s">
        <v>27</v>
      </c>
      <c r="O1183">
        <v>147.86000000000001</v>
      </c>
      <c r="P1183" t="s">
        <v>1077</v>
      </c>
      <c r="Q1183" t="s">
        <v>4</v>
      </c>
    </row>
    <row r="1184" spans="1:17" x14ac:dyDescent="0.35">
      <c r="A1184">
        <v>5444</v>
      </c>
      <c r="B1184" t="s">
        <v>3022</v>
      </c>
      <c r="C1184" t="s">
        <v>109</v>
      </c>
      <c r="D1184" t="s">
        <v>24</v>
      </c>
      <c r="E1184">
        <v>0.01</v>
      </c>
      <c r="F1184">
        <f t="shared" si="90"/>
        <v>1E-4</v>
      </c>
      <c r="G1184" s="5">
        <f t="shared" si="91"/>
        <v>1.0180450206182398E-4</v>
      </c>
      <c r="H1184" s="2">
        <f t="shared" si="92"/>
        <v>17969.2</v>
      </c>
      <c r="I1184" s="3">
        <f t="shared" si="93"/>
        <v>334</v>
      </c>
      <c r="J1184">
        <v>53.8</v>
      </c>
      <c r="K1184" t="str">
        <f t="shared" si="94"/>
        <v>OK</v>
      </c>
      <c r="L1184" t="s">
        <v>1075</v>
      </c>
      <c r="M1184" t="s">
        <v>1076</v>
      </c>
      <c r="N1184" t="s">
        <v>27</v>
      </c>
      <c r="O1184">
        <v>147.86000000000001</v>
      </c>
      <c r="P1184" t="s">
        <v>1077</v>
      </c>
      <c r="Q1184" t="s">
        <v>4</v>
      </c>
    </row>
    <row r="1185" spans="1:17" x14ac:dyDescent="0.35">
      <c r="A1185" t="s">
        <v>3023</v>
      </c>
      <c r="B1185" t="s">
        <v>3024</v>
      </c>
      <c r="C1185" t="s">
        <v>34</v>
      </c>
      <c r="D1185" t="s">
        <v>24</v>
      </c>
      <c r="E1185">
        <v>0.01</v>
      </c>
      <c r="F1185">
        <f t="shared" si="90"/>
        <v>1E-4</v>
      </c>
      <c r="G1185" s="5">
        <f t="shared" si="91"/>
        <v>1.0185214891657211E-4</v>
      </c>
      <c r="H1185" s="2">
        <f t="shared" si="92"/>
        <v>17977.61</v>
      </c>
      <c r="I1185" s="3">
        <f t="shared" si="93"/>
        <v>1931</v>
      </c>
      <c r="J1185">
        <v>9.31</v>
      </c>
      <c r="K1185" t="str">
        <f t="shared" si="94"/>
        <v>OK</v>
      </c>
      <c r="L1185" t="s">
        <v>1235</v>
      </c>
      <c r="M1185" t="s">
        <v>1236</v>
      </c>
      <c r="N1185" t="s">
        <v>27</v>
      </c>
      <c r="O1185">
        <v>10.45</v>
      </c>
      <c r="P1185" t="s">
        <v>1237</v>
      </c>
      <c r="Q1185" t="s">
        <v>4</v>
      </c>
    </row>
    <row r="1186" spans="1:17" x14ac:dyDescent="0.35">
      <c r="A1186">
        <v>8334</v>
      </c>
      <c r="B1186" t="s">
        <v>3025</v>
      </c>
      <c r="C1186" t="s">
        <v>44</v>
      </c>
      <c r="D1186" t="s">
        <v>24</v>
      </c>
      <c r="E1186">
        <v>0.01</v>
      </c>
      <c r="F1186">
        <f t="shared" si="90"/>
        <v>1E-4</v>
      </c>
      <c r="G1186" s="5">
        <f t="shared" si="91"/>
        <v>1.0184302746162032E-4</v>
      </c>
      <c r="H1186" s="2">
        <f t="shared" si="92"/>
        <v>17976</v>
      </c>
      <c r="I1186" s="3">
        <f t="shared" si="93"/>
        <v>3745</v>
      </c>
      <c r="J1186">
        <v>4.8</v>
      </c>
      <c r="K1186" t="str">
        <f t="shared" si="94"/>
        <v>OK</v>
      </c>
      <c r="L1186" t="s">
        <v>1075</v>
      </c>
      <c r="M1186" t="s">
        <v>1076</v>
      </c>
      <c r="N1186" t="s">
        <v>27</v>
      </c>
      <c r="O1186">
        <v>147.86000000000001</v>
      </c>
      <c r="P1186" t="s">
        <v>1077</v>
      </c>
      <c r="Q1186" t="s">
        <v>4</v>
      </c>
    </row>
    <row r="1187" spans="1:17" x14ac:dyDescent="0.35">
      <c r="A1187" t="s">
        <v>3026</v>
      </c>
      <c r="B1187" t="s">
        <v>3027</v>
      </c>
      <c r="C1187" t="s">
        <v>63</v>
      </c>
      <c r="D1187" t="s">
        <v>24</v>
      </c>
      <c r="E1187">
        <v>0.01</v>
      </c>
      <c r="F1187">
        <f t="shared" si="90"/>
        <v>1E-4</v>
      </c>
      <c r="G1187" s="5">
        <f t="shared" si="91"/>
        <v>1.0185407518656192E-4</v>
      </c>
      <c r="H1187" s="2">
        <f t="shared" si="92"/>
        <v>17977.95</v>
      </c>
      <c r="I1187" s="3">
        <f t="shared" si="93"/>
        <v>5211</v>
      </c>
      <c r="J1187">
        <v>3.45</v>
      </c>
      <c r="K1187" t="str">
        <f t="shared" si="94"/>
        <v>OK</v>
      </c>
      <c r="L1187" t="s">
        <v>1096</v>
      </c>
      <c r="M1187" t="s">
        <v>1097</v>
      </c>
      <c r="N1187" t="s">
        <v>27</v>
      </c>
      <c r="O1187">
        <v>1.52</v>
      </c>
      <c r="P1187" t="s">
        <v>1098</v>
      </c>
      <c r="Q1187" t="s">
        <v>4</v>
      </c>
    </row>
    <row r="1188" spans="1:17" x14ac:dyDescent="0.35">
      <c r="A1188" t="s">
        <v>3028</v>
      </c>
      <c r="B1188" t="s">
        <v>3029</v>
      </c>
      <c r="C1188" t="s">
        <v>34</v>
      </c>
      <c r="D1188" t="s">
        <v>24</v>
      </c>
      <c r="E1188">
        <v>0.01</v>
      </c>
      <c r="F1188">
        <f t="shared" si="90"/>
        <v>1E-4</v>
      </c>
      <c r="G1188" s="5">
        <f t="shared" si="91"/>
        <v>1.0180495530182158E-4</v>
      </c>
      <c r="H1188" s="2">
        <f t="shared" si="92"/>
        <v>17969.28</v>
      </c>
      <c r="I1188" s="3">
        <f t="shared" si="93"/>
        <v>1528</v>
      </c>
      <c r="J1188">
        <v>11.76</v>
      </c>
      <c r="K1188" t="str">
        <f t="shared" si="94"/>
        <v>OK</v>
      </c>
      <c r="L1188" t="s">
        <v>1178</v>
      </c>
      <c r="M1188" t="s">
        <v>1179</v>
      </c>
      <c r="N1188" t="s">
        <v>27</v>
      </c>
      <c r="O1188">
        <v>0.92</v>
      </c>
      <c r="P1188" t="s">
        <v>1066</v>
      </c>
      <c r="Q1188" t="s">
        <v>4</v>
      </c>
    </row>
    <row r="1189" spans="1:17" x14ac:dyDescent="0.35">
      <c r="A1189" t="s">
        <v>3030</v>
      </c>
      <c r="B1189" t="s">
        <v>3031</v>
      </c>
      <c r="C1189" t="s">
        <v>34</v>
      </c>
      <c r="D1189" t="s">
        <v>24</v>
      </c>
      <c r="E1189">
        <v>0.01</v>
      </c>
      <c r="F1189">
        <f t="shared" si="90"/>
        <v>1E-4</v>
      </c>
      <c r="G1189" s="5">
        <f t="shared" si="91"/>
        <v>1.0184993937158378E-4</v>
      </c>
      <c r="H1189" s="2">
        <f t="shared" si="92"/>
        <v>17977.22</v>
      </c>
      <c r="I1189" s="3">
        <f t="shared" si="93"/>
        <v>1787</v>
      </c>
      <c r="J1189">
        <v>10.06</v>
      </c>
      <c r="K1189" t="str">
        <f t="shared" si="94"/>
        <v>OK</v>
      </c>
      <c r="L1189" t="s">
        <v>1080</v>
      </c>
      <c r="M1189" t="s">
        <v>1081</v>
      </c>
      <c r="N1189" t="s">
        <v>27</v>
      </c>
      <c r="O1189">
        <v>0.79</v>
      </c>
      <c r="P1189" t="s">
        <v>1082</v>
      </c>
      <c r="Q1189" t="s">
        <v>4</v>
      </c>
    </row>
    <row r="1190" spans="1:17" x14ac:dyDescent="0.35">
      <c r="A1190" t="s">
        <v>3032</v>
      </c>
      <c r="B1190" t="s">
        <v>3033</v>
      </c>
      <c r="C1190" t="s">
        <v>23</v>
      </c>
      <c r="D1190" t="s">
        <v>24</v>
      </c>
      <c r="E1190">
        <v>0.01</v>
      </c>
      <c r="F1190">
        <f t="shared" si="90"/>
        <v>1E-4</v>
      </c>
      <c r="G1190" s="5">
        <f t="shared" si="91"/>
        <v>1.0184189436162631E-4</v>
      </c>
      <c r="H1190" s="2">
        <f t="shared" si="92"/>
        <v>17975.8</v>
      </c>
      <c r="I1190" s="3">
        <f t="shared" si="93"/>
        <v>1244</v>
      </c>
      <c r="J1190">
        <v>14.45</v>
      </c>
      <c r="K1190" t="str">
        <f t="shared" si="94"/>
        <v>OK</v>
      </c>
      <c r="L1190" t="s">
        <v>1092</v>
      </c>
      <c r="M1190" t="s">
        <v>1093</v>
      </c>
      <c r="N1190" t="s">
        <v>27</v>
      </c>
      <c r="O1190">
        <v>0.92</v>
      </c>
      <c r="P1190" t="s">
        <v>1066</v>
      </c>
      <c r="Q1190" t="s">
        <v>4</v>
      </c>
    </row>
    <row r="1191" spans="1:17" x14ac:dyDescent="0.35">
      <c r="A1191">
        <v>5830</v>
      </c>
      <c r="B1191" t="s">
        <v>3034</v>
      </c>
      <c r="C1191" t="s">
        <v>44</v>
      </c>
      <c r="D1191" t="s">
        <v>24</v>
      </c>
      <c r="E1191">
        <v>0.01</v>
      </c>
      <c r="F1191">
        <f t="shared" si="90"/>
        <v>1E-4</v>
      </c>
      <c r="G1191" s="5">
        <f t="shared" si="91"/>
        <v>1.0182773061170118E-4</v>
      </c>
      <c r="H1191" s="2">
        <f t="shared" si="92"/>
        <v>17973.3</v>
      </c>
      <c r="I1191" s="3">
        <f t="shared" si="93"/>
        <v>2715</v>
      </c>
      <c r="J1191">
        <v>6.62</v>
      </c>
      <c r="K1191" t="str">
        <f t="shared" si="94"/>
        <v>OK</v>
      </c>
      <c r="L1191" t="s">
        <v>1075</v>
      </c>
      <c r="M1191" t="s">
        <v>1076</v>
      </c>
      <c r="N1191" t="s">
        <v>27</v>
      </c>
      <c r="O1191">
        <v>147.86000000000001</v>
      </c>
      <c r="P1191" t="s">
        <v>1077</v>
      </c>
      <c r="Q1191" t="s">
        <v>4</v>
      </c>
    </row>
    <row r="1192" spans="1:17" x14ac:dyDescent="0.35">
      <c r="A1192" t="s">
        <v>3035</v>
      </c>
      <c r="B1192" t="s">
        <v>3036</v>
      </c>
      <c r="C1192" t="s">
        <v>34</v>
      </c>
      <c r="D1192" t="s">
        <v>24</v>
      </c>
      <c r="E1192">
        <v>0.01</v>
      </c>
      <c r="F1192">
        <f t="shared" si="90"/>
        <v>1E-4</v>
      </c>
      <c r="G1192" s="5">
        <f t="shared" si="91"/>
        <v>1.0180257579183416E-4</v>
      </c>
      <c r="H1192" s="2">
        <f t="shared" si="92"/>
        <v>17968.86</v>
      </c>
      <c r="I1192" s="3">
        <f t="shared" si="93"/>
        <v>819</v>
      </c>
      <c r="J1192">
        <v>21.94</v>
      </c>
      <c r="K1192" t="str">
        <f t="shared" si="94"/>
        <v>OK</v>
      </c>
      <c r="L1192" t="s">
        <v>1096</v>
      </c>
      <c r="M1192" t="s">
        <v>1097</v>
      </c>
      <c r="N1192" t="s">
        <v>27</v>
      </c>
      <c r="O1192">
        <v>1.52</v>
      </c>
      <c r="P1192" t="s">
        <v>1098</v>
      </c>
      <c r="Q1192" t="s">
        <v>4</v>
      </c>
    </row>
    <row r="1193" spans="1:17" x14ac:dyDescent="0.35">
      <c r="A1193">
        <v>6471</v>
      </c>
      <c r="B1193" t="s">
        <v>3037</v>
      </c>
      <c r="C1193" t="s">
        <v>138</v>
      </c>
      <c r="D1193" t="s">
        <v>24</v>
      </c>
      <c r="E1193">
        <v>0.01</v>
      </c>
      <c r="F1193">
        <f t="shared" si="90"/>
        <v>1E-4</v>
      </c>
      <c r="G1193" s="5">
        <f t="shared" si="91"/>
        <v>1.0183033674168742E-4</v>
      </c>
      <c r="H1193" s="2">
        <f t="shared" si="92"/>
        <v>17973.760000000002</v>
      </c>
      <c r="I1193" s="3">
        <f t="shared" si="93"/>
        <v>3304</v>
      </c>
      <c r="J1193">
        <v>5.44</v>
      </c>
      <c r="K1193" t="str">
        <f t="shared" si="94"/>
        <v>OK</v>
      </c>
      <c r="L1193" t="s">
        <v>1075</v>
      </c>
      <c r="M1193" t="s">
        <v>1076</v>
      </c>
      <c r="N1193" t="s">
        <v>27</v>
      </c>
      <c r="O1193">
        <v>147.86000000000001</v>
      </c>
      <c r="P1193" t="s">
        <v>1077</v>
      </c>
      <c r="Q1193" t="s">
        <v>4</v>
      </c>
    </row>
    <row r="1194" spans="1:17" x14ac:dyDescent="0.35">
      <c r="A1194" t="s">
        <v>3038</v>
      </c>
      <c r="B1194" t="s">
        <v>3039</v>
      </c>
      <c r="C1194" t="s">
        <v>37</v>
      </c>
      <c r="D1194" t="s">
        <v>24</v>
      </c>
      <c r="E1194">
        <v>0.01</v>
      </c>
      <c r="F1194">
        <f t="shared" si="90"/>
        <v>1E-4</v>
      </c>
      <c r="G1194" s="5">
        <f t="shared" si="91"/>
        <v>1.0182042211673981E-4</v>
      </c>
      <c r="H1194" s="2">
        <f t="shared" si="92"/>
        <v>17972.009999999998</v>
      </c>
      <c r="I1194" s="3">
        <f t="shared" si="93"/>
        <v>771</v>
      </c>
      <c r="J1194">
        <v>23.31</v>
      </c>
      <c r="K1194" t="str">
        <f t="shared" si="94"/>
        <v>OK</v>
      </c>
      <c r="L1194" t="s">
        <v>1235</v>
      </c>
      <c r="M1194" t="s">
        <v>1236</v>
      </c>
      <c r="N1194" t="s">
        <v>27</v>
      </c>
      <c r="O1194">
        <v>10.45</v>
      </c>
      <c r="P1194" t="s">
        <v>1237</v>
      </c>
      <c r="Q1194" t="s">
        <v>4</v>
      </c>
    </row>
    <row r="1195" spans="1:17" x14ac:dyDescent="0.35">
      <c r="A1195">
        <v>9044</v>
      </c>
      <c r="B1195" t="s">
        <v>3040</v>
      </c>
      <c r="C1195" t="s">
        <v>138</v>
      </c>
      <c r="D1195" t="s">
        <v>24</v>
      </c>
      <c r="E1195">
        <v>0.01</v>
      </c>
      <c r="F1195">
        <f t="shared" si="90"/>
        <v>1E-4</v>
      </c>
      <c r="G1195" s="5">
        <f t="shared" si="91"/>
        <v>1.0184852299659127E-4</v>
      </c>
      <c r="H1195" s="2">
        <f t="shared" si="92"/>
        <v>17976.97</v>
      </c>
      <c r="I1195" s="3">
        <f t="shared" si="93"/>
        <v>913</v>
      </c>
      <c r="J1195">
        <v>19.690000000000001</v>
      </c>
      <c r="K1195" t="str">
        <f t="shared" si="94"/>
        <v>OK</v>
      </c>
      <c r="L1195" t="s">
        <v>1075</v>
      </c>
      <c r="M1195" t="s">
        <v>1076</v>
      </c>
      <c r="N1195" t="s">
        <v>27</v>
      </c>
      <c r="O1195">
        <v>147.86000000000001</v>
      </c>
      <c r="P1195" t="s">
        <v>1077</v>
      </c>
      <c r="Q1195" t="s">
        <v>4</v>
      </c>
    </row>
    <row r="1196" spans="1:17" x14ac:dyDescent="0.35">
      <c r="A1196" t="s">
        <v>3041</v>
      </c>
      <c r="B1196" t="s">
        <v>3042</v>
      </c>
      <c r="C1196" t="s">
        <v>63</v>
      </c>
      <c r="D1196" t="s">
        <v>24</v>
      </c>
      <c r="E1196">
        <v>0.01</v>
      </c>
      <c r="F1196">
        <f t="shared" si="90"/>
        <v>1E-4</v>
      </c>
      <c r="G1196" s="5">
        <f t="shared" si="91"/>
        <v>1.0180393551182697E-4</v>
      </c>
      <c r="H1196" s="2">
        <f t="shared" si="92"/>
        <v>17969.099999999999</v>
      </c>
      <c r="I1196" s="3">
        <f t="shared" si="93"/>
        <v>1346</v>
      </c>
      <c r="J1196">
        <v>13.35</v>
      </c>
      <c r="K1196" t="str">
        <f t="shared" si="94"/>
        <v>OK</v>
      </c>
      <c r="L1196" t="s">
        <v>1064</v>
      </c>
      <c r="M1196" t="s">
        <v>1065</v>
      </c>
      <c r="N1196" t="s">
        <v>27</v>
      </c>
      <c r="O1196">
        <v>0.92</v>
      </c>
      <c r="P1196" t="s">
        <v>1066</v>
      </c>
      <c r="Q1196" t="s">
        <v>4</v>
      </c>
    </row>
    <row r="1197" spans="1:17" x14ac:dyDescent="0.35">
      <c r="A1197" t="s">
        <v>3043</v>
      </c>
      <c r="B1197" t="s">
        <v>3044</v>
      </c>
      <c r="C1197" t="s">
        <v>173</v>
      </c>
      <c r="D1197" t="s">
        <v>24</v>
      </c>
      <c r="E1197">
        <v>0.01</v>
      </c>
      <c r="F1197">
        <f t="shared" si="90"/>
        <v>1E-4</v>
      </c>
      <c r="G1197" s="5">
        <f t="shared" si="91"/>
        <v>1.018539052215628E-4</v>
      </c>
      <c r="H1197" s="2">
        <f t="shared" si="92"/>
        <v>17977.919999999998</v>
      </c>
      <c r="I1197" s="3">
        <f t="shared" si="93"/>
        <v>74908</v>
      </c>
      <c r="J1197">
        <v>0.24</v>
      </c>
      <c r="K1197" t="str">
        <f t="shared" si="94"/>
        <v>OK</v>
      </c>
      <c r="L1197" t="s">
        <v>1244</v>
      </c>
      <c r="M1197" t="s">
        <v>1245</v>
      </c>
      <c r="N1197" t="s">
        <v>27</v>
      </c>
      <c r="O1197">
        <v>1.34</v>
      </c>
      <c r="P1197" t="s">
        <v>1246</v>
      </c>
      <c r="Q1197" t="s">
        <v>4</v>
      </c>
    </row>
    <row r="1198" spans="1:17" x14ac:dyDescent="0.35">
      <c r="A1198" t="s">
        <v>3045</v>
      </c>
      <c r="B1198" t="s">
        <v>3046</v>
      </c>
      <c r="C1198" t="s">
        <v>70</v>
      </c>
      <c r="D1198" t="s">
        <v>24</v>
      </c>
      <c r="E1198">
        <v>0.01</v>
      </c>
      <c r="F1198">
        <f t="shared" si="90"/>
        <v>1E-4</v>
      </c>
      <c r="G1198" s="5">
        <f t="shared" si="91"/>
        <v>1.0181889243174792E-4</v>
      </c>
      <c r="H1198" s="2">
        <f t="shared" si="92"/>
        <v>17971.740000000002</v>
      </c>
      <c r="I1198" s="3">
        <f t="shared" si="93"/>
        <v>1447</v>
      </c>
      <c r="J1198">
        <v>12.42</v>
      </c>
      <c r="K1198" t="str">
        <f t="shared" si="94"/>
        <v>OK</v>
      </c>
      <c r="L1198" t="s">
        <v>1092</v>
      </c>
      <c r="M1198" t="s">
        <v>1093</v>
      </c>
      <c r="N1198" t="s">
        <v>27</v>
      </c>
      <c r="O1198">
        <v>0.92</v>
      </c>
      <c r="P1198" t="s">
        <v>1066</v>
      </c>
      <c r="Q1198" t="s">
        <v>4</v>
      </c>
    </row>
    <row r="1199" spans="1:17" x14ac:dyDescent="0.35">
      <c r="A1199" t="s">
        <v>3047</v>
      </c>
      <c r="B1199" t="s">
        <v>3048</v>
      </c>
      <c r="C1199" t="s">
        <v>138</v>
      </c>
      <c r="D1199" t="s">
        <v>24</v>
      </c>
      <c r="E1199">
        <v>0.01</v>
      </c>
      <c r="F1199">
        <f t="shared" si="90"/>
        <v>1E-4</v>
      </c>
      <c r="G1199" s="5">
        <f t="shared" si="91"/>
        <v>1.0177640118197251E-4</v>
      </c>
      <c r="H1199" s="2">
        <f t="shared" si="92"/>
        <v>17964.239999999998</v>
      </c>
      <c r="I1199" s="3">
        <f t="shared" si="93"/>
        <v>867</v>
      </c>
      <c r="J1199">
        <v>20.72</v>
      </c>
      <c r="K1199" t="str">
        <f t="shared" si="94"/>
        <v>OK</v>
      </c>
      <c r="L1199" t="s">
        <v>1146</v>
      </c>
      <c r="M1199" t="s">
        <v>1147</v>
      </c>
      <c r="N1199" t="s">
        <v>27</v>
      </c>
      <c r="O1199">
        <v>0.92</v>
      </c>
      <c r="P1199" t="s">
        <v>1066</v>
      </c>
      <c r="Q1199" t="s">
        <v>4</v>
      </c>
    </row>
    <row r="1200" spans="1:17" x14ac:dyDescent="0.35">
      <c r="A1200" t="s">
        <v>3049</v>
      </c>
      <c r="B1200" t="s">
        <v>3050</v>
      </c>
      <c r="C1200" t="s">
        <v>44</v>
      </c>
      <c r="D1200" t="s">
        <v>24</v>
      </c>
      <c r="E1200">
        <v>0.01</v>
      </c>
      <c r="F1200">
        <f t="shared" si="90"/>
        <v>1E-4</v>
      </c>
      <c r="G1200" s="5">
        <f t="shared" si="91"/>
        <v>1.0185254550157001E-4</v>
      </c>
      <c r="H1200" s="2">
        <f t="shared" si="92"/>
        <v>17977.68</v>
      </c>
      <c r="I1200" s="3">
        <f t="shared" si="93"/>
        <v>8323</v>
      </c>
      <c r="J1200">
        <v>2.16</v>
      </c>
      <c r="K1200" t="str">
        <f t="shared" si="94"/>
        <v>OK</v>
      </c>
      <c r="L1200" t="s">
        <v>1146</v>
      </c>
      <c r="M1200" t="s">
        <v>1147</v>
      </c>
      <c r="N1200" t="s">
        <v>27</v>
      </c>
      <c r="O1200">
        <v>0.92</v>
      </c>
      <c r="P1200" t="s">
        <v>1066</v>
      </c>
      <c r="Q1200" t="s">
        <v>4</v>
      </c>
    </row>
    <row r="1201" spans="1:17" x14ac:dyDescent="0.35">
      <c r="A1201" t="s">
        <v>3051</v>
      </c>
      <c r="B1201" t="s">
        <v>3052</v>
      </c>
      <c r="C1201" t="s">
        <v>109</v>
      </c>
      <c r="D1201" t="s">
        <v>24</v>
      </c>
      <c r="E1201">
        <v>0.01</v>
      </c>
      <c r="F1201">
        <f t="shared" si="90"/>
        <v>1E-4</v>
      </c>
      <c r="G1201" s="5">
        <f t="shared" si="91"/>
        <v>1.0185435846156042E-4</v>
      </c>
      <c r="H1201" s="2">
        <f t="shared" si="92"/>
        <v>17978</v>
      </c>
      <c r="I1201" s="3">
        <f t="shared" si="93"/>
        <v>3560</v>
      </c>
      <c r="J1201">
        <v>5.05</v>
      </c>
      <c r="K1201" t="str">
        <f t="shared" si="94"/>
        <v>OK</v>
      </c>
      <c r="L1201" t="s">
        <v>1096</v>
      </c>
      <c r="M1201" t="s">
        <v>1097</v>
      </c>
      <c r="N1201" t="s">
        <v>27</v>
      </c>
      <c r="O1201">
        <v>1.52</v>
      </c>
      <c r="P1201" t="s">
        <v>1098</v>
      </c>
      <c r="Q1201" t="s">
        <v>4</v>
      </c>
    </row>
    <row r="1202" spans="1:17" x14ac:dyDescent="0.35">
      <c r="A1202">
        <v>3466</v>
      </c>
      <c r="B1202" t="s">
        <v>3053</v>
      </c>
      <c r="C1202" t="s">
        <v>173</v>
      </c>
      <c r="D1202" t="s">
        <v>24</v>
      </c>
      <c r="E1202">
        <v>0.01</v>
      </c>
      <c r="F1202">
        <f t="shared" si="90"/>
        <v>1E-4</v>
      </c>
      <c r="G1202" s="5">
        <f t="shared" si="91"/>
        <v>9.9465840329186997E-5</v>
      </c>
      <c r="H1202" s="2">
        <f t="shared" si="92"/>
        <v>17556.41</v>
      </c>
      <c r="I1202" s="3">
        <f t="shared" si="93"/>
        <v>17</v>
      </c>
      <c r="J1202" s="2">
        <v>1032.73</v>
      </c>
      <c r="K1202" t="str">
        <f t="shared" si="94"/>
        <v>OK</v>
      </c>
      <c r="L1202" t="s">
        <v>1075</v>
      </c>
      <c r="M1202" t="s">
        <v>1076</v>
      </c>
      <c r="N1202" t="s">
        <v>27</v>
      </c>
      <c r="O1202">
        <v>147.86000000000001</v>
      </c>
      <c r="P1202" t="s">
        <v>1077</v>
      </c>
      <c r="Q1202" t="s">
        <v>4</v>
      </c>
    </row>
    <row r="1203" spans="1:17" x14ac:dyDescent="0.35">
      <c r="A1203" t="s">
        <v>3054</v>
      </c>
      <c r="B1203" t="s">
        <v>3055</v>
      </c>
      <c r="C1203" t="s">
        <v>109</v>
      </c>
      <c r="D1203" t="s">
        <v>24</v>
      </c>
      <c r="E1203">
        <v>0.01</v>
      </c>
      <c r="F1203">
        <f t="shared" si="90"/>
        <v>1E-4</v>
      </c>
      <c r="G1203" s="5">
        <f t="shared" si="91"/>
        <v>1.0181877912174852E-4</v>
      </c>
      <c r="H1203" s="2">
        <f t="shared" si="92"/>
        <v>17971.72</v>
      </c>
      <c r="I1203" s="3">
        <f t="shared" si="93"/>
        <v>2033</v>
      </c>
      <c r="J1203">
        <v>8.84</v>
      </c>
      <c r="K1203" t="str">
        <f t="shared" si="94"/>
        <v>OK</v>
      </c>
      <c r="L1203" t="s">
        <v>1235</v>
      </c>
      <c r="M1203" t="s">
        <v>1236</v>
      </c>
      <c r="N1203" t="s">
        <v>27</v>
      </c>
      <c r="O1203">
        <v>10.45</v>
      </c>
      <c r="P1203" t="s">
        <v>1237</v>
      </c>
      <c r="Q1203" t="s">
        <v>4</v>
      </c>
    </row>
    <row r="1204" spans="1:17" x14ac:dyDescent="0.35">
      <c r="A1204">
        <v>8418</v>
      </c>
      <c r="B1204" t="s">
        <v>3056</v>
      </c>
      <c r="C1204" t="s">
        <v>44</v>
      </c>
      <c r="D1204" t="s">
        <v>24</v>
      </c>
      <c r="E1204">
        <v>0.01</v>
      </c>
      <c r="F1204">
        <f t="shared" si="90"/>
        <v>1E-4</v>
      </c>
      <c r="G1204" s="5">
        <f t="shared" si="91"/>
        <v>1.0183758858164907E-4</v>
      </c>
      <c r="H1204" s="2">
        <f t="shared" si="92"/>
        <v>17975.04</v>
      </c>
      <c r="I1204" s="3">
        <f t="shared" si="93"/>
        <v>1984</v>
      </c>
      <c r="J1204">
        <v>9.06</v>
      </c>
      <c r="K1204" t="str">
        <f t="shared" si="94"/>
        <v>OK</v>
      </c>
      <c r="L1204" t="s">
        <v>1075</v>
      </c>
      <c r="M1204" t="s">
        <v>1076</v>
      </c>
      <c r="N1204" t="s">
        <v>27</v>
      </c>
      <c r="O1204">
        <v>147.86000000000001</v>
      </c>
      <c r="P1204" t="s">
        <v>1077</v>
      </c>
      <c r="Q1204" t="s">
        <v>4</v>
      </c>
    </row>
    <row r="1205" spans="1:17" x14ac:dyDescent="0.35">
      <c r="A1205">
        <v>3282</v>
      </c>
      <c r="B1205" t="s">
        <v>3057</v>
      </c>
      <c r="C1205" t="s">
        <v>173</v>
      </c>
      <c r="D1205" t="s">
        <v>24</v>
      </c>
      <c r="E1205">
        <v>0.01</v>
      </c>
      <c r="F1205">
        <f t="shared" si="90"/>
        <v>1E-4</v>
      </c>
      <c r="G1205" s="5">
        <f t="shared" si="91"/>
        <v>9.8090653521456749E-5</v>
      </c>
      <c r="H1205" s="2">
        <f t="shared" si="92"/>
        <v>17313.68</v>
      </c>
      <c r="I1205" s="3">
        <f t="shared" si="93"/>
        <v>8</v>
      </c>
      <c r="J1205" s="2">
        <v>2164.21</v>
      </c>
      <c r="K1205" t="str">
        <f t="shared" si="94"/>
        <v>OK</v>
      </c>
      <c r="L1205" t="s">
        <v>1075</v>
      </c>
      <c r="M1205" t="s">
        <v>1076</v>
      </c>
      <c r="N1205" t="s">
        <v>27</v>
      </c>
      <c r="O1205">
        <v>147.86000000000001</v>
      </c>
      <c r="P1205" t="s">
        <v>1077</v>
      </c>
      <c r="Q1205" t="s">
        <v>4</v>
      </c>
    </row>
    <row r="1206" spans="1:17" x14ac:dyDescent="0.35">
      <c r="A1206">
        <v>9076</v>
      </c>
      <c r="B1206" t="s">
        <v>3058</v>
      </c>
      <c r="C1206" t="s">
        <v>138</v>
      </c>
      <c r="D1206" t="s">
        <v>24</v>
      </c>
      <c r="E1206">
        <v>0.01</v>
      </c>
      <c r="F1206">
        <f t="shared" si="90"/>
        <v>1E-4</v>
      </c>
      <c r="G1206" s="5">
        <f t="shared" si="91"/>
        <v>1.017856359469237E-4</v>
      </c>
      <c r="H1206" s="2">
        <f t="shared" si="92"/>
        <v>17965.87</v>
      </c>
      <c r="I1206" s="3">
        <f t="shared" si="93"/>
        <v>1223</v>
      </c>
      <c r="J1206">
        <v>14.69</v>
      </c>
      <c r="K1206" t="str">
        <f t="shared" si="94"/>
        <v>OK</v>
      </c>
      <c r="L1206" t="s">
        <v>1075</v>
      </c>
      <c r="M1206" t="s">
        <v>1076</v>
      </c>
      <c r="N1206" t="s">
        <v>27</v>
      </c>
      <c r="O1206">
        <v>147.86000000000001</v>
      </c>
      <c r="P1206" t="s">
        <v>1077</v>
      </c>
      <c r="Q1206" t="s">
        <v>4</v>
      </c>
    </row>
    <row r="1207" spans="1:17" x14ac:dyDescent="0.35">
      <c r="A1207">
        <v>5105</v>
      </c>
      <c r="B1207" t="s">
        <v>3059</v>
      </c>
      <c r="C1207" t="s">
        <v>34</v>
      </c>
      <c r="D1207" t="s">
        <v>24</v>
      </c>
      <c r="E1207">
        <v>0.01</v>
      </c>
      <c r="F1207">
        <f t="shared" si="90"/>
        <v>1E-4</v>
      </c>
      <c r="G1207" s="5">
        <f t="shared" si="91"/>
        <v>1.0180359558182877E-4</v>
      </c>
      <c r="H1207" s="2">
        <f t="shared" si="92"/>
        <v>17969.04</v>
      </c>
      <c r="I1207" s="3">
        <f t="shared" si="93"/>
        <v>1128</v>
      </c>
      <c r="J1207">
        <v>15.93</v>
      </c>
      <c r="K1207" t="str">
        <f t="shared" si="94"/>
        <v>OK</v>
      </c>
      <c r="L1207" t="s">
        <v>1075</v>
      </c>
      <c r="M1207" t="s">
        <v>1076</v>
      </c>
      <c r="N1207" t="s">
        <v>27</v>
      </c>
      <c r="O1207">
        <v>147.86000000000001</v>
      </c>
      <c r="P1207" t="s">
        <v>1077</v>
      </c>
      <c r="Q1207" t="s">
        <v>4</v>
      </c>
    </row>
    <row r="1208" spans="1:17" x14ac:dyDescent="0.35">
      <c r="A1208" t="s">
        <v>3060</v>
      </c>
      <c r="B1208" t="s">
        <v>3061</v>
      </c>
      <c r="C1208" t="s">
        <v>173</v>
      </c>
      <c r="D1208" t="s">
        <v>24</v>
      </c>
      <c r="E1208">
        <v>0.01</v>
      </c>
      <c r="F1208">
        <f t="shared" si="90"/>
        <v>1E-4</v>
      </c>
      <c r="G1208" s="5">
        <f t="shared" si="91"/>
        <v>1.0185435846156042E-4</v>
      </c>
      <c r="H1208" s="2">
        <f t="shared" si="92"/>
        <v>17978</v>
      </c>
      <c r="I1208" s="3">
        <f t="shared" si="93"/>
        <v>20200</v>
      </c>
      <c r="J1208">
        <v>0.89</v>
      </c>
      <c r="K1208" t="str">
        <f t="shared" si="94"/>
        <v>OK</v>
      </c>
      <c r="L1208" t="s">
        <v>1244</v>
      </c>
      <c r="M1208" t="s">
        <v>1245</v>
      </c>
      <c r="N1208" t="s">
        <v>27</v>
      </c>
      <c r="O1208">
        <v>1.34</v>
      </c>
      <c r="P1208" t="s">
        <v>1246</v>
      </c>
      <c r="Q1208" t="s">
        <v>4</v>
      </c>
    </row>
    <row r="1209" spans="1:17" x14ac:dyDescent="0.35">
      <c r="A1209">
        <v>3107</v>
      </c>
      <c r="B1209" t="s">
        <v>3062</v>
      </c>
      <c r="C1209" t="s">
        <v>23</v>
      </c>
      <c r="D1209" t="s">
        <v>24</v>
      </c>
      <c r="E1209">
        <v>0.01</v>
      </c>
      <c r="F1209">
        <f t="shared" si="90"/>
        <v>1E-4</v>
      </c>
      <c r="G1209" s="5">
        <f t="shared" si="91"/>
        <v>1.0185322536156641E-4</v>
      </c>
      <c r="H1209" s="2">
        <f t="shared" si="92"/>
        <v>17977.8</v>
      </c>
      <c r="I1209" s="3">
        <f t="shared" si="93"/>
        <v>830</v>
      </c>
      <c r="J1209">
        <v>21.66</v>
      </c>
      <c r="K1209" t="str">
        <f t="shared" si="94"/>
        <v>OK</v>
      </c>
      <c r="L1209" t="s">
        <v>1075</v>
      </c>
      <c r="M1209" t="s">
        <v>1076</v>
      </c>
      <c r="N1209" t="s">
        <v>27</v>
      </c>
      <c r="O1209">
        <v>147.86000000000001</v>
      </c>
      <c r="P1209" t="s">
        <v>1077</v>
      </c>
      <c r="Q1209" t="s">
        <v>4</v>
      </c>
    </row>
    <row r="1210" spans="1:17" x14ac:dyDescent="0.35">
      <c r="A1210" t="s">
        <v>3063</v>
      </c>
      <c r="B1210" t="s">
        <v>3064</v>
      </c>
      <c r="C1210" t="s">
        <v>52</v>
      </c>
      <c r="D1210" t="s">
        <v>24</v>
      </c>
      <c r="E1210">
        <v>0.01</v>
      </c>
      <c r="F1210">
        <f t="shared" si="90"/>
        <v>1E-4</v>
      </c>
      <c r="G1210" s="5">
        <f t="shared" si="91"/>
        <v>1.0179266116688657E-4</v>
      </c>
      <c r="H1210" s="2">
        <f t="shared" si="92"/>
        <v>17967.11</v>
      </c>
      <c r="I1210" s="3">
        <f t="shared" si="93"/>
        <v>1151</v>
      </c>
      <c r="J1210">
        <v>15.61</v>
      </c>
      <c r="K1210" t="str">
        <f t="shared" si="94"/>
        <v>OK</v>
      </c>
      <c r="L1210" t="s">
        <v>1096</v>
      </c>
      <c r="M1210" t="s">
        <v>1097</v>
      </c>
      <c r="N1210" t="s">
        <v>27</v>
      </c>
      <c r="O1210">
        <v>1.52</v>
      </c>
      <c r="P1210" t="s">
        <v>1098</v>
      </c>
      <c r="Q1210" t="s">
        <v>4</v>
      </c>
    </row>
    <row r="1211" spans="1:17" x14ac:dyDescent="0.35">
      <c r="A1211" t="s">
        <v>3065</v>
      </c>
      <c r="B1211" t="s">
        <v>3066</v>
      </c>
      <c r="C1211" t="s">
        <v>109</v>
      </c>
      <c r="D1211" t="s">
        <v>24</v>
      </c>
      <c r="E1211">
        <v>0.01</v>
      </c>
      <c r="F1211">
        <f t="shared" si="90"/>
        <v>1E-4</v>
      </c>
      <c r="G1211" s="5">
        <f t="shared" si="91"/>
        <v>1.0184104453663079E-4</v>
      </c>
      <c r="H1211" s="2">
        <f t="shared" si="92"/>
        <v>17975.649999999998</v>
      </c>
      <c r="I1211" s="3">
        <f t="shared" si="93"/>
        <v>667</v>
      </c>
      <c r="J1211">
        <v>26.95</v>
      </c>
      <c r="K1211" t="str">
        <f t="shared" si="94"/>
        <v>OK</v>
      </c>
      <c r="L1211" t="s">
        <v>1183</v>
      </c>
      <c r="M1211" t="s">
        <v>1184</v>
      </c>
      <c r="N1211" t="s">
        <v>27</v>
      </c>
      <c r="O1211">
        <v>0.92</v>
      </c>
      <c r="P1211" t="s">
        <v>1066</v>
      </c>
      <c r="Q1211" t="s">
        <v>4</v>
      </c>
    </row>
    <row r="1212" spans="1:17" x14ac:dyDescent="0.35">
      <c r="A1212" t="s">
        <v>3067</v>
      </c>
      <c r="B1212" t="s">
        <v>3068</v>
      </c>
      <c r="C1212" t="s">
        <v>176</v>
      </c>
      <c r="D1212" t="s">
        <v>24</v>
      </c>
      <c r="E1212">
        <v>0.01</v>
      </c>
      <c r="F1212">
        <f t="shared" si="90"/>
        <v>1E-4</v>
      </c>
      <c r="G1212" s="5">
        <f t="shared" si="91"/>
        <v>1.0177249198699319E-4</v>
      </c>
      <c r="H1212" s="2">
        <f t="shared" si="92"/>
        <v>17963.55</v>
      </c>
      <c r="I1212" s="3">
        <f t="shared" si="93"/>
        <v>627</v>
      </c>
      <c r="J1212">
        <v>28.65</v>
      </c>
      <c r="K1212" t="str">
        <f t="shared" si="94"/>
        <v>OK</v>
      </c>
      <c r="L1212" t="s">
        <v>1087</v>
      </c>
      <c r="M1212" t="s">
        <v>1088</v>
      </c>
      <c r="N1212" t="s">
        <v>27</v>
      </c>
      <c r="O1212">
        <v>0.92</v>
      </c>
      <c r="P1212" t="s">
        <v>1066</v>
      </c>
      <c r="Q1212" t="s">
        <v>4</v>
      </c>
    </row>
    <row r="1213" spans="1:17" x14ac:dyDescent="0.35">
      <c r="A1213" t="s">
        <v>3069</v>
      </c>
      <c r="B1213" t="s">
        <v>3070</v>
      </c>
      <c r="C1213" t="s">
        <v>138</v>
      </c>
      <c r="D1213" t="s">
        <v>24</v>
      </c>
      <c r="E1213">
        <v>0.01</v>
      </c>
      <c r="F1213">
        <f t="shared" si="90"/>
        <v>1E-4</v>
      </c>
      <c r="G1213" s="5">
        <f t="shared" si="91"/>
        <v>1.0184897623658887E-4</v>
      </c>
      <c r="H1213" s="2">
        <f t="shared" si="92"/>
        <v>17977.05</v>
      </c>
      <c r="I1213" s="3">
        <f t="shared" si="93"/>
        <v>3073</v>
      </c>
      <c r="J1213">
        <v>5.85</v>
      </c>
      <c r="K1213" t="str">
        <f t="shared" si="94"/>
        <v>OK</v>
      </c>
      <c r="L1213" t="s">
        <v>1080</v>
      </c>
      <c r="M1213" t="s">
        <v>1081</v>
      </c>
      <c r="N1213" t="s">
        <v>27</v>
      </c>
      <c r="O1213">
        <v>0.79</v>
      </c>
      <c r="P1213" t="s">
        <v>1082</v>
      </c>
      <c r="Q1213" t="s">
        <v>4</v>
      </c>
    </row>
    <row r="1214" spans="1:17" x14ac:dyDescent="0.35">
      <c r="A1214">
        <v>9861</v>
      </c>
      <c r="B1214" t="s">
        <v>3071</v>
      </c>
      <c r="C1214" t="s">
        <v>34</v>
      </c>
      <c r="D1214" t="s">
        <v>24</v>
      </c>
      <c r="E1214">
        <v>0.01</v>
      </c>
      <c r="F1214">
        <f t="shared" si="90"/>
        <v>1E-4</v>
      </c>
      <c r="G1214" s="5">
        <f t="shared" si="91"/>
        <v>1.0184200767162571E-4</v>
      </c>
      <c r="H1214" s="2">
        <f t="shared" si="92"/>
        <v>17975.82</v>
      </c>
      <c r="I1214" s="3">
        <f t="shared" si="93"/>
        <v>786</v>
      </c>
      <c r="J1214">
        <v>22.87</v>
      </c>
      <c r="K1214" t="str">
        <f t="shared" si="94"/>
        <v>OK</v>
      </c>
      <c r="L1214" t="s">
        <v>1075</v>
      </c>
      <c r="M1214" t="s">
        <v>1076</v>
      </c>
      <c r="N1214" t="s">
        <v>27</v>
      </c>
      <c r="O1214">
        <v>147.86000000000001</v>
      </c>
      <c r="P1214" t="s">
        <v>1077</v>
      </c>
      <c r="Q1214" t="s">
        <v>4</v>
      </c>
    </row>
    <row r="1215" spans="1:17" x14ac:dyDescent="0.35">
      <c r="A1215" t="s">
        <v>3072</v>
      </c>
      <c r="B1215" t="s">
        <v>3073</v>
      </c>
      <c r="C1215" t="s">
        <v>23</v>
      </c>
      <c r="D1215" t="s">
        <v>24</v>
      </c>
      <c r="E1215">
        <v>0.01</v>
      </c>
      <c r="F1215">
        <f t="shared" si="90"/>
        <v>1E-4</v>
      </c>
      <c r="G1215" s="5">
        <f t="shared" si="91"/>
        <v>1.0169442139740591E-4</v>
      </c>
      <c r="H1215" s="2">
        <f t="shared" si="92"/>
        <v>17949.77</v>
      </c>
      <c r="I1215" s="3">
        <f t="shared" si="93"/>
        <v>181</v>
      </c>
      <c r="J1215">
        <v>99.17</v>
      </c>
      <c r="K1215" t="str">
        <f t="shared" si="94"/>
        <v>OK</v>
      </c>
      <c r="L1215" t="s">
        <v>1092</v>
      </c>
      <c r="M1215" t="s">
        <v>1093</v>
      </c>
      <c r="N1215" t="s">
        <v>27</v>
      </c>
      <c r="O1215">
        <v>0.92</v>
      </c>
      <c r="P1215" t="s">
        <v>1066</v>
      </c>
      <c r="Q1215" t="s">
        <v>4</v>
      </c>
    </row>
    <row r="1216" spans="1:17" x14ac:dyDescent="0.35">
      <c r="A1216">
        <v>3226</v>
      </c>
      <c r="B1216" t="s">
        <v>3074</v>
      </c>
      <c r="C1216" t="s">
        <v>173</v>
      </c>
      <c r="D1216" t="s">
        <v>24</v>
      </c>
      <c r="E1216">
        <v>0.01</v>
      </c>
      <c r="F1216">
        <f t="shared" si="90"/>
        <v>1E-4</v>
      </c>
      <c r="G1216" s="5">
        <f t="shared" si="91"/>
        <v>9.4258962581712476E-5</v>
      </c>
      <c r="H1216" s="2">
        <f t="shared" si="92"/>
        <v>16637.36</v>
      </c>
      <c r="I1216" s="3">
        <f t="shared" si="93"/>
        <v>4</v>
      </c>
      <c r="J1216" s="2">
        <v>4159.34</v>
      </c>
      <c r="K1216" t="str">
        <f t="shared" si="94"/>
        <v>OK</v>
      </c>
      <c r="L1216" t="s">
        <v>1075</v>
      </c>
      <c r="M1216" t="s">
        <v>1076</v>
      </c>
      <c r="N1216" t="s">
        <v>27</v>
      </c>
      <c r="O1216">
        <v>147.86000000000001</v>
      </c>
      <c r="P1216" t="s">
        <v>1077</v>
      </c>
      <c r="Q1216" t="s">
        <v>4</v>
      </c>
    </row>
    <row r="1217" spans="1:17" x14ac:dyDescent="0.35">
      <c r="A1217">
        <v>9504</v>
      </c>
      <c r="B1217" t="s">
        <v>3075</v>
      </c>
      <c r="C1217" t="s">
        <v>176</v>
      </c>
      <c r="D1217" t="s">
        <v>24</v>
      </c>
      <c r="E1217">
        <v>0.01</v>
      </c>
      <c r="F1217">
        <f t="shared" si="90"/>
        <v>1E-4</v>
      </c>
      <c r="G1217" s="5">
        <f t="shared" si="91"/>
        <v>1.01841384466629E-4</v>
      </c>
      <c r="H1217" s="2">
        <f t="shared" si="92"/>
        <v>17975.71</v>
      </c>
      <c r="I1217" s="3">
        <f t="shared" si="93"/>
        <v>2557</v>
      </c>
      <c r="J1217">
        <v>7.03</v>
      </c>
      <c r="K1217" t="str">
        <f t="shared" si="94"/>
        <v>OK</v>
      </c>
      <c r="L1217" t="s">
        <v>1075</v>
      </c>
      <c r="M1217" t="s">
        <v>1076</v>
      </c>
      <c r="N1217" t="s">
        <v>27</v>
      </c>
      <c r="O1217">
        <v>147.86000000000001</v>
      </c>
      <c r="P1217" t="s">
        <v>1077</v>
      </c>
      <c r="Q1217" t="s">
        <v>4</v>
      </c>
    </row>
    <row r="1218" spans="1:17" x14ac:dyDescent="0.35">
      <c r="A1218">
        <v>6406</v>
      </c>
      <c r="B1218" t="s">
        <v>3076</v>
      </c>
      <c r="C1218" t="s">
        <v>138</v>
      </c>
      <c r="D1218" t="s">
        <v>24</v>
      </c>
      <c r="E1218">
        <v>0.01</v>
      </c>
      <c r="F1218">
        <f t="shared" si="90"/>
        <v>1E-4</v>
      </c>
      <c r="G1218" s="5">
        <f t="shared" si="91"/>
        <v>1.0171827315227981E-4</v>
      </c>
      <c r="H1218" s="2">
        <f t="shared" si="92"/>
        <v>17953.98</v>
      </c>
      <c r="I1218" s="3">
        <f t="shared" si="93"/>
        <v>726</v>
      </c>
      <c r="J1218">
        <v>24.73</v>
      </c>
      <c r="K1218" t="str">
        <f t="shared" si="94"/>
        <v>OK</v>
      </c>
      <c r="L1218" t="s">
        <v>1075</v>
      </c>
      <c r="M1218" t="s">
        <v>1076</v>
      </c>
      <c r="N1218" t="s">
        <v>27</v>
      </c>
      <c r="O1218">
        <v>147.86000000000001</v>
      </c>
      <c r="P1218" t="s">
        <v>1077</v>
      </c>
      <c r="Q1218" t="s">
        <v>4</v>
      </c>
    </row>
    <row r="1219" spans="1:17" x14ac:dyDescent="0.35">
      <c r="A1219">
        <v>4385</v>
      </c>
      <c r="B1219" t="s">
        <v>3077</v>
      </c>
      <c r="C1219" t="s">
        <v>34</v>
      </c>
      <c r="D1219" t="s">
        <v>24</v>
      </c>
      <c r="E1219">
        <v>0.01</v>
      </c>
      <c r="F1219">
        <f t="shared" si="90"/>
        <v>1E-4</v>
      </c>
      <c r="G1219" s="5">
        <f t="shared" si="91"/>
        <v>1.0184382063161612E-4</v>
      </c>
      <c r="H1219" s="2">
        <f t="shared" si="92"/>
        <v>17976.14</v>
      </c>
      <c r="I1219" s="3">
        <f t="shared" si="93"/>
        <v>1079</v>
      </c>
      <c r="J1219">
        <v>16.66</v>
      </c>
      <c r="K1219" t="str">
        <f t="shared" si="94"/>
        <v>OK</v>
      </c>
      <c r="L1219" t="s">
        <v>1075</v>
      </c>
      <c r="M1219" t="s">
        <v>1076</v>
      </c>
      <c r="N1219" t="s">
        <v>27</v>
      </c>
      <c r="O1219">
        <v>147.86000000000001</v>
      </c>
      <c r="P1219" t="s">
        <v>1077</v>
      </c>
      <c r="Q1219" t="s">
        <v>4</v>
      </c>
    </row>
    <row r="1220" spans="1:17" x14ac:dyDescent="0.35">
      <c r="A1220" t="s">
        <v>3078</v>
      </c>
      <c r="B1220" t="s">
        <v>3079</v>
      </c>
      <c r="C1220" t="s">
        <v>138</v>
      </c>
      <c r="D1220" t="s">
        <v>24</v>
      </c>
      <c r="E1220">
        <v>0.01</v>
      </c>
      <c r="F1220">
        <f t="shared" si="90"/>
        <v>1E-4</v>
      </c>
      <c r="G1220" s="5">
        <f t="shared" si="91"/>
        <v>1.0184721993159816E-4</v>
      </c>
      <c r="H1220" s="2">
        <f t="shared" si="92"/>
        <v>17976.740000000002</v>
      </c>
      <c r="I1220" s="3">
        <f t="shared" si="93"/>
        <v>1982</v>
      </c>
      <c r="J1220">
        <v>9.07</v>
      </c>
      <c r="K1220" t="str">
        <f t="shared" si="94"/>
        <v>OK</v>
      </c>
      <c r="L1220" t="s">
        <v>1080</v>
      </c>
      <c r="M1220" t="s">
        <v>1081</v>
      </c>
      <c r="N1220" t="s">
        <v>27</v>
      </c>
      <c r="O1220">
        <v>0.79</v>
      </c>
      <c r="P1220" t="s">
        <v>1082</v>
      </c>
      <c r="Q1220" t="s">
        <v>4</v>
      </c>
    </row>
    <row r="1221" spans="1:17" x14ac:dyDescent="0.35">
      <c r="A1221" t="s">
        <v>3080</v>
      </c>
      <c r="B1221" t="s">
        <v>3081</v>
      </c>
      <c r="C1221" t="s">
        <v>173</v>
      </c>
      <c r="D1221" t="s">
        <v>24</v>
      </c>
      <c r="E1221">
        <v>0.01</v>
      </c>
      <c r="F1221">
        <f t="shared" si="90"/>
        <v>1E-4</v>
      </c>
      <c r="G1221" s="5">
        <f t="shared" si="91"/>
        <v>1.0185265881156941E-4</v>
      </c>
      <c r="H1221" s="2">
        <f t="shared" si="92"/>
        <v>17977.7</v>
      </c>
      <c r="I1221" s="3">
        <f t="shared" si="93"/>
        <v>13829</v>
      </c>
      <c r="J1221">
        <v>1.3</v>
      </c>
      <c r="K1221" t="str">
        <f t="shared" si="94"/>
        <v>OK</v>
      </c>
      <c r="L1221" t="s">
        <v>1080</v>
      </c>
      <c r="M1221" t="s">
        <v>1081</v>
      </c>
      <c r="N1221" t="s">
        <v>27</v>
      </c>
      <c r="O1221">
        <v>0.79</v>
      </c>
      <c r="P1221" t="s">
        <v>1082</v>
      </c>
      <c r="Q1221" t="s">
        <v>4</v>
      </c>
    </row>
    <row r="1222" spans="1:17" x14ac:dyDescent="0.35">
      <c r="A1222" t="s">
        <v>3082</v>
      </c>
      <c r="B1222" t="s">
        <v>3083</v>
      </c>
      <c r="C1222" t="s">
        <v>23</v>
      </c>
      <c r="D1222" t="s">
        <v>24</v>
      </c>
      <c r="E1222">
        <v>0.01</v>
      </c>
      <c r="F1222">
        <f t="shared" si="90"/>
        <v>1E-4</v>
      </c>
      <c r="G1222" s="5">
        <f t="shared" si="91"/>
        <v>1.0146525192361738E-4</v>
      </c>
      <c r="H1222" s="2">
        <f t="shared" si="92"/>
        <v>17909.32</v>
      </c>
      <c r="I1222" s="3">
        <f t="shared" si="93"/>
        <v>202</v>
      </c>
      <c r="J1222">
        <v>88.66</v>
      </c>
      <c r="K1222" t="str">
        <f t="shared" si="94"/>
        <v>OK</v>
      </c>
      <c r="L1222" t="s">
        <v>1183</v>
      </c>
      <c r="M1222" t="s">
        <v>1184</v>
      </c>
      <c r="N1222" t="s">
        <v>27</v>
      </c>
      <c r="O1222">
        <v>0.92</v>
      </c>
      <c r="P1222" t="s">
        <v>1066</v>
      </c>
      <c r="Q1222" t="s">
        <v>4</v>
      </c>
    </row>
    <row r="1223" spans="1:17" x14ac:dyDescent="0.35">
      <c r="A1223" t="s">
        <v>3084</v>
      </c>
      <c r="B1223" t="s">
        <v>3085</v>
      </c>
      <c r="C1223" t="s">
        <v>44</v>
      </c>
      <c r="D1223" t="s">
        <v>24</v>
      </c>
      <c r="E1223">
        <v>0.01</v>
      </c>
      <c r="F1223">
        <f t="shared" si="90"/>
        <v>1E-4</v>
      </c>
      <c r="G1223" s="5">
        <f t="shared" si="91"/>
        <v>1.0179940311185093E-4</v>
      </c>
      <c r="H1223" s="2">
        <f t="shared" si="92"/>
        <v>17968.3</v>
      </c>
      <c r="I1223" s="3">
        <f t="shared" si="93"/>
        <v>965</v>
      </c>
      <c r="J1223">
        <v>18.62</v>
      </c>
      <c r="K1223" t="str">
        <f t="shared" si="94"/>
        <v>OK</v>
      </c>
      <c r="L1223" t="s">
        <v>1373</v>
      </c>
      <c r="M1223" t="s">
        <v>1374</v>
      </c>
      <c r="N1223" t="s">
        <v>27</v>
      </c>
      <c r="O1223">
        <v>10.51</v>
      </c>
      <c r="P1223" t="s">
        <v>1375</v>
      </c>
      <c r="Q1223" t="s">
        <v>4</v>
      </c>
    </row>
    <row r="1224" spans="1:17" x14ac:dyDescent="0.35">
      <c r="A1224" t="s">
        <v>3086</v>
      </c>
      <c r="B1224" t="s">
        <v>3087</v>
      </c>
      <c r="C1224" t="s">
        <v>138</v>
      </c>
      <c r="D1224" t="s">
        <v>24</v>
      </c>
      <c r="E1224">
        <v>0.01</v>
      </c>
      <c r="F1224">
        <f t="shared" si="90"/>
        <v>1E-4</v>
      </c>
      <c r="G1224" s="5">
        <f t="shared" si="91"/>
        <v>1.0029566610980024E-4</v>
      </c>
      <c r="H1224" s="2">
        <f t="shared" si="92"/>
        <v>17702.88</v>
      </c>
      <c r="I1224" s="3">
        <f t="shared" si="93"/>
        <v>6</v>
      </c>
      <c r="J1224" s="2">
        <v>2950.48</v>
      </c>
      <c r="K1224" t="str">
        <f t="shared" si="94"/>
        <v>OK</v>
      </c>
      <c r="L1224" t="s">
        <v>1069</v>
      </c>
      <c r="M1224" t="s">
        <v>1070</v>
      </c>
      <c r="N1224" t="s">
        <v>27</v>
      </c>
      <c r="O1224">
        <v>0.87</v>
      </c>
      <c r="P1224" t="s">
        <v>1071</v>
      </c>
      <c r="Q1224" t="s">
        <v>4</v>
      </c>
    </row>
    <row r="1225" spans="1:17" x14ac:dyDescent="0.35">
      <c r="A1225">
        <v>7337</v>
      </c>
      <c r="B1225" t="s">
        <v>3088</v>
      </c>
      <c r="C1225" t="s">
        <v>44</v>
      </c>
      <c r="D1225" t="s">
        <v>24</v>
      </c>
      <c r="E1225">
        <v>0.01</v>
      </c>
      <c r="F1225">
        <f t="shared" si="90"/>
        <v>1E-4</v>
      </c>
      <c r="G1225" s="5">
        <f t="shared" si="91"/>
        <v>1.018297701916904E-4</v>
      </c>
      <c r="H1225" s="2">
        <f t="shared" si="92"/>
        <v>17973.66</v>
      </c>
      <c r="I1225" s="3">
        <f t="shared" si="93"/>
        <v>2778</v>
      </c>
      <c r="J1225">
        <v>6.47</v>
      </c>
      <c r="K1225" t="str">
        <f t="shared" si="94"/>
        <v>OK</v>
      </c>
      <c r="L1225" t="s">
        <v>1075</v>
      </c>
      <c r="M1225" t="s">
        <v>1076</v>
      </c>
      <c r="N1225" t="s">
        <v>27</v>
      </c>
      <c r="O1225">
        <v>147.86000000000001</v>
      </c>
      <c r="P1225" t="s">
        <v>1077</v>
      </c>
      <c r="Q1225" t="s">
        <v>4</v>
      </c>
    </row>
    <row r="1226" spans="1:17" x14ac:dyDescent="0.35">
      <c r="A1226" t="s">
        <v>3089</v>
      </c>
      <c r="B1226" t="s">
        <v>3090</v>
      </c>
      <c r="C1226" t="s">
        <v>138</v>
      </c>
      <c r="D1226" t="s">
        <v>24</v>
      </c>
      <c r="E1226">
        <v>0.01</v>
      </c>
      <c r="F1226">
        <f t="shared" si="90"/>
        <v>1E-4</v>
      </c>
      <c r="G1226" s="5">
        <f t="shared" si="91"/>
        <v>1.0183169646168022E-4</v>
      </c>
      <c r="H1226" s="2">
        <f t="shared" si="92"/>
        <v>17974</v>
      </c>
      <c r="I1226" s="3">
        <f t="shared" si="93"/>
        <v>473</v>
      </c>
      <c r="J1226">
        <v>38</v>
      </c>
      <c r="K1226" t="str">
        <f t="shared" si="94"/>
        <v>OK</v>
      </c>
      <c r="L1226" t="s">
        <v>1059</v>
      </c>
      <c r="M1226" t="s">
        <v>1060</v>
      </c>
      <c r="N1226" t="s">
        <v>27</v>
      </c>
      <c r="O1226">
        <v>6.85</v>
      </c>
      <c r="P1226" t="s">
        <v>1061</v>
      </c>
      <c r="Q1226" t="s">
        <v>4</v>
      </c>
    </row>
    <row r="1227" spans="1:17" x14ac:dyDescent="0.35">
      <c r="A1227" t="s">
        <v>3091</v>
      </c>
      <c r="B1227" t="s">
        <v>3092</v>
      </c>
      <c r="C1227" t="s">
        <v>63</v>
      </c>
      <c r="D1227" t="s">
        <v>24</v>
      </c>
      <c r="E1227">
        <v>0.01</v>
      </c>
      <c r="F1227">
        <f t="shared" si="90"/>
        <v>1E-4</v>
      </c>
      <c r="G1227" s="5">
        <f t="shared" si="91"/>
        <v>1.018511857815772E-4</v>
      </c>
      <c r="H1227" s="2">
        <f t="shared" si="92"/>
        <v>17977.440000000002</v>
      </c>
      <c r="I1227" s="3">
        <f t="shared" si="93"/>
        <v>11524</v>
      </c>
      <c r="J1227">
        <v>1.56</v>
      </c>
      <c r="K1227" t="str">
        <f t="shared" si="94"/>
        <v>OK</v>
      </c>
      <c r="L1227" t="s">
        <v>1178</v>
      </c>
      <c r="M1227" t="s">
        <v>1179</v>
      </c>
      <c r="N1227" t="s">
        <v>27</v>
      </c>
      <c r="O1227">
        <v>0.92</v>
      </c>
      <c r="P1227" t="s">
        <v>1066</v>
      </c>
      <c r="Q1227" t="s">
        <v>4</v>
      </c>
    </row>
    <row r="1228" spans="1:17" x14ac:dyDescent="0.35">
      <c r="A1228" t="s">
        <v>3093</v>
      </c>
      <c r="B1228" t="s">
        <v>3094</v>
      </c>
      <c r="C1228" t="s">
        <v>34</v>
      </c>
      <c r="D1228" t="s">
        <v>24</v>
      </c>
      <c r="E1228">
        <v>0.01</v>
      </c>
      <c r="F1228">
        <f t="shared" ref="F1228:F1291" si="95">E1228/100</f>
        <v>1E-4</v>
      </c>
      <c r="G1228" s="5">
        <f t="shared" ref="G1228:G1291" si="96">H1228/D$5</f>
        <v>1.0183832509664518E-4</v>
      </c>
      <c r="H1228" s="2">
        <f t="shared" ref="H1228:H1291" si="97">I1228*J1228</f>
        <v>17975.170000000002</v>
      </c>
      <c r="I1228" s="3">
        <f t="shared" ref="I1228:I1291" si="98">_xlfn.FLOOR.MATH(F1228*G$5/J1228)</f>
        <v>3691</v>
      </c>
      <c r="J1228">
        <v>4.87</v>
      </c>
      <c r="K1228" t="str">
        <f t="shared" ref="K1228:K1291" si="99">IF(I1228=0, "NOK", "OK")</f>
        <v>OK</v>
      </c>
      <c r="L1228" t="s">
        <v>1096</v>
      </c>
      <c r="M1228" t="s">
        <v>1097</v>
      </c>
      <c r="N1228" t="s">
        <v>27</v>
      </c>
      <c r="O1228">
        <v>1.52</v>
      </c>
      <c r="P1228" t="s">
        <v>1098</v>
      </c>
      <c r="Q1228" t="s">
        <v>4</v>
      </c>
    </row>
    <row r="1229" spans="1:17" x14ac:dyDescent="0.35">
      <c r="A1229" t="s">
        <v>3095</v>
      </c>
      <c r="B1229" t="s">
        <v>3096</v>
      </c>
      <c r="C1229" t="s">
        <v>44</v>
      </c>
      <c r="D1229" t="s">
        <v>24</v>
      </c>
      <c r="E1229">
        <v>0.01</v>
      </c>
      <c r="F1229">
        <f t="shared" si="95"/>
        <v>1E-4</v>
      </c>
      <c r="G1229" s="5">
        <f t="shared" si="96"/>
        <v>1.0183418928166703E-4</v>
      </c>
      <c r="H1229" s="2">
        <f t="shared" si="97"/>
        <v>17974.439999999999</v>
      </c>
      <c r="I1229" s="3">
        <f t="shared" si="98"/>
        <v>918</v>
      </c>
      <c r="J1229">
        <v>19.579999999999998</v>
      </c>
      <c r="K1229" t="str">
        <f t="shared" si="99"/>
        <v>OK</v>
      </c>
      <c r="L1229" t="s">
        <v>1096</v>
      </c>
      <c r="M1229" t="s">
        <v>1097</v>
      </c>
      <c r="N1229" t="s">
        <v>27</v>
      </c>
      <c r="O1229">
        <v>1.52</v>
      </c>
      <c r="P1229" t="s">
        <v>1098</v>
      </c>
      <c r="Q1229" t="s">
        <v>4</v>
      </c>
    </row>
    <row r="1230" spans="1:17" x14ac:dyDescent="0.35">
      <c r="A1230" t="s">
        <v>3097</v>
      </c>
      <c r="B1230" t="s">
        <v>3098</v>
      </c>
      <c r="C1230" t="s">
        <v>52</v>
      </c>
      <c r="D1230" t="s">
        <v>24</v>
      </c>
      <c r="E1230">
        <v>0.01</v>
      </c>
      <c r="F1230">
        <f t="shared" si="95"/>
        <v>1E-4</v>
      </c>
      <c r="G1230" s="5">
        <f t="shared" si="96"/>
        <v>1.0172473182224567E-4</v>
      </c>
      <c r="H1230" s="2">
        <f t="shared" si="97"/>
        <v>17955.12</v>
      </c>
      <c r="I1230" s="3">
        <f t="shared" si="98"/>
        <v>632</v>
      </c>
      <c r="J1230">
        <v>28.41</v>
      </c>
      <c r="K1230" t="str">
        <f t="shared" si="99"/>
        <v>OK</v>
      </c>
      <c r="L1230" t="s">
        <v>1080</v>
      </c>
      <c r="M1230" t="s">
        <v>1081</v>
      </c>
      <c r="N1230" t="s">
        <v>27</v>
      </c>
      <c r="O1230">
        <v>0.79</v>
      </c>
      <c r="P1230" t="s">
        <v>1082</v>
      </c>
      <c r="Q1230" t="s">
        <v>4</v>
      </c>
    </row>
    <row r="1231" spans="1:17" x14ac:dyDescent="0.35">
      <c r="A1231" t="s">
        <v>3099</v>
      </c>
      <c r="B1231" t="s">
        <v>3099</v>
      </c>
      <c r="C1231" t="s">
        <v>23</v>
      </c>
      <c r="D1231" t="s">
        <v>24</v>
      </c>
      <c r="E1231">
        <v>0.01</v>
      </c>
      <c r="F1231">
        <f t="shared" si="95"/>
        <v>1E-4</v>
      </c>
      <c r="G1231" s="5">
        <f t="shared" si="96"/>
        <v>1.0184393394161553E-4</v>
      </c>
      <c r="H1231" s="2">
        <f t="shared" si="97"/>
        <v>17976.16</v>
      </c>
      <c r="I1231" s="3">
        <f t="shared" si="98"/>
        <v>6352</v>
      </c>
      <c r="J1231">
        <v>2.83</v>
      </c>
      <c r="K1231" t="str">
        <f t="shared" si="99"/>
        <v>OK</v>
      </c>
      <c r="L1231" t="s">
        <v>1235</v>
      </c>
      <c r="M1231" t="s">
        <v>1236</v>
      </c>
      <c r="N1231" t="s">
        <v>27</v>
      </c>
      <c r="O1231">
        <v>10.45</v>
      </c>
      <c r="P1231" t="s">
        <v>1237</v>
      </c>
      <c r="Q1231" t="s">
        <v>4</v>
      </c>
    </row>
    <row r="1232" spans="1:17" x14ac:dyDescent="0.35">
      <c r="A1232" t="s">
        <v>3100</v>
      </c>
      <c r="B1232" t="s">
        <v>3100</v>
      </c>
      <c r="C1232" t="s">
        <v>176</v>
      </c>
      <c r="D1232" t="s">
        <v>24</v>
      </c>
      <c r="E1232">
        <v>0.01</v>
      </c>
      <c r="F1232">
        <f t="shared" si="95"/>
        <v>1E-4</v>
      </c>
      <c r="G1232" s="5">
        <f t="shared" si="96"/>
        <v>1.017284710522259E-4</v>
      </c>
      <c r="H1232" s="2">
        <f t="shared" si="97"/>
        <v>17955.78</v>
      </c>
      <c r="I1232" s="3">
        <f t="shared" si="98"/>
        <v>606</v>
      </c>
      <c r="J1232">
        <v>29.63</v>
      </c>
      <c r="K1232" t="str">
        <f t="shared" si="99"/>
        <v>OK</v>
      </c>
      <c r="L1232" t="s">
        <v>1178</v>
      </c>
      <c r="M1232" t="s">
        <v>1179</v>
      </c>
      <c r="N1232" t="s">
        <v>27</v>
      </c>
      <c r="O1232">
        <v>0.92</v>
      </c>
      <c r="P1232" t="s">
        <v>1066</v>
      </c>
      <c r="Q1232" t="s">
        <v>4</v>
      </c>
    </row>
    <row r="1233" spans="1:17" x14ac:dyDescent="0.35">
      <c r="A1233" t="s">
        <v>3101</v>
      </c>
      <c r="B1233" t="s">
        <v>3102</v>
      </c>
      <c r="C1233" t="s">
        <v>173</v>
      </c>
      <c r="D1233" t="s">
        <v>24</v>
      </c>
      <c r="E1233">
        <v>0.01</v>
      </c>
      <c r="F1233">
        <f t="shared" si="95"/>
        <v>1E-4</v>
      </c>
      <c r="G1233" s="5">
        <f t="shared" si="96"/>
        <v>1.01851978951573E-4</v>
      </c>
      <c r="H1233" s="2">
        <f t="shared" si="97"/>
        <v>17977.580000000002</v>
      </c>
      <c r="I1233" s="3">
        <f t="shared" si="98"/>
        <v>3761</v>
      </c>
      <c r="J1233">
        <v>4.78</v>
      </c>
      <c r="K1233" t="str">
        <f t="shared" si="99"/>
        <v>OK</v>
      </c>
      <c r="L1233" t="s">
        <v>1235</v>
      </c>
      <c r="M1233" t="s">
        <v>1236</v>
      </c>
      <c r="N1233" t="s">
        <v>27</v>
      </c>
      <c r="O1233">
        <v>10.45</v>
      </c>
      <c r="P1233" t="s">
        <v>1237</v>
      </c>
      <c r="Q1233" t="s">
        <v>4</v>
      </c>
    </row>
    <row r="1234" spans="1:17" x14ac:dyDescent="0.35">
      <c r="A1234" t="s">
        <v>3103</v>
      </c>
      <c r="B1234" t="s">
        <v>3103</v>
      </c>
      <c r="C1234" t="s">
        <v>138</v>
      </c>
      <c r="D1234" t="s">
        <v>24</v>
      </c>
      <c r="E1234">
        <v>0.01</v>
      </c>
      <c r="F1234">
        <f t="shared" si="95"/>
        <v>1E-4</v>
      </c>
      <c r="G1234" s="5">
        <f t="shared" si="96"/>
        <v>1.0174852692211988E-4</v>
      </c>
      <c r="H1234" s="2">
        <f t="shared" si="97"/>
        <v>17959.32</v>
      </c>
      <c r="I1234" s="3">
        <f t="shared" si="98"/>
        <v>723</v>
      </c>
      <c r="J1234">
        <v>24.84</v>
      </c>
      <c r="K1234" t="str">
        <f t="shared" si="99"/>
        <v>OK</v>
      </c>
      <c r="L1234" t="s">
        <v>1235</v>
      </c>
      <c r="M1234" t="s">
        <v>1236</v>
      </c>
      <c r="N1234" t="s">
        <v>27</v>
      </c>
      <c r="O1234">
        <v>10.45</v>
      </c>
      <c r="P1234" t="s">
        <v>1237</v>
      </c>
      <c r="Q1234" t="s">
        <v>4</v>
      </c>
    </row>
    <row r="1235" spans="1:17" x14ac:dyDescent="0.35">
      <c r="A1235" t="s">
        <v>3104</v>
      </c>
      <c r="B1235" t="s">
        <v>3105</v>
      </c>
      <c r="C1235" t="s">
        <v>34</v>
      </c>
      <c r="D1235" t="s">
        <v>24</v>
      </c>
      <c r="E1235">
        <v>0.01</v>
      </c>
      <c r="F1235">
        <f t="shared" si="95"/>
        <v>1E-4</v>
      </c>
      <c r="G1235" s="5">
        <f t="shared" si="96"/>
        <v>1.0182319821172514E-4</v>
      </c>
      <c r="H1235" s="2">
        <f t="shared" si="97"/>
        <v>17972.5</v>
      </c>
      <c r="I1235" s="3">
        <f t="shared" si="98"/>
        <v>3250</v>
      </c>
      <c r="J1235">
        <v>5.53</v>
      </c>
      <c r="K1235" t="str">
        <f t="shared" si="99"/>
        <v>OK</v>
      </c>
      <c r="L1235" t="s">
        <v>1178</v>
      </c>
      <c r="M1235" t="s">
        <v>1179</v>
      </c>
      <c r="N1235" t="s">
        <v>27</v>
      </c>
      <c r="O1235">
        <v>0.92</v>
      </c>
      <c r="P1235" t="s">
        <v>1066</v>
      </c>
      <c r="Q1235" t="s">
        <v>4</v>
      </c>
    </row>
    <row r="1236" spans="1:17" x14ac:dyDescent="0.35">
      <c r="A1236" t="s">
        <v>3106</v>
      </c>
      <c r="B1236" t="s">
        <v>3107</v>
      </c>
      <c r="C1236" t="s">
        <v>34</v>
      </c>
      <c r="D1236" t="s">
        <v>24</v>
      </c>
      <c r="E1236">
        <v>0.01</v>
      </c>
      <c r="F1236">
        <f t="shared" si="95"/>
        <v>1E-4</v>
      </c>
      <c r="G1236" s="5">
        <f t="shared" si="96"/>
        <v>1.0184104453663082E-4</v>
      </c>
      <c r="H1236" s="2">
        <f t="shared" si="97"/>
        <v>17975.650000000001</v>
      </c>
      <c r="I1236" s="3">
        <f t="shared" si="98"/>
        <v>4669</v>
      </c>
      <c r="J1236">
        <v>3.85</v>
      </c>
      <c r="K1236" t="str">
        <f t="shared" si="99"/>
        <v>OK</v>
      </c>
      <c r="L1236" t="s">
        <v>1080</v>
      </c>
      <c r="M1236" t="s">
        <v>1081</v>
      </c>
      <c r="N1236" t="s">
        <v>27</v>
      </c>
      <c r="O1236">
        <v>0.79</v>
      </c>
      <c r="P1236" t="s">
        <v>1082</v>
      </c>
      <c r="Q1236" t="s">
        <v>4</v>
      </c>
    </row>
    <row r="1237" spans="1:17" x14ac:dyDescent="0.35">
      <c r="A1237" t="s">
        <v>3108</v>
      </c>
      <c r="B1237" t="s">
        <v>3109</v>
      </c>
      <c r="C1237" t="s">
        <v>52</v>
      </c>
      <c r="D1237" t="s">
        <v>24</v>
      </c>
      <c r="E1237">
        <v>0.01</v>
      </c>
      <c r="F1237">
        <f t="shared" si="95"/>
        <v>1E-4</v>
      </c>
      <c r="G1237" s="5">
        <f t="shared" si="96"/>
        <v>1.0181770267675419E-4</v>
      </c>
      <c r="H1237" s="2">
        <f t="shared" si="97"/>
        <v>17971.53</v>
      </c>
      <c r="I1237" s="3">
        <f t="shared" si="98"/>
        <v>779</v>
      </c>
      <c r="J1237">
        <v>23.07</v>
      </c>
      <c r="K1237" t="str">
        <f t="shared" si="99"/>
        <v>OK</v>
      </c>
      <c r="L1237" t="s">
        <v>1535</v>
      </c>
      <c r="M1237" t="s">
        <v>26</v>
      </c>
      <c r="N1237" t="s">
        <v>27</v>
      </c>
      <c r="O1237">
        <v>1</v>
      </c>
      <c r="P1237" t="s">
        <v>27</v>
      </c>
      <c r="Q1237" t="s">
        <v>4</v>
      </c>
    </row>
    <row r="1238" spans="1:17" x14ac:dyDescent="0.35">
      <c r="A1238" t="s">
        <v>3110</v>
      </c>
      <c r="B1238" t="s">
        <v>3111</v>
      </c>
      <c r="C1238" t="s">
        <v>138</v>
      </c>
      <c r="D1238" t="s">
        <v>24</v>
      </c>
      <c r="E1238">
        <v>0.01</v>
      </c>
      <c r="F1238">
        <f t="shared" si="95"/>
        <v>1E-4</v>
      </c>
      <c r="G1238" s="5">
        <f t="shared" si="96"/>
        <v>1.0184721993159816E-4</v>
      </c>
      <c r="H1238" s="2">
        <f t="shared" si="97"/>
        <v>17976.740000000002</v>
      </c>
      <c r="I1238" s="3">
        <f t="shared" si="98"/>
        <v>1814</v>
      </c>
      <c r="J1238">
        <v>9.91</v>
      </c>
      <c r="K1238" t="str">
        <f t="shared" si="99"/>
        <v>OK</v>
      </c>
      <c r="L1238" t="s">
        <v>1178</v>
      </c>
      <c r="M1238" t="s">
        <v>1179</v>
      </c>
      <c r="N1238" t="s">
        <v>27</v>
      </c>
      <c r="O1238">
        <v>0.92</v>
      </c>
      <c r="P1238" t="s">
        <v>1066</v>
      </c>
      <c r="Q1238" t="s">
        <v>4</v>
      </c>
    </row>
    <row r="1239" spans="1:17" x14ac:dyDescent="0.35">
      <c r="A1239">
        <v>9006</v>
      </c>
      <c r="B1239" t="s">
        <v>3112</v>
      </c>
      <c r="C1239" t="s">
        <v>138</v>
      </c>
      <c r="D1239" t="s">
        <v>24</v>
      </c>
      <c r="E1239">
        <v>0.01</v>
      </c>
      <c r="F1239">
        <f t="shared" si="95"/>
        <v>1E-4</v>
      </c>
      <c r="G1239" s="5">
        <f t="shared" si="96"/>
        <v>1.01817362746756E-4</v>
      </c>
      <c r="H1239" s="2">
        <f t="shared" si="97"/>
        <v>17971.47</v>
      </c>
      <c r="I1239" s="3">
        <f t="shared" si="98"/>
        <v>2017</v>
      </c>
      <c r="J1239">
        <v>8.91</v>
      </c>
      <c r="K1239" t="str">
        <f t="shared" si="99"/>
        <v>OK</v>
      </c>
      <c r="L1239" t="s">
        <v>1075</v>
      </c>
      <c r="M1239" t="s">
        <v>1076</v>
      </c>
      <c r="N1239" t="s">
        <v>27</v>
      </c>
      <c r="O1239">
        <v>147.86000000000001</v>
      </c>
      <c r="P1239" t="s">
        <v>1077</v>
      </c>
      <c r="Q1239" t="s">
        <v>4</v>
      </c>
    </row>
    <row r="1240" spans="1:17" x14ac:dyDescent="0.35">
      <c r="A1240">
        <v>9987</v>
      </c>
      <c r="B1240" t="s">
        <v>3113</v>
      </c>
      <c r="C1240" t="s">
        <v>52</v>
      </c>
      <c r="D1240" t="s">
        <v>24</v>
      </c>
      <c r="E1240">
        <v>0.01</v>
      </c>
      <c r="F1240">
        <f t="shared" si="95"/>
        <v>1E-4</v>
      </c>
      <c r="G1240" s="5">
        <f t="shared" si="96"/>
        <v>1.0170977490232473E-4</v>
      </c>
      <c r="H1240" s="2">
        <f t="shared" si="97"/>
        <v>17952.48</v>
      </c>
      <c r="I1240" s="3">
        <f t="shared" si="98"/>
        <v>548</v>
      </c>
      <c r="J1240">
        <v>32.76</v>
      </c>
      <c r="K1240" t="str">
        <f t="shared" si="99"/>
        <v>OK</v>
      </c>
      <c r="L1240" t="s">
        <v>1075</v>
      </c>
      <c r="M1240" t="s">
        <v>1076</v>
      </c>
      <c r="N1240" t="s">
        <v>27</v>
      </c>
      <c r="O1240">
        <v>147.86000000000001</v>
      </c>
      <c r="P1240" t="s">
        <v>1077</v>
      </c>
      <c r="Q1240" t="s">
        <v>4</v>
      </c>
    </row>
    <row r="1241" spans="1:17" x14ac:dyDescent="0.35">
      <c r="A1241" t="s">
        <v>1030</v>
      </c>
      <c r="B1241" t="s">
        <v>3114</v>
      </c>
      <c r="C1241" t="s">
        <v>138</v>
      </c>
      <c r="D1241" t="s">
        <v>24</v>
      </c>
      <c r="E1241">
        <v>0.01</v>
      </c>
      <c r="F1241">
        <f t="shared" si="95"/>
        <v>1E-4</v>
      </c>
      <c r="G1241" s="5">
        <f t="shared" si="96"/>
        <v>1.0185254550157001E-4</v>
      </c>
      <c r="H1241" s="2">
        <f t="shared" si="97"/>
        <v>17977.68</v>
      </c>
      <c r="I1241" s="3">
        <f t="shared" si="98"/>
        <v>14268</v>
      </c>
      <c r="J1241">
        <v>1.26</v>
      </c>
      <c r="K1241" t="str">
        <f t="shared" si="99"/>
        <v>OK</v>
      </c>
      <c r="L1241" t="s">
        <v>1080</v>
      </c>
      <c r="M1241" t="s">
        <v>1081</v>
      </c>
      <c r="N1241" t="s">
        <v>27</v>
      </c>
      <c r="O1241">
        <v>0.79</v>
      </c>
      <c r="P1241" t="s">
        <v>1082</v>
      </c>
      <c r="Q1241" t="s">
        <v>4</v>
      </c>
    </row>
    <row r="1242" spans="1:17" x14ac:dyDescent="0.35">
      <c r="A1242" t="s">
        <v>3115</v>
      </c>
      <c r="B1242" t="s">
        <v>3116</v>
      </c>
      <c r="C1242" t="s">
        <v>173</v>
      </c>
      <c r="D1242" t="s">
        <v>24</v>
      </c>
      <c r="E1242">
        <v>0.01</v>
      </c>
      <c r="F1242">
        <f t="shared" si="95"/>
        <v>1E-4</v>
      </c>
      <c r="G1242" s="5">
        <f t="shared" si="96"/>
        <v>1.0185407518656192E-4</v>
      </c>
      <c r="H1242" s="2">
        <f t="shared" si="97"/>
        <v>17977.95</v>
      </c>
      <c r="I1242" s="3">
        <f t="shared" si="98"/>
        <v>13317</v>
      </c>
      <c r="J1242">
        <v>1.35</v>
      </c>
      <c r="K1242" t="str">
        <f t="shared" si="99"/>
        <v>OK</v>
      </c>
      <c r="L1242" t="s">
        <v>1244</v>
      </c>
      <c r="M1242" t="s">
        <v>1245</v>
      </c>
      <c r="N1242" t="s">
        <v>27</v>
      </c>
      <c r="O1242">
        <v>1.34</v>
      </c>
      <c r="P1242" t="s">
        <v>1246</v>
      </c>
      <c r="Q1242" t="s">
        <v>4</v>
      </c>
    </row>
    <row r="1243" spans="1:17" x14ac:dyDescent="0.35">
      <c r="A1243" t="s">
        <v>3117</v>
      </c>
      <c r="B1243" t="s">
        <v>3118</v>
      </c>
      <c r="C1243" t="s">
        <v>23</v>
      </c>
      <c r="D1243" t="s">
        <v>24</v>
      </c>
      <c r="E1243">
        <v>0.01</v>
      </c>
      <c r="F1243">
        <f t="shared" si="95"/>
        <v>1E-4</v>
      </c>
      <c r="G1243" s="5">
        <f t="shared" si="96"/>
        <v>1.0181588971676378E-4</v>
      </c>
      <c r="H1243" s="2">
        <f t="shared" si="97"/>
        <v>17971.21</v>
      </c>
      <c r="I1243" s="3">
        <f t="shared" si="98"/>
        <v>1037</v>
      </c>
      <c r="J1243">
        <v>17.329999999999998</v>
      </c>
      <c r="K1243" t="str">
        <f t="shared" si="99"/>
        <v>OK</v>
      </c>
      <c r="L1243" t="s">
        <v>1069</v>
      </c>
      <c r="M1243" t="s">
        <v>1070</v>
      </c>
      <c r="N1243" t="s">
        <v>27</v>
      </c>
      <c r="O1243">
        <v>0.87</v>
      </c>
      <c r="P1243" t="s">
        <v>1071</v>
      </c>
      <c r="Q1243" t="s">
        <v>4</v>
      </c>
    </row>
    <row r="1244" spans="1:17" x14ac:dyDescent="0.35">
      <c r="A1244">
        <v>17</v>
      </c>
      <c r="B1244" t="s">
        <v>3119</v>
      </c>
      <c r="C1244" t="s">
        <v>173</v>
      </c>
      <c r="D1244" t="s">
        <v>24</v>
      </c>
      <c r="E1244">
        <v>0.01</v>
      </c>
      <c r="F1244">
        <f t="shared" si="95"/>
        <v>1E-4</v>
      </c>
      <c r="G1244" s="5">
        <f t="shared" si="96"/>
        <v>1.0185209226157241E-4</v>
      </c>
      <c r="H1244" s="2">
        <f t="shared" si="97"/>
        <v>17977.600000000002</v>
      </c>
      <c r="I1244" s="3">
        <f t="shared" si="98"/>
        <v>14045</v>
      </c>
      <c r="J1244">
        <v>1.28</v>
      </c>
      <c r="K1244" t="str">
        <f t="shared" si="99"/>
        <v>OK</v>
      </c>
      <c r="L1244" t="s">
        <v>1132</v>
      </c>
      <c r="M1244" t="s">
        <v>1133</v>
      </c>
      <c r="N1244" t="s">
        <v>27</v>
      </c>
      <c r="O1244">
        <v>7.82</v>
      </c>
      <c r="P1244" t="s">
        <v>1134</v>
      </c>
      <c r="Q1244" t="s">
        <v>4</v>
      </c>
    </row>
    <row r="1245" spans="1:17" x14ac:dyDescent="0.35">
      <c r="A1245" t="s">
        <v>3120</v>
      </c>
      <c r="B1245" t="s">
        <v>3121</v>
      </c>
      <c r="C1245" t="s">
        <v>138</v>
      </c>
      <c r="D1245" t="s">
        <v>24</v>
      </c>
      <c r="E1245">
        <v>0.01</v>
      </c>
      <c r="F1245">
        <f t="shared" si="95"/>
        <v>1E-4</v>
      </c>
      <c r="G1245" s="5">
        <f t="shared" si="96"/>
        <v>1.0184784313659486E-4</v>
      </c>
      <c r="H1245" s="2">
        <f t="shared" si="97"/>
        <v>17976.849999999999</v>
      </c>
      <c r="I1245" s="3">
        <f t="shared" si="98"/>
        <v>2831</v>
      </c>
      <c r="J1245">
        <v>6.35</v>
      </c>
      <c r="K1245" t="str">
        <f t="shared" si="99"/>
        <v>OK</v>
      </c>
      <c r="L1245" t="s">
        <v>1080</v>
      </c>
      <c r="M1245" t="s">
        <v>1081</v>
      </c>
      <c r="N1245" t="s">
        <v>27</v>
      </c>
      <c r="O1245">
        <v>0.79</v>
      </c>
      <c r="P1245" t="s">
        <v>1082</v>
      </c>
      <c r="Q1245" t="s">
        <v>4</v>
      </c>
    </row>
    <row r="1246" spans="1:17" x14ac:dyDescent="0.35">
      <c r="A1246" t="s">
        <v>3122</v>
      </c>
      <c r="B1246" t="s">
        <v>3123</v>
      </c>
      <c r="C1246" t="s">
        <v>44</v>
      </c>
      <c r="D1246" t="s">
        <v>24</v>
      </c>
      <c r="E1246">
        <v>0.01</v>
      </c>
      <c r="F1246">
        <f t="shared" si="95"/>
        <v>1E-4</v>
      </c>
      <c r="G1246" s="5">
        <f t="shared" si="96"/>
        <v>1.0182665416670687E-4</v>
      </c>
      <c r="H1246" s="2">
        <f t="shared" si="97"/>
        <v>17973.11</v>
      </c>
      <c r="I1246" s="3">
        <f t="shared" si="98"/>
        <v>1249</v>
      </c>
      <c r="J1246">
        <v>14.39</v>
      </c>
      <c r="K1246" t="str">
        <f t="shared" si="99"/>
        <v>OK</v>
      </c>
      <c r="L1246" t="s">
        <v>1235</v>
      </c>
      <c r="M1246" t="s">
        <v>1236</v>
      </c>
      <c r="N1246" t="s">
        <v>27</v>
      </c>
      <c r="O1246">
        <v>10.45</v>
      </c>
      <c r="P1246" t="s">
        <v>1237</v>
      </c>
      <c r="Q1246" t="s">
        <v>4</v>
      </c>
    </row>
    <row r="1247" spans="1:17" x14ac:dyDescent="0.35">
      <c r="A1247" t="s">
        <v>3124</v>
      </c>
      <c r="B1247" t="s">
        <v>3125</v>
      </c>
      <c r="C1247" t="s">
        <v>44</v>
      </c>
      <c r="D1247" t="s">
        <v>24</v>
      </c>
      <c r="E1247">
        <v>0.01</v>
      </c>
      <c r="F1247">
        <f t="shared" si="95"/>
        <v>1E-4</v>
      </c>
      <c r="G1247" s="5">
        <f t="shared" si="96"/>
        <v>1.018295435716916E-4</v>
      </c>
      <c r="H1247" s="2">
        <f t="shared" si="97"/>
        <v>17973.62</v>
      </c>
      <c r="I1247" s="3">
        <f t="shared" si="98"/>
        <v>1631</v>
      </c>
      <c r="J1247">
        <v>11.02</v>
      </c>
      <c r="K1247" t="str">
        <f t="shared" si="99"/>
        <v>OK</v>
      </c>
      <c r="L1247" t="s">
        <v>1178</v>
      </c>
      <c r="M1247" t="s">
        <v>1179</v>
      </c>
      <c r="N1247" t="s">
        <v>27</v>
      </c>
      <c r="O1247">
        <v>0.92</v>
      </c>
      <c r="P1247" t="s">
        <v>1066</v>
      </c>
      <c r="Q1247" t="s">
        <v>4</v>
      </c>
    </row>
    <row r="1248" spans="1:17" x14ac:dyDescent="0.35">
      <c r="A1248" t="s">
        <v>3126</v>
      </c>
      <c r="B1248" t="s">
        <v>3127</v>
      </c>
      <c r="C1248" t="s">
        <v>44</v>
      </c>
      <c r="D1248" t="s">
        <v>24</v>
      </c>
      <c r="E1248">
        <v>0.01</v>
      </c>
      <c r="F1248">
        <f t="shared" si="95"/>
        <v>1E-4</v>
      </c>
      <c r="G1248" s="5">
        <f t="shared" si="96"/>
        <v>1.0171453392229958E-4</v>
      </c>
      <c r="H1248" s="2">
        <f t="shared" si="97"/>
        <v>17953.32</v>
      </c>
      <c r="I1248" s="3">
        <f t="shared" si="98"/>
        <v>402</v>
      </c>
      <c r="J1248">
        <v>44.66</v>
      </c>
      <c r="K1248" t="str">
        <f t="shared" si="99"/>
        <v>OK</v>
      </c>
      <c r="L1248" t="s">
        <v>1059</v>
      </c>
      <c r="M1248" t="s">
        <v>1060</v>
      </c>
      <c r="N1248" t="s">
        <v>27</v>
      </c>
      <c r="O1248">
        <v>6.85</v>
      </c>
      <c r="P1248" t="s">
        <v>1061</v>
      </c>
      <c r="Q1248" t="s">
        <v>4</v>
      </c>
    </row>
    <row r="1249" spans="1:17" x14ac:dyDescent="0.35">
      <c r="A1249" t="s">
        <v>3128</v>
      </c>
      <c r="B1249" t="s">
        <v>3129</v>
      </c>
      <c r="C1249" t="s">
        <v>52</v>
      </c>
      <c r="D1249" t="s">
        <v>24</v>
      </c>
      <c r="E1249">
        <v>0.01</v>
      </c>
      <c r="F1249">
        <f t="shared" si="95"/>
        <v>1E-4</v>
      </c>
      <c r="G1249" s="5">
        <f t="shared" si="96"/>
        <v>1.0183826844164548E-4</v>
      </c>
      <c r="H1249" s="2">
        <f t="shared" si="97"/>
        <v>17975.16</v>
      </c>
      <c r="I1249" s="3">
        <f t="shared" si="98"/>
        <v>49</v>
      </c>
      <c r="J1249">
        <v>366.84</v>
      </c>
      <c r="K1249" t="str">
        <f t="shared" si="99"/>
        <v>OK</v>
      </c>
      <c r="L1249" t="s">
        <v>1087</v>
      </c>
      <c r="M1249" t="s">
        <v>1088</v>
      </c>
      <c r="N1249" t="s">
        <v>27</v>
      </c>
      <c r="O1249">
        <v>0.92</v>
      </c>
      <c r="P1249" t="s">
        <v>1066</v>
      </c>
      <c r="Q1249" t="s">
        <v>4</v>
      </c>
    </row>
    <row r="1250" spans="1:17" x14ac:dyDescent="0.35">
      <c r="A1250" t="s">
        <v>3130</v>
      </c>
      <c r="B1250" t="s">
        <v>3131</v>
      </c>
      <c r="C1250" t="s">
        <v>63</v>
      </c>
      <c r="D1250" t="s">
        <v>24</v>
      </c>
      <c r="E1250">
        <v>0.01</v>
      </c>
      <c r="F1250">
        <f t="shared" si="95"/>
        <v>1E-4</v>
      </c>
      <c r="G1250" s="5">
        <f t="shared" si="96"/>
        <v>1.0182263166172815E-4</v>
      </c>
      <c r="H1250" s="2">
        <f t="shared" si="97"/>
        <v>17972.400000000001</v>
      </c>
      <c r="I1250" s="3">
        <f t="shared" si="98"/>
        <v>1020</v>
      </c>
      <c r="J1250">
        <v>17.62</v>
      </c>
      <c r="K1250" t="str">
        <f t="shared" si="99"/>
        <v>OK</v>
      </c>
      <c r="L1250" t="s">
        <v>1183</v>
      </c>
      <c r="M1250" t="s">
        <v>1184</v>
      </c>
      <c r="N1250" t="s">
        <v>27</v>
      </c>
      <c r="O1250">
        <v>0.92</v>
      </c>
      <c r="P1250" t="s">
        <v>1066</v>
      </c>
      <c r="Q1250" t="s">
        <v>4</v>
      </c>
    </row>
    <row r="1251" spans="1:17" x14ac:dyDescent="0.35">
      <c r="A1251" t="s">
        <v>3132</v>
      </c>
      <c r="B1251" t="s">
        <v>3133</v>
      </c>
      <c r="C1251" t="s">
        <v>109</v>
      </c>
      <c r="D1251" t="s">
        <v>24</v>
      </c>
      <c r="E1251">
        <v>0.01</v>
      </c>
      <c r="F1251">
        <f t="shared" si="95"/>
        <v>1E-4</v>
      </c>
      <c r="G1251" s="5">
        <f t="shared" si="96"/>
        <v>1.0184302746162032E-4</v>
      </c>
      <c r="H1251" s="2">
        <f t="shared" si="97"/>
        <v>17976</v>
      </c>
      <c r="I1251" s="3">
        <f t="shared" si="98"/>
        <v>4200</v>
      </c>
      <c r="J1251">
        <v>4.28</v>
      </c>
      <c r="K1251" t="str">
        <f t="shared" si="99"/>
        <v>OK</v>
      </c>
      <c r="L1251" t="s">
        <v>1096</v>
      </c>
      <c r="M1251" t="s">
        <v>1097</v>
      </c>
      <c r="N1251" t="s">
        <v>27</v>
      </c>
      <c r="O1251">
        <v>1.52</v>
      </c>
      <c r="P1251" t="s">
        <v>1098</v>
      </c>
      <c r="Q1251" t="s">
        <v>4</v>
      </c>
    </row>
    <row r="1252" spans="1:17" x14ac:dyDescent="0.35">
      <c r="A1252" t="s">
        <v>2753</v>
      </c>
      <c r="B1252" t="s">
        <v>3134</v>
      </c>
      <c r="C1252" t="s">
        <v>34</v>
      </c>
      <c r="D1252" t="s">
        <v>24</v>
      </c>
      <c r="E1252">
        <v>0.01</v>
      </c>
      <c r="F1252">
        <f t="shared" si="95"/>
        <v>1E-4</v>
      </c>
      <c r="G1252" s="5">
        <f t="shared" si="96"/>
        <v>1.0183095994668411E-4</v>
      </c>
      <c r="H1252" s="2">
        <f t="shared" si="97"/>
        <v>17973.87</v>
      </c>
      <c r="I1252" s="3">
        <f t="shared" si="98"/>
        <v>4021</v>
      </c>
      <c r="J1252">
        <v>4.47</v>
      </c>
      <c r="K1252" t="str">
        <f t="shared" si="99"/>
        <v>OK</v>
      </c>
      <c r="L1252" t="s">
        <v>1080</v>
      </c>
      <c r="M1252" t="s">
        <v>1081</v>
      </c>
      <c r="N1252" t="s">
        <v>27</v>
      </c>
      <c r="O1252">
        <v>0.79</v>
      </c>
      <c r="P1252" t="s">
        <v>1082</v>
      </c>
      <c r="Q1252" t="s">
        <v>4</v>
      </c>
    </row>
    <row r="1253" spans="1:17" x14ac:dyDescent="0.35">
      <c r="A1253" t="s">
        <v>3135</v>
      </c>
      <c r="B1253" t="s">
        <v>3136</v>
      </c>
      <c r="C1253" t="s">
        <v>44</v>
      </c>
      <c r="D1253" t="s">
        <v>24</v>
      </c>
      <c r="E1253">
        <v>0.01</v>
      </c>
      <c r="F1253">
        <f t="shared" si="95"/>
        <v>1E-4</v>
      </c>
      <c r="G1253" s="5">
        <f t="shared" si="96"/>
        <v>1.017835397119348E-4</v>
      </c>
      <c r="H1253" s="2">
        <f t="shared" si="97"/>
        <v>17965.5</v>
      </c>
      <c r="I1253" s="3">
        <f t="shared" si="98"/>
        <v>1050</v>
      </c>
      <c r="J1253">
        <v>17.11</v>
      </c>
      <c r="K1253" t="str">
        <f t="shared" si="99"/>
        <v>OK</v>
      </c>
      <c r="L1253" t="s">
        <v>1096</v>
      </c>
      <c r="M1253" t="s">
        <v>1097</v>
      </c>
      <c r="N1253" t="s">
        <v>27</v>
      </c>
      <c r="O1253">
        <v>1.52</v>
      </c>
      <c r="P1253" t="s">
        <v>1098</v>
      </c>
      <c r="Q1253" t="s">
        <v>4</v>
      </c>
    </row>
    <row r="1254" spans="1:17" x14ac:dyDescent="0.35">
      <c r="A1254">
        <v>5803</v>
      </c>
      <c r="B1254" t="s">
        <v>3137</v>
      </c>
      <c r="C1254" t="s">
        <v>138</v>
      </c>
      <c r="D1254" t="s">
        <v>24</v>
      </c>
      <c r="E1254">
        <v>0.01</v>
      </c>
      <c r="F1254">
        <f t="shared" si="95"/>
        <v>1E-4</v>
      </c>
      <c r="G1254" s="5">
        <f t="shared" si="96"/>
        <v>1.0185118578157719E-4</v>
      </c>
      <c r="H1254" s="2">
        <f t="shared" si="97"/>
        <v>17977.439999999999</v>
      </c>
      <c r="I1254" s="3">
        <f t="shared" si="98"/>
        <v>2236</v>
      </c>
      <c r="J1254">
        <v>8.0399999999999991</v>
      </c>
      <c r="K1254" t="str">
        <f t="shared" si="99"/>
        <v>OK</v>
      </c>
      <c r="L1254" t="s">
        <v>1075</v>
      </c>
      <c r="M1254" t="s">
        <v>1076</v>
      </c>
      <c r="N1254" t="s">
        <v>27</v>
      </c>
      <c r="O1254">
        <v>147.86000000000001</v>
      </c>
      <c r="P1254" t="s">
        <v>1077</v>
      </c>
      <c r="Q1254" t="s">
        <v>4</v>
      </c>
    </row>
    <row r="1255" spans="1:17" x14ac:dyDescent="0.35">
      <c r="A1255" t="s">
        <v>3138</v>
      </c>
      <c r="B1255" t="s">
        <v>3139</v>
      </c>
      <c r="C1255" t="s">
        <v>173</v>
      </c>
      <c r="D1255" t="s">
        <v>24</v>
      </c>
      <c r="E1255">
        <v>0.01</v>
      </c>
      <c r="F1255">
        <f t="shared" si="95"/>
        <v>1E-4</v>
      </c>
      <c r="G1255" s="5">
        <f t="shared" si="96"/>
        <v>1.018518089865739E-4</v>
      </c>
      <c r="H1255" s="2">
        <f t="shared" si="97"/>
        <v>17977.55</v>
      </c>
      <c r="I1255" s="3">
        <f t="shared" si="98"/>
        <v>10765</v>
      </c>
      <c r="J1255">
        <v>1.67</v>
      </c>
      <c r="K1255" t="str">
        <f t="shared" si="99"/>
        <v>OK</v>
      </c>
      <c r="L1255" t="s">
        <v>1244</v>
      </c>
      <c r="M1255" t="s">
        <v>1245</v>
      </c>
      <c r="N1255" t="s">
        <v>27</v>
      </c>
      <c r="O1255">
        <v>1.34</v>
      </c>
      <c r="P1255" t="s">
        <v>1246</v>
      </c>
      <c r="Q1255" t="s">
        <v>4</v>
      </c>
    </row>
    <row r="1256" spans="1:17" x14ac:dyDescent="0.35">
      <c r="A1256" t="s">
        <v>3140</v>
      </c>
      <c r="B1256" t="s">
        <v>3141</v>
      </c>
      <c r="C1256" t="s">
        <v>44</v>
      </c>
      <c r="D1256" t="s">
        <v>24</v>
      </c>
      <c r="E1256">
        <v>0.01</v>
      </c>
      <c r="F1256">
        <f t="shared" si="95"/>
        <v>1E-4</v>
      </c>
      <c r="G1256" s="5">
        <f t="shared" si="96"/>
        <v>1.0184540697160775E-4</v>
      </c>
      <c r="H1256" s="2">
        <f t="shared" si="97"/>
        <v>17976.420000000002</v>
      </c>
      <c r="I1256" s="3">
        <f t="shared" si="98"/>
        <v>7782</v>
      </c>
      <c r="J1256">
        <v>2.31</v>
      </c>
      <c r="K1256" t="str">
        <f t="shared" si="99"/>
        <v>OK</v>
      </c>
      <c r="L1256" t="s">
        <v>1080</v>
      </c>
      <c r="M1256" t="s">
        <v>1081</v>
      </c>
      <c r="N1256" t="s">
        <v>27</v>
      </c>
      <c r="O1256">
        <v>0.79</v>
      </c>
      <c r="P1256" t="s">
        <v>1082</v>
      </c>
      <c r="Q1256" t="s">
        <v>4</v>
      </c>
    </row>
    <row r="1257" spans="1:17" x14ac:dyDescent="0.35">
      <c r="A1257" t="s">
        <v>3142</v>
      </c>
      <c r="B1257" t="s">
        <v>3143</v>
      </c>
      <c r="C1257" t="s">
        <v>52</v>
      </c>
      <c r="D1257" t="s">
        <v>24</v>
      </c>
      <c r="E1257">
        <v>0.01</v>
      </c>
      <c r="F1257">
        <f t="shared" si="95"/>
        <v>1E-4</v>
      </c>
      <c r="G1257" s="5">
        <f t="shared" si="96"/>
        <v>1.0184823972159277E-4</v>
      </c>
      <c r="H1257" s="2">
        <f t="shared" si="97"/>
        <v>17976.920000000002</v>
      </c>
      <c r="I1257" s="3">
        <f t="shared" si="98"/>
        <v>764</v>
      </c>
      <c r="J1257">
        <v>23.53</v>
      </c>
      <c r="K1257" t="str">
        <f t="shared" si="99"/>
        <v>OK</v>
      </c>
      <c r="L1257" t="s">
        <v>1059</v>
      </c>
      <c r="M1257" t="s">
        <v>1060</v>
      </c>
      <c r="N1257" t="s">
        <v>27</v>
      </c>
      <c r="O1257">
        <v>6.85</v>
      </c>
      <c r="P1257" t="s">
        <v>1061</v>
      </c>
      <c r="Q1257" t="s">
        <v>4</v>
      </c>
    </row>
    <row r="1258" spans="1:17" x14ac:dyDescent="0.35">
      <c r="A1258" t="s">
        <v>3144</v>
      </c>
      <c r="B1258" t="s">
        <v>3145</v>
      </c>
      <c r="C1258" t="s">
        <v>23</v>
      </c>
      <c r="D1258" t="s">
        <v>24</v>
      </c>
      <c r="E1258">
        <v>0.01</v>
      </c>
      <c r="F1258">
        <f t="shared" si="95"/>
        <v>1E-4</v>
      </c>
      <c r="G1258" s="5">
        <f t="shared" si="96"/>
        <v>1.0182671082170657E-4</v>
      </c>
      <c r="H1258" s="2">
        <f t="shared" si="97"/>
        <v>17973.12</v>
      </c>
      <c r="I1258" s="3">
        <f t="shared" si="98"/>
        <v>1628</v>
      </c>
      <c r="J1258">
        <v>11.04</v>
      </c>
      <c r="K1258" t="str">
        <f t="shared" si="99"/>
        <v>OK</v>
      </c>
      <c r="L1258" t="s">
        <v>1373</v>
      </c>
      <c r="M1258" t="s">
        <v>1374</v>
      </c>
      <c r="N1258" t="s">
        <v>27</v>
      </c>
      <c r="O1258">
        <v>10.51</v>
      </c>
      <c r="P1258" t="s">
        <v>1375</v>
      </c>
      <c r="Q1258" t="s">
        <v>4</v>
      </c>
    </row>
    <row r="1259" spans="1:17" x14ac:dyDescent="0.35">
      <c r="A1259">
        <v>5110</v>
      </c>
      <c r="B1259" t="s">
        <v>3146</v>
      </c>
      <c r="C1259" t="s">
        <v>34</v>
      </c>
      <c r="D1259" t="s">
        <v>24</v>
      </c>
      <c r="E1259">
        <v>0.01</v>
      </c>
      <c r="F1259">
        <f t="shared" si="95"/>
        <v>1E-4</v>
      </c>
      <c r="G1259" s="5">
        <f t="shared" si="96"/>
        <v>1.0184104453663079E-4</v>
      </c>
      <c r="H1259" s="2">
        <f t="shared" si="97"/>
        <v>17975.649999999998</v>
      </c>
      <c r="I1259" s="3">
        <f t="shared" si="98"/>
        <v>1595</v>
      </c>
      <c r="J1259">
        <v>11.27</v>
      </c>
      <c r="K1259" t="str">
        <f t="shared" si="99"/>
        <v>OK</v>
      </c>
      <c r="L1259" t="s">
        <v>1075</v>
      </c>
      <c r="M1259" t="s">
        <v>1076</v>
      </c>
      <c r="N1259" t="s">
        <v>27</v>
      </c>
      <c r="O1259">
        <v>147.86000000000001</v>
      </c>
      <c r="P1259" t="s">
        <v>1077</v>
      </c>
      <c r="Q1259" t="s">
        <v>4</v>
      </c>
    </row>
    <row r="1260" spans="1:17" x14ac:dyDescent="0.35">
      <c r="A1260" t="s">
        <v>3147</v>
      </c>
      <c r="B1260" t="s">
        <v>3148</v>
      </c>
      <c r="C1260" t="s">
        <v>109</v>
      </c>
      <c r="D1260" t="s">
        <v>24</v>
      </c>
      <c r="E1260">
        <v>0.01</v>
      </c>
      <c r="F1260">
        <f t="shared" si="95"/>
        <v>1E-4</v>
      </c>
      <c r="G1260" s="5">
        <f t="shared" si="96"/>
        <v>1.0151012268338019E-4</v>
      </c>
      <c r="H1260" s="2">
        <f t="shared" si="97"/>
        <v>17917.240000000002</v>
      </c>
      <c r="I1260" s="3">
        <f t="shared" si="98"/>
        <v>172</v>
      </c>
      <c r="J1260">
        <v>104.17</v>
      </c>
      <c r="K1260" t="str">
        <f t="shared" si="99"/>
        <v>OK</v>
      </c>
      <c r="L1260" t="s">
        <v>1092</v>
      </c>
      <c r="M1260" t="s">
        <v>1093</v>
      </c>
      <c r="N1260" t="s">
        <v>27</v>
      </c>
      <c r="O1260">
        <v>0.92</v>
      </c>
      <c r="P1260" t="s">
        <v>1066</v>
      </c>
      <c r="Q1260" t="s">
        <v>4</v>
      </c>
    </row>
    <row r="1261" spans="1:17" x14ac:dyDescent="0.35">
      <c r="A1261">
        <v>8341</v>
      </c>
      <c r="B1261" t="s">
        <v>3149</v>
      </c>
      <c r="C1261" t="s">
        <v>44</v>
      </c>
      <c r="D1261" t="s">
        <v>24</v>
      </c>
      <c r="E1261">
        <v>0.01</v>
      </c>
      <c r="F1261">
        <f t="shared" si="95"/>
        <v>1E-4</v>
      </c>
      <c r="G1261" s="5">
        <f t="shared" si="96"/>
        <v>1.0175430573208933E-4</v>
      </c>
      <c r="H1261" s="2">
        <f t="shared" si="97"/>
        <v>17960.34</v>
      </c>
      <c r="I1261" s="3">
        <f t="shared" si="98"/>
        <v>762</v>
      </c>
      <c r="J1261">
        <v>23.57</v>
      </c>
      <c r="K1261" t="str">
        <f t="shared" si="99"/>
        <v>OK</v>
      </c>
      <c r="L1261" t="s">
        <v>1075</v>
      </c>
      <c r="M1261" t="s">
        <v>1076</v>
      </c>
      <c r="N1261" t="s">
        <v>27</v>
      </c>
      <c r="O1261">
        <v>147.86000000000001</v>
      </c>
      <c r="P1261" t="s">
        <v>1077</v>
      </c>
      <c r="Q1261" t="s">
        <v>4</v>
      </c>
    </row>
    <row r="1262" spans="1:17" x14ac:dyDescent="0.35">
      <c r="A1262" t="s">
        <v>3150</v>
      </c>
      <c r="B1262" t="s">
        <v>3151</v>
      </c>
      <c r="C1262" t="s">
        <v>138</v>
      </c>
      <c r="D1262" t="s">
        <v>24</v>
      </c>
      <c r="E1262">
        <v>0.01</v>
      </c>
      <c r="F1262">
        <f t="shared" si="95"/>
        <v>1E-4</v>
      </c>
      <c r="G1262" s="5">
        <f t="shared" si="96"/>
        <v>1.0180903446180002E-4</v>
      </c>
      <c r="H1262" s="2">
        <f t="shared" si="97"/>
        <v>17970</v>
      </c>
      <c r="I1262" s="3">
        <f t="shared" si="98"/>
        <v>1198</v>
      </c>
      <c r="J1262">
        <v>15</v>
      </c>
      <c r="K1262" t="str">
        <f t="shared" si="99"/>
        <v>OK</v>
      </c>
      <c r="L1262" t="s">
        <v>1235</v>
      </c>
      <c r="M1262" t="s">
        <v>1236</v>
      </c>
      <c r="N1262" t="s">
        <v>27</v>
      </c>
      <c r="O1262">
        <v>10.45</v>
      </c>
      <c r="P1262" t="s">
        <v>1237</v>
      </c>
      <c r="Q1262" t="s">
        <v>4</v>
      </c>
    </row>
    <row r="1263" spans="1:17" x14ac:dyDescent="0.35">
      <c r="A1263" t="s">
        <v>3152</v>
      </c>
      <c r="B1263" t="s">
        <v>3153</v>
      </c>
      <c r="C1263" t="s">
        <v>109</v>
      </c>
      <c r="D1263" t="s">
        <v>24</v>
      </c>
      <c r="E1263">
        <v>0.01</v>
      </c>
      <c r="F1263">
        <f t="shared" si="95"/>
        <v>1E-4</v>
      </c>
      <c r="G1263" s="5">
        <f t="shared" si="96"/>
        <v>1.0173056728721483E-4</v>
      </c>
      <c r="H1263" s="2">
        <f t="shared" si="97"/>
        <v>17956.150000000001</v>
      </c>
      <c r="I1263" s="3">
        <f t="shared" si="98"/>
        <v>769</v>
      </c>
      <c r="J1263">
        <v>23.35</v>
      </c>
      <c r="K1263" t="str">
        <f t="shared" si="99"/>
        <v>OK</v>
      </c>
      <c r="L1263" t="s">
        <v>1080</v>
      </c>
      <c r="M1263" t="s">
        <v>1081</v>
      </c>
      <c r="N1263" t="s">
        <v>27</v>
      </c>
      <c r="O1263">
        <v>0.79</v>
      </c>
      <c r="P1263" t="s">
        <v>1082</v>
      </c>
      <c r="Q1263" t="s">
        <v>4</v>
      </c>
    </row>
    <row r="1264" spans="1:17" x14ac:dyDescent="0.35">
      <c r="A1264" t="s">
        <v>1649</v>
      </c>
      <c r="B1264" t="s">
        <v>3154</v>
      </c>
      <c r="C1264" t="s">
        <v>34</v>
      </c>
      <c r="D1264" t="s">
        <v>24</v>
      </c>
      <c r="E1264">
        <v>0.01</v>
      </c>
      <c r="F1264">
        <f t="shared" si="95"/>
        <v>1E-4</v>
      </c>
      <c r="G1264" s="5">
        <f t="shared" si="96"/>
        <v>1.0185118578157719E-4</v>
      </c>
      <c r="H1264" s="2">
        <f t="shared" si="97"/>
        <v>17977.439999999999</v>
      </c>
      <c r="I1264" s="3">
        <f t="shared" si="98"/>
        <v>4472</v>
      </c>
      <c r="J1264">
        <v>4.0199999999999996</v>
      </c>
      <c r="K1264" t="str">
        <f t="shared" si="99"/>
        <v>OK</v>
      </c>
      <c r="L1264" t="s">
        <v>1080</v>
      </c>
      <c r="M1264" t="s">
        <v>1081</v>
      </c>
      <c r="N1264" t="s">
        <v>27</v>
      </c>
      <c r="O1264">
        <v>0.79</v>
      </c>
      <c r="P1264" t="s">
        <v>1082</v>
      </c>
      <c r="Q1264" t="s">
        <v>4</v>
      </c>
    </row>
    <row r="1265" spans="1:17" x14ac:dyDescent="0.35">
      <c r="A1265" t="s">
        <v>468</v>
      </c>
      <c r="B1265" t="s">
        <v>3155</v>
      </c>
      <c r="C1265" t="s">
        <v>138</v>
      </c>
      <c r="D1265" t="s">
        <v>24</v>
      </c>
      <c r="E1265">
        <v>0.01</v>
      </c>
      <c r="F1265">
        <f t="shared" si="95"/>
        <v>1E-4</v>
      </c>
      <c r="G1265" s="5">
        <f t="shared" si="96"/>
        <v>1.0184574690160594E-4</v>
      </c>
      <c r="H1265" s="2">
        <f t="shared" si="97"/>
        <v>17976.48</v>
      </c>
      <c r="I1265" s="3">
        <f t="shared" si="98"/>
        <v>6609</v>
      </c>
      <c r="J1265">
        <v>2.72</v>
      </c>
      <c r="K1265" t="str">
        <f t="shared" si="99"/>
        <v>OK</v>
      </c>
      <c r="L1265" t="s">
        <v>1096</v>
      </c>
      <c r="M1265" t="s">
        <v>1097</v>
      </c>
      <c r="N1265" t="s">
        <v>27</v>
      </c>
      <c r="O1265">
        <v>1.52</v>
      </c>
      <c r="P1265" t="s">
        <v>1098</v>
      </c>
      <c r="Q1265" t="s">
        <v>4</v>
      </c>
    </row>
    <row r="1266" spans="1:17" x14ac:dyDescent="0.35">
      <c r="A1266">
        <v>5214</v>
      </c>
      <c r="B1266" t="s">
        <v>3156</v>
      </c>
      <c r="C1266" t="s">
        <v>23</v>
      </c>
      <c r="D1266" t="s">
        <v>24</v>
      </c>
      <c r="E1266">
        <v>0.01</v>
      </c>
      <c r="F1266">
        <f t="shared" si="95"/>
        <v>1E-4</v>
      </c>
      <c r="G1266" s="5">
        <f t="shared" si="96"/>
        <v>1.018168528517587E-4</v>
      </c>
      <c r="H1266" s="2">
        <f t="shared" si="97"/>
        <v>17971.38</v>
      </c>
      <c r="I1266" s="3">
        <f t="shared" si="98"/>
        <v>839</v>
      </c>
      <c r="J1266">
        <v>21.42</v>
      </c>
      <c r="K1266" t="str">
        <f t="shared" si="99"/>
        <v>OK</v>
      </c>
      <c r="L1266" t="s">
        <v>1075</v>
      </c>
      <c r="M1266" t="s">
        <v>1076</v>
      </c>
      <c r="N1266" t="s">
        <v>27</v>
      </c>
      <c r="O1266">
        <v>147.86000000000001</v>
      </c>
      <c r="P1266" t="s">
        <v>1077</v>
      </c>
      <c r="Q1266" t="s">
        <v>4</v>
      </c>
    </row>
    <row r="1267" spans="1:17" x14ac:dyDescent="0.35">
      <c r="A1267" t="s">
        <v>3157</v>
      </c>
      <c r="B1267" t="s">
        <v>3158</v>
      </c>
      <c r="C1267" t="s">
        <v>138</v>
      </c>
      <c r="D1267" t="s">
        <v>24</v>
      </c>
      <c r="E1267">
        <v>0.01</v>
      </c>
      <c r="F1267">
        <f t="shared" si="95"/>
        <v>1E-4</v>
      </c>
      <c r="G1267" s="5">
        <f t="shared" si="96"/>
        <v>1.0185322536156641E-4</v>
      </c>
      <c r="H1267" s="2">
        <f t="shared" si="97"/>
        <v>17977.8</v>
      </c>
      <c r="I1267" s="3">
        <f t="shared" si="98"/>
        <v>570</v>
      </c>
      <c r="J1267">
        <v>31.54</v>
      </c>
      <c r="K1267" t="str">
        <f t="shared" si="99"/>
        <v>OK</v>
      </c>
      <c r="L1267" t="s">
        <v>1069</v>
      </c>
      <c r="M1267" t="s">
        <v>1070</v>
      </c>
      <c r="N1267" t="s">
        <v>27</v>
      </c>
      <c r="O1267">
        <v>0.87</v>
      </c>
      <c r="P1267" t="s">
        <v>1071</v>
      </c>
      <c r="Q1267" t="s">
        <v>4</v>
      </c>
    </row>
    <row r="1268" spans="1:17" x14ac:dyDescent="0.35">
      <c r="A1268">
        <v>9759</v>
      </c>
      <c r="B1268" t="s">
        <v>3159</v>
      </c>
      <c r="C1268" t="s">
        <v>23</v>
      </c>
      <c r="D1268" t="s">
        <v>24</v>
      </c>
      <c r="E1268">
        <v>0.01</v>
      </c>
      <c r="F1268">
        <f t="shared" si="95"/>
        <v>1E-4</v>
      </c>
      <c r="G1268" s="5">
        <f t="shared" si="96"/>
        <v>1.0177589128697523E-4</v>
      </c>
      <c r="H1268" s="2">
        <f t="shared" si="97"/>
        <v>17964.150000000001</v>
      </c>
      <c r="I1268" s="3">
        <f t="shared" si="98"/>
        <v>943</v>
      </c>
      <c r="J1268">
        <v>19.05</v>
      </c>
      <c r="K1268" t="str">
        <f t="shared" si="99"/>
        <v>OK</v>
      </c>
      <c r="L1268" t="s">
        <v>1075</v>
      </c>
      <c r="M1268" t="s">
        <v>1076</v>
      </c>
      <c r="N1268" t="s">
        <v>27</v>
      </c>
      <c r="O1268">
        <v>147.86000000000001</v>
      </c>
      <c r="P1268" t="s">
        <v>1077</v>
      </c>
      <c r="Q1268" t="s">
        <v>4</v>
      </c>
    </row>
    <row r="1269" spans="1:17" x14ac:dyDescent="0.35">
      <c r="A1269">
        <v>5344</v>
      </c>
      <c r="B1269" t="s">
        <v>3160</v>
      </c>
      <c r="C1269" t="s">
        <v>23</v>
      </c>
      <c r="D1269" t="s">
        <v>24</v>
      </c>
      <c r="E1269">
        <v>0.01</v>
      </c>
      <c r="F1269">
        <f t="shared" si="95"/>
        <v>1E-4</v>
      </c>
      <c r="G1269" s="5">
        <f t="shared" si="96"/>
        <v>1.0133993106427987E-4</v>
      </c>
      <c r="H1269" s="2">
        <f t="shared" si="97"/>
        <v>17887.2</v>
      </c>
      <c r="I1269" s="3">
        <f t="shared" si="98"/>
        <v>87</v>
      </c>
      <c r="J1269">
        <v>205.6</v>
      </c>
      <c r="K1269" t="str">
        <f t="shared" si="99"/>
        <v>OK</v>
      </c>
      <c r="L1269" t="s">
        <v>1075</v>
      </c>
      <c r="M1269" t="s">
        <v>1076</v>
      </c>
      <c r="N1269" t="s">
        <v>27</v>
      </c>
      <c r="O1269">
        <v>147.86000000000001</v>
      </c>
      <c r="P1269" t="s">
        <v>1077</v>
      </c>
      <c r="Q1269" t="s">
        <v>4</v>
      </c>
    </row>
    <row r="1270" spans="1:17" x14ac:dyDescent="0.35">
      <c r="A1270">
        <v>8088</v>
      </c>
      <c r="B1270" t="s">
        <v>3161</v>
      </c>
      <c r="C1270" t="s">
        <v>63</v>
      </c>
      <c r="D1270" t="s">
        <v>24</v>
      </c>
      <c r="E1270">
        <v>0.01</v>
      </c>
      <c r="F1270">
        <f t="shared" si="95"/>
        <v>1E-4</v>
      </c>
      <c r="G1270" s="5">
        <f t="shared" si="96"/>
        <v>1.0164949398264341E-4</v>
      </c>
      <c r="H1270" s="2">
        <f t="shared" si="97"/>
        <v>17941.84</v>
      </c>
      <c r="I1270" s="3">
        <f t="shared" si="98"/>
        <v>398</v>
      </c>
      <c r="J1270">
        <v>45.08</v>
      </c>
      <c r="K1270" t="str">
        <f t="shared" si="99"/>
        <v>OK</v>
      </c>
      <c r="L1270" t="s">
        <v>1075</v>
      </c>
      <c r="M1270" t="s">
        <v>1076</v>
      </c>
      <c r="N1270" t="s">
        <v>27</v>
      </c>
      <c r="O1270">
        <v>147.86000000000001</v>
      </c>
      <c r="P1270" t="s">
        <v>1077</v>
      </c>
      <c r="Q1270" t="s">
        <v>4</v>
      </c>
    </row>
    <row r="1271" spans="1:17" x14ac:dyDescent="0.35">
      <c r="A1271" t="s">
        <v>3162</v>
      </c>
      <c r="B1271" t="s">
        <v>3163</v>
      </c>
      <c r="C1271" t="s">
        <v>109</v>
      </c>
      <c r="D1271" t="s">
        <v>24</v>
      </c>
      <c r="E1271">
        <v>0.01</v>
      </c>
      <c r="F1271">
        <f t="shared" si="95"/>
        <v>1E-4</v>
      </c>
      <c r="G1271" s="5">
        <f t="shared" si="96"/>
        <v>1.0178495608692731E-4</v>
      </c>
      <c r="H1271" s="2">
        <f t="shared" si="97"/>
        <v>17965.75</v>
      </c>
      <c r="I1271" s="3">
        <f t="shared" si="98"/>
        <v>1175</v>
      </c>
      <c r="J1271">
        <v>15.29</v>
      </c>
      <c r="K1271" t="str">
        <f t="shared" si="99"/>
        <v>OK</v>
      </c>
      <c r="L1271" t="s">
        <v>1373</v>
      </c>
      <c r="M1271" t="s">
        <v>1374</v>
      </c>
      <c r="N1271" t="s">
        <v>27</v>
      </c>
      <c r="O1271">
        <v>10.51</v>
      </c>
      <c r="P1271" t="s">
        <v>1375</v>
      </c>
      <c r="Q1271" t="s">
        <v>4</v>
      </c>
    </row>
    <row r="1272" spans="1:17" x14ac:dyDescent="0.35">
      <c r="A1272" t="s">
        <v>3164</v>
      </c>
      <c r="B1272" t="s">
        <v>3165</v>
      </c>
      <c r="C1272" t="s">
        <v>138</v>
      </c>
      <c r="D1272" t="s">
        <v>24</v>
      </c>
      <c r="E1272">
        <v>0.01</v>
      </c>
      <c r="F1272">
        <f t="shared" si="95"/>
        <v>1E-4</v>
      </c>
      <c r="G1272" s="5">
        <f t="shared" si="96"/>
        <v>1.0184784313659487E-4</v>
      </c>
      <c r="H1272" s="2">
        <f t="shared" si="97"/>
        <v>17976.850000000002</v>
      </c>
      <c r="I1272" s="3">
        <f t="shared" si="98"/>
        <v>2413</v>
      </c>
      <c r="J1272">
        <v>7.45</v>
      </c>
      <c r="K1272" t="str">
        <f t="shared" si="99"/>
        <v>OK</v>
      </c>
      <c r="L1272" t="s">
        <v>1235</v>
      </c>
      <c r="M1272" t="s">
        <v>1236</v>
      </c>
      <c r="N1272" t="s">
        <v>27</v>
      </c>
      <c r="O1272">
        <v>10.45</v>
      </c>
      <c r="P1272" t="s">
        <v>1237</v>
      </c>
      <c r="Q1272" t="s">
        <v>4</v>
      </c>
    </row>
    <row r="1273" spans="1:17" x14ac:dyDescent="0.35">
      <c r="A1273" t="s">
        <v>3166</v>
      </c>
      <c r="B1273" t="s">
        <v>3167</v>
      </c>
      <c r="C1273" t="s">
        <v>34</v>
      </c>
      <c r="D1273" t="s">
        <v>24</v>
      </c>
      <c r="E1273">
        <v>0.01</v>
      </c>
      <c r="F1273">
        <f t="shared" si="95"/>
        <v>1E-4</v>
      </c>
      <c r="G1273" s="5">
        <f t="shared" si="96"/>
        <v>1.0183396266166822E-4</v>
      </c>
      <c r="H1273" s="2">
        <f t="shared" si="97"/>
        <v>17974.399999999998</v>
      </c>
      <c r="I1273" s="3">
        <f t="shared" si="98"/>
        <v>1312</v>
      </c>
      <c r="J1273">
        <v>13.7</v>
      </c>
      <c r="K1273" t="str">
        <f t="shared" si="99"/>
        <v>OK</v>
      </c>
      <c r="L1273" t="s">
        <v>1096</v>
      </c>
      <c r="M1273" t="s">
        <v>1097</v>
      </c>
      <c r="N1273" t="s">
        <v>27</v>
      </c>
      <c r="O1273">
        <v>1.52</v>
      </c>
      <c r="P1273" t="s">
        <v>1098</v>
      </c>
      <c r="Q1273" t="s">
        <v>4</v>
      </c>
    </row>
    <row r="1274" spans="1:17" x14ac:dyDescent="0.35">
      <c r="A1274" t="s">
        <v>3168</v>
      </c>
      <c r="B1274" t="s">
        <v>3169</v>
      </c>
      <c r="C1274" t="s">
        <v>44</v>
      </c>
      <c r="D1274" t="s">
        <v>24</v>
      </c>
      <c r="E1274">
        <v>0.01</v>
      </c>
      <c r="F1274">
        <f t="shared" si="95"/>
        <v>1E-4</v>
      </c>
      <c r="G1274" s="5">
        <f t="shared" si="96"/>
        <v>1.0178948848690334E-4</v>
      </c>
      <c r="H1274" s="2">
        <f t="shared" si="97"/>
        <v>17966.55</v>
      </c>
      <c r="I1274" s="3">
        <f t="shared" si="98"/>
        <v>723</v>
      </c>
      <c r="J1274">
        <v>24.85</v>
      </c>
      <c r="K1274" t="str">
        <f t="shared" si="99"/>
        <v>OK</v>
      </c>
      <c r="L1274" t="s">
        <v>1096</v>
      </c>
      <c r="M1274" t="s">
        <v>1097</v>
      </c>
      <c r="N1274" t="s">
        <v>27</v>
      </c>
      <c r="O1274">
        <v>1.52</v>
      </c>
      <c r="P1274" t="s">
        <v>1098</v>
      </c>
      <c r="Q1274" t="s">
        <v>4</v>
      </c>
    </row>
    <row r="1275" spans="1:17" x14ac:dyDescent="0.35">
      <c r="A1275">
        <v>6473</v>
      </c>
      <c r="B1275" t="s">
        <v>3170</v>
      </c>
      <c r="C1275" t="s">
        <v>34</v>
      </c>
      <c r="D1275" t="s">
        <v>24</v>
      </c>
      <c r="E1275">
        <v>0.01</v>
      </c>
      <c r="F1275">
        <f t="shared" si="95"/>
        <v>1E-4</v>
      </c>
      <c r="G1275" s="5">
        <f t="shared" si="96"/>
        <v>1.01817362746756E-4</v>
      </c>
      <c r="H1275" s="2">
        <f t="shared" si="97"/>
        <v>17971.47</v>
      </c>
      <c r="I1275" s="3">
        <f t="shared" si="98"/>
        <v>2017</v>
      </c>
      <c r="J1275">
        <v>8.91</v>
      </c>
      <c r="K1275" t="str">
        <f t="shared" si="99"/>
        <v>OK</v>
      </c>
      <c r="L1275" t="s">
        <v>1075</v>
      </c>
      <c r="M1275" t="s">
        <v>1076</v>
      </c>
      <c r="N1275" t="s">
        <v>27</v>
      </c>
      <c r="O1275">
        <v>147.86000000000001</v>
      </c>
      <c r="P1275" t="s">
        <v>1077</v>
      </c>
      <c r="Q1275" t="s">
        <v>4</v>
      </c>
    </row>
    <row r="1276" spans="1:17" x14ac:dyDescent="0.35">
      <c r="A1276">
        <v>6436</v>
      </c>
      <c r="B1276" t="s">
        <v>3171</v>
      </c>
      <c r="C1276" t="s">
        <v>23</v>
      </c>
      <c r="D1276" t="s">
        <v>24</v>
      </c>
      <c r="E1276">
        <v>0.01</v>
      </c>
      <c r="F1276">
        <f t="shared" si="95"/>
        <v>1E-4</v>
      </c>
      <c r="G1276" s="5">
        <f t="shared" si="96"/>
        <v>1.0180495530182158E-4</v>
      </c>
      <c r="H1276" s="2">
        <f t="shared" si="97"/>
        <v>17969.28</v>
      </c>
      <c r="I1276" s="3">
        <f t="shared" si="98"/>
        <v>764</v>
      </c>
      <c r="J1276">
        <v>23.52</v>
      </c>
      <c r="K1276" t="str">
        <f t="shared" si="99"/>
        <v>OK</v>
      </c>
      <c r="L1276" t="s">
        <v>1075</v>
      </c>
      <c r="M1276" t="s">
        <v>1076</v>
      </c>
      <c r="N1276" t="s">
        <v>27</v>
      </c>
      <c r="O1276">
        <v>147.86000000000001</v>
      </c>
      <c r="P1276" t="s">
        <v>1077</v>
      </c>
      <c r="Q1276" t="s">
        <v>4</v>
      </c>
    </row>
    <row r="1277" spans="1:17" x14ac:dyDescent="0.35">
      <c r="A1277">
        <v>4516</v>
      </c>
      <c r="B1277" t="s">
        <v>3172</v>
      </c>
      <c r="C1277" t="s">
        <v>52</v>
      </c>
      <c r="D1277" t="s">
        <v>24</v>
      </c>
      <c r="E1277">
        <v>0.01</v>
      </c>
      <c r="F1277">
        <f t="shared" si="95"/>
        <v>1E-4</v>
      </c>
      <c r="G1277" s="5">
        <f t="shared" si="96"/>
        <v>1.0182586099671107E-4</v>
      </c>
      <c r="H1277" s="2">
        <f t="shared" si="97"/>
        <v>17972.97</v>
      </c>
      <c r="I1277" s="3">
        <f t="shared" si="98"/>
        <v>519</v>
      </c>
      <c r="J1277">
        <v>34.630000000000003</v>
      </c>
      <c r="K1277" t="str">
        <f t="shared" si="99"/>
        <v>OK</v>
      </c>
      <c r="L1277" t="s">
        <v>1075</v>
      </c>
      <c r="M1277" t="s">
        <v>1076</v>
      </c>
      <c r="N1277" t="s">
        <v>27</v>
      </c>
      <c r="O1277">
        <v>147.86000000000001</v>
      </c>
      <c r="P1277" t="s">
        <v>1077</v>
      </c>
      <c r="Q1277" t="s">
        <v>4</v>
      </c>
    </row>
    <row r="1278" spans="1:17" x14ac:dyDescent="0.35">
      <c r="A1278" t="s">
        <v>3173</v>
      </c>
      <c r="B1278" t="s">
        <v>3174</v>
      </c>
      <c r="C1278" t="s">
        <v>34</v>
      </c>
      <c r="D1278" t="s">
        <v>24</v>
      </c>
      <c r="E1278">
        <v>0.01</v>
      </c>
      <c r="F1278">
        <f t="shared" si="95"/>
        <v>1E-4</v>
      </c>
      <c r="G1278" s="5">
        <f t="shared" si="96"/>
        <v>1.0184189436162631E-4</v>
      </c>
      <c r="H1278" s="2">
        <f t="shared" si="97"/>
        <v>17975.8</v>
      </c>
      <c r="I1278" s="3">
        <f t="shared" si="98"/>
        <v>6220</v>
      </c>
      <c r="J1278">
        <v>2.89</v>
      </c>
      <c r="K1278" t="str">
        <f t="shared" si="99"/>
        <v>OK</v>
      </c>
      <c r="L1278" t="s">
        <v>1096</v>
      </c>
      <c r="M1278" t="s">
        <v>1097</v>
      </c>
      <c r="N1278" t="s">
        <v>27</v>
      </c>
      <c r="O1278">
        <v>1.52</v>
      </c>
      <c r="P1278" t="s">
        <v>1098</v>
      </c>
      <c r="Q1278" t="s">
        <v>4</v>
      </c>
    </row>
    <row r="1279" spans="1:17" x14ac:dyDescent="0.35">
      <c r="A1279" t="s">
        <v>3175</v>
      </c>
      <c r="B1279" t="s">
        <v>3176</v>
      </c>
      <c r="C1279" t="s">
        <v>138</v>
      </c>
      <c r="D1279" t="s">
        <v>24</v>
      </c>
      <c r="E1279">
        <v>0.01</v>
      </c>
      <c r="F1279">
        <f t="shared" si="95"/>
        <v>1E-4</v>
      </c>
      <c r="G1279" s="5">
        <f t="shared" si="96"/>
        <v>1.0156870395307048E-4</v>
      </c>
      <c r="H1279" s="2">
        <f t="shared" si="97"/>
        <v>17927.579999999998</v>
      </c>
      <c r="I1279" s="3">
        <f t="shared" si="98"/>
        <v>253</v>
      </c>
      <c r="J1279">
        <v>70.86</v>
      </c>
      <c r="K1279" t="str">
        <f t="shared" si="99"/>
        <v>OK</v>
      </c>
      <c r="L1279" t="s">
        <v>1092</v>
      </c>
      <c r="M1279" t="s">
        <v>1093</v>
      </c>
      <c r="N1279" t="s">
        <v>27</v>
      </c>
      <c r="O1279">
        <v>0.92</v>
      </c>
      <c r="P1279" t="s">
        <v>1066</v>
      </c>
      <c r="Q1279" t="s">
        <v>4</v>
      </c>
    </row>
    <row r="1280" spans="1:17" x14ac:dyDescent="0.35">
      <c r="A1280" t="s">
        <v>3177</v>
      </c>
      <c r="B1280" t="s">
        <v>3178</v>
      </c>
      <c r="C1280" t="s">
        <v>138</v>
      </c>
      <c r="D1280" t="s">
        <v>24</v>
      </c>
      <c r="E1280">
        <v>0.01</v>
      </c>
      <c r="F1280">
        <f t="shared" si="95"/>
        <v>1E-4</v>
      </c>
      <c r="G1280" s="5">
        <f t="shared" si="96"/>
        <v>1.0184189436162631E-4</v>
      </c>
      <c r="H1280" s="2">
        <f t="shared" si="97"/>
        <v>17975.8</v>
      </c>
      <c r="I1280" s="3">
        <f t="shared" si="98"/>
        <v>5287</v>
      </c>
      <c r="J1280">
        <v>3.4</v>
      </c>
      <c r="K1280" t="str">
        <f t="shared" si="99"/>
        <v>OK</v>
      </c>
      <c r="L1280" t="s">
        <v>1146</v>
      </c>
      <c r="M1280" t="s">
        <v>1147</v>
      </c>
      <c r="N1280" t="s">
        <v>27</v>
      </c>
      <c r="O1280">
        <v>0.92</v>
      </c>
      <c r="P1280" t="s">
        <v>1066</v>
      </c>
      <c r="Q1280" t="s">
        <v>4</v>
      </c>
    </row>
    <row r="1281" spans="1:17" x14ac:dyDescent="0.35">
      <c r="A1281" t="s">
        <v>3179</v>
      </c>
      <c r="B1281" t="s">
        <v>3180</v>
      </c>
      <c r="C1281" t="s">
        <v>63</v>
      </c>
      <c r="D1281" t="s">
        <v>24</v>
      </c>
      <c r="E1281">
        <v>0.01</v>
      </c>
      <c r="F1281">
        <f t="shared" si="95"/>
        <v>1E-4</v>
      </c>
      <c r="G1281" s="5">
        <f t="shared" si="96"/>
        <v>1.0181328358677755E-4</v>
      </c>
      <c r="H1281" s="2">
        <f t="shared" si="97"/>
        <v>17970.75</v>
      </c>
      <c r="I1281" s="3">
        <f t="shared" si="98"/>
        <v>2445</v>
      </c>
      <c r="J1281">
        <v>7.35</v>
      </c>
      <c r="K1281" t="str">
        <f t="shared" si="99"/>
        <v>OK</v>
      </c>
      <c r="L1281" t="s">
        <v>1373</v>
      </c>
      <c r="M1281" t="s">
        <v>1374</v>
      </c>
      <c r="N1281" t="s">
        <v>27</v>
      </c>
      <c r="O1281">
        <v>10.51</v>
      </c>
      <c r="P1281" t="s">
        <v>1375</v>
      </c>
      <c r="Q1281" t="s">
        <v>4</v>
      </c>
    </row>
    <row r="1282" spans="1:17" x14ac:dyDescent="0.35">
      <c r="A1282" t="s">
        <v>3181</v>
      </c>
      <c r="B1282" t="s">
        <v>3182</v>
      </c>
      <c r="C1282" t="s">
        <v>44</v>
      </c>
      <c r="D1282" t="s">
        <v>24</v>
      </c>
      <c r="E1282">
        <v>0.01</v>
      </c>
      <c r="F1282">
        <f t="shared" si="95"/>
        <v>1E-4</v>
      </c>
      <c r="G1282" s="5">
        <f t="shared" si="96"/>
        <v>1.018515257115754E-4</v>
      </c>
      <c r="H1282" s="2">
        <f t="shared" si="97"/>
        <v>17977.5</v>
      </c>
      <c r="I1282" s="3">
        <f t="shared" si="98"/>
        <v>14382</v>
      </c>
      <c r="J1282">
        <v>1.25</v>
      </c>
      <c r="K1282" t="str">
        <f t="shared" si="99"/>
        <v>OK</v>
      </c>
      <c r="L1282" t="s">
        <v>1080</v>
      </c>
      <c r="M1282" t="s">
        <v>1081</v>
      </c>
      <c r="N1282" t="s">
        <v>27</v>
      </c>
      <c r="O1282">
        <v>0.79</v>
      </c>
      <c r="P1282" t="s">
        <v>1082</v>
      </c>
      <c r="Q1282" t="s">
        <v>4</v>
      </c>
    </row>
    <row r="1283" spans="1:17" x14ac:dyDescent="0.35">
      <c r="A1283">
        <v>8012</v>
      </c>
      <c r="B1283" t="s">
        <v>3183</v>
      </c>
      <c r="C1283" t="s">
        <v>138</v>
      </c>
      <c r="D1283" t="s">
        <v>24</v>
      </c>
      <c r="E1283">
        <v>0.01</v>
      </c>
      <c r="F1283">
        <f t="shared" si="95"/>
        <v>1E-4</v>
      </c>
      <c r="G1283" s="5">
        <f t="shared" si="96"/>
        <v>1.0177997044695367E-4</v>
      </c>
      <c r="H1283" s="2">
        <f t="shared" si="97"/>
        <v>17964.870000000003</v>
      </c>
      <c r="I1283" s="3">
        <f t="shared" si="98"/>
        <v>1111</v>
      </c>
      <c r="J1283">
        <v>16.170000000000002</v>
      </c>
      <c r="K1283" t="str">
        <f t="shared" si="99"/>
        <v>OK</v>
      </c>
      <c r="L1283" t="s">
        <v>1075</v>
      </c>
      <c r="M1283" t="s">
        <v>1076</v>
      </c>
      <c r="N1283" t="s">
        <v>27</v>
      </c>
      <c r="O1283">
        <v>147.86000000000001</v>
      </c>
      <c r="P1283" t="s">
        <v>1077</v>
      </c>
      <c r="Q1283" t="s">
        <v>4</v>
      </c>
    </row>
    <row r="1284" spans="1:17" x14ac:dyDescent="0.35">
      <c r="A1284" t="s">
        <v>3184</v>
      </c>
      <c r="B1284" t="s">
        <v>3185</v>
      </c>
      <c r="C1284" t="s">
        <v>138</v>
      </c>
      <c r="D1284" t="s">
        <v>24</v>
      </c>
      <c r="E1284">
        <v>0.01</v>
      </c>
      <c r="F1284">
        <f t="shared" si="95"/>
        <v>1E-4</v>
      </c>
      <c r="G1284" s="5">
        <f t="shared" si="96"/>
        <v>1.0070539506763427E-4</v>
      </c>
      <c r="H1284" s="2">
        <f t="shared" si="97"/>
        <v>17775.2</v>
      </c>
      <c r="I1284" s="3">
        <f t="shared" si="98"/>
        <v>85</v>
      </c>
      <c r="J1284">
        <v>209.12</v>
      </c>
      <c r="K1284" t="str">
        <f t="shared" si="99"/>
        <v>OK</v>
      </c>
      <c r="L1284" t="s">
        <v>1069</v>
      </c>
      <c r="M1284" t="s">
        <v>1070</v>
      </c>
      <c r="N1284" t="s">
        <v>27</v>
      </c>
      <c r="O1284">
        <v>0.87</v>
      </c>
      <c r="P1284" t="s">
        <v>1071</v>
      </c>
      <c r="Q1284" t="s">
        <v>4</v>
      </c>
    </row>
    <row r="1285" spans="1:17" x14ac:dyDescent="0.35">
      <c r="A1285">
        <v>7164</v>
      </c>
      <c r="B1285" t="s">
        <v>3186</v>
      </c>
      <c r="C1285" t="s">
        <v>44</v>
      </c>
      <c r="D1285" t="s">
        <v>24</v>
      </c>
      <c r="E1285">
        <v>0.01</v>
      </c>
      <c r="F1285">
        <f t="shared" si="95"/>
        <v>1E-4</v>
      </c>
      <c r="G1285" s="5">
        <f t="shared" si="96"/>
        <v>1.0174388121214444E-4</v>
      </c>
      <c r="H1285" s="2">
        <f t="shared" si="97"/>
        <v>17958.5</v>
      </c>
      <c r="I1285" s="3">
        <f t="shared" si="98"/>
        <v>490</v>
      </c>
      <c r="J1285">
        <v>36.65</v>
      </c>
      <c r="K1285" t="str">
        <f t="shared" si="99"/>
        <v>OK</v>
      </c>
      <c r="L1285" t="s">
        <v>1075</v>
      </c>
      <c r="M1285" t="s">
        <v>1076</v>
      </c>
      <c r="N1285" t="s">
        <v>27</v>
      </c>
      <c r="O1285">
        <v>147.86000000000001</v>
      </c>
      <c r="P1285" t="s">
        <v>1077</v>
      </c>
      <c r="Q1285" t="s">
        <v>4</v>
      </c>
    </row>
    <row r="1286" spans="1:17" x14ac:dyDescent="0.35">
      <c r="A1286" t="s">
        <v>3187</v>
      </c>
      <c r="B1286" t="s">
        <v>3188</v>
      </c>
      <c r="C1286" t="s">
        <v>70</v>
      </c>
      <c r="D1286" t="s">
        <v>24</v>
      </c>
      <c r="E1286">
        <v>0.01</v>
      </c>
      <c r="F1286">
        <f t="shared" si="95"/>
        <v>1E-4</v>
      </c>
      <c r="G1286" s="5">
        <f t="shared" si="96"/>
        <v>1.0184665338160114E-4</v>
      </c>
      <c r="H1286" s="2">
        <f t="shared" si="97"/>
        <v>17976.64</v>
      </c>
      <c r="I1286" s="3">
        <f t="shared" si="98"/>
        <v>10214</v>
      </c>
      <c r="J1286">
        <v>1.76</v>
      </c>
      <c r="K1286" t="str">
        <f t="shared" si="99"/>
        <v>OK</v>
      </c>
      <c r="L1286" t="s">
        <v>1069</v>
      </c>
      <c r="M1286" t="s">
        <v>1070</v>
      </c>
      <c r="N1286" t="s">
        <v>27</v>
      </c>
      <c r="O1286">
        <v>0.87</v>
      </c>
      <c r="P1286" t="s">
        <v>1071</v>
      </c>
      <c r="Q1286" t="s">
        <v>4</v>
      </c>
    </row>
    <row r="1287" spans="1:17" x14ac:dyDescent="0.35">
      <c r="A1287" t="s">
        <v>3189</v>
      </c>
      <c r="B1287" t="s">
        <v>3190</v>
      </c>
      <c r="C1287" t="s">
        <v>173</v>
      </c>
      <c r="D1287" t="s">
        <v>24</v>
      </c>
      <c r="E1287">
        <v>0.01</v>
      </c>
      <c r="F1287">
        <f t="shared" si="95"/>
        <v>1E-4</v>
      </c>
      <c r="G1287" s="5">
        <f t="shared" si="96"/>
        <v>1.0184925951158737E-4</v>
      </c>
      <c r="H1287" s="2">
        <f t="shared" si="97"/>
        <v>17977.099999999999</v>
      </c>
      <c r="I1287" s="3">
        <f t="shared" si="98"/>
        <v>12398</v>
      </c>
      <c r="J1287">
        <v>1.45</v>
      </c>
      <c r="K1287" t="str">
        <f t="shared" si="99"/>
        <v>OK</v>
      </c>
      <c r="L1287" t="s">
        <v>1096</v>
      </c>
      <c r="M1287" t="s">
        <v>1097</v>
      </c>
      <c r="N1287" t="s">
        <v>27</v>
      </c>
      <c r="O1287">
        <v>1.52</v>
      </c>
      <c r="P1287" t="s">
        <v>1098</v>
      </c>
      <c r="Q1287" t="s">
        <v>4</v>
      </c>
    </row>
    <row r="1288" spans="1:17" x14ac:dyDescent="0.35">
      <c r="A1288" t="s">
        <v>3162</v>
      </c>
      <c r="B1288" t="s">
        <v>3191</v>
      </c>
      <c r="C1288" t="s">
        <v>34</v>
      </c>
      <c r="D1288" t="s">
        <v>24</v>
      </c>
      <c r="E1288">
        <v>0.01</v>
      </c>
      <c r="F1288">
        <f t="shared" si="95"/>
        <v>1E-4</v>
      </c>
      <c r="G1288" s="5">
        <f t="shared" si="96"/>
        <v>1.0178002710195336E-4</v>
      </c>
      <c r="H1288" s="2">
        <f t="shared" si="97"/>
        <v>17964.88</v>
      </c>
      <c r="I1288" s="3">
        <f t="shared" si="98"/>
        <v>1007</v>
      </c>
      <c r="J1288">
        <v>17.84</v>
      </c>
      <c r="K1288" t="str">
        <f t="shared" si="99"/>
        <v>OK</v>
      </c>
      <c r="L1288" t="s">
        <v>1096</v>
      </c>
      <c r="M1288" t="s">
        <v>1097</v>
      </c>
      <c r="N1288" t="s">
        <v>27</v>
      </c>
      <c r="O1288">
        <v>1.52</v>
      </c>
      <c r="P1288" t="s">
        <v>1098</v>
      </c>
      <c r="Q1288" t="s">
        <v>4</v>
      </c>
    </row>
    <row r="1289" spans="1:17" x14ac:dyDescent="0.35">
      <c r="A1289" t="s">
        <v>1565</v>
      </c>
      <c r="B1289" t="s">
        <v>3192</v>
      </c>
      <c r="C1289" t="s">
        <v>173</v>
      </c>
      <c r="D1289" t="s">
        <v>24</v>
      </c>
      <c r="E1289">
        <v>0.01</v>
      </c>
      <c r="F1289">
        <f t="shared" si="95"/>
        <v>1E-4</v>
      </c>
      <c r="G1289" s="5">
        <f t="shared" si="96"/>
        <v>1.0185407518656192E-4</v>
      </c>
      <c r="H1289" s="2">
        <f t="shared" si="97"/>
        <v>17977.95</v>
      </c>
      <c r="I1289" s="3">
        <f t="shared" si="98"/>
        <v>2895</v>
      </c>
      <c r="J1289">
        <v>6.21</v>
      </c>
      <c r="K1289" t="str">
        <f t="shared" si="99"/>
        <v>OK</v>
      </c>
      <c r="L1289" t="s">
        <v>1146</v>
      </c>
      <c r="M1289" t="s">
        <v>1147</v>
      </c>
      <c r="N1289" t="s">
        <v>27</v>
      </c>
      <c r="O1289">
        <v>0.92</v>
      </c>
      <c r="P1289" t="s">
        <v>1066</v>
      </c>
      <c r="Q1289" t="s">
        <v>4</v>
      </c>
    </row>
    <row r="1290" spans="1:17" x14ac:dyDescent="0.35">
      <c r="A1290" t="s">
        <v>464</v>
      </c>
      <c r="B1290" t="s">
        <v>3193</v>
      </c>
      <c r="C1290" t="s">
        <v>109</v>
      </c>
      <c r="D1290" t="s">
        <v>24</v>
      </c>
      <c r="E1290">
        <v>0.01</v>
      </c>
      <c r="F1290">
        <f t="shared" si="95"/>
        <v>1E-4</v>
      </c>
      <c r="G1290" s="5">
        <f t="shared" si="96"/>
        <v>1.0185039261158138E-4</v>
      </c>
      <c r="H1290" s="2">
        <f t="shared" si="97"/>
        <v>17977.3</v>
      </c>
      <c r="I1290" s="3">
        <f t="shared" si="98"/>
        <v>15235</v>
      </c>
      <c r="J1290">
        <v>1.18</v>
      </c>
      <c r="K1290" t="str">
        <f t="shared" si="99"/>
        <v>OK</v>
      </c>
      <c r="L1290" t="s">
        <v>1096</v>
      </c>
      <c r="M1290" t="s">
        <v>1097</v>
      </c>
      <c r="N1290" t="s">
        <v>27</v>
      </c>
      <c r="O1290">
        <v>1.52</v>
      </c>
      <c r="P1290" t="s">
        <v>1098</v>
      </c>
      <c r="Q1290" t="s">
        <v>4</v>
      </c>
    </row>
    <row r="1291" spans="1:17" x14ac:dyDescent="0.35">
      <c r="A1291" t="s">
        <v>3194</v>
      </c>
      <c r="B1291" t="s">
        <v>3195</v>
      </c>
      <c r="C1291" t="s">
        <v>37</v>
      </c>
      <c r="D1291" t="s">
        <v>24</v>
      </c>
      <c r="E1291">
        <v>0.01</v>
      </c>
      <c r="F1291">
        <f t="shared" si="95"/>
        <v>1E-4</v>
      </c>
      <c r="G1291" s="5">
        <f t="shared" si="96"/>
        <v>1.0167872796248887E-4</v>
      </c>
      <c r="H1291" s="2">
        <f t="shared" si="97"/>
        <v>17947</v>
      </c>
      <c r="I1291" s="3">
        <f t="shared" si="98"/>
        <v>274</v>
      </c>
      <c r="J1291">
        <v>65.5</v>
      </c>
      <c r="K1291" t="str">
        <f t="shared" si="99"/>
        <v>OK</v>
      </c>
      <c r="L1291" t="s">
        <v>1080</v>
      </c>
      <c r="M1291" t="s">
        <v>1081</v>
      </c>
      <c r="N1291" t="s">
        <v>27</v>
      </c>
      <c r="O1291">
        <v>0.79</v>
      </c>
      <c r="P1291" t="s">
        <v>1082</v>
      </c>
      <c r="Q1291" t="s">
        <v>4</v>
      </c>
    </row>
    <row r="1292" spans="1:17" x14ac:dyDescent="0.35">
      <c r="A1292">
        <v>5991</v>
      </c>
      <c r="B1292" t="s">
        <v>3196</v>
      </c>
      <c r="C1292" t="s">
        <v>34</v>
      </c>
      <c r="D1292" t="s">
        <v>24</v>
      </c>
      <c r="E1292">
        <v>0.01</v>
      </c>
      <c r="F1292">
        <f t="shared" ref="F1292:F1355" si="100">E1292/100</f>
        <v>1E-4</v>
      </c>
      <c r="G1292" s="5">
        <f t="shared" ref="G1292:G1355" si="101">H1292/D$5</f>
        <v>1.0184727658659785E-4</v>
      </c>
      <c r="H1292" s="2">
        <f t="shared" ref="H1292:H1355" si="102">I1292*J1292</f>
        <v>17976.75</v>
      </c>
      <c r="I1292" s="3">
        <f t="shared" ref="I1292:I1355" si="103">_xlfn.FLOOR.MATH(F1292*G$5/J1292)</f>
        <v>2179</v>
      </c>
      <c r="J1292">
        <v>8.25</v>
      </c>
      <c r="K1292" t="str">
        <f t="shared" ref="K1292:K1355" si="104">IF(I1292=0, "NOK", "OK")</f>
        <v>OK</v>
      </c>
      <c r="L1292" t="s">
        <v>1075</v>
      </c>
      <c r="M1292" t="s">
        <v>1076</v>
      </c>
      <c r="N1292" t="s">
        <v>27</v>
      </c>
      <c r="O1292">
        <v>147.86000000000001</v>
      </c>
      <c r="P1292" t="s">
        <v>1077</v>
      </c>
      <c r="Q1292" t="s">
        <v>4</v>
      </c>
    </row>
    <row r="1293" spans="1:17" x14ac:dyDescent="0.35">
      <c r="A1293" t="s">
        <v>448</v>
      </c>
      <c r="B1293" t="s">
        <v>3197</v>
      </c>
      <c r="C1293" t="s">
        <v>44</v>
      </c>
      <c r="D1293" t="s">
        <v>24</v>
      </c>
      <c r="E1293">
        <v>0.01</v>
      </c>
      <c r="F1293">
        <f t="shared" si="100"/>
        <v>1E-4</v>
      </c>
      <c r="G1293" s="5">
        <f t="shared" si="101"/>
        <v>1.0185254550157001E-4</v>
      </c>
      <c r="H1293" s="2">
        <f t="shared" si="102"/>
        <v>17977.68</v>
      </c>
      <c r="I1293" s="3">
        <f t="shared" si="103"/>
        <v>28536</v>
      </c>
      <c r="J1293">
        <v>0.63</v>
      </c>
      <c r="K1293" t="str">
        <f t="shared" si="104"/>
        <v>OK</v>
      </c>
      <c r="L1293" t="s">
        <v>1096</v>
      </c>
      <c r="M1293" t="s">
        <v>1097</v>
      </c>
      <c r="N1293" t="s">
        <v>27</v>
      </c>
      <c r="O1293">
        <v>1.52</v>
      </c>
      <c r="P1293" t="s">
        <v>1098</v>
      </c>
      <c r="Q1293" t="s">
        <v>4</v>
      </c>
    </row>
    <row r="1294" spans="1:17" x14ac:dyDescent="0.35">
      <c r="A1294" t="s">
        <v>3198</v>
      </c>
      <c r="B1294" t="s">
        <v>3199</v>
      </c>
      <c r="C1294" t="s">
        <v>34</v>
      </c>
      <c r="D1294" t="s">
        <v>24</v>
      </c>
      <c r="E1294">
        <v>0.01</v>
      </c>
      <c r="F1294">
        <f t="shared" si="100"/>
        <v>1E-4</v>
      </c>
      <c r="G1294" s="5">
        <f t="shared" si="101"/>
        <v>1.0185209226157239E-4</v>
      </c>
      <c r="H1294" s="2">
        <f t="shared" si="102"/>
        <v>17977.599999999999</v>
      </c>
      <c r="I1294" s="3">
        <f t="shared" si="103"/>
        <v>1696</v>
      </c>
      <c r="J1294">
        <v>10.6</v>
      </c>
      <c r="K1294" t="str">
        <f t="shared" si="104"/>
        <v>OK</v>
      </c>
      <c r="L1294" t="s">
        <v>1096</v>
      </c>
      <c r="M1294" t="s">
        <v>1097</v>
      </c>
      <c r="N1294" t="s">
        <v>27</v>
      </c>
      <c r="O1294">
        <v>1.52</v>
      </c>
      <c r="P1294" t="s">
        <v>1098</v>
      </c>
      <c r="Q1294" t="s">
        <v>4</v>
      </c>
    </row>
    <row r="1295" spans="1:17" x14ac:dyDescent="0.35">
      <c r="A1295" t="s">
        <v>3200</v>
      </c>
      <c r="B1295" t="s">
        <v>3201</v>
      </c>
      <c r="C1295" t="s">
        <v>63</v>
      </c>
      <c r="D1295" t="s">
        <v>24</v>
      </c>
      <c r="E1295">
        <v>0.01</v>
      </c>
      <c r="F1295">
        <f t="shared" si="100"/>
        <v>1E-4</v>
      </c>
      <c r="G1295" s="5">
        <f t="shared" si="101"/>
        <v>1.018515257115754E-4</v>
      </c>
      <c r="H1295" s="2">
        <f t="shared" si="102"/>
        <v>17977.5</v>
      </c>
      <c r="I1295" s="3">
        <f t="shared" si="103"/>
        <v>17625</v>
      </c>
      <c r="J1295">
        <v>1.02</v>
      </c>
      <c r="K1295" t="str">
        <f t="shared" si="104"/>
        <v>OK</v>
      </c>
      <c r="L1295" t="s">
        <v>1096</v>
      </c>
      <c r="M1295" t="s">
        <v>1097</v>
      </c>
      <c r="N1295" t="s">
        <v>27</v>
      </c>
      <c r="O1295">
        <v>1.52</v>
      </c>
      <c r="P1295" t="s">
        <v>1098</v>
      </c>
      <c r="Q1295" t="s">
        <v>4</v>
      </c>
    </row>
    <row r="1296" spans="1:17" x14ac:dyDescent="0.35">
      <c r="A1296">
        <v>6753</v>
      </c>
      <c r="B1296" t="s">
        <v>3202</v>
      </c>
      <c r="C1296" t="s">
        <v>34</v>
      </c>
      <c r="D1296" t="s">
        <v>24</v>
      </c>
      <c r="E1296">
        <v>0.01</v>
      </c>
      <c r="F1296">
        <f t="shared" si="100"/>
        <v>1E-4</v>
      </c>
      <c r="G1296" s="5">
        <f t="shared" si="101"/>
        <v>1.0182461458671765E-4</v>
      </c>
      <c r="H1296" s="2">
        <f t="shared" si="102"/>
        <v>17972.75</v>
      </c>
      <c r="I1296" s="3">
        <f t="shared" si="103"/>
        <v>2479</v>
      </c>
      <c r="J1296">
        <v>7.25</v>
      </c>
      <c r="K1296" t="str">
        <f t="shared" si="104"/>
        <v>OK</v>
      </c>
      <c r="L1296" t="s">
        <v>1075</v>
      </c>
      <c r="M1296" t="s">
        <v>1076</v>
      </c>
      <c r="N1296" t="s">
        <v>27</v>
      </c>
      <c r="O1296">
        <v>147.86000000000001</v>
      </c>
      <c r="P1296" t="s">
        <v>1077</v>
      </c>
      <c r="Q1296" t="s">
        <v>4</v>
      </c>
    </row>
    <row r="1297" spans="1:17" x14ac:dyDescent="0.35">
      <c r="A1297" t="s">
        <v>2228</v>
      </c>
      <c r="B1297" t="s">
        <v>3203</v>
      </c>
      <c r="C1297" t="s">
        <v>52</v>
      </c>
      <c r="D1297" t="s">
        <v>24</v>
      </c>
      <c r="E1297">
        <v>0.01</v>
      </c>
      <c r="F1297">
        <f t="shared" si="100"/>
        <v>1E-4</v>
      </c>
      <c r="G1297" s="5">
        <f t="shared" si="101"/>
        <v>1.0183900495664157E-4</v>
      </c>
      <c r="H1297" s="2">
        <f t="shared" si="102"/>
        <v>17975.289999999997</v>
      </c>
      <c r="I1297" s="3">
        <f t="shared" si="103"/>
        <v>2459</v>
      </c>
      <c r="J1297">
        <v>7.31</v>
      </c>
      <c r="K1297" t="str">
        <f t="shared" si="104"/>
        <v>OK</v>
      </c>
      <c r="L1297" t="s">
        <v>1096</v>
      </c>
      <c r="M1297" t="s">
        <v>1097</v>
      </c>
      <c r="N1297" t="s">
        <v>27</v>
      </c>
      <c r="O1297">
        <v>1.52</v>
      </c>
      <c r="P1297" t="s">
        <v>1098</v>
      </c>
      <c r="Q1297" t="s">
        <v>4</v>
      </c>
    </row>
    <row r="1298" spans="1:17" x14ac:dyDescent="0.35">
      <c r="A1298" t="s">
        <v>3204</v>
      </c>
      <c r="B1298" t="s">
        <v>3205</v>
      </c>
      <c r="C1298" t="s">
        <v>44</v>
      </c>
      <c r="D1298" t="s">
        <v>24</v>
      </c>
      <c r="E1298">
        <v>0.01</v>
      </c>
      <c r="F1298">
        <f t="shared" si="100"/>
        <v>1E-4</v>
      </c>
      <c r="G1298" s="5">
        <f t="shared" si="101"/>
        <v>1.0184461380161192E-4</v>
      </c>
      <c r="H1298" s="2">
        <f t="shared" si="102"/>
        <v>17976.28</v>
      </c>
      <c r="I1298" s="3">
        <f t="shared" si="103"/>
        <v>2356</v>
      </c>
      <c r="J1298">
        <v>7.63</v>
      </c>
      <c r="K1298" t="str">
        <f t="shared" si="104"/>
        <v>OK</v>
      </c>
      <c r="L1298" t="s">
        <v>1080</v>
      </c>
      <c r="M1298" t="s">
        <v>1081</v>
      </c>
      <c r="N1298" t="s">
        <v>27</v>
      </c>
      <c r="O1298">
        <v>0.79</v>
      </c>
      <c r="P1298" t="s">
        <v>1082</v>
      </c>
      <c r="Q1298" t="s">
        <v>4</v>
      </c>
    </row>
    <row r="1299" spans="1:17" x14ac:dyDescent="0.35">
      <c r="A1299">
        <v>7867</v>
      </c>
      <c r="B1299" t="s">
        <v>3206</v>
      </c>
      <c r="C1299" t="s">
        <v>34</v>
      </c>
      <c r="D1299" t="s">
        <v>24</v>
      </c>
      <c r="E1299">
        <v>0.01</v>
      </c>
      <c r="F1299">
        <f t="shared" si="100"/>
        <v>1E-4</v>
      </c>
      <c r="G1299" s="5">
        <f t="shared" si="101"/>
        <v>1.017613876070519E-4</v>
      </c>
      <c r="H1299" s="2">
        <f t="shared" si="102"/>
        <v>17961.59</v>
      </c>
      <c r="I1299" s="3">
        <f t="shared" si="103"/>
        <v>1051</v>
      </c>
      <c r="J1299">
        <v>17.09</v>
      </c>
      <c r="K1299" t="str">
        <f t="shared" si="104"/>
        <v>OK</v>
      </c>
      <c r="L1299" t="s">
        <v>1075</v>
      </c>
      <c r="M1299" t="s">
        <v>1076</v>
      </c>
      <c r="N1299" t="s">
        <v>27</v>
      </c>
      <c r="O1299">
        <v>147.86000000000001</v>
      </c>
      <c r="P1299" t="s">
        <v>1077</v>
      </c>
      <c r="Q1299" t="s">
        <v>4</v>
      </c>
    </row>
    <row r="1300" spans="1:17" x14ac:dyDescent="0.35">
      <c r="A1300">
        <v>3292</v>
      </c>
      <c r="B1300" t="s">
        <v>3207</v>
      </c>
      <c r="C1300" t="s">
        <v>173</v>
      </c>
      <c r="D1300" t="s">
        <v>24</v>
      </c>
      <c r="E1300">
        <v>0.01</v>
      </c>
      <c r="F1300">
        <f t="shared" si="100"/>
        <v>1E-4</v>
      </c>
      <c r="G1300" s="5">
        <f t="shared" si="101"/>
        <v>9.8212915010810435E-5</v>
      </c>
      <c r="H1300" s="2">
        <f t="shared" si="102"/>
        <v>17335.260000000002</v>
      </c>
      <c r="I1300" s="3">
        <f t="shared" si="103"/>
        <v>18</v>
      </c>
      <c r="J1300">
        <v>963.07</v>
      </c>
      <c r="K1300" t="str">
        <f t="shared" si="104"/>
        <v>OK</v>
      </c>
      <c r="L1300" t="s">
        <v>1075</v>
      </c>
      <c r="M1300" t="s">
        <v>1076</v>
      </c>
      <c r="N1300" t="s">
        <v>27</v>
      </c>
      <c r="O1300">
        <v>147.86000000000001</v>
      </c>
      <c r="P1300" t="s">
        <v>1077</v>
      </c>
      <c r="Q1300" t="s">
        <v>4</v>
      </c>
    </row>
    <row r="1301" spans="1:17" x14ac:dyDescent="0.35">
      <c r="A1301" t="s">
        <v>3208</v>
      </c>
      <c r="B1301" t="s">
        <v>3209</v>
      </c>
      <c r="C1301" t="s">
        <v>52</v>
      </c>
      <c r="D1301" t="s">
        <v>24</v>
      </c>
      <c r="E1301">
        <v>0.01</v>
      </c>
      <c r="F1301">
        <f t="shared" si="100"/>
        <v>1E-4</v>
      </c>
      <c r="G1301" s="5">
        <f t="shared" si="101"/>
        <v>1.0181107404178924E-4</v>
      </c>
      <c r="H1301" s="2">
        <f t="shared" si="102"/>
        <v>17970.36</v>
      </c>
      <c r="I1301" s="3">
        <f t="shared" si="103"/>
        <v>1173</v>
      </c>
      <c r="J1301">
        <v>15.32</v>
      </c>
      <c r="K1301" t="str">
        <f t="shared" si="104"/>
        <v>OK</v>
      </c>
      <c r="L1301" t="s">
        <v>1096</v>
      </c>
      <c r="M1301" t="s">
        <v>1097</v>
      </c>
      <c r="N1301" t="s">
        <v>27</v>
      </c>
      <c r="O1301">
        <v>1.52</v>
      </c>
      <c r="P1301" t="s">
        <v>1098</v>
      </c>
      <c r="Q1301" t="s">
        <v>4</v>
      </c>
    </row>
    <row r="1302" spans="1:17" x14ac:dyDescent="0.35">
      <c r="A1302" t="s">
        <v>3210</v>
      </c>
      <c r="B1302" t="s">
        <v>3211</v>
      </c>
      <c r="C1302" t="s">
        <v>63</v>
      </c>
      <c r="D1302" t="s">
        <v>24</v>
      </c>
      <c r="E1302">
        <v>0.01</v>
      </c>
      <c r="F1302">
        <f t="shared" si="100"/>
        <v>1E-4</v>
      </c>
      <c r="G1302" s="5">
        <f t="shared" si="101"/>
        <v>1.0184461380161192E-4</v>
      </c>
      <c r="H1302" s="2">
        <f t="shared" si="102"/>
        <v>17976.28</v>
      </c>
      <c r="I1302" s="3">
        <f t="shared" si="103"/>
        <v>1526</v>
      </c>
      <c r="J1302">
        <v>11.78</v>
      </c>
      <c r="K1302" t="str">
        <f t="shared" si="104"/>
        <v>OK</v>
      </c>
      <c r="L1302" t="s">
        <v>1080</v>
      </c>
      <c r="M1302" t="s">
        <v>1081</v>
      </c>
      <c r="N1302" t="s">
        <v>27</v>
      </c>
      <c r="O1302">
        <v>0.79</v>
      </c>
      <c r="P1302" t="s">
        <v>1082</v>
      </c>
      <c r="Q1302" t="s">
        <v>4</v>
      </c>
    </row>
    <row r="1303" spans="1:17" x14ac:dyDescent="0.35">
      <c r="A1303">
        <v>1332</v>
      </c>
      <c r="B1303" t="s">
        <v>3212</v>
      </c>
      <c r="C1303" t="s">
        <v>70</v>
      </c>
      <c r="D1303" t="s">
        <v>24</v>
      </c>
      <c r="E1303">
        <v>0.01</v>
      </c>
      <c r="F1303">
        <f t="shared" si="100"/>
        <v>1E-4</v>
      </c>
      <c r="G1303" s="5">
        <f t="shared" si="101"/>
        <v>1.0184302746162032E-4</v>
      </c>
      <c r="H1303" s="2">
        <f t="shared" si="102"/>
        <v>17976</v>
      </c>
      <c r="I1303" s="3">
        <f t="shared" si="103"/>
        <v>3360</v>
      </c>
      <c r="J1303">
        <v>5.35</v>
      </c>
      <c r="K1303" t="str">
        <f t="shared" si="104"/>
        <v>OK</v>
      </c>
      <c r="L1303" t="s">
        <v>1075</v>
      </c>
      <c r="M1303" t="s">
        <v>1076</v>
      </c>
      <c r="N1303" t="s">
        <v>27</v>
      </c>
      <c r="O1303">
        <v>147.86000000000001</v>
      </c>
      <c r="P1303" t="s">
        <v>1077</v>
      </c>
      <c r="Q1303" t="s">
        <v>4</v>
      </c>
    </row>
    <row r="1304" spans="1:17" x14ac:dyDescent="0.35">
      <c r="A1304" t="s">
        <v>3213</v>
      </c>
      <c r="B1304" t="s">
        <v>3214</v>
      </c>
      <c r="C1304" t="s">
        <v>176</v>
      </c>
      <c r="D1304" t="s">
        <v>24</v>
      </c>
      <c r="E1304">
        <v>0.01</v>
      </c>
      <c r="F1304">
        <f t="shared" si="100"/>
        <v>1E-4</v>
      </c>
      <c r="G1304" s="5">
        <f t="shared" si="101"/>
        <v>1.0184189436162631E-4</v>
      </c>
      <c r="H1304" s="2">
        <f t="shared" si="102"/>
        <v>17975.8</v>
      </c>
      <c r="I1304" s="3">
        <f t="shared" si="103"/>
        <v>1244</v>
      </c>
      <c r="J1304">
        <v>14.45</v>
      </c>
      <c r="K1304" t="str">
        <f t="shared" si="104"/>
        <v>OK</v>
      </c>
      <c r="L1304" t="s">
        <v>1092</v>
      </c>
      <c r="M1304" t="s">
        <v>1093</v>
      </c>
      <c r="N1304" t="s">
        <v>27</v>
      </c>
      <c r="O1304">
        <v>0.92</v>
      </c>
      <c r="P1304" t="s">
        <v>1066</v>
      </c>
      <c r="Q1304" t="s">
        <v>4</v>
      </c>
    </row>
    <row r="1305" spans="1:17" x14ac:dyDescent="0.35">
      <c r="A1305" s="9">
        <v>45446</v>
      </c>
      <c r="B1305" t="s">
        <v>3215</v>
      </c>
      <c r="C1305" t="s">
        <v>138</v>
      </c>
      <c r="D1305" t="s">
        <v>24</v>
      </c>
      <c r="E1305">
        <v>0.01</v>
      </c>
      <c r="F1305">
        <f t="shared" si="100"/>
        <v>1E-4</v>
      </c>
      <c r="G1305" s="5">
        <f t="shared" si="101"/>
        <v>1.0179679698186471E-4</v>
      </c>
      <c r="H1305" s="2">
        <f t="shared" si="102"/>
        <v>17967.84</v>
      </c>
      <c r="I1305" s="3">
        <f t="shared" si="103"/>
        <v>528</v>
      </c>
      <c r="J1305">
        <v>34.03</v>
      </c>
      <c r="K1305" t="str">
        <f t="shared" si="104"/>
        <v>OK</v>
      </c>
      <c r="L1305" t="s">
        <v>1092</v>
      </c>
      <c r="M1305" t="s">
        <v>1093</v>
      </c>
      <c r="N1305" t="s">
        <v>27</v>
      </c>
      <c r="O1305">
        <v>0.92</v>
      </c>
      <c r="P1305" t="s">
        <v>1066</v>
      </c>
      <c r="Q1305" t="s">
        <v>4</v>
      </c>
    </row>
    <row r="1306" spans="1:17" x14ac:dyDescent="0.35">
      <c r="A1306">
        <v>5714</v>
      </c>
      <c r="B1306" t="s">
        <v>3216</v>
      </c>
      <c r="C1306" t="s">
        <v>109</v>
      </c>
      <c r="D1306" t="s">
        <v>24</v>
      </c>
      <c r="E1306">
        <v>0.01</v>
      </c>
      <c r="F1306">
        <f t="shared" si="100"/>
        <v>1E-4</v>
      </c>
      <c r="G1306" s="5">
        <f t="shared" si="101"/>
        <v>1.0182263166172815E-4</v>
      </c>
      <c r="H1306" s="2">
        <f t="shared" si="102"/>
        <v>17972.400000000001</v>
      </c>
      <c r="I1306" s="3">
        <f t="shared" si="103"/>
        <v>510</v>
      </c>
      <c r="J1306">
        <v>35.24</v>
      </c>
      <c r="K1306" t="str">
        <f t="shared" si="104"/>
        <v>OK</v>
      </c>
      <c r="L1306" t="s">
        <v>1075</v>
      </c>
      <c r="M1306" t="s">
        <v>1076</v>
      </c>
      <c r="N1306" t="s">
        <v>27</v>
      </c>
      <c r="O1306">
        <v>147.86000000000001</v>
      </c>
      <c r="P1306" t="s">
        <v>1077</v>
      </c>
      <c r="Q1306" t="s">
        <v>4</v>
      </c>
    </row>
    <row r="1307" spans="1:17" x14ac:dyDescent="0.35">
      <c r="A1307">
        <v>2579</v>
      </c>
      <c r="B1307" t="s">
        <v>3217</v>
      </c>
      <c r="C1307" t="s">
        <v>70</v>
      </c>
      <c r="D1307" t="s">
        <v>24</v>
      </c>
      <c r="E1307">
        <v>0.01</v>
      </c>
      <c r="F1307">
        <f t="shared" si="100"/>
        <v>1E-4</v>
      </c>
      <c r="G1307" s="5">
        <f t="shared" si="101"/>
        <v>1.0179543726187189E-4</v>
      </c>
      <c r="H1307" s="2">
        <f t="shared" si="102"/>
        <v>17967.599999999999</v>
      </c>
      <c r="I1307" s="3">
        <f t="shared" si="103"/>
        <v>1288</v>
      </c>
      <c r="J1307">
        <v>13.95</v>
      </c>
      <c r="K1307" t="str">
        <f t="shared" si="104"/>
        <v>OK</v>
      </c>
      <c r="L1307" t="s">
        <v>1075</v>
      </c>
      <c r="M1307" t="s">
        <v>1076</v>
      </c>
      <c r="N1307" t="s">
        <v>27</v>
      </c>
      <c r="O1307">
        <v>147.86000000000001</v>
      </c>
      <c r="P1307" t="s">
        <v>1077</v>
      </c>
      <c r="Q1307" t="s">
        <v>4</v>
      </c>
    </row>
    <row r="1308" spans="1:17" x14ac:dyDescent="0.35">
      <c r="A1308" t="s">
        <v>3218</v>
      </c>
      <c r="B1308" t="s">
        <v>3219</v>
      </c>
      <c r="C1308" t="s">
        <v>44</v>
      </c>
      <c r="D1308" t="s">
        <v>24</v>
      </c>
      <c r="E1308">
        <v>0.01</v>
      </c>
      <c r="F1308">
        <f t="shared" si="100"/>
        <v>1E-4</v>
      </c>
      <c r="G1308" s="5">
        <f t="shared" si="101"/>
        <v>1.0171113462231754E-4</v>
      </c>
      <c r="H1308" s="2">
        <f t="shared" si="102"/>
        <v>17952.719999999998</v>
      </c>
      <c r="I1308" s="3">
        <f t="shared" si="103"/>
        <v>372</v>
      </c>
      <c r="J1308">
        <v>48.26</v>
      </c>
      <c r="K1308" t="str">
        <f t="shared" si="104"/>
        <v>OK</v>
      </c>
      <c r="L1308" t="s">
        <v>1080</v>
      </c>
      <c r="M1308" t="s">
        <v>1081</v>
      </c>
      <c r="N1308" t="s">
        <v>27</v>
      </c>
      <c r="O1308">
        <v>0.79</v>
      </c>
      <c r="P1308" t="s">
        <v>1082</v>
      </c>
      <c r="Q1308" t="s">
        <v>4</v>
      </c>
    </row>
    <row r="1309" spans="1:17" x14ac:dyDescent="0.35">
      <c r="A1309" t="s">
        <v>3220</v>
      </c>
      <c r="B1309" t="s">
        <v>3221</v>
      </c>
      <c r="C1309" t="s">
        <v>23</v>
      </c>
      <c r="D1309" t="s">
        <v>24</v>
      </c>
      <c r="E1309">
        <v>0.01</v>
      </c>
      <c r="F1309">
        <f t="shared" si="100"/>
        <v>1E-4</v>
      </c>
      <c r="G1309" s="5">
        <f t="shared" si="101"/>
        <v>1.0097263670122154E-4</v>
      </c>
      <c r="H1309" s="2">
        <f t="shared" si="102"/>
        <v>17822.370000000003</v>
      </c>
      <c r="I1309" s="3">
        <f t="shared" si="103"/>
        <v>61</v>
      </c>
      <c r="J1309">
        <v>292.17</v>
      </c>
      <c r="K1309" t="str">
        <f t="shared" si="104"/>
        <v>OK</v>
      </c>
      <c r="L1309" t="s">
        <v>1069</v>
      </c>
      <c r="M1309" t="s">
        <v>1070</v>
      </c>
      <c r="N1309" t="s">
        <v>27</v>
      </c>
      <c r="O1309">
        <v>0.87</v>
      </c>
      <c r="P1309" t="s">
        <v>1071</v>
      </c>
      <c r="Q1309" t="s">
        <v>4</v>
      </c>
    </row>
    <row r="1310" spans="1:17" x14ac:dyDescent="0.35">
      <c r="A1310">
        <v>4203</v>
      </c>
      <c r="B1310" t="s">
        <v>3222</v>
      </c>
      <c r="C1310" t="s">
        <v>109</v>
      </c>
      <c r="D1310" t="s">
        <v>24</v>
      </c>
      <c r="E1310">
        <v>0.01</v>
      </c>
      <c r="F1310">
        <f t="shared" si="100"/>
        <v>1E-4</v>
      </c>
      <c r="G1310" s="5">
        <f t="shared" si="101"/>
        <v>1.0176886606701237E-4</v>
      </c>
      <c r="H1310" s="2">
        <f t="shared" si="102"/>
        <v>17962.91</v>
      </c>
      <c r="I1310" s="3">
        <f t="shared" si="103"/>
        <v>343</v>
      </c>
      <c r="J1310">
        <v>52.37</v>
      </c>
      <c r="K1310" t="str">
        <f t="shared" si="104"/>
        <v>OK</v>
      </c>
      <c r="L1310" t="s">
        <v>1075</v>
      </c>
      <c r="M1310" t="s">
        <v>1076</v>
      </c>
      <c r="N1310" t="s">
        <v>27</v>
      </c>
      <c r="O1310">
        <v>147.86000000000001</v>
      </c>
      <c r="P1310" t="s">
        <v>1077</v>
      </c>
      <c r="Q1310" t="s">
        <v>4</v>
      </c>
    </row>
    <row r="1311" spans="1:17" x14ac:dyDescent="0.35">
      <c r="A1311">
        <v>3635</v>
      </c>
      <c r="B1311" t="s">
        <v>3223</v>
      </c>
      <c r="C1311" t="s">
        <v>37</v>
      </c>
      <c r="D1311" t="s">
        <v>24</v>
      </c>
      <c r="E1311">
        <v>0.01</v>
      </c>
      <c r="F1311">
        <f t="shared" si="100"/>
        <v>1E-4</v>
      </c>
      <c r="G1311" s="5">
        <f t="shared" si="101"/>
        <v>1.0182308490172574E-4</v>
      </c>
      <c r="H1311" s="2">
        <f t="shared" si="102"/>
        <v>17972.48</v>
      </c>
      <c r="I1311" s="3">
        <f t="shared" si="103"/>
        <v>1478</v>
      </c>
      <c r="J1311">
        <v>12.16</v>
      </c>
      <c r="K1311" t="str">
        <f t="shared" si="104"/>
        <v>OK</v>
      </c>
      <c r="L1311" t="s">
        <v>1075</v>
      </c>
      <c r="M1311" t="s">
        <v>1076</v>
      </c>
      <c r="N1311" t="s">
        <v>27</v>
      </c>
      <c r="O1311">
        <v>147.86000000000001</v>
      </c>
      <c r="P1311" t="s">
        <v>1077</v>
      </c>
      <c r="Q1311" t="s">
        <v>4</v>
      </c>
    </row>
    <row r="1312" spans="1:17" x14ac:dyDescent="0.35">
      <c r="A1312">
        <v>3279</v>
      </c>
      <c r="B1312" t="s">
        <v>3224</v>
      </c>
      <c r="C1312" t="s">
        <v>173</v>
      </c>
      <c r="D1312" t="s">
        <v>24</v>
      </c>
      <c r="E1312">
        <v>0.01</v>
      </c>
      <c r="F1312">
        <f t="shared" si="100"/>
        <v>1E-4</v>
      </c>
      <c r="G1312" s="5">
        <f t="shared" si="101"/>
        <v>9.506346357745959E-5</v>
      </c>
      <c r="H1312" s="2">
        <f t="shared" si="102"/>
        <v>16779.36</v>
      </c>
      <c r="I1312" s="3">
        <f t="shared" si="103"/>
        <v>6</v>
      </c>
      <c r="J1312" s="2">
        <v>2796.56</v>
      </c>
      <c r="K1312" t="str">
        <f t="shared" si="104"/>
        <v>OK</v>
      </c>
      <c r="L1312" t="s">
        <v>1075</v>
      </c>
      <c r="M1312" t="s">
        <v>1076</v>
      </c>
      <c r="N1312" t="s">
        <v>27</v>
      </c>
      <c r="O1312">
        <v>147.86000000000001</v>
      </c>
      <c r="P1312" t="s">
        <v>1077</v>
      </c>
      <c r="Q1312" t="s">
        <v>4</v>
      </c>
    </row>
    <row r="1313" spans="1:17" x14ac:dyDescent="0.35">
      <c r="A1313">
        <v>1414</v>
      </c>
      <c r="B1313" t="s">
        <v>3225</v>
      </c>
      <c r="C1313" t="s">
        <v>138</v>
      </c>
      <c r="D1313" t="s">
        <v>24</v>
      </c>
      <c r="E1313">
        <v>0.01</v>
      </c>
      <c r="F1313">
        <f t="shared" si="100"/>
        <v>1E-4</v>
      </c>
      <c r="G1313" s="5">
        <f t="shared" si="101"/>
        <v>1.0173147376721003E-4</v>
      </c>
      <c r="H1313" s="2">
        <f t="shared" si="102"/>
        <v>17956.309999999998</v>
      </c>
      <c r="I1313" s="3">
        <f t="shared" si="103"/>
        <v>397</v>
      </c>
      <c r="J1313">
        <v>45.23</v>
      </c>
      <c r="K1313" t="str">
        <f t="shared" si="104"/>
        <v>OK</v>
      </c>
      <c r="L1313" t="s">
        <v>1075</v>
      </c>
      <c r="M1313" t="s">
        <v>1076</v>
      </c>
      <c r="N1313" t="s">
        <v>27</v>
      </c>
      <c r="O1313">
        <v>147.86000000000001</v>
      </c>
      <c r="P1313" t="s">
        <v>1077</v>
      </c>
      <c r="Q1313" t="s">
        <v>4</v>
      </c>
    </row>
    <row r="1314" spans="1:17" x14ac:dyDescent="0.35">
      <c r="A1314">
        <v>2433</v>
      </c>
      <c r="B1314" t="s">
        <v>3226</v>
      </c>
      <c r="C1314" t="s">
        <v>37</v>
      </c>
      <c r="D1314" t="s">
        <v>24</v>
      </c>
      <c r="E1314">
        <v>0.01</v>
      </c>
      <c r="F1314">
        <f t="shared" si="100"/>
        <v>1E-4</v>
      </c>
      <c r="G1314" s="5">
        <f t="shared" si="101"/>
        <v>1.0183634217165565E-4</v>
      </c>
      <c r="H1314" s="2">
        <f t="shared" si="102"/>
        <v>17974.82</v>
      </c>
      <c r="I1314" s="3">
        <f t="shared" si="103"/>
        <v>2362</v>
      </c>
      <c r="J1314">
        <v>7.61</v>
      </c>
      <c r="K1314" t="str">
        <f t="shared" si="104"/>
        <v>OK</v>
      </c>
      <c r="L1314" t="s">
        <v>1075</v>
      </c>
      <c r="M1314" t="s">
        <v>1076</v>
      </c>
      <c r="N1314" t="s">
        <v>27</v>
      </c>
      <c r="O1314">
        <v>147.86000000000001</v>
      </c>
      <c r="P1314" t="s">
        <v>1077</v>
      </c>
      <c r="Q1314" t="s">
        <v>4</v>
      </c>
    </row>
    <row r="1315" spans="1:17" x14ac:dyDescent="0.35">
      <c r="A1315">
        <v>3471</v>
      </c>
      <c r="B1315" t="s">
        <v>3227</v>
      </c>
      <c r="C1315" t="s">
        <v>173</v>
      </c>
      <c r="D1315" t="s">
        <v>24</v>
      </c>
      <c r="E1315">
        <v>0.01</v>
      </c>
      <c r="F1315">
        <f t="shared" si="100"/>
        <v>1E-4</v>
      </c>
      <c r="G1315" s="5">
        <f t="shared" si="101"/>
        <v>8.9373545302538597E-5</v>
      </c>
      <c r="H1315" s="2">
        <f t="shared" si="102"/>
        <v>15775.050000000001</v>
      </c>
      <c r="I1315" s="3">
        <f t="shared" si="103"/>
        <v>5</v>
      </c>
      <c r="J1315" s="2">
        <v>3155.01</v>
      </c>
      <c r="K1315" t="str">
        <f t="shared" si="104"/>
        <v>OK</v>
      </c>
      <c r="L1315" t="s">
        <v>1075</v>
      </c>
      <c r="M1315" t="s">
        <v>1076</v>
      </c>
      <c r="N1315" t="s">
        <v>27</v>
      </c>
      <c r="O1315">
        <v>147.86000000000001</v>
      </c>
      <c r="P1315" t="s">
        <v>1077</v>
      </c>
      <c r="Q1315" t="s">
        <v>4</v>
      </c>
    </row>
    <row r="1316" spans="1:17" x14ac:dyDescent="0.35">
      <c r="A1316">
        <v>2229</v>
      </c>
      <c r="B1316" t="s">
        <v>3228</v>
      </c>
      <c r="C1316" t="s">
        <v>70</v>
      </c>
      <c r="D1316" t="s">
        <v>24</v>
      </c>
      <c r="E1316">
        <v>0.01</v>
      </c>
      <c r="F1316">
        <f t="shared" si="100"/>
        <v>1E-4</v>
      </c>
      <c r="G1316" s="5">
        <f t="shared" si="101"/>
        <v>1.0175373918209234E-4</v>
      </c>
      <c r="H1316" s="2">
        <f t="shared" si="102"/>
        <v>17960.240000000002</v>
      </c>
      <c r="I1316" s="3">
        <f t="shared" si="103"/>
        <v>908</v>
      </c>
      <c r="J1316">
        <v>19.78</v>
      </c>
      <c r="K1316" t="str">
        <f t="shared" si="104"/>
        <v>OK</v>
      </c>
      <c r="L1316" t="s">
        <v>1075</v>
      </c>
      <c r="M1316" t="s">
        <v>1076</v>
      </c>
      <c r="N1316" t="s">
        <v>27</v>
      </c>
      <c r="O1316">
        <v>147.86000000000001</v>
      </c>
      <c r="P1316" t="s">
        <v>1077</v>
      </c>
      <c r="Q1316" t="s">
        <v>4</v>
      </c>
    </row>
    <row r="1317" spans="1:17" x14ac:dyDescent="0.35">
      <c r="A1317">
        <v>7984</v>
      </c>
      <c r="B1317" t="s">
        <v>3229</v>
      </c>
      <c r="C1317" t="s">
        <v>138</v>
      </c>
      <c r="D1317" t="s">
        <v>24</v>
      </c>
      <c r="E1317">
        <v>0.01</v>
      </c>
      <c r="F1317">
        <f t="shared" si="100"/>
        <v>1E-4</v>
      </c>
      <c r="G1317" s="5">
        <f t="shared" si="101"/>
        <v>1.0180138603684046E-4</v>
      </c>
      <c r="H1317" s="2">
        <f t="shared" si="102"/>
        <v>17968.650000000001</v>
      </c>
      <c r="I1317" s="3">
        <f t="shared" si="103"/>
        <v>1099</v>
      </c>
      <c r="J1317">
        <v>16.350000000000001</v>
      </c>
      <c r="K1317" t="str">
        <f t="shared" si="104"/>
        <v>OK</v>
      </c>
      <c r="L1317" t="s">
        <v>1075</v>
      </c>
      <c r="M1317" t="s">
        <v>1076</v>
      </c>
      <c r="N1317" t="s">
        <v>27</v>
      </c>
      <c r="O1317">
        <v>147.86000000000001</v>
      </c>
      <c r="P1317" t="s">
        <v>1077</v>
      </c>
      <c r="Q1317" t="s">
        <v>4</v>
      </c>
    </row>
    <row r="1318" spans="1:17" x14ac:dyDescent="0.35">
      <c r="A1318" t="s">
        <v>3230</v>
      </c>
      <c r="B1318" t="s">
        <v>3231</v>
      </c>
      <c r="C1318" t="s">
        <v>23</v>
      </c>
      <c r="D1318" t="s">
        <v>24</v>
      </c>
      <c r="E1318">
        <v>0.01</v>
      </c>
      <c r="F1318">
        <f t="shared" si="100"/>
        <v>1E-4</v>
      </c>
      <c r="G1318" s="5">
        <f t="shared" si="101"/>
        <v>1.0180336896182996E-4</v>
      </c>
      <c r="H1318" s="2">
        <f t="shared" si="102"/>
        <v>17969</v>
      </c>
      <c r="I1318" s="3">
        <f t="shared" si="103"/>
        <v>595</v>
      </c>
      <c r="J1318">
        <v>30.2</v>
      </c>
      <c r="K1318" t="str">
        <f t="shared" si="104"/>
        <v>OK</v>
      </c>
      <c r="L1318" t="s">
        <v>1092</v>
      </c>
      <c r="M1318" t="s">
        <v>1093</v>
      </c>
      <c r="N1318" t="s">
        <v>27</v>
      </c>
      <c r="O1318">
        <v>0.92</v>
      </c>
      <c r="P1318" t="s">
        <v>1066</v>
      </c>
      <c r="Q1318" t="s">
        <v>4</v>
      </c>
    </row>
    <row r="1319" spans="1:17" x14ac:dyDescent="0.35">
      <c r="A1319" t="s">
        <v>3232</v>
      </c>
      <c r="B1319" t="s">
        <v>3233</v>
      </c>
      <c r="C1319" t="s">
        <v>138</v>
      </c>
      <c r="D1319" t="s">
        <v>24</v>
      </c>
      <c r="E1319">
        <v>0.01</v>
      </c>
      <c r="F1319">
        <f t="shared" si="100"/>
        <v>1E-4</v>
      </c>
      <c r="G1319" s="5">
        <f t="shared" si="101"/>
        <v>1.0177957386195576E-4</v>
      </c>
      <c r="H1319" s="2">
        <f t="shared" si="102"/>
        <v>17964.8</v>
      </c>
      <c r="I1319" s="3">
        <f t="shared" si="103"/>
        <v>448</v>
      </c>
      <c r="J1319">
        <v>40.1</v>
      </c>
      <c r="K1319" t="str">
        <f t="shared" si="104"/>
        <v>OK</v>
      </c>
      <c r="L1319" t="s">
        <v>1064</v>
      </c>
      <c r="M1319" t="s">
        <v>1065</v>
      </c>
      <c r="N1319" t="s">
        <v>27</v>
      </c>
      <c r="O1319">
        <v>0.92</v>
      </c>
      <c r="P1319" t="s">
        <v>1066</v>
      </c>
      <c r="Q1319" t="s">
        <v>4</v>
      </c>
    </row>
    <row r="1320" spans="1:17" x14ac:dyDescent="0.35">
      <c r="A1320" t="s">
        <v>3234</v>
      </c>
      <c r="B1320" t="s">
        <v>3235</v>
      </c>
      <c r="C1320" t="s">
        <v>173</v>
      </c>
      <c r="D1320" t="s">
        <v>24</v>
      </c>
      <c r="E1320">
        <v>0.01</v>
      </c>
      <c r="F1320">
        <f t="shared" si="100"/>
        <v>1E-4</v>
      </c>
      <c r="G1320" s="5">
        <f t="shared" si="101"/>
        <v>1.0167884127248825E-4</v>
      </c>
      <c r="H1320" s="2">
        <f t="shared" si="102"/>
        <v>17947.019999999997</v>
      </c>
      <c r="I1320" s="3">
        <f t="shared" si="103"/>
        <v>546</v>
      </c>
      <c r="J1320">
        <v>32.869999999999997</v>
      </c>
      <c r="K1320" t="str">
        <f t="shared" si="104"/>
        <v>OK</v>
      </c>
      <c r="L1320" t="s">
        <v>1557</v>
      </c>
      <c r="M1320" t="s">
        <v>1558</v>
      </c>
      <c r="N1320" t="s">
        <v>27</v>
      </c>
      <c r="O1320">
        <v>0.92</v>
      </c>
      <c r="P1320" t="s">
        <v>1066</v>
      </c>
      <c r="Q1320" t="s">
        <v>4</v>
      </c>
    </row>
    <row r="1321" spans="1:17" x14ac:dyDescent="0.35">
      <c r="A1321">
        <v>2809</v>
      </c>
      <c r="B1321" t="s">
        <v>3236</v>
      </c>
      <c r="C1321" t="s">
        <v>70</v>
      </c>
      <c r="D1321" t="s">
        <v>24</v>
      </c>
      <c r="E1321">
        <v>0.01</v>
      </c>
      <c r="F1321">
        <f t="shared" si="100"/>
        <v>1E-4</v>
      </c>
      <c r="G1321" s="5">
        <f t="shared" si="101"/>
        <v>1.0176778962201806E-4</v>
      </c>
      <c r="H1321" s="2">
        <f t="shared" si="102"/>
        <v>17962.72</v>
      </c>
      <c r="I1321" s="3">
        <f t="shared" si="103"/>
        <v>1048</v>
      </c>
      <c r="J1321">
        <v>17.14</v>
      </c>
      <c r="K1321" t="str">
        <f t="shared" si="104"/>
        <v>OK</v>
      </c>
      <c r="L1321" t="s">
        <v>1075</v>
      </c>
      <c r="M1321" t="s">
        <v>1076</v>
      </c>
      <c r="N1321" t="s">
        <v>27</v>
      </c>
      <c r="O1321">
        <v>147.86000000000001</v>
      </c>
      <c r="P1321" t="s">
        <v>1077</v>
      </c>
      <c r="Q1321" t="s">
        <v>4</v>
      </c>
    </row>
    <row r="1322" spans="1:17" x14ac:dyDescent="0.35">
      <c r="A1322">
        <v>7189</v>
      </c>
      <c r="B1322" t="s">
        <v>3237</v>
      </c>
      <c r="C1322" t="s">
        <v>44</v>
      </c>
      <c r="D1322" t="s">
        <v>24</v>
      </c>
      <c r="E1322">
        <v>0.01</v>
      </c>
      <c r="F1322">
        <f t="shared" si="100"/>
        <v>1E-4</v>
      </c>
      <c r="G1322" s="5">
        <f t="shared" si="101"/>
        <v>1.0180234917183535E-4</v>
      </c>
      <c r="H1322" s="2">
        <f t="shared" si="102"/>
        <v>17968.82</v>
      </c>
      <c r="I1322" s="3">
        <f t="shared" si="103"/>
        <v>1613</v>
      </c>
      <c r="J1322">
        <v>11.14</v>
      </c>
      <c r="K1322" t="str">
        <f t="shared" si="104"/>
        <v>OK</v>
      </c>
      <c r="L1322" t="s">
        <v>1075</v>
      </c>
      <c r="M1322" t="s">
        <v>1076</v>
      </c>
      <c r="N1322" t="s">
        <v>27</v>
      </c>
      <c r="O1322">
        <v>147.86000000000001</v>
      </c>
      <c r="P1322" t="s">
        <v>1077</v>
      </c>
      <c r="Q1322" t="s">
        <v>4</v>
      </c>
    </row>
    <row r="1323" spans="1:17" x14ac:dyDescent="0.35">
      <c r="A1323" t="s">
        <v>3238</v>
      </c>
      <c r="B1323" t="s">
        <v>3239</v>
      </c>
      <c r="C1323" t="s">
        <v>138</v>
      </c>
      <c r="D1323" t="s">
        <v>24</v>
      </c>
      <c r="E1323">
        <v>0.01</v>
      </c>
      <c r="F1323">
        <f t="shared" si="100"/>
        <v>1E-4</v>
      </c>
      <c r="G1323" s="5">
        <f t="shared" si="101"/>
        <v>1.0151924413833195E-4</v>
      </c>
      <c r="H1323" s="2">
        <f t="shared" si="102"/>
        <v>17918.849999999999</v>
      </c>
      <c r="I1323" s="3">
        <f t="shared" si="103"/>
        <v>255</v>
      </c>
      <c r="J1323">
        <v>70.27</v>
      </c>
      <c r="K1323" t="str">
        <f t="shared" si="104"/>
        <v>OK</v>
      </c>
      <c r="L1323" t="s">
        <v>1087</v>
      </c>
      <c r="M1323" t="s">
        <v>1088</v>
      </c>
      <c r="N1323" t="s">
        <v>27</v>
      </c>
      <c r="O1323">
        <v>0.92</v>
      </c>
      <c r="P1323" t="s">
        <v>1066</v>
      </c>
      <c r="Q1323" t="s">
        <v>4</v>
      </c>
    </row>
    <row r="1324" spans="1:17" x14ac:dyDescent="0.35">
      <c r="A1324" t="s">
        <v>3240</v>
      </c>
      <c r="B1324" t="s">
        <v>3241</v>
      </c>
      <c r="C1324" t="s">
        <v>138</v>
      </c>
      <c r="D1324" t="s">
        <v>24</v>
      </c>
      <c r="E1324">
        <v>0.01</v>
      </c>
      <c r="F1324">
        <f t="shared" si="100"/>
        <v>1E-4</v>
      </c>
      <c r="G1324" s="5">
        <f t="shared" si="101"/>
        <v>9.9562663723675162E-5</v>
      </c>
      <c r="H1324" s="2">
        <f t="shared" si="102"/>
        <v>17573.5</v>
      </c>
      <c r="I1324" s="3">
        <f t="shared" si="103"/>
        <v>35</v>
      </c>
      <c r="J1324">
        <v>502.1</v>
      </c>
      <c r="K1324" t="str">
        <f t="shared" si="104"/>
        <v>OK</v>
      </c>
      <c r="L1324" t="s">
        <v>1069</v>
      </c>
      <c r="M1324" t="s">
        <v>1070</v>
      </c>
      <c r="N1324" t="s">
        <v>27</v>
      </c>
      <c r="O1324">
        <v>0.87</v>
      </c>
      <c r="P1324" t="s">
        <v>1071</v>
      </c>
      <c r="Q1324" t="s">
        <v>4</v>
      </c>
    </row>
    <row r="1325" spans="1:17" x14ac:dyDescent="0.35">
      <c r="A1325" t="s">
        <v>3242</v>
      </c>
      <c r="B1325" t="s">
        <v>3243</v>
      </c>
      <c r="C1325" t="s">
        <v>173</v>
      </c>
      <c r="D1325" t="s">
        <v>24</v>
      </c>
      <c r="E1325">
        <v>0.01</v>
      </c>
      <c r="F1325">
        <f t="shared" si="100"/>
        <v>1E-4</v>
      </c>
      <c r="G1325" s="5">
        <f t="shared" si="101"/>
        <v>1.0185022264658228E-4</v>
      </c>
      <c r="H1325" s="2">
        <f t="shared" si="102"/>
        <v>17977.27</v>
      </c>
      <c r="I1325" s="3">
        <f t="shared" si="103"/>
        <v>6683</v>
      </c>
      <c r="J1325">
        <v>2.69</v>
      </c>
      <c r="K1325" t="str">
        <f t="shared" si="104"/>
        <v>OK</v>
      </c>
      <c r="L1325" t="s">
        <v>1535</v>
      </c>
      <c r="M1325" t="s">
        <v>1575</v>
      </c>
      <c r="N1325" t="s">
        <v>27</v>
      </c>
      <c r="O1325">
        <v>3.76</v>
      </c>
      <c r="P1325" t="s">
        <v>1576</v>
      </c>
      <c r="Q1325" t="s">
        <v>4</v>
      </c>
    </row>
    <row r="1326" spans="1:17" x14ac:dyDescent="0.35">
      <c r="A1326" t="s">
        <v>3244</v>
      </c>
      <c r="B1326" t="s">
        <v>3245</v>
      </c>
      <c r="C1326" t="s">
        <v>52</v>
      </c>
      <c r="D1326" t="s">
        <v>24</v>
      </c>
      <c r="E1326">
        <v>0.01</v>
      </c>
      <c r="F1326">
        <f t="shared" si="100"/>
        <v>1E-4</v>
      </c>
      <c r="G1326" s="5">
        <f t="shared" si="101"/>
        <v>1.0172473182224568E-4</v>
      </c>
      <c r="H1326" s="2">
        <f t="shared" si="102"/>
        <v>17955.120000000003</v>
      </c>
      <c r="I1326" s="3">
        <f t="shared" si="103"/>
        <v>474</v>
      </c>
      <c r="J1326">
        <v>37.880000000000003</v>
      </c>
      <c r="K1326" t="str">
        <f t="shared" si="104"/>
        <v>OK</v>
      </c>
      <c r="L1326" t="s">
        <v>1183</v>
      </c>
      <c r="M1326" t="s">
        <v>1065</v>
      </c>
      <c r="N1326" t="s">
        <v>27</v>
      </c>
      <c r="O1326">
        <v>0.92</v>
      </c>
      <c r="P1326" t="s">
        <v>1066</v>
      </c>
      <c r="Q1326" t="s">
        <v>4</v>
      </c>
    </row>
    <row r="1327" spans="1:17" x14ac:dyDescent="0.35">
      <c r="A1327">
        <v>5393</v>
      </c>
      <c r="B1327" t="s">
        <v>3246</v>
      </c>
      <c r="C1327" t="s">
        <v>138</v>
      </c>
      <c r="D1327" t="s">
        <v>24</v>
      </c>
      <c r="E1327">
        <v>0.01</v>
      </c>
      <c r="F1327">
        <f t="shared" si="100"/>
        <v>1E-4</v>
      </c>
      <c r="G1327" s="5">
        <f t="shared" si="101"/>
        <v>1.0182042211673981E-4</v>
      </c>
      <c r="H1327" s="2">
        <f t="shared" si="102"/>
        <v>17972.009999999998</v>
      </c>
      <c r="I1327" s="3">
        <f t="shared" si="103"/>
        <v>777</v>
      </c>
      <c r="J1327">
        <v>23.13</v>
      </c>
      <c r="K1327" t="str">
        <f t="shared" si="104"/>
        <v>OK</v>
      </c>
      <c r="L1327" t="s">
        <v>1075</v>
      </c>
      <c r="M1327" t="s">
        <v>1076</v>
      </c>
      <c r="N1327" t="s">
        <v>27</v>
      </c>
      <c r="O1327">
        <v>147.86000000000001</v>
      </c>
      <c r="P1327" t="s">
        <v>1077</v>
      </c>
      <c r="Q1327" t="s">
        <v>4</v>
      </c>
    </row>
    <row r="1328" spans="1:17" x14ac:dyDescent="0.35">
      <c r="A1328">
        <v>5706</v>
      </c>
      <c r="B1328" t="s">
        <v>3247</v>
      </c>
      <c r="C1328" t="s">
        <v>109</v>
      </c>
      <c r="D1328" t="s">
        <v>24</v>
      </c>
      <c r="E1328">
        <v>0.01</v>
      </c>
      <c r="F1328">
        <f t="shared" si="100"/>
        <v>1E-4</v>
      </c>
      <c r="G1328" s="5">
        <f t="shared" si="101"/>
        <v>1.0170059679237326E-4</v>
      </c>
      <c r="H1328" s="2">
        <f t="shared" si="102"/>
        <v>17950.86</v>
      </c>
      <c r="I1328" s="3">
        <f t="shared" si="103"/>
        <v>558</v>
      </c>
      <c r="J1328">
        <v>32.17</v>
      </c>
      <c r="K1328" t="str">
        <f t="shared" si="104"/>
        <v>OK</v>
      </c>
      <c r="L1328" t="s">
        <v>1075</v>
      </c>
      <c r="M1328" t="s">
        <v>1076</v>
      </c>
      <c r="N1328" t="s">
        <v>27</v>
      </c>
      <c r="O1328">
        <v>147.86000000000001</v>
      </c>
      <c r="P1328" t="s">
        <v>1077</v>
      </c>
      <c r="Q1328" t="s">
        <v>4</v>
      </c>
    </row>
    <row r="1329" spans="1:17" x14ac:dyDescent="0.35">
      <c r="A1329" t="s">
        <v>3248</v>
      </c>
      <c r="B1329" t="s">
        <v>3249</v>
      </c>
      <c r="C1329" t="s">
        <v>138</v>
      </c>
      <c r="D1329" t="s">
        <v>24</v>
      </c>
      <c r="E1329">
        <v>0.01</v>
      </c>
      <c r="F1329">
        <f t="shared" si="100"/>
        <v>1E-4</v>
      </c>
      <c r="G1329" s="5">
        <f t="shared" si="101"/>
        <v>1.0184115784663019E-4</v>
      </c>
      <c r="H1329" s="2">
        <f t="shared" si="102"/>
        <v>17975.669999999998</v>
      </c>
      <c r="I1329" s="3">
        <f t="shared" si="103"/>
        <v>597</v>
      </c>
      <c r="J1329">
        <v>30.11</v>
      </c>
      <c r="K1329" t="str">
        <f t="shared" si="104"/>
        <v>OK</v>
      </c>
      <c r="L1329" t="s">
        <v>1092</v>
      </c>
      <c r="M1329" t="s">
        <v>1093</v>
      </c>
      <c r="N1329" t="s">
        <v>27</v>
      </c>
      <c r="O1329">
        <v>0.92</v>
      </c>
      <c r="P1329" t="s">
        <v>1066</v>
      </c>
      <c r="Q1329" t="s">
        <v>4</v>
      </c>
    </row>
    <row r="1330" spans="1:17" x14ac:dyDescent="0.35">
      <c r="A1330">
        <v>6005</v>
      </c>
      <c r="B1330" t="s">
        <v>3250</v>
      </c>
      <c r="C1330" t="s">
        <v>138</v>
      </c>
      <c r="D1330" t="s">
        <v>24</v>
      </c>
      <c r="E1330">
        <v>0.01</v>
      </c>
      <c r="F1330">
        <f t="shared" si="100"/>
        <v>1E-4</v>
      </c>
      <c r="G1330" s="5">
        <f t="shared" si="101"/>
        <v>1.0180314234183117E-4</v>
      </c>
      <c r="H1330" s="2">
        <f t="shared" si="102"/>
        <v>17968.96</v>
      </c>
      <c r="I1330" s="3">
        <f t="shared" si="103"/>
        <v>964</v>
      </c>
      <c r="J1330">
        <v>18.64</v>
      </c>
      <c r="K1330" t="str">
        <f t="shared" si="104"/>
        <v>OK</v>
      </c>
      <c r="L1330" t="s">
        <v>1075</v>
      </c>
      <c r="M1330" t="s">
        <v>1076</v>
      </c>
      <c r="N1330" t="s">
        <v>27</v>
      </c>
      <c r="O1330">
        <v>147.86000000000001</v>
      </c>
      <c r="P1330" t="s">
        <v>1077</v>
      </c>
      <c r="Q1330" t="s">
        <v>4</v>
      </c>
    </row>
    <row r="1331" spans="1:17" x14ac:dyDescent="0.35">
      <c r="A1331" t="s">
        <v>3251</v>
      </c>
      <c r="B1331" t="s">
        <v>3252</v>
      </c>
      <c r="C1331" t="s">
        <v>23</v>
      </c>
      <c r="D1331" t="s">
        <v>24</v>
      </c>
      <c r="E1331">
        <v>0.01</v>
      </c>
      <c r="F1331">
        <f t="shared" si="100"/>
        <v>1E-4</v>
      </c>
      <c r="G1331" s="5">
        <f t="shared" si="101"/>
        <v>1.0163227086273446E-4</v>
      </c>
      <c r="H1331" s="2">
        <f t="shared" si="102"/>
        <v>17938.8</v>
      </c>
      <c r="I1331" s="3">
        <f t="shared" si="103"/>
        <v>396</v>
      </c>
      <c r="J1331">
        <v>45.3</v>
      </c>
      <c r="K1331" t="str">
        <f t="shared" si="104"/>
        <v>OK</v>
      </c>
      <c r="L1331" t="s">
        <v>1080</v>
      </c>
      <c r="M1331" t="s">
        <v>1081</v>
      </c>
      <c r="N1331" t="s">
        <v>27</v>
      </c>
      <c r="O1331">
        <v>0.79</v>
      </c>
      <c r="P1331" t="s">
        <v>1082</v>
      </c>
      <c r="Q1331" t="s">
        <v>4</v>
      </c>
    </row>
    <row r="1332" spans="1:17" x14ac:dyDescent="0.35">
      <c r="A1332" t="s">
        <v>3253</v>
      </c>
      <c r="B1332" t="s">
        <v>3253</v>
      </c>
      <c r="C1332" t="s">
        <v>173</v>
      </c>
      <c r="D1332" t="s">
        <v>24</v>
      </c>
      <c r="E1332">
        <v>0.01</v>
      </c>
      <c r="F1332">
        <f t="shared" si="100"/>
        <v>1E-4</v>
      </c>
      <c r="G1332" s="5">
        <f t="shared" si="101"/>
        <v>1.0184586021160534E-4</v>
      </c>
      <c r="H1332" s="2">
        <f t="shared" si="102"/>
        <v>17976.5</v>
      </c>
      <c r="I1332" s="3">
        <f t="shared" si="103"/>
        <v>7850</v>
      </c>
      <c r="J1332">
        <v>2.29</v>
      </c>
      <c r="K1332" t="str">
        <f t="shared" si="104"/>
        <v>OK</v>
      </c>
      <c r="L1332" t="s">
        <v>1080</v>
      </c>
      <c r="M1332" t="s">
        <v>1081</v>
      </c>
      <c r="N1332" t="s">
        <v>27</v>
      </c>
      <c r="O1332">
        <v>0.79</v>
      </c>
      <c r="P1332" t="s">
        <v>1082</v>
      </c>
      <c r="Q1332" t="s">
        <v>4</v>
      </c>
    </row>
    <row r="1333" spans="1:17" x14ac:dyDescent="0.35">
      <c r="A1333" t="s">
        <v>3254</v>
      </c>
      <c r="B1333" t="s">
        <v>3255</v>
      </c>
      <c r="C1333" t="s">
        <v>23</v>
      </c>
      <c r="D1333" t="s">
        <v>24</v>
      </c>
      <c r="E1333">
        <v>0.01</v>
      </c>
      <c r="F1333">
        <f t="shared" si="100"/>
        <v>1E-4</v>
      </c>
      <c r="G1333" s="5">
        <f t="shared" si="101"/>
        <v>1.0154547540319328E-4</v>
      </c>
      <c r="H1333" s="2">
        <f t="shared" si="102"/>
        <v>17923.48</v>
      </c>
      <c r="I1333" s="3">
        <f t="shared" si="103"/>
        <v>326</v>
      </c>
      <c r="J1333">
        <v>54.98</v>
      </c>
      <c r="K1333" t="str">
        <f t="shared" si="104"/>
        <v>OK</v>
      </c>
      <c r="L1333" t="s">
        <v>1235</v>
      </c>
      <c r="M1333" t="s">
        <v>1236</v>
      </c>
      <c r="N1333" t="s">
        <v>27</v>
      </c>
      <c r="O1333">
        <v>10.45</v>
      </c>
      <c r="P1333" t="s">
        <v>1237</v>
      </c>
      <c r="Q1333" t="s">
        <v>4</v>
      </c>
    </row>
    <row r="1334" spans="1:17" x14ac:dyDescent="0.35">
      <c r="A1334" t="s">
        <v>3256</v>
      </c>
      <c r="B1334" t="s">
        <v>3257</v>
      </c>
      <c r="C1334" t="s">
        <v>34</v>
      </c>
      <c r="D1334" t="s">
        <v>24</v>
      </c>
      <c r="E1334">
        <v>0.01</v>
      </c>
      <c r="F1334">
        <f t="shared" si="100"/>
        <v>1E-4</v>
      </c>
      <c r="G1334" s="5">
        <f t="shared" si="101"/>
        <v>1.0106572086572945E-4</v>
      </c>
      <c r="H1334" s="2">
        <f t="shared" si="102"/>
        <v>17838.8</v>
      </c>
      <c r="I1334" s="3">
        <f t="shared" si="103"/>
        <v>115</v>
      </c>
      <c r="J1334">
        <v>155.12</v>
      </c>
      <c r="K1334" t="str">
        <f t="shared" si="104"/>
        <v>OK</v>
      </c>
      <c r="L1334" t="s">
        <v>1087</v>
      </c>
      <c r="M1334" t="s">
        <v>1088</v>
      </c>
      <c r="N1334" t="s">
        <v>27</v>
      </c>
      <c r="O1334">
        <v>0.92</v>
      </c>
      <c r="P1334" t="s">
        <v>1066</v>
      </c>
      <c r="Q1334" t="s">
        <v>4</v>
      </c>
    </row>
    <row r="1335" spans="1:17" x14ac:dyDescent="0.35">
      <c r="A1335" t="s">
        <v>3258</v>
      </c>
      <c r="B1335" t="s">
        <v>3259</v>
      </c>
      <c r="C1335" t="s">
        <v>173</v>
      </c>
      <c r="D1335" t="s">
        <v>24</v>
      </c>
      <c r="E1335">
        <v>0.01</v>
      </c>
      <c r="F1335">
        <f t="shared" si="100"/>
        <v>1E-4</v>
      </c>
      <c r="G1335" s="5">
        <f t="shared" si="101"/>
        <v>1.018515257115754E-4</v>
      </c>
      <c r="H1335" s="2">
        <f t="shared" si="102"/>
        <v>17977.5</v>
      </c>
      <c r="I1335" s="3">
        <f t="shared" si="103"/>
        <v>12750</v>
      </c>
      <c r="J1335">
        <v>1.41</v>
      </c>
      <c r="K1335" t="str">
        <f t="shared" si="104"/>
        <v>OK</v>
      </c>
      <c r="L1335" t="s">
        <v>1096</v>
      </c>
      <c r="M1335" t="s">
        <v>1097</v>
      </c>
      <c r="N1335" t="s">
        <v>27</v>
      </c>
      <c r="O1335">
        <v>1.52</v>
      </c>
      <c r="P1335" t="s">
        <v>1098</v>
      </c>
      <c r="Q1335" t="s">
        <v>4</v>
      </c>
    </row>
    <row r="1336" spans="1:17" x14ac:dyDescent="0.35">
      <c r="A1336" t="s">
        <v>3260</v>
      </c>
      <c r="B1336" t="s">
        <v>3261</v>
      </c>
      <c r="C1336" t="s">
        <v>138</v>
      </c>
      <c r="D1336" t="s">
        <v>24</v>
      </c>
      <c r="E1336">
        <v>0.01</v>
      </c>
      <c r="F1336">
        <f t="shared" si="100"/>
        <v>1E-4</v>
      </c>
      <c r="G1336" s="5">
        <f t="shared" si="101"/>
        <v>1.0183707868665177E-4</v>
      </c>
      <c r="H1336" s="2">
        <f t="shared" si="102"/>
        <v>17974.95</v>
      </c>
      <c r="I1336" s="3">
        <f t="shared" si="103"/>
        <v>1615</v>
      </c>
      <c r="J1336">
        <v>11.13</v>
      </c>
      <c r="K1336" t="str">
        <f t="shared" si="104"/>
        <v>OK</v>
      </c>
      <c r="L1336" t="s">
        <v>1146</v>
      </c>
      <c r="M1336" t="s">
        <v>1147</v>
      </c>
      <c r="N1336" t="s">
        <v>27</v>
      </c>
      <c r="O1336">
        <v>0.92</v>
      </c>
      <c r="P1336" t="s">
        <v>1066</v>
      </c>
      <c r="Q1336" t="s">
        <v>4</v>
      </c>
    </row>
    <row r="1337" spans="1:17" x14ac:dyDescent="0.35">
      <c r="A1337">
        <v>4681</v>
      </c>
      <c r="B1337" t="s">
        <v>3262</v>
      </c>
      <c r="C1337" t="s">
        <v>34</v>
      </c>
      <c r="D1337" t="s">
        <v>24</v>
      </c>
      <c r="E1337">
        <v>0.01</v>
      </c>
      <c r="F1337">
        <f t="shared" si="100"/>
        <v>1E-4</v>
      </c>
      <c r="G1337" s="5">
        <f t="shared" si="101"/>
        <v>1.0185254550157001E-4</v>
      </c>
      <c r="H1337" s="2">
        <f t="shared" si="102"/>
        <v>17977.68</v>
      </c>
      <c r="I1337" s="3">
        <f t="shared" si="103"/>
        <v>1044</v>
      </c>
      <c r="J1337">
        <v>17.22</v>
      </c>
      <c r="K1337" t="str">
        <f t="shared" si="104"/>
        <v>OK</v>
      </c>
      <c r="L1337" t="s">
        <v>1075</v>
      </c>
      <c r="M1337" t="s">
        <v>1076</v>
      </c>
      <c r="N1337" t="s">
        <v>27</v>
      </c>
      <c r="O1337">
        <v>147.86000000000001</v>
      </c>
      <c r="P1337" t="s">
        <v>1077</v>
      </c>
      <c r="Q1337" t="s">
        <v>4</v>
      </c>
    </row>
    <row r="1338" spans="1:17" x14ac:dyDescent="0.35">
      <c r="A1338" t="s">
        <v>1746</v>
      </c>
      <c r="B1338" t="s">
        <v>3263</v>
      </c>
      <c r="C1338" t="s">
        <v>176</v>
      </c>
      <c r="D1338" t="s">
        <v>24</v>
      </c>
      <c r="E1338">
        <v>0.01</v>
      </c>
      <c r="F1338">
        <f t="shared" si="100"/>
        <v>1E-4</v>
      </c>
      <c r="G1338" s="5">
        <f t="shared" si="101"/>
        <v>1.0181583306176408E-4</v>
      </c>
      <c r="H1338" s="2">
        <f t="shared" si="102"/>
        <v>17971.2</v>
      </c>
      <c r="I1338" s="3">
        <f t="shared" si="103"/>
        <v>936</v>
      </c>
      <c r="J1338">
        <v>19.2</v>
      </c>
      <c r="K1338" t="str">
        <f t="shared" si="104"/>
        <v>OK</v>
      </c>
      <c r="L1338" t="s">
        <v>1080</v>
      </c>
      <c r="M1338" t="s">
        <v>1081</v>
      </c>
      <c r="N1338" t="s">
        <v>27</v>
      </c>
      <c r="O1338">
        <v>0.79</v>
      </c>
      <c r="P1338" t="s">
        <v>1082</v>
      </c>
      <c r="Q1338" t="s">
        <v>4</v>
      </c>
    </row>
    <row r="1339" spans="1:17" x14ac:dyDescent="0.35">
      <c r="A1339" t="s">
        <v>3264</v>
      </c>
      <c r="B1339" t="s">
        <v>3265</v>
      </c>
      <c r="C1339" t="s">
        <v>52</v>
      </c>
      <c r="D1339" t="s">
        <v>24</v>
      </c>
      <c r="E1339">
        <v>0.01</v>
      </c>
      <c r="F1339">
        <f t="shared" si="100"/>
        <v>1E-4</v>
      </c>
      <c r="G1339" s="5">
        <f t="shared" si="101"/>
        <v>1.0182319821172514E-4</v>
      </c>
      <c r="H1339" s="2">
        <f t="shared" si="102"/>
        <v>17972.5</v>
      </c>
      <c r="I1339" s="3">
        <f t="shared" si="103"/>
        <v>875</v>
      </c>
      <c r="J1339">
        <v>20.54</v>
      </c>
      <c r="K1339" t="str">
        <f t="shared" si="104"/>
        <v>OK</v>
      </c>
      <c r="L1339" t="s">
        <v>1080</v>
      </c>
      <c r="M1339" t="s">
        <v>1081</v>
      </c>
      <c r="N1339" t="s">
        <v>27</v>
      </c>
      <c r="O1339">
        <v>0.79</v>
      </c>
      <c r="P1339" t="s">
        <v>1082</v>
      </c>
      <c r="Q1339" t="s">
        <v>4</v>
      </c>
    </row>
    <row r="1340" spans="1:17" x14ac:dyDescent="0.35">
      <c r="A1340" t="s">
        <v>3266</v>
      </c>
      <c r="B1340" t="s">
        <v>3267</v>
      </c>
      <c r="C1340" t="s">
        <v>109</v>
      </c>
      <c r="D1340" t="s">
        <v>24</v>
      </c>
      <c r="E1340">
        <v>0.01</v>
      </c>
      <c r="F1340">
        <f t="shared" si="100"/>
        <v>1E-4</v>
      </c>
      <c r="G1340" s="5">
        <f t="shared" si="101"/>
        <v>1.018540751865619E-4</v>
      </c>
      <c r="H1340" s="2">
        <f t="shared" si="102"/>
        <v>17977.949999999997</v>
      </c>
      <c r="I1340" s="3">
        <f t="shared" si="103"/>
        <v>26055</v>
      </c>
      <c r="J1340">
        <v>0.69</v>
      </c>
      <c r="K1340" t="str">
        <f t="shared" si="104"/>
        <v>OK</v>
      </c>
      <c r="L1340" t="s">
        <v>1096</v>
      </c>
      <c r="M1340" t="s">
        <v>1097</v>
      </c>
      <c r="N1340" t="s">
        <v>27</v>
      </c>
      <c r="O1340">
        <v>1.52</v>
      </c>
      <c r="P1340" t="s">
        <v>1098</v>
      </c>
      <c r="Q1340" t="s">
        <v>4</v>
      </c>
    </row>
    <row r="1341" spans="1:17" x14ac:dyDescent="0.35">
      <c r="A1341">
        <v>2670</v>
      </c>
      <c r="B1341" t="s">
        <v>3268</v>
      </c>
      <c r="C1341" t="s">
        <v>34</v>
      </c>
      <c r="D1341" t="s">
        <v>24</v>
      </c>
      <c r="E1341">
        <v>0.01</v>
      </c>
      <c r="F1341">
        <f t="shared" si="100"/>
        <v>1E-4</v>
      </c>
      <c r="G1341" s="5">
        <f t="shared" si="101"/>
        <v>1.0183923157664039E-4</v>
      </c>
      <c r="H1341" s="2">
        <f t="shared" si="102"/>
        <v>17975.330000000002</v>
      </c>
      <c r="I1341" s="3">
        <f t="shared" si="103"/>
        <v>1063</v>
      </c>
      <c r="J1341">
        <v>16.91</v>
      </c>
      <c r="K1341" t="str">
        <f t="shared" si="104"/>
        <v>OK</v>
      </c>
      <c r="L1341" t="s">
        <v>1075</v>
      </c>
      <c r="M1341" t="s">
        <v>1076</v>
      </c>
      <c r="N1341" t="s">
        <v>27</v>
      </c>
      <c r="O1341">
        <v>147.86000000000001</v>
      </c>
      <c r="P1341" t="s">
        <v>1077</v>
      </c>
      <c r="Q1341" t="s">
        <v>4</v>
      </c>
    </row>
    <row r="1342" spans="1:17" x14ac:dyDescent="0.35">
      <c r="A1342">
        <v>8174</v>
      </c>
      <c r="B1342" t="s">
        <v>3269</v>
      </c>
      <c r="C1342" t="s">
        <v>176</v>
      </c>
      <c r="D1342" t="s">
        <v>24</v>
      </c>
      <c r="E1342">
        <v>0.01</v>
      </c>
      <c r="F1342">
        <f t="shared" si="100"/>
        <v>1E-4</v>
      </c>
      <c r="G1342" s="5">
        <f t="shared" si="101"/>
        <v>1.0183889164664219E-4</v>
      </c>
      <c r="H1342" s="2">
        <f t="shared" si="102"/>
        <v>17975.27</v>
      </c>
      <c r="I1342" s="3">
        <f t="shared" si="103"/>
        <v>1153</v>
      </c>
      <c r="J1342">
        <v>15.59</v>
      </c>
      <c r="K1342" t="str">
        <f t="shared" si="104"/>
        <v>OK</v>
      </c>
      <c r="L1342" t="s">
        <v>1075</v>
      </c>
      <c r="M1342" t="s">
        <v>1076</v>
      </c>
      <c r="N1342" t="s">
        <v>27</v>
      </c>
      <c r="O1342">
        <v>147.86000000000001</v>
      </c>
      <c r="P1342" t="s">
        <v>1077</v>
      </c>
      <c r="Q1342" t="s">
        <v>4</v>
      </c>
    </row>
    <row r="1343" spans="1:17" x14ac:dyDescent="0.35">
      <c r="A1343">
        <v>9003</v>
      </c>
      <c r="B1343" t="s">
        <v>3270</v>
      </c>
      <c r="C1343" t="s">
        <v>138</v>
      </c>
      <c r="D1343" t="s">
        <v>24</v>
      </c>
      <c r="E1343">
        <v>0.01</v>
      </c>
      <c r="F1343">
        <f t="shared" si="100"/>
        <v>1E-4</v>
      </c>
      <c r="G1343" s="5">
        <f t="shared" si="101"/>
        <v>1.0183203639167843E-4</v>
      </c>
      <c r="H1343" s="2">
        <f t="shared" si="102"/>
        <v>17974.060000000001</v>
      </c>
      <c r="I1343" s="3">
        <f t="shared" si="103"/>
        <v>949</v>
      </c>
      <c r="J1343">
        <v>18.940000000000001</v>
      </c>
      <c r="K1343" t="str">
        <f t="shared" si="104"/>
        <v>OK</v>
      </c>
      <c r="L1343" t="s">
        <v>1075</v>
      </c>
      <c r="M1343" t="s">
        <v>1076</v>
      </c>
      <c r="N1343" t="s">
        <v>27</v>
      </c>
      <c r="O1343">
        <v>147.86000000000001</v>
      </c>
      <c r="P1343" t="s">
        <v>1077</v>
      </c>
      <c r="Q1343" t="s">
        <v>4</v>
      </c>
    </row>
    <row r="1344" spans="1:17" x14ac:dyDescent="0.35">
      <c r="A1344" t="s">
        <v>3271</v>
      </c>
      <c r="B1344" t="s">
        <v>3272</v>
      </c>
      <c r="C1344" t="s">
        <v>138</v>
      </c>
      <c r="D1344" t="s">
        <v>24</v>
      </c>
      <c r="E1344">
        <v>0.01</v>
      </c>
      <c r="F1344">
        <f t="shared" si="100"/>
        <v>1E-4</v>
      </c>
      <c r="G1344" s="5">
        <f t="shared" si="101"/>
        <v>1.0179005503690036E-4</v>
      </c>
      <c r="H1344" s="2">
        <f t="shared" si="102"/>
        <v>17966.650000000001</v>
      </c>
      <c r="I1344" s="3">
        <f t="shared" si="103"/>
        <v>655</v>
      </c>
      <c r="J1344">
        <v>27.43</v>
      </c>
      <c r="K1344" t="str">
        <f t="shared" si="104"/>
        <v>OK</v>
      </c>
      <c r="L1344" t="s">
        <v>1146</v>
      </c>
      <c r="M1344" t="s">
        <v>1147</v>
      </c>
      <c r="N1344" t="s">
        <v>27</v>
      </c>
      <c r="O1344">
        <v>0.92</v>
      </c>
      <c r="P1344" t="s">
        <v>1066</v>
      </c>
      <c r="Q1344" t="s">
        <v>4</v>
      </c>
    </row>
    <row r="1345" spans="1:17" x14ac:dyDescent="0.35">
      <c r="A1345">
        <v>8129</v>
      </c>
      <c r="B1345" t="s">
        <v>3273</v>
      </c>
      <c r="C1345" t="s">
        <v>52</v>
      </c>
      <c r="D1345" t="s">
        <v>24</v>
      </c>
      <c r="E1345">
        <v>0.01</v>
      </c>
      <c r="F1345">
        <f t="shared" si="100"/>
        <v>1E-4</v>
      </c>
      <c r="G1345" s="5">
        <f t="shared" si="101"/>
        <v>1.0183056336168621E-4</v>
      </c>
      <c r="H1345" s="2">
        <f t="shared" si="102"/>
        <v>17973.8</v>
      </c>
      <c r="I1345" s="3">
        <f t="shared" si="103"/>
        <v>806</v>
      </c>
      <c r="J1345">
        <v>22.3</v>
      </c>
      <c r="K1345" t="str">
        <f t="shared" si="104"/>
        <v>OK</v>
      </c>
      <c r="L1345" t="s">
        <v>1075</v>
      </c>
      <c r="M1345" t="s">
        <v>1076</v>
      </c>
      <c r="N1345" t="s">
        <v>27</v>
      </c>
      <c r="O1345">
        <v>147.86000000000001</v>
      </c>
      <c r="P1345" t="s">
        <v>1077</v>
      </c>
      <c r="Q1345" t="s">
        <v>4</v>
      </c>
    </row>
    <row r="1346" spans="1:17" x14ac:dyDescent="0.35">
      <c r="A1346">
        <v>8986</v>
      </c>
      <c r="B1346" t="s">
        <v>3274</v>
      </c>
      <c r="C1346" t="s">
        <v>173</v>
      </c>
      <c r="D1346" t="s">
        <v>24</v>
      </c>
      <c r="E1346">
        <v>0.01</v>
      </c>
      <c r="F1346">
        <f t="shared" si="100"/>
        <v>1E-4</v>
      </c>
      <c r="G1346" s="5">
        <f t="shared" si="101"/>
        <v>9.8581059198864273E-5</v>
      </c>
      <c r="H1346" s="2">
        <f t="shared" si="102"/>
        <v>17400.239999999998</v>
      </c>
      <c r="I1346" s="3">
        <f t="shared" si="103"/>
        <v>24</v>
      </c>
      <c r="J1346">
        <v>725.01</v>
      </c>
      <c r="K1346" t="str">
        <f t="shared" si="104"/>
        <v>OK</v>
      </c>
      <c r="L1346" t="s">
        <v>1075</v>
      </c>
      <c r="M1346" t="s">
        <v>1076</v>
      </c>
      <c r="N1346" t="s">
        <v>27</v>
      </c>
      <c r="O1346">
        <v>147.86000000000001</v>
      </c>
      <c r="P1346" t="s">
        <v>1077</v>
      </c>
      <c r="Q1346" t="s">
        <v>4</v>
      </c>
    </row>
    <row r="1347" spans="1:17" x14ac:dyDescent="0.35">
      <c r="A1347" t="s">
        <v>3275</v>
      </c>
      <c r="B1347" t="s">
        <v>3276</v>
      </c>
      <c r="C1347" t="s">
        <v>44</v>
      </c>
      <c r="D1347" t="s">
        <v>24</v>
      </c>
      <c r="E1347">
        <v>0.01</v>
      </c>
      <c r="F1347">
        <f t="shared" si="100"/>
        <v>1E-4</v>
      </c>
      <c r="G1347" s="5">
        <f t="shared" si="101"/>
        <v>1.0020422494028362E-4</v>
      </c>
      <c r="H1347" s="2">
        <f t="shared" si="102"/>
        <v>17686.739999999998</v>
      </c>
      <c r="I1347" s="3">
        <f t="shared" si="103"/>
        <v>31</v>
      </c>
      <c r="J1347">
        <v>570.54</v>
      </c>
      <c r="K1347" t="str">
        <f t="shared" si="104"/>
        <v>OK</v>
      </c>
      <c r="L1347" t="s">
        <v>1069</v>
      </c>
      <c r="M1347" t="s">
        <v>1070</v>
      </c>
      <c r="N1347" t="s">
        <v>27</v>
      </c>
      <c r="O1347">
        <v>0.87</v>
      </c>
      <c r="P1347" t="s">
        <v>1071</v>
      </c>
      <c r="Q1347" t="s">
        <v>4</v>
      </c>
    </row>
    <row r="1348" spans="1:17" x14ac:dyDescent="0.35">
      <c r="A1348" t="s">
        <v>3277</v>
      </c>
      <c r="B1348" t="s">
        <v>3278</v>
      </c>
      <c r="C1348" t="s">
        <v>138</v>
      </c>
      <c r="D1348" t="s">
        <v>24</v>
      </c>
      <c r="E1348">
        <v>0.01</v>
      </c>
      <c r="F1348">
        <f t="shared" si="100"/>
        <v>1E-4</v>
      </c>
      <c r="G1348" s="5">
        <f t="shared" si="101"/>
        <v>1.0125902772470754E-4</v>
      </c>
      <c r="H1348" s="2">
        <f t="shared" si="102"/>
        <v>17872.919999999998</v>
      </c>
      <c r="I1348" s="3">
        <f t="shared" si="103"/>
        <v>78</v>
      </c>
      <c r="J1348">
        <v>229.14</v>
      </c>
      <c r="K1348" t="str">
        <f t="shared" si="104"/>
        <v>OK</v>
      </c>
      <c r="L1348" t="s">
        <v>1069</v>
      </c>
      <c r="M1348" t="s">
        <v>1070</v>
      </c>
      <c r="N1348" t="s">
        <v>27</v>
      </c>
      <c r="O1348">
        <v>0.87</v>
      </c>
      <c r="P1348" t="s">
        <v>1071</v>
      </c>
      <c r="Q1348" t="s">
        <v>4</v>
      </c>
    </row>
    <row r="1349" spans="1:17" x14ac:dyDescent="0.35">
      <c r="A1349">
        <v>2810</v>
      </c>
      <c r="B1349" t="s">
        <v>3279</v>
      </c>
      <c r="C1349" t="s">
        <v>70</v>
      </c>
      <c r="D1349" t="s">
        <v>24</v>
      </c>
      <c r="E1349">
        <v>0.01</v>
      </c>
      <c r="F1349">
        <f t="shared" si="100"/>
        <v>1E-4</v>
      </c>
      <c r="G1349" s="5">
        <f t="shared" si="101"/>
        <v>1.0174025529216361E-4</v>
      </c>
      <c r="H1349" s="2">
        <f t="shared" si="102"/>
        <v>17957.86</v>
      </c>
      <c r="I1349" s="3">
        <f t="shared" si="103"/>
        <v>823</v>
      </c>
      <c r="J1349">
        <v>21.82</v>
      </c>
      <c r="K1349" t="str">
        <f t="shared" si="104"/>
        <v>OK</v>
      </c>
      <c r="L1349" t="s">
        <v>1075</v>
      </c>
      <c r="M1349" t="s">
        <v>1076</v>
      </c>
      <c r="N1349" t="s">
        <v>27</v>
      </c>
      <c r="O1349">
        <v>147.86000000000001</v>
      </c>
      <c r="P1349" t="s">
        <v>1077</v>
      </c>
      <c r="Q1349" t="s">
        <v>4</v>
      </c>
    </row>
    <row r="1350" spans="1:17" x14ac:dyDescent="0.35">
      <c r="A1350" t="s">
        <v>3280</v>
      </c>
      <c r="B1350" t="s">
        <v>3281</v>
      </c>
      <c r="C1350" t="s">
        <v>109</v>
      </c>
      <c r="D1350" t="s">
        <v>24</v>
      </c>
      <c r="E1350">
        <v>0.01</v>
      </c>
      <c r="F1350">
        <f t="shared" si="100"/>
        <v>1E-4</v>
      </c>
      <c r="G1350" s="5">
        <f t="shared" si="101"/>
        <v>1.0182404803672064E-4</v>
      </c>
      <c r="H1350" s="2">
        <f t="shared" si="102"/>
        <v>17972.649999999998</v>
      </c>
      <c r="I1350" s="3">
        <f t="shared" si="103"/>
        <v>565</v>
      </c>
      <c r="J1350">
        <v>31.81</v>
      </c>
      <c r="K1350" t="str">
        <f t="shared" si="104"/>
        <v>OK</v>
      </c>
      <c r="L1350" t="s">
        <v>1087</v>
      </c>
      <c r="M1350" t="s">
        <v>1065</v>
      </c>
      <c r="N1350" t="s">
        <v>27</v>
      </c>
      <c r="O1350">
        <v>0.92</v>
      </c>
      <c r="P1350" t="s">
        <v>1066</v>
      </c>
      <c r="Q1350" t="s">
        <v>4</v>
      </c>
    </row>
    <row r="1351" spans="1:17" x14ac:dyDescent="0.35">
      <c r="A1351">
        <v>1860</v>
      </c>
      <c r="B1351" t="s">
        <v>3282</v>
      </c>
      <c r="C1351" t="s">
        <v>138</v>
      </c>
      <c r="D1351" t="s">
        <v>24</v>
      </c>
      <c r="E1351">
        <v>0.01</v>
      </c>
      <c r="F1351">
        <f t="shared" si="100"/>
        <v>1E-4</v>
      </c>
      <c r="G1351" s="5">
        <f t="shared" si="101"/>
        <v>1.0183192308167903E-4</v>
      </c>
      <c r="H1351" s="2">
        <f t="shared" si="102"/>
        <v>17974.04</v>
      </c>
      <c r="I1351" s="3">
        <f t="shared" si="103"/>
        <v>2791</v>
      </c>
      <c r="J1351">
        <v>6.44</v>
      </c>
      <c r="K1351" t="str">
        <f t="shared" si="104"/>
        <v>OK</v>
      </c>
      <c r="L1351" t="s">
        <v>1075</v>
      </c>
      <c r="M1351" t="s">
        <v>1076</v>
      </c>
      <c r="N1351" t="s">
        <v>27</v>
      </c>
      <c r="O1351">
        <v>147.86000000000001</v>
      </c>
      <c r="P1351" t="s">
        <v>1077</v>
      </c>
      <c r="Q1351" t="s">
        <v>4</v>
      </c>
    </row>
    <row r="1352" spans="1:17" x14ac:dyDescent="0.35">
      <c r="A1352" t="s">
        <v>3283</v>
      </c>
      <c r="B1352" t="s">
        <v>3284</v>
      </c>
      <c r="C1352" t="s">
        <v>34</v>
      </c>
      <c r="D1352" t="s">
        <v>24</v>
      </c>
      <c r="E1352">
        <v>0.01</v>
      </c>
      <c r="F1352">
        <f t="shared" si="100"/>
        <v>1E-4</v>
      </c>
      <c r="G1352" s="5">
        <f t="shared" si="101"/>
        <v>1.018180426067524E-4</v>
      </c>
      <c r="H1352" s="2">
        <f t="shared" si="102"/>
        <v>17971.59</v>
      </c>
      <c r="I1352" s="3">
        <f t="shared" si="103"/>
        <v>681</v>
      </c>
      <c r="J1352">
        <v>26.39</v>
      </c>
      <c r="K1352" t="str">
        <f t="shared" si="104"/>
        <v>OK</v>
      </c>
      <c r="L1352" t="s">
        <v>1146</v>
      </c>
      <c r="M1352" t="s">
        <v>1147</v>
      </c>
      <c r="N1352" t="s">
        <v>27</v>
      </c>
      <c r="O1352">
        <v>0.92</v>
      </c>
      <c r="P1352" t="s">
        <v>1066</v>
      </c>
      <c r="Q1352" t="s">
        <v>4</v>
      </c>
    </row>
    <row r="1353" spans="1:17" x14ac:dyDescent="0.35">
      <c r="A1353">
        <v>7762</v>
      </c>
      <c r="B1353" t="s">
        <v>3285</v>
      </c>
      <c r="C1353" t="s">
        <v>23</v>
      </c>
      <c r="D1353" t="s">
        <v>24</v>
      </c>
      <c r="E1353">
        <v>0.01</v>
      </c>
      <c r="F1353">
        <f t="shared" si="100"/>
        <v>1E-4</v>
      </c>
      <c r="G1353" s="5">
        <f t="shared" si="101"/>
        <v>1.018311299116832E-4</v>
      </c>
      <c r="H1353" s="2">
        <f t="shared" si="102"/>
        <v>17973.899999999998</v>
      </c>
      <c r="I1353" s="3">
        <f t="shared" si="103"/>
        <v>2853</v>
      </c>
      <c r="J1353">
        <v>6.3</v>
      </c>
      <c r="K1353" t="str">
        <f t="shared" si="104"/>
        <v>OK</v>
      </c>
      <c r="L1353" t="s">
        <v>1075</v>
      </c>
      <c r="M1353" t="s">
        <v>1076</v>
      </c>
      <c r="N1353" t="s">
        <v>27</v>
      </c>
      <c r="O1353">
        <v>147.86000000000001</v>
      </c>
      <c r="P1353" t="s">
        <v>1077</v>
      </c>
      <c r="Q1353" t="s">
        <v>4</v>
      </c>
    </row>
    <row r="1354" spans="1:17" x14ac:dyDescent="0.35">
      <c r="A1354" t="s">
        <v>3286</v>
      </c>
      <c r="B1354" t="s">
        <v>3287</v>
      </c>
      <c r="C1354" t="s">
        <v>37</v>
      </c>
      <c r="D1354" t="s">
        <v>24</v>
      </c>
      <c r="E1354">
        <v>0.01</v>
      </c>
      <c r="F1354">
        <f t="shared" si="100"/>
        <v>1E-4</v>
      </c>
      <c r="G1354" s="5">
        <f t="shared" si="101"/>
        <v>1.0184897623658887E-4</v>
      </c>
      <c r="H1354" s="2">
        <f t="shared" si="102"/>
        <v>17977.05</v>
      </c>
      <c r="I1354" s="3">
        <f t="shared" si="103"/>
        <v>5707</v>
      </c>
      <c r="J1354">
        <v>3.15</v>
      </c>
      <c r="K1354" t="str">
        <f t="shared" si="104"/>
        <v>OK</v>
      </c>
      <c r="L1354" t="s">
        <v>1080</v>
      </c>
      <c r="M1354" t="s">
        <v>1081</v>
      </c>
      <c r="N1354" t="s">
        <v>27</v>
      </c>
      <c r="O1354">
        <v>0.79</v>
      </c>
      <c r="P1354" t="s">
        <v>1082</v>
      </c>
      <c r="Q1354" t="s">
        <v>4</v>
      </c>
    </row>
    <row r="1355" spans="1:17" x14ac:dyDescent="0.35">
      <c r="A1355">
        <v>2127</v>
      </c>
      <c r="B1355" t="s">
        <v>3288</v>
      </c>
      <c r="C1355" t="s">
        <v>138</v>
      </c>
      <c r="D1355" t="s">
        <v>24</v>
      </c>
      <c r="E1355">
        <v>0.01</v>
      </c>
      <c r="F1355">
        <f t="shared" si="100"/>
        <v>1E-4</v>
      </c>
      <c r="G1355" s="5">
        <f t="shared" si="101"/>
        <v>1.0183452921166524E-4</v>
      </c>
      <c r="H1355" s="2">
        <f t="shared" si="102"/>
        <v>17974.5</v>
      </c>
      <c r="I1355" s="3">
        <f t="shared" si="103"/>
        <v>3450</v>
      </c>
      <c r="J1355">
        <v>5.21</v>
      </c>
      <c r="K1355" t="str">
        <f t="shared" si="104"/>
        <v>OK</v>
      </c>
      <c r="L1355" t="s">
        <v>1075</v>
      </c>
      <c r="M1355" t="s">
        <v>1076</v>
      </c>
      <c r="N1355" t="s">
        <v>27</v>
      </c>
      <c r="O1355">
        <v>147.86000000000001</v>
      </c>
      <c r="P1355" t="s">
        <v>1077</v>
      </c>
      <c r="Q1355" t="s">
        <v>4</v>
      </c>
    </row>
    <row r="1356" spans="1:17" x14ac:dyDescent="0.35">
      <c r="A1356" t="s">
        <v>3289</v>
      </c>
      <c r="B1356" t="s">
        <v>3290</v>
      </c>
      <c r="C1356" t="s">
        <v>173</v>
      </c>
      <c r="D1356" t="s">
        <v>24</v>
      </c>
      <c r="E1356">
        <v>0.01</v>
      </c>
      <c r="F1356">
        <f t="shared" ref="F1356:F1419" si="105">E1356/100</f>
        <v>1E-4</v>
      </c>
      <c r="G1356" s="5">
        <f t="shared" ref="G1356:G1419" si="106">H1356/D$5</f>
        <v>1.0184274418662182E-4</v>
      </c>
      <c r="H1356" s="2">
        <f t="shared" ref="H1356:H1419" si="107">I1356*J1356</f>
        <v>17975.95</v>
      </c>
      <c r="I1356" s="3">
        <f t="shared" ref="I1356:I1419" si="108">_xlfn.FLOOR.MATH(F1356*G$5/J1356)</f>
        <v>7715</v>
      </c>
      <c r="J1356">
        <v>2.33</v>
      </c>
      <c r="K1356" t="str">
        <f t="shared" ref="K1356:K1419" si="109">IF(I1356=0, "NOK", "OK")</f>
        <v>OK</v>
      </c>
      <c r="L1356" t="s">
        <v>1096</v>
      </c>
      <c r="M1356" t="s">
        <v>1097</v>
      </c>
      <c r="N1356" t="s">
        <v>27</v>
      </c>
      <c r="O1356">
        <v>1.52</v>
      </c>
      <c r="P1356" t="s">
        <v>1098</v>
      </c>
      <c r="Q1356" t="s">
        <v>4</v>
      </c>
    </row>
    <row r="1357" spans="1:17" x14ac:dyDescent="0.35">
      <c r="A1357" t="s">
        <v>3291</v>
      </c>
      <c r="B1357" t="s">
        <v>3292</v>
      </c>
      <c r="C1357" t="s">
        <v>138</v>
      </c>
      <c r="D1357" t="s">
        <v>24</v>
      </c>
      <c r="E1357">
        <v>0.01</v>
      </c>
      <c r="F1357">
        <f t="shared" si="105"/>
        <v>1E-4</v>
      </c>
      <c r="G1357" s="5">
        <f t="shared" si="106"/>
        <v>1.018540751865619E-4</v>
      </c>
      <c r="H1357" s="2">
        <f t="shared" si="107"/>
        <v>17977.949999999997</v>
      </c>
      <c r="I1357" s="3">
        <f t="shared" si="108"/>
        <v>8685</v>
      </c>
      <c r="J1357">
        <v>2.0699999999999998</v>
      </c>
      <c r="K1357" t="str">
        <f t="shared" si="109"/>
        <v>OK</v>
      </c>
      <c r="L1357" t="s">
        <v>1096</v>
      </c>
      <c r="M1357" t="s">
        <v>1097</v>
      </c>
      <c r="N1357" t="s">
        <v>27</v>
      </c>
      <c r="O1357">
        <v>1.52</v>
      </c>
      <c r="P1357" t="s">
        <v>1098</v>
      </c>
      <c r="Q1357" t="s">
        <v>4</v>
      </c>
    </row>
    <row r="1358" spans="1:17" x14ac:dyDescent="0.35">
      <c r="A1358" t="s">
        <v>3293</v>
      </c>
      <c r="B1358" t="s">
        <v>3294</v>
      </c>
      <c r="C1358" t="s">
        <v>176</v>
      </c>
      <c r="D1358" t="s">
        <v>24</v>
      </c>
      <c r="E1358">
        <v>0.01</v>
      </c>
      <c r="F1358">
        <f t="shared" si="105"/>
        <v>1E-4</v>
      </c>
      <c r="G1358" s="5">
        <f t="shared" si="106"/>
        <v>1.0175022657211089E-4</v>
      </c>
      <c r="H1358" s="2">
        <f t="shared" si="107"/>
        <v>17959.62</v>
      </c>
      <c r="I1358" s="3">
        <f t="shared" si="108"/>
        <v>701</v>
      </c>
      <c r="J1358">
        <v>25.62</v>
      </c>
      <c r="K1358" t="str">
        <f t="shared" si="109"/>
        <v>OK</v>
      </c>
      <c r="L1358" t="s">
        <v>1146</v>
      </c>
      <c r="M1358" t="s">
        <v>1147</v>
      </c>
      <c r="N1358" t="s">
        <v>27</v>
      </c>
      <c r="O1358">
        <v>0.92</v>
      </c>
      <c r="P1358" t="s">
        <v>1066</v>
      </c>
      <c r="Q1358" t="s">
        <v>4</v>
      </c>
    </row>
    <row r="1359" spans="1:17" x14ac:dyDescent="0.35">
      <c r="A1359" t="s">
        <v>3295</v>
      </c>
      <c r="B1359" t="s">
        <v>3296</v>
      </c>
      <c r="C1359" t="s">
        <v>173</v>
      </c>
      <c r="D1359" t="s">
        <v>24</v>
      </c>
      <c r="E1359">
        <v>0.01</v>
      </c>
      <c r="F1359">
        <f t="shared" si="105"/>
        <v>1E-4</v>
      </c>
      <c r="G1359" s="5">
        <f t="shared" si="106"/>
        <v>1.0185322536156641E-4</v>
      </c>
      <c r="H1359" s="2">
        <f t="shared" si="107"/>
        <v>17977.8</v>
      </c>
      <c r="I1359" s="3">
        <f t="shared" si="108"/>
        <v>31540</v>
      </c>
      <c r="J1359">
        <v>0.56999999999999995</v>
      </c>
      <c r="K1359" t="str">
        <f t="shared" si="109"/>
        <v>OK</v>
      </c>
      <c r="L1359" t="s">
        <v>1080</v>
      </c>
      <c r="M1359" t="s">
        <v>1081</v>
      </c>
      <c r="N1359" t="s">
        <v>27</v>
      </c>
      <c r="O1359">
        <v>0.79</v>
      </c>
      <c r="P1359" t="s">
        <v>1082</v>
      </c>
      <c r="Q1359" t="s">
        <v>4</v>
      </c>
    </row>
    <row r="1360" spans="1:17" x14ac:dyDescent="0.35">
      <c r="A1360" t="s">
        <v>3297</v>
      </c>
      <c r="B1360" t="s">
        <v>3298</v>
      </c>
      <c r="C1360" t="s">
        <v>44</v>
      </c>
      <c r="D1360" t="s">
        <v>24</v>
      </c>
      <c r="E1360">
        <v>0.01</v>
      </c>
      <c r="F1360">
        <f t="shared" si="105"/>
        <v>1E-4</v>
      </c>
      <c r="G1360" s="5">
        <f t="shared" si="106"/>
        <v>1.0185254550156998E-4</v>
      </c>
      <c r="H1360" s="2">
        <f t="shared" si="107"/>
        <v>17977.679999999997</v>
      </c>
      <c r="I1360" s="3">
        <f t="shared" si="108"/>
        <v>1107</v>
      </c>
      <c r="J1360">
        <v>16.239999999999998</v>
      </c>
      <c r="K1360" t="str">
        <f t="shared" si="109"/>
        <v>OK</v>
      </c>
      <c r="L1360" t="s">
        <v>1059</v>
      </c>
      <c r="M1360" t="s">
        <v>1060</v>
      </c>
      <c r="N1360" t="s">
        <v>27</v>
      </c>
      <c r="O1360">
        <v>6.85</v>
      </c>
      <c r="P1360" t="s">
        <v>1061</v>
      </c>
      <c r="Q1360" t="s">
        <v>4</v>
      </c>
    </row>
    <row r="1361" spans="1:17" x14ac:dyDescent="0.35">
      <c r="A1361" t="s">
        <v>3299</v>
      </c>
      <c r="B1361" t="s">
        <v>3300</v>
      </c>
      <c r="C1361" t="s">
        <v>37</v>
      </c>
      <c r="D1361" t="s">
        <v>24</v>
      </c>
      <c r="E1361">
        <v>0.01</v>
      </c>
      <c r="F1361">
        <f t="shared" si="105"/>
        <v>1E-4</v>
      </c>
      <c r="G1361" s="5">
        <f t="shared" si="106"/>
        <v>1.0184620014160354E-4</v>
      </c>
      <c r="H1361" s="2">
        <f t="shared" si="107"/>
        <v>17976.559999999998</v>
      </c>
      <c r="I1361" s="3">
        <f t="shared" si="108"/>
        <v>4781</v>
      </c>
      <c r="J1361">
        <v>3.76</v>
      </c>
      <c r="K1361" t="str">
        <f t="shared" si="109"/>
        <v>OK</v>
      </c>
      <c r="L1361" t="s">
        <v>1080</v>
      </c>
      <c r="M1361" t="s">
        <v>1081</v>
      </c>
      <c r="N1361" t="s">
        <v>27</v>
      </c>
      <c r="O1361">
        <v>0.79</v>
      </c>
      <c r="P1361" t="s">
        <v>1082</v>
      </c>
      <c r="Q1361" t="s">
        <v>4</v>
      </c>
    </row>
    <row r="1362" spans="1:17" x14ac:dyDescent="0.35">
      <c r="A1362">
        <v>1719</v>
      </c>
      <c r="B1362" t="s">
        <v>3301</v>
      </c>
      <c r="C1362" t="s">
        <v>138</v>
      </c>
      <c r="D1362" t="s">
        <v>24</v>
      </c>
      <c r="E1362">
        <v>0.01</v>
      </c>
      <c r="F1362">
        <f t="shared" si="105"/>
        <v>1E-4</v>
      </c>
      <c r="G1362" s="5">
        <f t="shared" si="106"/>
        <v>1.0181549313176588E-4</v>
      </c>
      <c r="H1362" s="2">
        <f t="shared" si="107"/>
        <v>17971.14</v>
      </c>
      <c r="I1362" s="3">
        <f t="shared" si="108"/>
        <v>2238</v>
      </c>
      <c r="J1362">
        <v>8.0299999999999994</v>
      </c>
      <c r="K1362" t="str">
        <f t="shared" si="109"/>
        <v>OK</v>
      </c>
      <c r="L1362" t="s">
        <v>1075</v>
      </c>
      <c r="M1362" t="s">
        <v>1076</v>
      </c>
      <c r="N1362" t="s">
        <v>27</v>
      </c>
      <c r="O1362">
        <v>147.86000000000001</v>
      </c>
      <c r="P1362" t="s">
        <v>1077</v>
      </c>
      <c r="Q1362" t="s">
        <v>4</v>
      </c>
    </row>
    <row r="1363" spans="1:17" x14ac:dyDescent="0.35">
      <c r="A1363" t="s">
        <v>3302</v>
      </c>
      <c r="B1363" t="s">
        <v>3303</v>
      </c>
      <c r="C1363" t="s">
        <v>173</v>
      </c>
      <c r="D1363" t="s">
        <v>24</v>
      </c>
      <c r="E1363">
        <v>0.01</v>
      </c>
      <c r="F1363">
        <f t="shared" si="105"/>
        <v>1E-4</v>
      </c>
      <c r="G1363" s="5">
        <f t="shared" si="106"/>
        <v>1.0184852299659127E-4</v>
      </c>
      <c r="H1363" s="2">
        <f t="shared" si="107"/>
        <v>17976.97</v>
      </c>
      <c r="I1363" s="3">
        <f t="shared" si="108"/>
        <v>14857</v>
      </c>
      <c r="J1363">
        <v>1.21</v>
      </c>
      <c r="K1363" t="str">
        <f t="shared" si="109"/>
        <v>OK</v>
      </c>
      <c r="L1363" t="s">
        <v>1080</v>
      </c>
      <c r="M1363" t="s">
        <v>1081</v>
      </c>
      <c r="N1363" t="s">
        <v>27</v>
      </c>
      <c r="O1363">
        <v>0.79</v>
      </c>
      <c r="P1363" t="s">
        <v>1082</v>
      </c>
      <c r="Q1363" t="s">
        <v>4</v>
      </c>
    </row>
    <row r="1364" spans="1:17" x14ac:dyDescent="0.35">
      <c r="A1364" t="s">
        <v>3304</v>
      </c>
      <c r="B1364" t="s">
        <v>3305</v>
      </c>
      <c r="C1364" t="s">
        <v>44</v>
      </c>
      <c r="D1364" t="s">
        <v>24</v>
      </c>
      <c r="E1364">
        <v>0.01</v>
      </c>
      <c r="F1364">
        <f t="shared" si="105"/>
        <v>1E-4</v>
      </c>
      <c r="G1364" s="5">
        <f t="shared" si="106"/>
        <v>1.0184954278658588E-4</v>
      </c>
      <c r="H1364" s="2">
        <f t="shared" si="107"/>
        <v>17977.150000000001</v>
      </c>
      <c r="I1364" s="3">
        <f t="shared" si="108"/>
        <v>1285</v>
      </c>
      <c r="J1364">
        <v>13.99</v>
      </c>
      <c r="K1364" t="str">
        <f t="shared" si="109"/>
        <v>OK</v>
      </c>
      <c r="L1364" t="s">
        <v>1087</v>
      </c>
      <c r="M1364" t="s">
        <v>1088</v>
      </c>
      <c r="N1364" t="s">
        <v>27</v>
      </c>
      <c r="O1364">
        <v>0.92</v>
      </c>
      <c r="P1364" t="s">
        <v>1066</v>
      </c>
      <c r="Q1364" t="s">
        <v>4</v>
      </c>
    </row>
    <row r="1365" spans="1:17" x14ac:dyDescent="0.35">
      <c r="A1365" t="s">
        <v>3306</v>
      </c>
      <c r="B1365" t="s">
        <v>3307</v>
      </c>
      <c r="C1365" t="s">
        <v>44</v>
      </c>
      <c r="D1365" t="s">
        <v>24</v>
      </c>
      <c r="E1365">
        <v>0.01</v>
      </c>
      <c r="F1365">
        <f t="shared" si="105"/>
        <v>1E-4</v>
      </c>
      <c r="G1365" s="5">
        <f t="shared" si="106"/>
        <v>1.0185373525656371E-4</v>
      </c>
      <c r="H1365" s="2">
        <f t="shared" si="107"/>
        <v>17977.89</v>
      </c>
      <c r="I1365" s="3">
        <f t="shared" si="108"/>
        <v>10157</v>
      </c>
      <c r="J1365">
        <v>1.77</v>
      </c>
      <c r="K1365" t="str">
        <f t="shared" si="109"/>
        <v>OK</v>
      </c>
      <c r="L1365" t="s">
        <v>1059</v>
      </c>
      <c r="M1365" t="s">
        <v>1060</v>
      </c>
      <c r="N1365" t="s">
        <v>27</v>
      </c>
      <c r="O1365">
        <v>6.85</v>
      </c>
      <c r="P1365" t="s">
        <v>1061</v>
      </c>
      <c r="Q1365" t="s">
        <v>4</v>
      </c>
    </row>
    <row r="1366" spans="1:17" x14ac:dyDescent="0.35">
      <c r="A1366">
        <v>868</v>
      </c>
      <c r="B1366" t="s">
        <v>3308</v>
      </c>
      <c r="C1366" t="s">
        <v>138</v>
      </c>
      <c r="D1366" t="s">
        <v>24</v>
      </c>
      <c r="E1366">
        <v>0.01</v>
      </c>
      <c r="F1366">
        <f t="shared" si="105"/>
        <v>1E-4</v>
      </c>
      <c r="G1366" s="5">
        <f t="shared" si="106"/>
        <v>1.018516390215748E-4</v>
      </c>
      <c r="H1366" s="2">
        <f t="shared" si="107"/>
        <v>17977.52</v>
      </c>
      <c r="I1366" s="3">
        <f t="shared" si="108"/>
        <v>20429</v>
      </c>
      <c r="J1366">
        <v>0.88</v>
      </c>
      <c r="K1366" t="str">
        <f t="shared" si="109"/>
        <v>OK</v>
      </c>
      <c r="L1366" t="s">
        <v>1132</v>
      </c>
      <c r="M1366" t="s">
        <v>1133</v>
      </c>
      <c r="N1366" t="s">
        <v>27</v>
      </c>
      <c r="O1366">
        <v>7.82</v>
      </c>
      <c r="P1366" t="s">
        <v>1134</v>
      </c>
      <c r="Q1366" t="s">
        <v>4</v>
      </c>
    </row>
    <row r="1367" spans="1:17" x14ac:dyDescent="0.35">
      <c r="A1367" t="s">
        <v>3309</v>
      </c>
      <c r="B1367" t="s">
        <v>3310</v>
      </c>
      <c r="C1367" t="s">
        <v>44</v>
      </c>
      <c r="D1367" t="s">
        <v>24</v>
      </c>
      <c r="E1367">
        <v>0.01</v>
      </c>
      <c r="F1367">
        <f t="shared" si="105"/>
        <v>1E-4</v>
      </c>
      <c r="G1367" s="5">
        <f t="shared" si="106"/>
        <v>1.0180563516181799E-4</v>
      </c>
      <c r="H1367" s="2">
        <f t="shared" si="107"/>
        <v>17969.400000000001</v>
      </c>
      <c r="I1367" s="3">
        <f t="shared" si="108"/>
        <v>1788</v>
      </c>
      <c r="J1367">
        <v>10.050000000000001</v>
      </c>
      <c r="K1367" t="str">
        <f t="shared" si="109"/>
        <v>OK</v>
      </c>
      <c r="L1367" t="s">
        <v>1535</v>
      </c>
      <c r="M1367" t="s">
        <v>1575</v>
      </c>
      <c r="N1367" t="s">
        <v>27</v>
      </c>
      <c r="O1367">
        <v>3.76</v>
      </c>
      <c r="P1367" t="s">
        <v>1576</v>
      </c>
      <c r="Q1367" t="s">
        <v>4</v>
      </c>
    </row>
    <row r="1368" spans="1:17" x14ac:dyDescent="0.35">
      <c r="A1368">
        <v>4666</v>
      </c>
      <c r="B1368" t="s">
        <v>3311</v>
      </c>
      <c r="C1368" t="s">
        <v>138</v>
      </c>
      <c r="D1368" t="s">
        <v>24</v>
      </c>
      <c r="E1368">
        <v>0.01</v>
      </c>
      <c r="F1368">
        <f t="shared" si="105"/>
        <v>1E-4</v>
      </c>
      <c r="G1368" s="5">
        <f t="shared" si="106"/>
        <v>1.0184795644659425E-4</v>
      </c>
      <c r="H1368" s="2">
        <f t="shared" si="107"/>
        <v>17976.87</v>
      </c>
      <c r="I1368" s="3">
        <f t="shared" si="108"/>
        <v>1437</v>
      </c>
      <c r="J1368">
        <v>12.51</v>
      </c>
      <c r="K1368" t="str">
        <f t="shared" si="109"/>
        <v>OK</v>
      </c>
      <c r="L1368" t="s">
        <v>1075</v>
      </c>
      <c r="M1368" t="s">
        <v>1076</v>
      </c>
      <c r="N1368" t="s">
        <v>27</v>
      </c>
      <c r="O1368">
        <v>147.86000000000001</v>
      </c>
      <c r="P1368" t="s">
        <v>1077</v>
      </c>
      <c r="Q1368" t="s">
        <v>4</v>
      </c>
    </row>
    <row r="1369" spans="1:17" x14ac:dyDescent="0.35">
      <c r="A1369" t="s">
        <v>3312</v>
      </c>
      <c r="B1369" t="s">
        <v>3313</v>
      </c>
      <c r="C1369" t="s">
        <v>173</v>
      </c>
      <c r="D1369" t="s">
        <v>24</v>
      </c>
      <c r="E1369">
        <v>0.01</v>
      </c>
      <c r="F1369">
        <f t="shared" si="105"/>
        <v>1E-4</v>
      </c>
      <c r="G1369" s="5">
        <f t="shared" si="106"/>
        <v>1.0185095916157838E-4</v>
      </c>
      <c r="H1369" s="2">
        <f t="shared" si="107"/>
        <v>17977.399999999998</v>
      </c>
      <c r="I1369" s="3">
        <f t="shared" si="108"/>
        <v>25682</v>
      </c>
      <c r="J1369">
        <v>0.7</v>
      </c>
      <c r="K1369" t="str">
        <f t="shared" si="109"/>
        <v>OK</v>
      </c>
      <c r="L1369" t="s">
        <v>1244</v>
      </c>
      <c r="M1369" t="s">
        <v>1245</v>
      </c>
      <c r="N1369" t="s">
        <v>27</v>
      </c>
      <c r="O1369">
        <v>1.34</v>
      </c>
      <c r="P1369" t="s">
        <v>1246</v>
      </c>
      <c r="Q1369" t="s">
        <v>4</v>
      </c>
    </row>
    <row r="1370" spans="1:17" x14ac:dyDescent="0.35">
      <c r="A1370">
        <v>3994</v>
      </c>
      <c r="B1370" t="s">
        <v>3314</v>
      </c>
      <c r="C1370" t="s">
        <v>23</v>
      </c>
      <c r="D1370" t="s">
        <v>24</v>
      </c>
      <c r="E1370">
        <v>0.01</v>
      </c>
      <c r="F1370">
        <f t="shared" si="105"/>
        <v>1E-4</v>
      </c>
      <c r="G1370" s="5">
        <f t="shared" si="106"/>
        <v>1.0170042682737415E-4</v>
      </c>
      <c r="H1370" s="2">
        <f t="shared" si="107"/>
        <v>17950.829999999998</v>
      </c>
      <c r="I1370" s="3">
        <f t="shared" si="108"/>
        <v>501</v>
      </c>
      <c r="J1370">
        <v>35.83</v>
      </c>
      <c r="K1370" t="str">
        <f t="shared" si="109"/>
        <v>OK</v>
      </c>
      <c r="L1370" t="s">
        <v>1075</v>
      </c>
      <c r="M1370" t="s">
        <v>1076</v>
      </c>
      <c r="N1370" t="s">
        <v>27</v>
      </c>
      <c r="O1370">
        <v>147.86000000000001</v>
      </c>
      <c r="P1370" t="s">
        <v>1077</v>
      </c>
      <c r="Q1370" t="s">
        <v>4</v>
      </c>
    </row>
    <row r="1371" spans="1:17" x14ac:dyDescent="0.35">
      <c r="A1371">
        <v>6770</v>
      </c>
      <c r="B1371" t="s">
        <v>3315</v>
      </c>
      <c r="C1371" t="s">
        <v>23</v>
      </c>
      <c r="D1371" t="s">
        <v>24</v>
      </c>
      <c r="E1371">
        <v>0.01</v>
      </c>
      <c r="F1371">
        <f t="shared" si="105"/>
        <v>1E-4</v>
      </c>
      <c r="G1371" s="5">
        <f t="shared" si="106"/>
        <v>1.0183169646168022E-4</v>
      </c>
      <c r="H1371" s="2">
        <f t="shared" si="107"/>
        <v>17974</v>
      </c>
      <c r="I1371" s="3">
        <f t="shared" si="108"/>
        <v>2090</v>
      </c>
      <c r="J1371">
        <v>8.6</v>
      </c>
      <c r="K1371" t="str">
        <f t="shared" si="109"/>
        <v>OK</v>
      </c>
      <c r="L1371" t="s">
        <v>1075</v>
      </c>
      <c r="M1371" t="s">
        <v>1076</v>
      </c>
      <c r="N1371" t="s">
        <v>27</v>
      </c>
      <c r="O1371">
        <v>147.86000000000001</v>
      </c>
      <c r="P1371" t="s">
        <v>1077</v>
      </c>
      <c r="Q1371" t="s">
        <v>4</v>
      </c>
    </row>
    <row r="1372" spans="1:17" x14ac:dyDescent="0.35">
      <c r="A1372">
        <v>4631</v>
      </c>
      <c r="B1372" t="s">
        <v>3316</v>
      </c>
      <c r="C1372" t="s">
        <v>109</v>
      </c>
      <c r="D1372" t="s">
        <v>24</v>
      </c>
      <c r="E1372">
        <v>0.01</v>
      </c>
      <c r="F1372">
        <f t="shared" si="105"/>
        <v>1E-4</v>
      </c>
      <c r="G1372" s="5">
        <f t="shared" si="106"/>
        <v>1.018277306117012E-4</v>
      </c>
      <c r="H1372" s="2">
        <f t="shared" si="107"/>
        <v>17973.300000000003</v>
      </c>
      <c r="I1372" s="3">
        <f t="shared" si="108"/>
        <v>993</v>
      </c>
      <c r="J1372">
        <v>18.100000000000001</v>
      </c>
      <c r="K1372" t="str">
        <f t="shared" si="109"/>
        <v>OK</v>
      </c>
      <c r="L1372" t="s">
        <v>1075</v>
      </c>
      <c r="M1372" t="s">
        <v>1076</v>
      </c>
      <c r="N1372" t="s">
        <v>27</v>
      </c>
      <c r="O1372">
        <v>147.86000000000001</v>
      </c>
      <c r="P1372" t="s">
        <v>1077</v>
      </c>
      <c r="Q1372" t="s">
        <v>4</v>
      </c>
    </row>
    <row r="1373" spans="1:17" x14ac:dyDescent="0.35">
      <c r="A1373">
        <v>2371</v>
      </c>
      <c r="B1373" t="s">
        <v>3317</v>
      </c>
      <c r="C1373" t="s">
        <v>37</v>
      </c>
      <c r="D1373" t="s">
        <v>24</v>
      </c>
      <c r="E1373">
        <v>0.01</v>
      </c>
      <c r="F1373">
        <f t="shared" si="105"/>
        <v>1E-4</v>
      </c>
      <c r="G1373" s="5">
        <f t="shared" si="106"/>
        <v>1.0182127194173532E-4</v>
      </c>
      <c r="H1373" s="2">
        <f t="shared" si="107"/>
        <v>17972.16</v>
      </c>
      <c r="I1373" s="3">
        <f t="shared" si="108"/>
        <v>1544</v>
      </c>
      <c r="J1373">
        <v>11.64</v>
      </c>
      <c r="K1373" t="str">
        <f t="shared" si="109"/>
        <v>OK</v>
      </c>
      <c r="L1373" t="s">
        <v>1075</v>
      </c>
      <c r="M1373" t="s">
        <v>1076</v>
      </c>
      <c r="N1373" t="s">
        <v>27</v>
      </c>
      <c r="O1373">
        <v>147.86000000000001</v>
      </c>
      <c r="P1373" t="s">
        <v>1077</v>
      </c>
      <c r="Q1373" t="s">
        <v>4</v>
      </c>
    </row>
    <row r="1374" spans="1:17" x14ac:dyDescent="0.35">
      <c r="A1374" t="s">
        <v>3318</v>
      </c>
      <c r="B1374" t="s">
        <v>3319</v>
      </c>
      <c r="C1374" t="s">
        <v>34</v>
      </c>
      <c r="D1374" t="s">
        <v>24</v>
      </c>
      <c r="E1374">
        <v>0.01</v>
      </c>
      <c r="F1374">
        <f t="shared" si="105"/>
        <v>1E-4</v>
      </c>
      <c r="G1374" s="5">
        <f t="shared" si="106"/>
        <v>1.0181719278175688E-4</v>
      </c>
      <c r="H1374" s="2">
        <f t="shared" si="107"/>
        <v>17971.439999999999</v>
      </c>
      <c r="I1374" s="3">
        <f t="shared" si="108"/>
        <v>2472</v>
      </c>
      <c r="J1374">
        <v>7.27</v>
      </c>
      <c r="K1374" t="str">
        <f t="shared" si="109"/>
        <v>OK</v>
      </c>
      <c r="L1374" t="s">
        <v>1132</v>
      </c>
      <c r="M1374" t="s">
        <v>26</v>
      </c>
      <c r="N1374" t="s">
        <v>27</v>
      </c>
      <c r="O1374">
        <v>1</v>
      </c>
      <c r="P1374" t="s">
        <v>27</v>
      </c>
      <c r="Q1374" t="s">
        <v>4</v>
      </c>
    </row>
    <row r="1375" spans="1:17" x14ac:dyDescent="0.35">
      <c r="A1375" t="s">
        <v>3320</v>
      </c>
      <c r="B1375" t="s">
        <v>3320</v>
      </c>
      <c r="C1375" t="s">
        <v>173</v>
      </c>
      <c r="D1375" t="s">
        <v>24</v>
      </c>
      <c r="E1375">
        <v>0.01</v>
      </c>
      <c r="F1375">
        <f t="shared" si="105"/>
        <v>1E-4</v>
      </c>
      <c r="G1375" s="5">
        <f t="shared" si="106"/>
        <v>1.018394015416395E-4</v>
      </c>
      <c r="H1375" s="2">
        <f t="shared" si="107"/>
        <v>17975.36</v>
      </c>
      <c r="I1375" s="3">
        <f t="shared" si="108"/>
        <v>1508</v>
      </c>
      <c r="J1375">
        <v>11.92</v>
      </c>
      <c r="K1375" t="str">
        <f t="shared" si="109"/>
        <v>OK</v>
      </c>
      <c r="L1375" t="s">
        <v>1267</v>
      </c>
      <c r="M1375" t="s">
        <v>1268</v>
      </c>
      <c r="N1375" t="s">
        <v>27</v>
      </c>
      <c r="O1375">
        <v>0.92</v>
      </c>
      <c r="P1375" t="s">
        <v>1066</v>
      </c>
      <c r="Q1375" t="s">
        <v>4</v>
      </c>
    </row>
    <row r="1376" spans="1:17" x14ac:dyDescent="0.35">
      <c r="A1376" t="s">
        <v>2736</v>
      </c>
      <c r="B1376" t="s">
        <v>3321</v>
      </c>
      <c r="C1376" t="s">
        <v>44</v>
      </c>
      <c r="D1376" t="s">
        <v>24</v>
      </c>
      <c r="E1376">
        <v>0.01</v>
      </c>
      <c r="F1376">
        <f t="shared" si="105"/>
        <v>1E-4</v>
      </c>
      <c r="G1376" s="5">
        <f t="shared" si="106"/>
        <v>1.0185339532656553E-4</v>
      </c>
      <c r="H1376" s="2">
        <f t="shared" si="107"/>
        <v>17977.830000000002</v>
      </c>
      <c r="I1376" s="3">
        <f t="shared" si="108"/>
        <v>19331</v>
      </c>
      <c r="J1376">
        <v>0.93</v>
      </c>
      <c r="K1376" t="str">
        <f t="shared" si="109"/>
        <v>OK</v>
      </c>
      <c r="L1376" t="s">
        <v>1146</v>
      </c>
      <c r="M1376" t="s">
        <v>1147</v>
      </c>
      <c r="N1376" t="s">
        <v>27</v>
      </c>
      <c r="O1376">
        <v>0.92</v>
      </c>
      <c r="P1376" t="s">
        <v>1066</v>
      </c>
      <c r="Q1376" t="s">
        <v>4</v>
      </c>
    </row>
    <row r="1377" spans="1:17" x14ac:dyDescent="0.35">
      <c r="A1377">
        <v>4980</v>
      </c>
      <c r="B1377" t="s">
        <v>3322</v>
      </c>
      <c r="C1377" t="s">
        <v>23</v>
      </c>
      <c r="D1377" t="s">
        <v>24</v>
      </c>
      <c r="E1377">
        <v>0.01</v>
      </c>
      <c r="F1377">
        <f t="shared" si="105"/>
        <v>1E-4</v>
      </c>
      <c r="G1377" s="5">
        <f t="shared" si="106"/>
        <v>1.0174903681711719E-4</v>
      </c>
      <c r="H1377" s="2">
        <f t="shared" si="107"/>
        <v>17959.41</v>
      </c>
      <c r="I1377" s="3">
        <f t="shared" si="108"/>
        <v>609</v>
      </c>
      <c r="J1377">
        <v>29.49</v>
      </c>
      <c r="K1377" t="str">
        <f t="shared" si="109"/>
        <v>OK</v>
      </c>
      <c r="L1377" t="s">
        <v>1075</v>
      </c>
      <c r="M1377" t="s">
        <v>1076</v>
      </c>
      <c r="N1377" t="s">
        <v>27</v>
      </c>
      <c r="O1377">
        <v>147.86000000000001</v>
      </c>
      <c r="P1377" t="s">
        <v>1077</v>
      </c>
      <c r="Q1377" t="s">
        <v>4</v>
      </c>
    </row>
    <row r="1378" spans="1:17" x14ac:dyDescent="0.35">
      <c r="A1378">
        <v>6952</v>
      </c>
      <c r="B1378" t="s">
        <v>3323</v>
      </c>
      <c r="C1378" t="s">
        <v>34</v>
      </c>
      <c r="D1378" t="s">
        <v>24</v>
      </c>
      <c r="E1378">
        <v>0.01</v>
      </c>
      <c r="F1378">
        <f t="shared" si="105"/>
        <v>1E-4</v>
      </c>
      <c r="G1378" s="5">
        <f t="shared" si="106"/>
        <v>1.0181062080179162E-4</v>
      </c>
      <c r="H1378" s="2">
        <f t="shared" si="107"/>
        <v>17970.28</v>
      </c>
      <c r="I1378" s="3">
        <f t="shared" si="108"/>
        <v>2092</v>
      </c>
      <c r="J1378">
        <v>8.59</v>
      </c>
      <c r="K1378" t="str">
        <f t="shared" si="109"/>
        <v>OK</v>
      </c>
      <c r="L1378" t="s">
        <v>1075</v>
      </c>
      <c r="M1378" t="s">
        <v>1076</v>
      </c>
      <c r="N1378" t="s">
        <v>27</v>
      </c>
      <c r="O1378">
        <v>147.86000000000001</v>
      </c>
      <c r="P1378" t="s">
        <v>1077</v>
      </c>
      <c r="Q1378" t="s">
        <v>4</v>
      </c>
    </row>
    <row r="1379" spans="1:17" x14ac:dyDescent="0.35">
      <c r="A1379">
        <v>1893</v>
      </c>
      <c r="B1379" t="s">
        <v>3324</v>
      </c>
      <c r="C1379" t="s">
        <v>138</v>
      </c>
      <c r="D1379" t="s">
        <v>24</v>
      </c>
      <c r="E1379">
        <v>0.01</v>
      </c>
      <c r="F1379">
        <f t="shared" si="105"/>
        <v>1E-4</v>
      </c>
      <c r="G1379" s="5">
        <f t="shared" si="106"/>
        <v>1.0183390600666853E-4</v>
      </c>
      <c r="H1379" s="2">
        <f t="shared" si="107"/>
        <v>17974.39</v>
      </c>
      <c r="I1379" s="3">
        <f t="shared" si="108"/>
        <v>3227</v>
      </c>
      <c r="J1379">
        <v>5.57</v>
      </c>
      <c r="K1379" t="str">
        <f t="shared" si="109"/>
        <v>OK</v>
      </c>
      <c r="L1379" t="s">
        <v>1075</v>
      </c>
      <c r="M1379" t="s">
        <v>1076</v>
      </c>
      <c r="N1379" t="s">
        <v>27</v>
      </c>
      <c r="O1379">
        <v>147.86000000000001</v>
      </c>
      <c r="P1379" t="s">
        <v>1077</v>
      </c>
      <c r="Q1379" t="s">
        <v>4</v>
      </c>
    </row>
    <row r="1380" spans="1:17" x14ac:dyDescent="0.35">
      <c r="A1380" t="s">
        <v>3325</v>
      </c>
      <c r="B1380" t="s">
        <v>3326</v>
      </c>
      <c r="C1380" t="s">
        <v>109</v>
      </c>
      <c r="D1380" t="s">
        <v>24</v>
      </c>
      <c r="E1380">
        <v>0.01</v>
      </c>
      <c r="F1380">
        <f t="shared" si="105"/>
        <v>1E-4</v>
      </c>
      <c r="G1380" s="5">
        <f t="shared" si="106"/>
        <v>1.0183328280167182E-4</v>
      </c>
      <c r="H1380" s="2">
        <f t="shared" si="107"/>
        <v>17974.28</v>
      </c>
      <c r="I1380" s="3">
        <f t="shared" si="108"/>
        <v>2281</v>
      </c>
      <c r="J1380">
        <v>7.88</v>
      </c>
      <c r="K1380" t="str">
        <f t="shared" si="109"/>
        <v>OK</v>
      </c>
      <c r="L1380" t="s">
        <v>1267</v>
      </c>
      <c r="M1380" t="s">
        <v>1268</v>
      </c>
      <c r="N1380" t="s">
        <v>27</v>
      </c>
      <c r="O1380">
        <v>0.92</v>
      </c>
      <c r="P1380" t="s">
        <v>1066</v>
      </c>
      <c r="Q1380" t="s">
        <v>4</v>
      </c>
    </row>
    <row r="1381" spans="1:17" x14ac:dyDescent="0.35">
      <c r="A1381" t="s">
        <v>3327</v>
      </c>
      <c r="B1381" t="s">
        <v>3328</v>
      </c>
      <c r="C1381" t="s">
        <v>138</v>
      </c>
      <c r="D1381" t="s">
        <v>24</v>
      </c>
      <c r="E1381">
        <v>0.01</v>
      </c>
      <c r="F1381">
        <f t="shared" si="105"/>
        <v>1E-4</v>
      </c>
      <c r="G1381" s="5">
        <f t="shared" si="106"/>
        <v>1.0182166852673323E-4</v>
      </c>
      <c r="H1381" s="2">
        <f t="shared" si="107"/>
        <v>17972.23</v>
      </c>
      <c r="I1381" s="3">
        <f t="shared" si="108"/>
        <v>1489</v>
      </c>
      <c r="J1381">
        <v>12.07</v>
      </c>
      <c r="K1381" t="str">
        <f t="shared" si="109"/>
        <v>OK</v>
      </c>
      <c r="L1381" t="s">
        <v>1080</v>
      </c>
      <c r="M1381" t="s">
        <v>1081</v>
      </c>
      <c r="N1381" t="s">
        <v>27</v>
      </c>
      <c r="O1381">
        <v>0.79</v>
      </c>
      <c r="P1381" t="s">
        <v>1082</v>
      </c>
      <c r="Q1381" t="s">
        <v>4</v>
      </c>
    </row>
    <row r="1382" spans="1:17" x14ac:dyDescent="0.35">
      <c r="A1382" t="s">
        <v>3329</v>
      </c>
      <c r="B1382" t="s">
        <v>3330</v>
      </c>
      <c r="C1382" t="s">
        <v>109</v>
      </c>
      <c r="D1382" t="s">
        <v>24</v>
      </c>
      <c r="E1382">
        <v>0.01</v>
      </c>
      <c r="F1382">
        <f t="shared" si="105"/>
        <v>1E-4</v>
      </c>
      <c r="G1382" s="5">
        <f t="shared" si="106"/>
        <v>1.018277306117012E-4</v>
      </c>
      <c r="H1382" s="2">
        <f t="shared" si="107"/>
        <v>17973.300000000003</v>
      </c>
      <c r="I1382" s="3">
        <f t="shared" si="108"/>
        <v>1986</v>
      </c>
      <c r="J1382">
        <v>9.0500000000000007</v>
      </c>
      <c r="K1382" t="str">
        <f t="shared" si="109"/>
        <v>OK</v>
      </c>
      <c r="L1382" t="s">
        <v>1096</v>
      </c>
      <c r="M1382" t="s">
        <v>1097</v>
      </c>
      <c r="N1382" t="s">
        <v>27</v>
      </c>
      <c r="O1382">
        <v>1.52</v>
      </c>
      <c r="P1382" t="s">
        <v>1098</v>
      </c>
      <c r="Q1382" t="s">
        <v>4</v>
      </c>
    </row>
    <row r="1383" spans="1:17" x14ac:dyDescent="0.35">
      <c r="A1383">
        <v>8511</v>
      </c>
      <c r="B1383" t="s">
        <v>3331</v>
      </c>
      <c r="C1383" t="s">
        <v>44</v>
      </c>
      <c r="D1383" t="s">
        <v>24</v>
      </c>
      <c r="E1383">
        <v>0.01</v>
      </c>
      <c r="F1383">
        <f t="shared" si="105"/>
        <v>1E-4</v>
      </c>
      <c r="G1383" s="5">
        <f t="shared" si="106"/>
        <v>1.0181600302676318E-4</v>
      </c>
      <c r="H1383" s="2">
        <f t="shared" si="107"/>
        <v>17971.23</v>
      </c>
      <c r="I1383" s="3">
        <f t="shared" si="108"/>
        <v>1697</v>
      </c>
      <c r="J1383">
        <v>10.59</v>
      </c>
      <c r="K1383" t="str">
        <f t="shared" si="109"/>
        <v>OK</v>
      </c>
      <c r="L1383" t="s">
        <v>1075</v>
      </c>
      <c r="M1383" t="s">
        <v>1076</v>
      </c>
      <c r="N1383" t="s">
        <v>27</v>
      </c>
      <c r="O1383">
        <v>147.86000000000001</v>
      </c>
      <c r="P1383" t="s">
        <v>1077</v>
      </c>
      <c r="Q1383" t="s">
        <v>4</v>
      </c>
    </row>
    <row r="1384" spans="1:17" x14ac:dyDescent="0.35">
      <c r="A1384">
        <v>1973</v>
      </c>
      <c r="B1384" t="s">
        <v>3332</v>
      </c>
      <c r="C1384" t="s">
        <v>23</v>
      </c>
      <c r="D1384" t="s">
        <v>24</v>
      </c>
      <c r="E1384">
        <v>0.01</v>
      </c>
      <c r="F1384">
        <f t="shared" si="105"/>
        <v>1E-4</v>
      </c>
      <c r="G1384" s="5">
        <f t="shared" si="106"/>
        <v>1.0184285749662123E-4</v>
      </c>
      <c r="H1384" s="2">
        <f t="shared" si="107"/>
        <v>17975.97</v>
      </c>
      <c r="I1384" s="3">
        <f t="shared" si="108"/>
        <v>1137</v>
      </c>
      <c r="J1384">
        <v>15.81</v>
      </c>
      <c r="K1384" t="str">
        <f t="shared" si="109"/>
        <v>OK</v>
      </c>
      <c r="L1384" t="s">
        <v>1075</v>
      </c>
      <c r="M1384" t="s">
        <v>1076</v>
      </c>
      <c r="N1384" t="s">
        <v>27</v>
      </c>
      <c r="O1384">
        <v>147.86000000000001</v>
      </c>
      <c r="P1384" t="s">
        <v>1077</v>
      </c>
      <c r="Q1384" t="s">
        <v>4</v>
      </c>
    </row>
    <row r="1385" spans="1:17" x14ac:dyDescent="0.35">
      <c r="A1385" t="s">
        <v>3333</v>
      </c>
      <c r="B1385" t="s">
        <v>3334</v>
      </c>
      <c r="C1385" t="s">
        <v>138</v>
      </c>
      <c r="D1385" t="s">
        <v>24</v>
      </c>
      <c r="E1385">
        <v>0.01</v>
      </c>
      <c r="F1385">
        <f t="shared" si="105"/>
        <v>1E-4</v>
      </c>
      <c r="G1385" s="5">
        <f t="shared" si="106"/>
        <v>1.018403080216347E-4</v>
      </c>
      <c r="H1385" s="2">
        <f t="shared" si="107"/>
        <v>17975.52</v>
      </c>
      <c r="I1385" s="3">
        <f t="shared" si="108"/>
        <v>1368</v>
      </c>
      <c r="J1385">
        <v>13.14</v>
      </c>
      <c r="K1385" t="str">
        <f t="shared" si="109"/>
        <v>OK</v>
      </c>
      <c r="L1385" t="s">
        <v>1535</v>
      </c>
      <c r="M1385" t="s">
        <v>45</v>
      </c>
      <c r="N1385" t="s">
        <v>27</v>
      </c>
      <c r="O1385">
        <v>1</v>
      </c>
      <c r="P1385" t="s">
        <v>27</v>
      </c>
      <c r="Q1385" t="s">
        <v>4</v>
      </c>
    </row>
    <row r="1386" spans="1:17" x14ac:dyDescent="0.35">
      <c r="A1386">
        <v>4208</v>
      </c>
      <c r="B1386" t="s">
        <v>3335</v>
      </c>
      <c r="C1386" t="s">
        <v>109</v>
      </c>
      <c r="D1386" t="s">
        <v>24</v>
      </c>
      <c r="E1386">
        <v>0.01</v>
      </c>
      <c r="F1386">
        <f t="shared" si="105"/>
        <v>1E-4</v>
      </c>
      <c r="G1386" s="5">
        <f t="shared" si="106"/>
        <v>1.017852393619258E-4</v>
      </c>
      <c r="H1386" s="2">
        <f t="shared" si="107"/>
        <v>17965.8</v>
      </c>
      <c r="I1386" s="3">
        <f t="shared" si="108"/>
        <v>1109</v>
      </c>
      <c r="J1386">
        <v>16.2</v>
      </c>
      <c r="K1386" t="str">
        <f t="shared" si="109"/>
        <v>OK</v>
      </c>
      <c r="L1386" t="s">
        <v>1075</v>
      </c>
      <c r="M1386" t="s">
        <v>1076</v>
      </c>
      <c r="N1386" t="s">
        <v>27</v>
      </c>
      <c r="O1386">
        <v>147.86000000000001</v>
      </c>
      <c r="P1386" t="s">
        <v>1077</v>
      </c>
      <c r="Q1386" t="s">
        <v>4</v>
      </c>
    </row>
    <row r="1387" spans="1:17" x14ac:dyDescent="0.35">
      <c r="A1387" t="s">
        <v>3336</v>
      </c>
      <c r="B1387" t="s">
        <v>3337</v>
      </c>
      <c r="C1387" t="s">
        <v>173</v>
      </c>
      <c r="D1387" t="s">
        <v>24</v>
      </c>
      <c r="E1387">
        <v>0.01</v>
      </c>
      <c r="F1387">
        <f t="shared" si="105"/>
        <v>1E-4</v>
      </c>
      <c r="G1387" s="5">
        <f t="shared" si="106"/>
        <v>1.0157012032806299E-4</v>
      </c>
      <c r="H1387" s="2">
        <f t="shared" si="107"/>
        <v>17927.829999999998</v>
      </c>
      <c r="I1387" s="3">
        <f t="shared" si="108"/>
        <v>157</v>
      </c>
      <c r="J1387">
        <v>114.19</v>
      </c>
      <c r="K1387" t="str">
        <f t="shared" si="109"/>
        <v>OK</v>
      </c>
      <c r="L1387" t="s">
        <v>1183</v>
      </c>
      <c r="M1387" t="s">
        <v>1184</v>
      </c>
      <c r="N1387" t="s">
        <v>27</v>
      </c>
      <c r="O1387">
        <v>0.92</v>
      </c>
      <c r="P1387" t="s">
        <v>1066</v>
      </c>
      <c r="Q1387" t="s">
        <v>4</v>
      </c>
    </row>
    <row r="1388" spans="1:17" x14ac:dyDescent="0.35">
      <c r="A1388" t="s">
        <v>3338</v>
      </c>
      <c r="B1388" t="s">
        <v>3339</v>
      </c>
      <c r="C1388" t="s">
        <v>23</v>
      </c>
      <c r="D1388" t="s">
        <v>24</v>
      </c>
      <c r="E1388">
        <v>0.01</v>
      </c>
      <c r="F1388">
        <f t="shared" si="105"/>
        <v>1E-4</v>
      </c>
      <c r="G1388" s="5">
        <f t="shared" si="106"/>
        <v>1.0185435846156042E-4</v>
      </c>
      <c r="H1388" s="2">
        <f t="shared" si="107"/>
        <v>17978</v>
      </c>
      <c r="I1388" s="3">
        <f t="shared" si="108"/>
        <v>2225</v>
      </c>
      <c r="J1388">
        <v>8.08</v>
      </c>
      <c r="K1388" t="str">
        <f t="shared" si="109"/>
        <v>OK</v>
      </c>
      <c r="L1388" t="s">
        <v>1080</v>
      </c>
      <c r="M1388" t="s">
        <v>1081</v>
      </c>
      <c r="N1388" t="s">
        <v>27</v>
      </c>
      <c r="O1388">
        <v>0.79</v>
      </c>
      <c r="P1388" t="s">
        <v>1082</v>
      </c>
      <c r="Q1388" t="s">
        <v>4</v>
      </c>
    </row>
    <row r="1389" spans="1:17" x14ac:dyDescent="0.35">
      <c r="A1389" t="s">
        <v>3340</v>
      </c>
      <c r="B1389" t="s">
        <v>3341</v>
      </c>
      <c r="C1389" t="s">
        <v>109</v>
      </c>
      <c r="D1389" t="s">
        <v>24</v>
      </c>
      <c r="E1389">
        <v>0.01</v>
      </c>
      <c r="F1389">
        <f t="shared" si="105"/>
        <v>1E-4</v>
      </c>
      <c r="G1389" s="5">
        <f t="shared" si="106"/>
        <v>1.0183169646168022E-4</v>
      </c>
      <c r="H1389" s="2">
        <f t="shared" si="107"/>
        <v>17974</v>
      </c>
      <c r="I1389" s="3">
        <f t="shared" si="108"/>
        <v>4180</v>
      </c>
      <c r="J1389">
        <v>4.3</v>
      </c>
      <c r="K1389" t="str">
        <f t="shared" si="109"/>
        <v>OK</v>
      </c>
      <c r="L1389" t="s">
        <v>1267</v>
      </c>
      <c r="M1389" t="s">
        <v>1268</v>
      </c>
      <c r="N1389" t="s">
        <v>27</v>
      </c>
      <c r="O1389">
        <v>0.92</v>
      </c>
      <c r="P1389" t="s">
        <v>1066</v>
      </c>
      <c r="Q1389" t="s">
        <v>4</v>
      </c>
    </row>
    <row r="1390" spans="1:17" x14ac:dyDescent="0.35">
      <c r="A1390">
        <v>9449</v>
      </c>
      <c r="B1390" t="s">
        <v>3342</v>
      </c>
      <c r="C1390" t="s">
        <v>23</v>
      </c>
      <c r="D1390" t="s">
        <v>24</v>
      </c>
      <c r="E1390">
        <v>0.01</v>
      </c>
      <c r="F1390">
        <f t="shared" si="105"/>
        <v>1E-4</v>
      </c>
      <c r="G1390" s="5">
        <f t="shared" si="106"/>
        <v>1.0185407518656192E-4</v>
      </c>
      <c r="H1390" s="2">
        <f t="shared" si="107"/>
        <v>17977.95</v>
      </c>
      <c r="I1390" s="3">
        <f t="shared" si="108"/>
        <v>965</v>
      </c>
      <c r="J1390">
        <v>18.63</v>
      </c>
      <c r="K1390" t="str">
        <f t="shared" si="109"/>
        <v>OK</v>
      </c>
      <c r="L1390" t="s">
        <v>1075</v>
      </c>
      <c r="M1390" t="s">
        <v>1076</v>
      </c>
      <c r="N1390" t="s">
        <v>27</v>
      </c>
      <c r="O1390">
        <v>147.86000000000001</v>
      </c>
      <c r="P1390" t="s">
        <v>1077</v>
      </c>
      <c r="Q1390" t="s">
        <v>4</v>
      </c>
    </row>
    <row r="1391" spans="1:17" x14ac:dyDescent="0.35">
      <c r="A1391">
        <v>2343</v>
      </c>
      <c r="B1391" t="s">
        <v>3343</v>
      </c>
      <c r="C1391" t="s">
        <v>138</v>
      </c>
      <c r="D1391" t="s">
        <v>24</v>
      </c>
      <c r="E1391">
        <v>0.01</v>
      </c>
      <c r="F1391">
        <f t="shared" si="105"/>
        <v>1E-4</v>
      </c>
      <c r="G1391" s="5">
        <f t="shared" si="106"/>
        <v>1.018541884965613E-4</v>
      </c>
      <c r="H1391" s="2">
        <f t="shared" si="107"/>
        <v>17977.969999999998</v>
      </c>
      <c r="I1391" s="3">
        <f t="shared" si="108"/>
        <v>61993</v>
      </c>
      <c r="J1391">
        <v>0.28999999999999998</v>
      </c>
      <c r="K1391" t="str">
        <f t="shared" si="109"/>
        <v>OK</v>
      </c>
      <c r="L1391" t="s">
        <v>1132</v>
      </c>
      <c r="M1391" t="s">
        <v>1133</v>
      </c>
      <c r="N1391" t="s">
        <v>27</v>
      </c>
      <c r="O1391">
        <v>7.82</v>
      </c>
      <c r="P1391" t="s">
        <v>1134</v>
      </c>
      <c r="Q1391" t="s">
        <v>4</v>
      </c>
    </row>
    <row r="1392" spans="1:17" x14ac:dyDescent="0.35">
      <c r="A1392" t="s">
        <v>3344</v>
      </c>
      <c r="B1392" t="s">
        <v>3345</v>
      </c>
      <c r="C1392" t="s">
        <v>63</v>
      </c>
      <c r="D1392" t="s">
        <v>24</v>
      </c>
      <c r="E1392">
        <v>0.01</v>
      </c>
      <c r="F1392">
        <f t="shared" si="105"/>
        <v>1E-4</v>
      </c>
      <c r="G1392" s="5">
        <f t="shared" si="106"/>
        <v>1.0184302746162032E-4</v>
      </c>
      <c r="H1392" s="2">
        <f t="shared" si="107"/>
        <v>17976</v>
      </c>
      <c r="I1392" s="3">
        <f t="shared" si="108"/>
        <v>8025</v>
      </c>
      <c r="J1392">
        <v>2.2400000000000002</v>
      </c>
      <c r="K1392" t="str">
        <f t="shared" si="109"/>
        <v>OK</v>
      </c>
      <c r="L1392" t="s">
        <v>1080</v>
      </c>
      <c r="M1392" t="s">
        <v>1081</v>
      </c>
      <c r="N1392" t="s">
        <v>27</v>
      </c>
      <c r="O1392">
        <v>0.79</v>
      </c>
      <c r="P1392" t="s">
        <v>1082</v>
      </c>
      <c r="Q1392" t="s">
        <v>4</v>
      </c>
    </row>
    <row r="1393" spans="1:17" x14ac:dyDescent="0.35">
      <c r="A1393" t="s">
        <v>3346</v>
      </c>
      <c r="B1393" t="s">
        <v>3347</v>
      </c>
      <c r="C1393" t="s">
        <v>23</v>
      </c>
      <c r="D1393" t="s">
        <v>24</v>
      </c>
      <c r="E1393">
        <v>0.01</v>
      </c>
      <c r="F1393">
        <f t="shared" si="105"/>
        <v>1E-4</v>
      </c>
      <c r="G1393" s="5">
        <f t="shared" si="106"/>
        <v>1.0182586099671107E-4</v>
      </c>
      <c r="H1393" s="2">
        <f t="shared" si="107"/>
        <v>17972.97</v>
      </c>
      <c r="I1393" s="3">
        <f t="shared" si="108"/>
        <v>519</v>
      </c>
      <c r="J1393">
        <v>34.630000000000003</v>
      </c>
      <c r="K1393" t="str">
        <f t="shared" si="109"/>
        <v>OK</v>
      </c>
      <c r="L1393" t="s">
        <v>1059</v>
      </c>
      <c r="M1393" t="s">
        <v>1060</v>
      </c>
      <c r="N1393" t="s">
        <v>27</v>
      </c>
      <c r="O1393">
        <v>6.85</v>
      </c>
      <c r="P1393" t="s">
        <v>1061</v>
      </c>
      <c r="Q1393" t="s">
        <v>4</v>
      </c>
    </row>
    <row r="1394" spans="1:17" x14ac:dyDescent="0.35">
      <c r="A1394">
        <v>3923</v>
      </c>
      <c r="B1394" t="s">
        <v>3348</v>
      </c>
      <c r="C1394" t="s">
        <v>23</v>
      </c>
      <c r="D1394" t="s">
        <v>24</v>
      </c>
      <c r="E1394">
        <v>0.01</v>
      </c>
      <c r="F1394">
        <f t="shared" si="105"/>
        <v>1E-4</v>
      </c>
      <c r="G1394" s="5">
        <f t="shared" si="106"/>
        <v>1.0183407597166762E-4</v>
      </c>
      <c r="H1394" s="2">
        <f t="shared" si="107"/>
        <v>17974.419999999998</v>
      </c>
      <c r="I1394" s="3">
        <f t="shared" si="108"/>
        <v>1094</v>
      </c>
      <c r="J1394">
        <v>16.43</v>
      </c>
      <c r="K1394" t="str">
        <f t="shared" si="109"/>
        <v>OK</v>
      </c>
      <c r="L1394" t="s">
        <v>1075</v>
      </c>
      <c r="M1394" t="s">
        <v>1076</v>
      </c>
      <c r="N1394" t="s">
        <v>27</v>
      </c>
      <c r="O1394">
        <v>147.86000000000001</v>
      </c>
      <c r="P1394" t="s">
        <v>1077</v>
      </c>
      <c r="Q1394" t="s">
        <v>4</v>
      </c>
    </row>
    <row r="1395" spans="1:17" x14ac:dyDescent="0.35">
      <c r="A1395" t="s">
        <v>3349</v>
      </c>
      <c r="B1395" t="s">
        <v>3350</v>
      </c>
      <c r="C1395" t="s">
        <v>34</v>
      </c>
      <c r="D1395" t="s">
        <v>24</v>
      </c>
      <c r="E1395">
        <v>0.01</v>
      </c>
      <c r="F1395">
        <f t="shared" si="105"/>
        <v>1E-4</v>
      </c>
      <c r="G1395" s="5">
        <f t="shared" si="106"/>
        <v>1.0185254550157001E-4</v>
      </c>
      <c r="H1395" s="2">
        <f t="shared" si="107"/>
        <v>17977.68</v>
      </c>
      <c r="I1395" s="3">
        <f t="shared" si="108"/>
        <v>15498</v>
      </c>
      <c r="J1395">
        <v>1.1599999999999999</v>
      </c>
      <c r="K1395" t="str">
        <f t="shared" si="109"/>
        <v>OK</v>
      </c>
      <c r="L1395" t="s">
        <v>1080</v>
      </c>
      <c r="M1395" t="s">
        <v>1081</v>
      </c>
      <c r="N1395" t="s">
        <v>27</v>
      </c>
      <c r="O1395">
        <v>0.79</v>
      </c>
      <c r="P1395" t="s">
        <v>1082</v>
      </c>
      <c r="Q1395" t="s">
        <v>4</v>
      </c>
    </row>
    <row r="1396" spans="1:17" x14ac:dyDescent="0.35">
      <c r="A1396" t="s">
        <v>3351</v>
      </c>
      <c r="B1396" t="s">
        <v>3352</v>
      </c>
      <c r="C1396" t="s">
        <v>138</v>
      </c>
      <c r="D1396" t="s">
        <v>24</v>
      </c>
      <c r="E1396">
        <v>0.01</v>
      </c>
      <c r="F1396">
        <f t="shared" si="105"/>
        <v>1E-4</v>
      </c>
      <c r="G1396" s="5">
        <f t="shared" si="106"/>
        <v>1.0184291415162092E-4</v>
      </c>
      <c r="H1396" s="2">
        <f t="shared" si="107"/>
        <v>17975.98</v>
      </c>
      <c r="I1396" s="3">
        <f t="shared" si="108"/>
        <v>2222</v>
      </c>
      <c r="J1396">
        <v>8.09</v>
      </c>
      <c r="K1396" t="str">
        <f t="shared" si="109"/>
        <v>OK</v>
      </c>
      <c r="L1396" t="s">
        <v>1080</v>
      </c>
      <c r="M1396" t="s">
        <v>1081</v>
      </c>
      <c r="N1396" t="s">
        <v>27</v>
      </c>
      <c r="O1396">
        <v>0.79</v>
      </c>
      <c r="P1396" t="s">
        <v>1082</v>
      </c>
      <c r="Q1396" t="s">
        <v>4</v>
      </c>
    </row>
    <row r="1397" spans="1:17" x14ac:dyDescent="0.35">
      <c r="A1397" t="s">
        <v>3353</v>
      </c>
      <c r="B1397" t="s">
        <v>3354</v>
      </c>
      <c r="C1397" t="s">
        <v>173</v>
      </c>
      <c r="D1397" t="s">
        <v>24</v>
      </c>
      <c r="E1397">
        <v>0.01</v>
      </c>
      <c r="F1397">
        <f t="shared" si="105"/>
        <v>1E-4</v>
      </c>
      <c r="G1397" s="5">
        <f t="shared" si="106"/>
        <v>1.0183736196165026E-4</v>
      </c>
      <c r="H1397" s="2">
        <f t="shared" si="107"/>
        <v>17975</v>
      </c>
      <c r="I1397" s="3">
        <f t="shared" si="108"/>
        <v>1438</v>
      </c>
      <c r="J1397">
        <v>12.5</v>
      </c>
      <c r="K1397" t="str">
        <f t="shared" si="109"/>
        <v>OK</v>
      </c>
      <c r="L1397" t="s">
        <v>1235</v>
      </c>
      <c r="M1397" t="s">
        <v>1236</v>
      </c>
      <c r="N1397" t="s">
        <v>27</v>
      </c>
      <c r="O1397">
        <v>10.45</v>
      </c>
      <c r="P1397" t="s">
        <v>1237</v>
      </c>
      <c r="Q1397" t="s">
        <v>4</v>
      </c>
    </row>
    <row r="1398" spans="1:17" x14ac:dyDescent="0.35">
      <c r="A1398">
        <v>9065</v>
      </c>
      <c r="B1398" t="s">
        <v>3355</v>
      </c>
      <c r="C1398" t="s">
        <v>138</v>
      </c>
      <c r="D1398" t="s">
        <v>24</v>
      </c>
      <c r="E1398">
        <v>0.01</v>
      </c>
      <c r="F1398">
        <f t="shared" si="105"/>
        <v>1E-4</v>
      </c>
      <c r="G1398" s="5">
        <f t="shared" si="106"/>
        <v>1.0176869610201326E-4</v>
      </c>
      <c r="H1398" s="2">
        <f t="shared" si="107"/>
        <v>17962.88</v>
      </c>
      <c r="I1398" s="3">
        <f t="shared" si="108"/>
        <v>508</v>
      </c>
      <c r="J1398">
        <v>35.36</v>
      </c>
      <c r="K1398" t="str">
        <f t="shared" si="109"/>
        <v>OK</v>
      </c>
      <c r="L1398" t="s">
        <v>1075</v>
      </c>
      <c r="M1398" t="s">
        <v>1076</v>
      </c>
      <c r="N1398" t="s">
        <v>27</v>
      </c>
      <c r="O1398">
        <v>147.86000000000001</v>
      </c>
      <c r="P1398" t="s">
        <v>1077</v>
      </c>
      <c r="Q1398" t="s">
        <v>4</v>
      </c>
    </row>
    <row r="1399" spans="1:17" x14ac:dyDescent="0.35">
      <c r="A1399">
        <v>8111</v>
      </c>
      <c r="B1399" t="s">
        <v>3356</v>
      </c>
      <c r="C1399" t="s">
        <v>34</v>
      </c>
      <c r="D1399" t="s">
        <v>24</v>
      </c>
      <c r="E1399">
        <v>0.01</v>
      </c>
      <c r="F1399">
        <f t="shared" si="105"/>
        <v>1E-4</v>
      </c>
      <c r="G1399" s="5">
        <f t="shared" si="106"/>
        <v>1.0172405196224927E-4</v>
      </c>
      <c r="H1399" s="2">
        <f t="shared" si="107"/>
        <v>17955</v>
      </c>
      <c r="I1399" s="3">
        <f t="shared" si="108"/>
        <v>266</v>
      </c>
      <c r="J1399">
        <v>67.5</v>
      </c>
      <c r="K1399" t="str">
        <f t="shared" si="109"/>
        <v>OK</v>
      </c>
      <c r="L1399" t="s">
        <v>1075</v>
      </c>
      <c r="M1399" t="s">
        <v>1076</v>
      </c>
      <c r="N1399" t="s">
        <v>27</v>
      </c>
      <c r="O1399">
        <v>147.86000000000001</v>
      </c>
      <c r="P1399" t="s">
        <v>1077</v>
      </c>
      <c r="Q1399" t="s">
        <v>4</v>
      </c>
    </row>
    <row r="1400" spans="1:17" x14ac:dyDescent="0.35">
      <c r="A1400">
        <v>5301</v>
      </c>
      <c r="B1400" t="s">
        <v>3357</v>
      </c>
      <c r="C1400" t="s">
        <v>109</v>
      </c>
      <c r="D1400" t="s">
        <v>24</v>
      </c>
      <c r="E1400">
        <v>0.01</v>
      </c>
      <c r="F1400">
        <f t="shared" si="105"/>
        <v>1E-4</v>
      </c>
      <c r="G1400" s="5">
        <f t="shared" si="106"/>
        <v>1.0183509576166226E-4</v>
      </c>
      <c r="H1400" s="2">
        <f t="shared" si="107"/>
        <v>17974.600000000002</v>
      </c>
      <c r="I1400" s="3">
        <f t="shared" si="108"/>
        <v>2590</v>
      </c>
      <c r="J1400">
        <v>6.94</v>
      </c>
      <c r="K1400" t="str">
        <f t="shared" si="109"/>
        <v>OK</v>
      </c>
      <c r="L1400" t="s">
        <v>1075</v>
      </c>
      <c r="M1400" t="s">
        <v>1076</v>
      </c>
      <c r="N1400" t="s">
        <v>27</v>
      </c>
      <c r="O1400">
        <v>147.86000000000001</v>
      </c>
      <c r="P1400" t="s">
        <v>1077</v>
      </c>
      <c r="Q1400" t="s">
        <v>4</v>
      </c>
    </row>
    <row r="1401" spans="1:17" x14ac:dyDescent="0.35">
      <c r="A1401" t="s">
        <v>3358</v>
      </c>
      <c r="B1401" t="s">
        <v>3358</v>
      </c>
      <c r="C1401" t="s">
        <v>138</v>
      </c>
      <c r="D1401" t="s">
        <v>24</v>
      </c>
      <c r="E1401">
        <v>0.01</v>
      </c>
      <c r="F1401">
        <f t="shared" si="105"/>
        <v>1E-4</v>
      </c>
      <c r="G1401" s="5">
        <f t="shared" si="106"/>
        <v>1.0175963130206118E-4</v>
      </c>
      <c r="H1401" s="2">
        <f t="shared" si="107"/>
        <v>17961.28</v>
      </c>
      <c r="I1401" s="3">
        <f t="shared" si="108"/>
        <v>296</v>
      </c>
      <c r="J1401">
        <v>60.68</v>
      </c>
      <c r="K1401" t="str">
        <f t="shared" si="109"/>
        <v>OK</v>
      </c>
      <c r="L1401" t="s">
        <v>1373</v>
      </c>
      <c r="M1401" t="s">
        <v>1374</v>
      </c>
      <c r="N1401" t="s">
        <v>27</v>
      </c>
      <c r="O1401">
        <v>10.51</v>
      </c>
      <c r="P1401" t="s">
        <v>1375</v>
      </c>
      <c r="Q1401" t="s">
        <v>4</v>
      </c>
    </row>
    <row r="1402" spans="1:17" x14ac:dyDescent="0.35">
      <c r="A1402">
        <v>9533</v>
      </c>
      <c r="B1402" t="s">
        <v>3359</v>
      </c>
      <c r="C1402" t="s">
        <v>176</v>
      </c>
      <c r="D1402" t="s">
        <v>24</v>
      </c>
      <c r="E1402">
        <v>0.01</v>
      </c>
      <c r="F1402">
        <f t="shared" si="105"/>
        <v>1E-4</v>
      </c>
      <c r="G1402" s="5">
        <f t="shared" si="106"/>
        <v>1.0175691186207556E-4</v>
      </c>
      <c r="H1402" s="2">
        <f t="shared" si="107"/>
        <v>17960.8</v>
      </c>
      <c r="I1402" s="3">
        <f t="shared" si="108"/>
        <v>880</v>
      </c>
      <c r="J1402">
        <v>20.41</v>
      </c>
      <c r="K1402" t="str">
        <f t="shared" si="109"/>
        <v>OK</v>
      </c>
      <c r="L1402" t="s">
        <v>1075</v>
      </c>
      <c r="M1402" t="s">
        <v>1076</v>
      </c>
      <c r="N1402" t="s">
        <v>27</v>
      </c>
      <c r="O1402">
        <v>147.86000000000001</v>
      </c>
      <c r="P1402" t="s">
        <v>1077</v>
      </c>
      <c r="Q1402" t="s">
        <v>4</v>
      </c>
    </row>
    <row r="1403" spans="1:17" x14ac:dyDescent="0.35">
      <c r="A1403">
        <v>6592</v>
      </c>
      <c r="B1403" t="s">
        <v>3360</v>
      </c>
      <c r="C1403" t="s">
        <v>138</v>
      </c>
      <c r="D1403" t="s">
        <v>24</v>
      </c>
      <c r="E1403">
        <v>0.01</v>
      </c>
      <c r="F1403">
        <f t="shared" si="105"/>
        <v>1E-4</v>
      </c>
      <c r="G1403" s="5">
        <f t="shared" si="106"/>
        <v>1.0184863630659067E-4</v>
      </c>
      <c r="H1403" s="2">
        <f t="shared" si="107"/>
        <v>17976.990000000002</v>
      </c>
      <c r="I1403" s="3">
        <f t="shared" si="108"/>
        <v>1047</v>
      </c>
      <c r="J1403">
        <v>17.170000000000002</v>
      </c>
      <c r="K1403" t="str">
        <f t="shared" si="109"/>
        <v>OK</v>
      </c>
      <c r="L1403" t="s">
        <v>1075</v>
      </c>
      <c r="M1403" t="s">
        <v>1076</v>
      </c>
      <c r="N1403" t="s">
        <v>27</v>
      </c>
      <c r="O1403">
        <v>147.86000000000001</v>
      </c>
      <c r="P1403" t="s">
        <v>1077</v>
      </c>
      <c r="Q1403" t="s">
        <v>4</v>
      </c>
    </row>
    <row r="1404" spans="1:17" x14ac:dyDescent="0.35">
      <c r="A1404" t="s">
        <v>3361</v>
      </c>
      <c r="B1404" t="s">
        <v>3362</v>
      </c>
      <c r="C1404" t="s">
        <v>109</v>
      </c>
      <c r="D1404" t="s">
        <v>24</v>
      </c>
      <c r="E1404">
        <v>0.01</v>
      </c>
      <c r="F1404">
        <f t="shared" si="105"/>
        <v>1E-4</v>
      </c>
      <c r="G1404" s="5">
        <f t="shared" si="106"/>
        <v>1.0185254550157001E-4</v>
      </c>
      <c r="H1404" s="2">
        <f t="shared" si="107"/>
        <v>17977.68</v>
      </c>
      <c r="I1404" s="3">
        <f t="shared" si="108"/>
        <v>5166</v>
      </c>
      <c r="J1404">
        <v>3.48</v>
      </c>
      <c r="K1404" t="str">
        <f t="shared" si="109"/>
        <v>OK</v>
      </c>
      <c r="L1404" t="s">
        <v>1096</v>
      </c>
      <c r="M1404" t="s">
        <v>1097</v>
      </c>
      <c r="N1404" t="s">
        <v>27</v>
      </c>
      <c r="O1404">
        <v>1.52</v>
      </c>
      <c r="P1404" t="s">
        <v>1098</v>
      </c>
      <c r="Q1404" t="s">
        <v>4</v>
      </c>
    </row>
    <row r="1405" spans="1:17" x14ac:dyDescent="0.35">
      <c r="A1405" t="s">
        <v>3363</v>
      </c>
      <c r="B1405" t="s">
        <v>3364</v>
      </c>
      <c r="C1405" t="s">
        <v>34</v>
      </c>
      <c r="D1405" t="s">
        <v>24</v>
      </c>
      <c r="E1405">
        <v>0.01</v>
      </c>
      <c r="F1405">
        <f t="shared" si="105"/>
        <v>1E-4</v>
      </c>
      <c r="G1405" s="5">
        <f t="shared" si="106"/>
        <v>1.0180155600183955E-4</v>
      </c>
      <c r="H1405" s="2">
        <f t="shared" si="107"/>
        <v>17968.68</v>
      </c>
      <c r="I1405" s="3">
        <f t="shared" si="108"/>
        <v>1332</v>
      </c>
      <c r="J1405">
        <v>13.49</v>
      </c>
      <c r="K1405" t="str">
        <f t="shared" si="109"/>
        <v>OK</v>
      </c>
      <c r="L1405" t="s">
        <v>1080</v>
      </c>
      <c r="M1405" t="s">
        <v>1081</v>
      </c>
      <c r="N1405" t="s">
        <v>27</v>
      </c>
      <c r="O1405">
        <v>0.79</v>
      </c>
      <c r="P1405" t="s">
        <v>1082</v>
      </c>
      <c r="Q1405" t="s">
        <v>4</v>
      </c>
    </row>
    <row r="1406" spans="1:17" x14ac:dyDescent="0.35">
      <c r="A1406" t="s">
        <v>3365</v>
      </c>
      <c r="B1406" t="s">
        <v>3365</v>
      </c>
      <c r="C1406" t="s">
        <v>109</v>
      </c>
      <c r="D1406" t="s">
        <v>24</v>
      </c>
      <c r="E1406">
        <v>0.01</v>
      </c>
      <c r="F1406">
        <f t="shared" si="105"/>
        <v>1E-4</v>
      </c>
      <c r="G1406" s="5">
        <f t="shared" si="106"/>
        <v>1.0181634295676138E-4</v>
      </c>
      <c r="H1406" s="2">
        <f t="shared" si="107"/>
        <v>17971.29</v>
      </c>
      <c r="I1406" s="3">
        <f t="shared" si="108"/>
        <v>2571</v>
      </c>
      <c r="J1406">
        <v>6.99</v>
      </c>
      <c r="K1406" t="str">
        <f t="shared" si="109"/>
        <v>OK</v>
      </c>
      <c r="L1406" t="s">
        <v>1235</v>
      </c>
      <c r="M1406" t="s">
        <v>1236</v>
      </c>
      <c r="N1406" t="s">
        <v>27</v>
      </c>
      <c r="O1406">
        <v>10.45</v>
      </c>
      <c r="P1406" t="s">
        <v>1237</v>
      </c>
      <c r="Q1406" t="s">
        <v>4</v>
      </c>
    </row>
    <row r="1407" spans="1:17" x14ac:dyDescent="0.35">
      <c r="A1407" t="s">
        <v>3366</v>
      </c>
      <c r="B1407" t="s">
        <v>3367</v>
      </c>
      <c r="C1407" t="s">
        <v>138</v>
      </c>
      <c r="D1407" t="s">
        <v>24</v>
      </c>
      <c r="E1407">
        <v>0.01</v>
      </c>
      <c r="F1407">
        <f t="shared" si="105"/>
        <v>1E-4</v>
      </c>
      <c r="G1407" s="5">
        <f t="shared" si="106"/>
        <v>1.0165493286261466E-4</v>
      </c>
      <c r="H1407" s="2">
        <f t="shared" si="107"/>
        <v>17942.8</v>
      </c>
      <c r="I1407" s="3">
        <f t="shared" si="108"/>
        <v>248</v>
      </c>
      <c r="J1407">
        <v>72.349999999999994</v>
      </c>
      <c r="K1407" t="str">
        <f t="shared" si="109"/>
        <v>OK</v>
      </c>
      <c r="L1407" t="s">
        <v>1069</v>
      </c>
      <c r="M1407" t="s">
        <v>1070</v>
      </c>
      <c r="N1407" t="s">
        <v>27</v>
      </c>
      <c r="O1407">
        <v>0.87</v>
      </c>
      <c r="P1407" t="s">
        <v>1071</v>
      </c>
      <c r="Q1407" t="s">
        <v>4</v>
      </c>
    </row>
    <row r="1408" spans="1:17" x14ac:dyDescent="0.35">
      <c r="A1408" t="s">
        <v>3368</v>
      </c>
      <c r="B1408" t="s">
        <v>3369</v>
      </c>
      <c r="C1408" t="s">
        <v>109</v>
      </c>
      <c r="D1408" t="s">
        <v>24</v>
      </c>
      <c r="E1408">
        <v>0.01</v>
      </c>
      <c r="F1408">
        <f t="shared" si="105"/>
        <v>1E-4</v>
      </c>
      <c r="G1408" s="5">
        <f t="shared" si="106"/>
        <v>1.0184897623658887E-4</v>
      </c>
      <c r="H1408" s="2">
        <f t="shared" si="107"/>
        <v>17977.05</v>
      </c>
      <c r="I1408" s="3">
        <f t="shared" si="108"/>
        <v>15365</v>
      </c>
      <c r="J1408">
        <v>1.17</v>
      </c>
      <c r="K1408" t="str">
        <f t="shared" si="109"/>
        <v>OK</v>
      </c>
      <c r="L1408" t="s">
        <v>1080</v>
      </c>
      <c r="M1408" t="s">
        <v>1081</v>
      </c>
      <c r="N1408" t="s">
        <v>27</v>
      </c>
      <c r="O1408">
        <v>0.79</v>
      </c>
      <c r="P1408" t="s">
        <v>1082</v>
      </c>
      <c r="Q1408" t="s">
        <v>4</v>
      </c>
    </row>
    <row r="1409" spans="1:17" x14ac:dyDescent="0.35">
      <c r="A1409">
        <v>3234</v>
      </c>
      <c r="B1409" t="s">
        <v>3370</v>
      </c>
      <c r="C1409" t="s">
        <v>173</v>
      </c>
      <c r="D1409" t="s">
        <v>24</v>
      </c>
      <c r="E1409">
        <v>0.01</v>
      </c>
      <c r="F1409">
        <f t="shared" si="105"/>
        <v>1E-4</v>
      </c>
      <c r="G1409" s="5">
        <f t="shared" si="106"/>
        <v>9.7592882694088148E-5</v>
      </c>
      <c r="H1409" s="2">
        <f t="shared" si="107"/>
        <v>17225.82</v>
      </c>
      <c r="I1409" s="3">
        <f t="shared" si="108"/>
        <v>18</v>
      </c>
      <c r="J1409">
        <v>956.99</v>
      </c>
      <c r="K1409" t="str">
        <f t="shared" si="109"/>
        <v>OK</v>
      </c>
      <c r="L1409" t="s">
        <v>1075</v>
      </c>
      <c r="M1409" t="s">
        <v>1076</v>
      </c>
      <c r="N1409" t="s">
        <v>27</v>
      </c>
      <c r="O1409">
        <v>147.86000000000001</v>
      </c>
      <c r="P1409" t="s">
        <v>1077</v>
      </c>
      <c r="Q1409" t="s">
        <v>4</v>
      </c>
    </row>
    <row r="1410" spans="1:17" x14ac:dyDescent="0.35">
      <c r="A1410">
        <v>3141</v>
      </c>
      <c r="B1410" t="s">
        <v>3371</v>
      </c>
      <c r="C1410" t="s">
        <v>70</v>
      </c>
      <c r="D1410" t="s">
        <v>24</v>
      </c>
      <c r="E1410">
        <v>0.01</v>
      </c>
      <c r="F1410">
        <f t="shared" si="105"/>
        <v>1E-4</v>
      </c>
      <c r="G1410" s="5">
        <f t="shared" si="106"/>
        <v>1.0179543726187192E-4</v>
      </c>
      <c r="H1410" s="2">
        <f t="shared" si="107"/>
        <v>17967.600000000002</v>
      </c>
      <c r="I1410" s="3">
        <f t="shared" si="108"/>
        <v>1116</v>
      </c>
      <c r="J1410">
        <v>16.100000000000001</v>
      </c>
      <c r="K1410" t="str">
        <f t="shared" si="109"/>
        <v>OK</v>
      </c>
      <c r="L1410" t="s">
        <v>1075</v>
      </c>
      <c r="M1410" t="s">
        <v>1076</v>
      </c>
      <c r="N1410" t="s">
        <v>27</v>
      </c>
      <c r="O1410">
        <v>147.86000000000001</v>
      </c>
      <c r="P1410" t="s">
        <v>1077</v>
      </c>
      <c r="Q1410" t="s">
        <v>4</v>
      </c>
    </row>
    <row r="1411" spans="1:17" x14ac:dyDescent="0.35">
      <c r="A1411">
        <v>7649</v>
      </c>
      <c r="B1411" t="s">
        <v>3372</v>
      </c>
      <c r="C1411" t="s">
        <v>70</v>
      </c>
      <c r="D1411" t="s">
        <v>24</v>
      </c>
      <c r="E1411">
        <v>0.01</v>
      </c>
      <c r="F1411">
        <f t="shared" si="105"/>
        <v>1E-4</v>
      </c>
      <c r="G1411" s="5">
        <f t="shared" si="106"/>
        <v>1.0165470624261586E-4</v>
      </c>
      <c r="H1411" s="2">
        <f t="shared" si="107"/>
        <v>17942.760000000002</v>
      </c>
      <c r="I1411" s="3">
        <f t="shared" si="108"/>
        <v>396</v>
      </c>
      <c r="J1411">
        <v>45.31</v>
      </c>
      <c r="K1411" t="str">
        <f t="shared" si="109"/>
        <v>OK</v>
      </c>
      <c r="L1411" t="s">
        <v>1075</v>
      </c>
      <c r="M1411" t="s">
        <v>1076</v>
      </c>
      <c r="N1411" t="s">
        <v>27</v>
      </c>
      <c r="O1411">
        <v>147.86000000000001</v>
      </c>
      <c r="P1411" t="s">
        <v>1077</v>
      </c>
      <c r="Q1411" t="s">
        <v>4</v>
      </c>
    </row>
    <row r="1412" spans="1:17" x14ac:dyDescent="0.35">
      <c r="A1412" t="s">
        <v>3373</v>
      </c>
      <c r="B1412" t="s">
        <v>3374</v>
      </c>
      <c r="C1412" t="s">
        <v>138</v>
      </c>
      <c r="D1412" t="s">
        <v>24</v>
      </c>
      <c r="E1412">
        <v>0.01</v>
      </c>
      <c r="F1412">
        <f t="shared" si="105"/>
        <v>1E-4</v>
      </c>
      <c r="G1412" s="5">
        <f t="shared" si="106"/>
        <v>1.018515257115754E-4</v>
      </c>
      <c r="H1412" s="2">
        <f t="shared" si="107"/>
        <v>17977.5</v>
      </c>
      <c r="I1412" s="3">
        <f t="shared" si="108"/>
        <v>14382</v>
      </c>
      <c r="J1412">
        <v>1.25</v>
      </c>
      <c r="K1412" t="str">
        <f t="shared" si="109"/>
        <v>OK</v>
      </c>
      <c r="L1412" t="s">
        <v>1080</v>
      </c>
      <c r="M1412" t="s">
        <v>1081</v>
      </c>
      <c r="N1412" t="s">
        <v>27</v>
      </c>
      <c r="O1412">
        <v>0.79</v>
      </c>
      <c r="P1412" t="s">
        <v>1082</v>
      </c>
      <c r="Q1412" t="s">
        <v>4</v>
      </c>
    </row>
    <row r="1413" spans="1:17" x14ac:dyDescent="0.35">
      <c r="A1413" t="s">
        <v>3375</v>
      </c>
      <c r="B1413" t="s">
        <v>3376</v>
      </c>
      <c r="C1413" t="s">
        <v>173</v>
      </c>
      <c r="D1413" t="s">
        <v>24</v>
      </c>
      <c r="E1413">
        <v>0.01</v>
      </c>
      <c r="F1413">
        <f t="shared" si="105"/>
        <v>1E-4</v>
      </c>
      <c r="G1413" s="5">
        <f t="shared" si="106"/>
        <v>1.0182501117171555E-4</v>
      </c>
      <c r="H1413" s="2">
        <f t="shared" si="107"/>
        <v>17972.82</v>
      </c>
      <c r="I1413" s="3">
        <f t="shared" si="108"/>
        <v>2241</v>
      </c>
      <c r="J1413">
        <v>8.02</v>
      </c>
      <c r="K1413" t="str">
        <f t="shared" si="109"/>
        <v>OK</v>
      </c>
      <c r="L1413" t="s">
        <v>1235</v>
      </c>
      <c r="M1413" t="s">
        <v>1236</v>
      </c>
      <c r="N1413" t="s">
        <v>27</v>
      </c>
      <c r="O1413">
        <v>10.45</v>
      </c>
      <c r="P1413" t="s">
        <v>1237</v>
      </c>
      <c r="Q1413" t="s">
        <v>4</v>
      </c>
    </row>
    <row r="1414" spans="1:17" x14ac:dyDescent="0.35">
      <c r="A1414">
        <v>4540</v>
      </c>
      <c r="B1414" t="s">
        <v>3377</v>
      </c>
      <c r="C1414" t="s">
        <v>52</v>
      </c>
      <c r="D1414" t="s">
        <v>24</v>
      </c>
      <c r="E1414">
        <v>0.01</v>
      </c>
      <c r="F1414">
        <f t="shared" si="105"/>
        <v>1E-4</v>
      </c>
      <c r="G1414" s="5">
        <f t="shared" si="106"/>
        <v>1.0183418928166703E-4</v>
      </c>
      <c r="H1414" s="2">
        <f t="shared" si="107"/>
        <v>17974.439999999999</v>
      </c>
      <c r="I1414" s="3">
        <f t="shared" si="108"/>
        <v>979</v>
      </c>
      <c r="J1414">
        <v>18.36</v>
      </c>
      <c r="K1414" t="str">
        <f t="shared" si="109"/>
        <v>OK</v>
      </c>
      <c r="L1414" t="s">
        <v>1075</v>
      </c>
      <c r="M1414" t="s">
        <v>1076</v>
      </c>
      <c r="N1414" t="s">
        <v>27</v>
      </c>
      <c r="O1414">
        <v>147.86000000000001</v>
      </c>
      <c r="P1414" t="s">
        <v>1077</v>
      </c>
      <c r="Q1414" t="s">
        <v>4</v>
      </c>
    </row>
    <row r="1415" spans="1:17" x14ac:dyDescent="0.35">
      <c r="A1415">
        <v>2593</v>
      </c>
      <c r="B1415" t="s">
        <v>3378</v>
      </c>
      <c r="C1415" t="s">
        <v>70</v>
      </c>
      <c r="D1415" t="s">
        <v>24</v>
      </c>
      <c r="E1415">
        <v>0.01</v>
      </c>
      <c r="F1415">
        <f t="shared" si="105"/>
        <v>1E-4</v>
      </c>
      <c r="G1415" s="5">
        <f t="shared" si="106"/>
        <v>1.0185407518656192E-4</v>
      </c>
      <c r="H1415" s="2">
        <f t="shared" si="107"/>
        <v>17977.95</v>
      </c>
      <c r="I1415" s="3">
        <f t="shared" si="108"/>
        <v>621</v>
      </c>
      <c r="J1415">
        <v>28.95</v>
      </c>
      <c r="K1415" t="str">
        <f t="shared" si="109"/>
        <v>OK</v>
      </c>
      <c r="L1415" t="s">
        <v>1075</v>
      </c>
      <c r="M1415" t="s">
        <v>1076</v>
      </c>
      <c r="N1415" t="s">
        <v>27</v>
      </c>
      <c r="O1415">
        <v>147.86000000000001</v>
      </c>
      <c r="P1415" t="s">
        <v>1077</v>
      </c>
      <c r="Q1415" t="s">
        <v>4</v>
      </c>
    </row>
    <row r="1416" spans="1:17" x14ac:dyDescent="0.35">
      <c r="A1416">
        <v>3397</v>
      </c>
      <c r="B1416" t="s">
        <v>3379</v>
      </c>
      <c r="C1416" t="s">
        <v>34</v>
      </c>
      <c r="D1416" t="s">
        <v>24</v>
      </c>
      <c r="E1416">
        <v>0.01</v>
      </c>
      <c r="F1416">
        <f t="shared" si="105"/>
        <v>1E-4</v>
      </c>
      <c r="G1416" s="5">
        <f t="shared" si="106"/>
        <v>1.01760991022054E-4</v>
      </c>
      <c r="H1416" s="2">
        <f t="shared" si="107"/>
        <v>17961.52</v>
      </c>
      <c r="I1416" s="3">
        <f t="shared" si="108"/>
        <v>562</v>
      </c>
      <c r="J1416">
        <v>31.96</v>
      </c>
      <c r="K1416" t="str">
        <f t="shared" si="109"/>
        <v>OK</v>
      </c>
      <c r="L1416" t="s">
        <v>1075</v>
      </c>
      <c r="M1416" t="s">
        <v>1076</v>
      </c>
      <c r="N1416" t="s">
        <v>27</v>
      </c>
      <c r="O1416">
        <v>147.86000000000001</v>
      </c>
      <c r="P1416" t="s">
        <v>1077</v>
      </c>
      <c r="Q1416" t="s">
        <v>4</v>
      </c>
    </row>
    <row r="1417" spans="1:17" x14ac:dyDescent="0.35">
      <c r="A1417">
        <v>8020</v>
      </c>
      <c r="B1417" t="s">
        <v>3380</v>
      </c>
      <c r="C1417" t="s">
        <v>138</v>
      </c>
      <c r="D1417" t="s">
        <v>24</v>
      </c>
      <c r="E1417">
        <v>0.01</v>
      </c>
      <c r="F1417">
        <f t="shared" si="105"/>
        <v>1E-4</v>
      </c>
      <c r="G1417" s="5">
        <f t="shared" si="106"/>
        <v>1.0182671082170657E-4</v>
      </c>
      <c r="H1417" s="2">
        <f t="shared" si="107"/>
        <v>17973.12</v>
      </c>
      <c r="I1417" s="3">
        <f t="shared" si="108"/>
        <v>1184</v>
      </c>
      <c r="J1417">
        <v>15.18</v>
      </c>
      <c r="K1417" t="str">
        <f t="shared" si="109"/>
        <v>OK</v>
      </c>
      <c r="L1417" t="s">
        <v>1075</v>
      </c>
      <c r="M1417" t="s">
        <v>1076</v>
      </c>
      <c r="N1417" t="s">
        <v>27</v>
      </c>
      <c r="O1417">
        <v>147.86000000000001</v>
      </c>
      <c r="P1417" t="s">
        <v>1077</v>
      </c>
      <c r="Q1417" t="s">
        <v>4</v>
      </c>
    </row>
    <row r="1418" spans="1:17" x14ac:dyDescent="0.35">
      <c r="A1418" t="s">
        <v>3381</v>
      </c>
      <c r="B1418" t="s">
        <v>3382</v>
      </c>
      <c r="C1418" t="s">
        <v>176</v>
      </c>
      <c r="D1418" t="s">
        <v>24</v>
      </c>
      <c r="E1418">
        <v>0.01</v>
      </c>
      <c r="F1418">
        <f t="shared" si="105"/>
        <v>1E-4</v>
      </c>
      <c r="G1418" s="5">
        <f t="shared" si="106"/>
        <v>1.0184574690160594E-4</v>
      </c>
      <c r="H1418" s="2">
        <f t="shared" si="107"/>
        <v>17976.48</v>
      </c>
      <c r="I1418" s="3">
        <f t="shared" si="108"/>
        <v>8812</v>
      </c>
      <c r="J1418">
        <v>2.04</v>
      </c>
      <c r="K1418" t="str">
        <f t="shared" si="109"/>
        <v>OK</v>
      </c>
      <c r="L1418" t="s">
        <v>1178</v>
      </c>
      <c r="M1418" t="s">
        <v>1179</v>
      </c>
      <c r="N1418" t="s">
        <v>27</v>
      </c>
      <c r="O1418">
        <v>0.92</v>
      </c>
      <c r="P1418" t="s">
        <v>1066</v>
      </c>
      <c r="Q1418" t="s">
        <v>4</v>
      </c>
    </row>
    <row r="1419" spans="1:17" x14ac:dyDescent="0.35">
      <c r="A1419" t="s">
        <v>3383</v>
      </c>
      <c r="B1419" t="s">
        <v>3384</v>
      </c>
      <c r="C1419" t="s">
        <v>37</v>
      </c>
      <c r="D1419" t="s">
        <v>24</v>
      </c>
      <c r="E1419">
        <v>0.01</v>
      </c>
      <c r="F1419">
        <f t="shared" si="105"/>
        <v>1E-4</v>
      </c>
      <c r="G1419" s="5">
        <f t="shared" si="106"/>
        <v>1.0185435846156042E-4</v>
      </c>
      <c r="H1419" s="2">
        <f t="shared" si="107"/>
        <v>17978</v>
      </c>
      <c r="I1419" s="3">
        <f t="shared" si="108"/>
        <v>1780</v>
      </c>
      <c r="J1419">
        <v>10.1</v>
      </c>
      <c r="K1419" t="str">
        <f t="shared" si="109"/>
        <v>OK</v>
      </c>
      <c r="L1419" t="s">
        <v>1183</v>
      </c>
      <c r="M1419" t="s">
        <v>1184</v>
      </c>
      <c r="N1419" t="s">
        <v>27</v>
      </c>
      <c r="O1419">
        <v>0.92</v>
      </c>
      <c r="P1419" t="s">
        <v>1066</v>
      </c>
      <c r="Q1419" t="s">
        <v>4</v>
      </c>
    </row>
    <row r="1420" spans="1:17" x14ac:dyDescent="0.35">
      <c r="A1420">
        <v>9744</v>
      </c>
      <c r="B1420" t="s">
        <v>3385</v>
      </c>
      <c r="C1420" t="s">
        <v>138</v>
      </c>
      <c r="D1420" t="s">
        <v>24</v>
      </c>
      <c r="E1420">
        <v>0.01</v>
      </c>
      <c r="F1420">
        <f t="shared" ref="F1420:F1483" si="110">E1420/100</f>
        <v>1E-4</v>
      </c>
      <c r="G1420" s="5">
        <f t="shared" ref="G1420:G1483" si="111">H1420/D$5</f>
        <v>1.0174444776214146E-4</v>
      </c>
      <c r="H1420" s="2">
        <f t="shared" ref="H1420:H1483" si="112">I1420*J1420</f>
        <v>17958.600000000002</v>
      </c>
      <c r="I1420" s="3">
        <f t="shared" ref="I1420:I1483" si="113">_xlfn.FLOOR.MATH(F1420*G$5/J1420)</f>
        <v>907</v>
      </c>
      <c r="J1420">
        <v>19.8</v>
      </c>
      <c r="K1420" t="str">
        <f t="shared" ref="K1420:K1483" si="114">IF(I1420=0, "NOK", "OK")</f>
        <v>OK</v>
      </c>
      <c r="L1420" t="s">
        <v>1075</v>
      </c>
      <c r="M1420" t="s">
        <v>1076</v>
      </c>
      <c r="N1420" t="s">
        <v>27</v>
      </c>
      <c r="O1420">
        <v>147.86000000000001</v>
      </c>
      <c r="P1420" t="s">
        <v>1077</v>
      </c>
      <c r="Q1420" t="s">
        <v>4</v>
      </c>
    </row>
    <row r="1421" spans="1:17" x14ac:dyDescent="0.35">
      <c r="A1421" t="s">
        <v>3386</v>
      </c>
      <c r="B1421" t="s">
        <v>3387</v>
      </c>
      <c r="C1421" t="s">
        <v>138</v>
      </c>
      <c r="D1421" t="s">
        <v>24</v>
      </c>
      <c r="E1421">
        <v>0.01</v>
      </c>
      <c r="F1421">
        <f t="shared" si="110"/>
        <v>1E-4</v>
      </c>
      <c r="G1421" s="5">
        <f t="shared" si="111"/>
        <v>1.0183498245166283E-4</v>
      </c>
      <c r="H1421" s="2">
        <f t="shared" si="112"/>
        <v>17974.579999999998</v>
      </c>
      <c r="I1421" s="3">
        <f t="shared" si="113"/>
        <v>3497</v>
      </c>
      <c r="J1421">
        <v>5.14</v>
      </c>
      <c r="K1421" t="str">
        <f t="shared" si="114"/>
        <v>OK</v>
      </c>
      <c r="L1421" t="s">
        <v>1235</v>
      </c>
      <c r="M1421" t="s">
        <v>1236</v>
      </c>
      <c r="N1421" t="s">
        <v>27</v>
      </c>
      <c r="O1421">
        <v>10.45</v>
      </c>
      <c r="P1421" t="s">
        <v>1237</v>
      </c>
      <c r="Q1421" t="s">
        <v>4</v>
      </c>
    </row>
    <row r="1422" spans="1:17" x14ac:dyDescent="0.35">
      <c r="A1422" t="s">
        <v>3388</v>
      </c>
      <c r="B1422" t="s">
        <v>3389</v>
      </c>
      <c r="C1422" t="s">
        <v>44</v>
      </c>
      <c r="D1422" t="s">
        <v>24</v>
      </c>
      <c r="E1422">
        <v>0.01</v>
      </c>
      <c r="F1422">
        <f t="shared" si="110"/>
        <v>1E-4</v>
      </c>
      <c r="G1422" s="5">
        <f t="shared" si="111"/>
        <v>1.0169549784240021E-4</v>
      </c>
      <c r="H1422" s="2">
        <f t="shared" si="112"/>
        <v>17949.96</v>
      </c>
      <c r="I1422" s="3">
        <f t="shared" si="113"/>
        <v>476</v>
      </c>
      <c r="J1422">
        <v>37.71</v>
      </c>
      <c r="K1422" t="str">
        <f t="shared" si="114"/>
        <v>OK</v>
      </c>
      <c r="L1422" t="s">
        <v>1080</v>
      </c>
      <c r="M1422" t="s">
        <v>1081</v>
      </c>
      <c r="N1422" t="s">
        <v>27</v>
      </c>
      <c r="O1422">
        <v>0.79</v>
      </c>
      <c r="P1422" t="s">
        <v>1082</v>
      </c>
      <c r="Q1422" t="s">
        <v>4</v>
      </c>
    </row>
    <row r="1423" spans="1:17" x14ac:dyDescent="0.35">
      <c r="A1423" t="s">
        <v>3390</v>
      </c>
      <c r="B1423" t="s">
        <v>3391</v>
      </c>
      <c r="C1423" t="s">
        <v>23</v>
      </c>
      <c r="D1423" t="s">
        <v>24</v>
      </c>
      <c r="E1423">
        <v>0.01</v>
      </c>
      <c r="F1423">
        <f t="shared" si="110"/>
        <v>1E-4</v>
      </c>
      <c r="G1423" s="5">
        <f t="shared" si="111"/>
        <v>1.0185186564157361E-4</v>
      </c>
      <c r="H1423" s="2">
        <f t="shared" si="112"/>
        <v>17977.560000000001</v>
      </c>
      <c r="I1423" s="3">
        <f t="shared" si="113"/>
        <v>4049</v>
      </c>
      <c r="J1423">
        <v>4.4400000000000004</v>
      </c>
      <c r="K1423" t="str">
        <f t="shared" si="114"/>
        <v>OK</v>
      </c>
      <c r="L1423" t="s">
        <v>1080</v>
      </c>
      <c r="M1423" t="s">
        <v>1081</v>
      </c>
      <c r="N1423" t="s">
        <v>27</v>
      </c>
      <c r="O1423">
        <v>0.79</v>
      </c>
      <c r="P1423" t="s">
        <v>1082</v>
      </c>
      <c r="Q1423" t="s">
        <v>4</v>
      </c>
    </row>
    <row r="1424" spans="1:17" x14ac:dyDescent="0.35">
      <c r="A1424" t="s">
        <v>3392</v>
      </c>
      <c r="B1424" t="s">
        <v>3393</v>
      </c>
      <c r="C1424" t="s">
        <v>23</v>
      </c>
      <c r="D1424" t="s">
        <v>24</v>
      </c>
      <c r="E1424">
        <v>0.01</v>
      </c>
      <c r="F1424">
        <f t="shared" si="110"/>
        <v>1E-4</v>
      </c>
      <c r="G1424" s="5">
        <f t="shared" si="111"/>
        <v>1.0171997280227082E-4</v>
      </c>
      <c r="H1424" s="2">
        <f t="shared" si="112"/>
        <v>17954.28</v>
      </c>
      <c r="I1424" s="3">
        <f t="shared" si="113"/>
        <v>636</v>
      </c>
      <c r="J1424">
        <v>28.23</v>
      </c>
      <c r="K1424" t="str">
        <f t="shared" si="114"/>
        <v>OK</v>
      </c>
      <c r="L1424" t="s">
        <v>1080</v>
      </c>
      <c r="M1424" t="s">
        <v>1081</v>
      </c>
      <c r="N1424" t="s">
        <v>27</v>
      </c>
      <c r="O1424">
        <v>0.79</v>
      </c>
      <c r="P1424" t="s">
        <v>1082</v>
      </c>
      <c r="Q1424" t="s">
        <v>4</v>
      </c>
    </row>
    <row r="1425" spans="1:17" x14ac:dyDescent="0.35">
      <c r="A1425" t="s">
        <v>3394</v>
      </c>
      <c r="B1425" t="s">
        <v>3395</v>
      </c>
      <c r="C1425" t="s">
        <v>138</v>
      </c>
      <c r="D1425" t="s">
        <v>24</v>
      </c>
      <c r="E1425">
        <v>0.01</v>
      </c>
      <c r="F1425">
        <f t="shared" si="110"/>
        <v>1E-4</v>
      </c>
      <c r="G1425" s="5">
        <f t="shared" si="111"/>
        <v>1.0143783090376234E-4</v>
      </c>
      <c r="H1425" s="2">
        <f t="shared" si="112"/>
        <v>17904.48</v>
      </c>
      <c r="I1425" s="3">
        <f t="shared" si="113"/>
        <v>176</v>
      </c>
      <c r="J1425">
        <v>101.73</v>
      </c>
      <c r="K1425" t="str">
        <f t="shared" si="114"/>
        <v>OK</v>
      </c>
      <c r="L1425" t="s">
        <v>1092</v>
      </c>
      <c r="M1425" t="s">
        <v>1093</v>
      </c>
      <c r="N1425" t="s">
        <v>27</v>
      </c>
      <c r="O1425">
        <v>0.92</v>
      </c>
      <c r="P1425" t="s">
        <v>1066</v>
      </c>
      <c r="Q1425" t="s">
        <v>4</v>
      </c>
    </row>
    <row r="1426" spans="1:17" x14ac:dyDescent="0.35">
      <c r="A1426">
        <v>6134</v>
      </c>
      <c r="B1426" t="s">
        <v>3396</v>
      </c>
      <c r="C1426" t="s">
        <v>138</v>
      </c>
      <c r="D1426" t="s">
        <v>24</v>
      </c>
      <c r="E1426">
        <v>0.01</v>
      </c>
      <c r="F1426">
        <f t="shared" si="110"/>
        <v>1E-4</v>
      </c>
      <c r="G1426" s="5">
        <f t="shared" si="111"/>
        <v>1.0182093201173714E-4</v>
      </c>
      <c r="H1426" s="2">
        <f t="shared" si="112"/>
        <v>17972.100000000002</v>
      </c>
      <c r="I1426" s="3">
        <f t="shared" si="113"/>
        <v>1051</v>
      </c>
      <c r="J1426">
        <v>17.100000000000001</v>
      </c>
      <c r="K1426" t="str">
        <f t="shared" si="114"/>
        <v>OK</v>
      </c>
      <c r="L1426" t="s">
        <v>1075</v>
      </c>
      <c r="M1426" t="s">
        <v>1076</v>
      </c>
      <c r="N1426" t="s">
        <v>27</v>
      </c>
      <c r="O1426">
        <v>147.86000000000001</v>
      </c>
      <c r="P1426" t="s">
        <v>1077</v>
      </c>
      <c r="Q1426" t="s">
        <v>4</v>
      </c>
    </row>
    <row r="1427" spans="1:17" x14ac:dyDescent="0.35">
      <c r="A1427" t="s">
        <v>3397</v>
      </c>
      <c r="B1427" t="s">
        <v>3398</v>
      </c>
      <c r="C1427" t="s">
        <v>138</v>
      </c>
      <c r="D1427" t="s">
        <v>24</v>
      </c>
      <c r="E1427">
        <v>0.01</v>
      </c>
      <c r="F1427">
        <f t="shared" si="110"/>
        <v>1E-4</v>
      </c>
      <c r="G1427" s="5">
        <f t="shared" si="111"/>
        <v>1.0184982606158438E-4</v>
      </c>
      <c r="H1427" s="2">
        <f t="shared" si="112"/>
        <v>17977.2</v>
      </c>
      <c r="I1427" s="3">
        <f t="shared" si="113"/>
        <v>8440</v>
      </c>
      <c r="J1427">
        <v>2.13</v>
      </c>
      <c r="K1427" t="str">
        <f t="shared" si="114"/>
        <v>OK</v>
      </c>
      <c r="L1427" t="s">
        <v>1080</v>
      </c>
      <c r="M1427" t="s">
        <v>1081</v>
      </c>
      <c r="N1427" t="s">
        <v>27</v>
      </c>
      <c r="O1427">
        <v>0.79</v>
      </c>
      <c r="P1427" t="s">
        <v>1082</v>
      </c>
      <c r="Q1427" t="s">
        <v>4</v>
      </c>
    </row>
    <row r="1428" spans="1:17" x14ac:dyDescent="0.35">
      <c r="A1428">
        <v>3295</v>
      </c>
      <c r="B1428" t="s">
        <v>3399</v>
      </c>
      <c r="C1428" t="s">
        <v>173</v>
      </c>
      <c r="D1428" t="s">
        <v>24</v>
      </c>
      <c r="E1428">
        <v>0.01</v>
      </c>
      <c r="F1428">
        <f t="shared" si="110"/>
        <v>1E-4</v>
      </c>
      <c r="G1428" s="5">
        <f t="shared" si="111"/>
        <v>9.6434967810209298E-5</v>
      </c>
      <c r="H1428" s="2">
        <f t="shared" si="112"/>
        <v>17021.439999999999</v>
      </c>
      <c r="I1428" s="3">
        <f t="shared" si="113"/>
        <v>16</v>
      </c>
      <c r="J1428" s="2">
        <v>1063.8399999999999</v>
      </c>
      <c r="K1428" t="str">
        <f t="shared" si="114"/>
        <v>OK</v>
      </c>
      <c r="L1428" t="s">
        <v>1075</v>
      </c>
      <c r="M1428" t="s">
        <v>1076</v>
      </c>
      <c r="N1428" t="s">
        <v>27</v>
      </c>
      <c r="O1428">
        <v>147.86000000000001</v>
      </c>
      <c r="P1428" t="s">
        <v>1077</v>
      </c>
      <c r="Q1428" t="s">
        <v>4</v>
      </c>
    </row>
    <row r="1429" spans="1:17" x14ac:dyDescent="0.35">
      <c r="A1429" t="s">
        <v>3400</v>
      </c>
      <c r="B1429" t="s">
        <v>3401</v>
      </c>
      <c r="C1429" t="s">
        <v>34</v>
      </c>
      <c r="D1429" t="s">
        <v>24</v>
      </c>
      <c r="E1429">
        <v>0.01</v>
      </c>
      <c r="F1429">
        <f t="shared" si="110"/>
        <v>1E-4</v>
      </c>
      <c r="G1429" s="5">
        <f t="shared" si="111"/>
        <v>1.0182722071670388E-4</v>
      </c>
      <c r="H1429" s="2">
        <f t="shared" si="112"/>
        <v>17973.21</v>
      </c>
      <c r="I1429" s="3">
        <f t="shared" si="113"/>
        <v>617</v>
      </c>
      <c r="J1429">
        <v>29.13</v>
      </c>
      <c r="K1429" t="str">
        <f t="shared" si="114"/>
        <v>OK</v>
      </c>
      <c r="L1429" t="s">
        <v>1064</v>
      </c>
      <c r="M1429" t="s">
        <v>1065</v>
      </c>
      <c r="N1429" t="s">
        <v>27</v>
      </c>
      <c r="O1429">
        <v>0.92</v>
      </c>
      <c r="P1429" t="s">
        <v>1066</v>
      </c>
      <c r="Q1429" t="s">
        <v>4</v>
      </c>
    </row>
    <row r="1430" spans="1:17" x14ac:dyDescent="0.35">
      <c r="A1430">
        <v>8439</v>
      </c>
      <c r="B1430" t="s">
        <v>3402</v>
      </c>
      <c r="C1430" t="s">
        <v>44</v>
      </c>
      <c r="D1430" t="s">
        <v>24</v>
      </c>
      <c r="E1430">
        <v>0.01</v>
      </c>
      <c r="F1430">
        <f t="shared" si="110"/>
        <v>1E-4</v>
      </c>
      <c r="G1430" s="5">
        <f t="shared" si="111"/>
        <v>1.0185254550157001E-4</v>
      </c>
      <c r="H1430" s="2">
        <f t="shared" si="112"/>
        <v>17977.68</v>
      </c>
      <c r="I1430" s="3">
        <f t="shared" si="113"/>
        <v>1624</v>
      </c>
      <c r="J1430">
        <v>11.07</v>
      </c>
      <c r="K1430" t="str">
        <f t="shared" si="114"/>
        <v>OK</v>
      </c>
      <c r="L1430" t="s">
        <v>1075</v>
      </c>
      <c r="M1430" t="s">
        <v>1076</v>
      </c>
      <c r="N1430" t="s">
        <v>27</v>
      </c>
      <c r="O1430">
        <v>147.86000000000001</v>
      </c>
      <c r="P1430" t="s">
        <v>1077</v>
      </c>
      <c r="Q1430" t="s">
        <v>4</v>
      </c>
    </row>
    <row r="1431" spans="1:17" x14ac:dyDescent="0.35">
      <c r="A1431" t="s">
        <v>3403</v>
      </c>
      <c r="B1431" t="s">
        <v>3404</v>
      </c>
      <c r="C1431" t="s">
        <v>138</v>
      </c>
      <c r="D1431" t="s">
        <v>24</v>
      </c>
      <c r="E1431">
        <v>0.01</v>
      </c>
      <c r="F1431">
        <f t="shared" si="110"/>
        <v>1E-4</v>
      </c>
      <c r="G1431" s="5">
        <f t="shared" si="111"/>
        <v>1.017735117769878E-4</v>
      </c>
      <c r="H1431" s="2">
        <f t="shared" si="112"/>
        <v>17963.73</v>
      </c>
      <c r="I1431" s="3">
        <f t="shared" si="113"/>
        <v>1003</v>
      </c>
      <c r="J1431">
        <v>17.91</v>
      </c>
      <c r="K1431" t="str">
        <f t="shared" si="114"/>
        <v>OK</v>
      </c>
      <c r="L1431" t="s">
        <v>1235</v>
      </c>
      <c r="M1431" t="s">
        <v>1236</v>
      </c>
      <c r="N1431" t="s">
        <v>27</v>
      </c>
      <c r="O1431">
        <v>10.45</v>
      </c>
      <c r="P1431" t="s">
        <v>1237</v>
      </c>
      <c r="Q1431" t="s">
        <v>4</v>
      </c>
    </row>
    <row r="1432" spans="1:17" x14ac:dyDescent="0.35">
      <c r="A1432">
        <v>3401</v>
      </c>
      <c r="B1432" t="s">
        <v>3405</v>
      </c>
      <c r="C1432" t="s">
        <v>109</v>
      </c>
      <c r="D1432" t="s">
        <v>24</v>
      </c>
      <c r="E1432">
        <v>0.01</v>
      </c>
      <c r="F1432">
        <f t="shared" si="110"/>
        <v>1E-4</v>
      </c>
      <c r="G1432" s="5">
        <f t="shared" si="111"/>
        <v>1.0183758858164907E-4</v>
      </c>
      <c r="H1432" s="2">
        <f t="shared" si="112"/>
        <v>17975.04</v>
      </c>
      <c r="I1432" s="3">
        <f t="shared" si="113"/>
        <v>1984</v>
      </c>
      <c r="J1432">
        <v>9.06</v>
      </c>
      <c r="K1432" t="str">
        <f t="shared" si="114"/>
        <v>OK</v>
      </c>
      <c r="L1432" t="s">
        <v>1075</v>
      </c>
      <c r="M1432" t="s">
        <v>1076</v>
      </c>
      <c r="N1432" t="s">
        <v>27</v>
      </c>
      <c r="O1432">
        <v>147.86000000000001</v>
      </c>
      <c r="P1432" t="s">
        <v>1077</v>
      </c>
      <c r="Q1432" t="s">
        <v>4</v>
      </c>
    </row>
    <row r="1433" spans="1:17" x14ac:dyDescent="0.35">
      <c r="A1433" t="s">
        <v>3406</v>
      </c>
      <c r="B1433" t="s">
        <v>3407</v>
      </c>
      <c r="C1433" t="s">
        <v>44</v>
      </c>
      <c r="D1433" t="s">
        <v>24</v>
      </c>
      <c r="E1433">
        <v>0.01</v>
      </c>
      <c r="F1433">
        <f t="shared" si="110"/>
        <v>1E-4</v>
      </c>
      <c r="G1433" s="5">
        <f t="shared" si="111"/>
        <v>1.0184540697160775E-4</v>
      </c>
      <c r="H1433" s="2">
        <f t="shared" si="112"/>
        <v>17976.420000000002</v>
      </c>
      <c r="I1433" s="3">
        <f t="shared" si="113"/>
        <v>3891</v>
      </c>
      <c r="J1433">
        <v>4.62</v>
      </c>
      <c r="K1433" t="str">
        <f t="shared" si="114"/>
        <v>OK</v>
      </c>
      <c r="L1433" t="s">
        <v>1178</v>
      </c>
      <c r="M1433" t="s">
        <v>1179</v>
      </c>
      <c r="N1433" t="s">
        <v>27</v>
      </c>
      <c r="O1433">
        <v>0.92</v>
      </c>
      <c r="P1433" t="s">
        <v>1066</v>
      </c>
      <c r="Q1433" t="s">
        <v>4</v>
      </c>
    </row>
    <row r="1434" spans="1:17" x14ac:dyDescent="0.35">
      <c r="A1434" t="s">
        <v>3408</v>
      </c>
      <c r="B1434" t="s">
        <v>3409</v>
      </c>
      <c r="C1434" t="s">
        <v>109</v>
      </c>
      <c r="D1434" t="s">
        <v>24</v>
      </c>
      <c r="E1434">
        <v>0.01</v>
      </c>
      <c r="F1434">
        <f t="shared" si="110"/>
        <v>1E-4</v>
      </c>
      <c r="G1434" s="5">
        <f t="shared" si="111"/>
        <v>1.017835397119348E-4</v>
      </c>
      <c r="H1434" s="2">
        <f t="shared" si="112"/>
        <v>17965.5</v>
      </c>
      <c r="I1434" s="3">
        <f t="shared" si="113"/>
        <v>1015</v>
      </c>
      <c r="J1434">
        <v>17.7</v>
      </c>
      <c r="K1434" t="str">
        <f t="shared" si="114"/>
        <v>OK</v>
      </c>
      <c r="L1434" t="s">
        <v>1080</v>
      </c>
      <c r="M1434" t="s">
        <v>1081</v>
      </c>
      <c r="N1434" t="s">
        <v>27</v>
      </c>
      <c r="O1434">
        <v>0.79</v>
      </c>
      <c r="P1434" t="s">
        <v>1082</v>
      </c>
      <c r="Q1434" t="s">
        <v>4</v>
      </c>
    </row>
    <row r="1435" spans="1:17" x14ac:dyDescent="0.35">
      <c r="A1435" t="s">
        <v>3410</v>
      </c>
      <c r="B1435" t="s">
        <v>3411</v>
      </c>
      <c r="C1435" t="s">
        <v>52</v>
      </c>
      <c r="D1435" t="s">
        <v>24</v>
      </c>
      <c r="E1435">
        <v>0.01</v>
      </c>
      <c r="F1435">
        <f t="shared" si="110"/>
        <v>1E-4</v>
      </c>
      <c r="G1435" s="5">
        <f t="shared" si="111"/>
        <v>1.0177164216199767E-4</v>
      </c>
      <c r="H1435" s="2">
        <f t="shared" si="112"/>
        <v>17963.399999999998</v>
      </c>
      <c r="I1435" s="3">
        <f t="shared" si="113"/>
        <v>980</v>
      </c>
      <c r="J1435">
        <v>18.329999999999998</v>
      </c>
      <c r="K1435" t="str">
        <f t="shared" si="114"/>
        <v>OK</v>
      </c>
      <c r="L1435" t="s">
        <v>1183</v>
      </c>
      <c r="M1435" t="s">
        <v>1184</v>
      </c>
      <c r="N1435" t="s">
        <v>27</v>
      </c>
      <c r="O1435">
        <v>0.92</v>
      </c>
      <c r="P1435" t="s">
        <v>1066</v>
      </c>
      <c r="Q1435" t="s">
        <v>4</v>
      </c>
    </row>
    <row r="1436" spans="1:17" x14ac:dyDescent="0.35">
      <c r="A1436">
        <v>8377</v>
      </c>
      <c r="B1436" t="s">
        <v>3412</v>
      </c>
      <c r="C1436" t="s">
        <v>44</v>
      </c>
      <c r="D1436" t="s">
        <v>24</v>
      </c>
      <c r="E1436">
        <v>0.01</v>
      </c>
      <c r="F1436">
        <f t="shared" si="110"/>
        <v>1E-4</v>
      </c>
      <c r="G1436" s="5">
        <f t="shared" si="111"/>
        <v>1.0180841125680331E-4</v>
      </c>
      <c r="H1436" s="2">
        <f t="shared" si="112"/>
        <v>17969.89</v>
      </c>
      <c r="I1436" s="3">
        <f t="shared" si="113"/>
        <v>1681</v>
      </c>
      <c r="J1436">
        <v>10.69</v>
      </c>
      <c r="K1436" t="str">
        <f t="shared" si="114"/>
        <v>OK</v>
      </c>
      <c r="L1436" t="s">
        <v>1075</v>
      </c>
      <c r="M1436" t="s">
        <v>1076</v>
      </c>
      <c r="N1436" t="s">
        <v>27</v>
      </c>
      <c r="O1436">
        <v>147.86000000000001</v>
      </c>
      <c r="P1436" t="s">
        <v>1077</v>
      </c>
      <c r="Q1436" t="s">
        <v>4</v>
      </c>
    </row>
    <row r="1437" spans="1:17" x14ac:dyDescent="0.35">
      <c r="A1437">
        <v>9303</v>
      </c>
      <c r="B1437" t="s">
        <v>3413</v>
      </c>
      <c r="C1437" t="s">
        <v>138</v>
      </c>
      <c r="D1437" t="s">
        <v>24</v>
      </c>
      <c r="E1437">
        <v>0.01</v>
      </c>
      <c r="F1437">
        <f t="shared" si="110"/>
        <v>1E-4</v>
      </c>
      <c r="G1437" s="5">
        <f t="shared" si="111"/>
        <v>1.0179107482689495E-4</v>
      </c>
      <c r="H1437" s="2">
        <f t="shared" si="112"/>
        <v>17966.829999999998</v>
      </c>
      <c r="I1437" s="3">
        <f t="shared" si="113"/>
        <v>991</v>
      </c>
      <c r="J1437">
        <v>18.13</v>
      </c>
      <c r="K1437" t="str">
        <f t="shared" si="114"/>
        <v>OK</v>
      </c>
      <c r="L1437" t="s">
        <v>1075</v>
      </c>
      <c r="M1437" t="s">
        <v>1076</v>
      </c>
      <c r="N1437" t="s">
        <v>27</v>
      </c>
      <c r="O1437">
        <v>147.86000000000001</v>
      </c>
      <c r="P1437" t="s">
        <v>1077</v>
      </c>
      <c r="Q1437" t="s">
        <v>4</v>
      </c>
    </row>
    <row r="1438" spans="1:17" x14ac:dyDescent="0.35">
      <c r="A1438" t="s">
        <v>3414</v>
      </c>
      <c r="B1438" t="s">
        <v>3415</v>
      </c>
      <c r="C1438" t="s">
        <v>138</v>
      </c>
      <c r="D1438" t="s">
        <v>24</v>
      </c>
      <c r="E1438">
        <v>0.01</v>
      </c>
      <c r="F1438">
        <f t="shared" si="110"/>
        <v>1E-4</v>
      </c>
      <c r="G1438" s="5">
        <f t="shared" si="111"/>
        <v>1.0184795644659425E-4</v>
      </c>
      <c r="H1438" s="2">
        <f t="shared" si="112"/>
        <v>17976.87</v>
      </c>
      <c r="I1438" s="3">
        <f t="shared" si="113"/>
        <v>1437</v>
      </c>
      <c r="J1438">
        <v>12.51</v>
      </c>
      <c r="K1438" t="str">
        <f t="shared" si="114"/>
        <v>OK</v>
      </c>
      <c r="L1438" t="s">
        <v>1087</v>
      </c>
      <c r="M1438" t="s">
        <v>1088</v>
      </c>
      <c r="N1438" t="s">
        <v>27</v>
      </c>
      <c r="O1438">
        <v>0.92</v>
      </c>
      <c r="P1438" t="s">
        <v>1066</v>
      </c>
      <c r="Q1438" t="s">
        <v>4</v>
      </c>
    </row>
    <row r="1439" spans="1:17" x14ac:dyDescent="0.35">
      <c r="A1439" t="s">
        <v>3416</v>
      </c>
      <c r="B1439" t="s">
        <v>3417</v>
      </c>
      <c r="C1439" t="s">
        <v>34</v>
      </c>
      <c r="D1439" t="s">
        <v>24</v>
      </c>
      <c r="E1439">
        <v>0.01</v>
      </c>
      <c r="F1439">
        <f t="shared" si="110"/>
        <v>1E-4</v>
      </c>
      <c r="G1439" s="5">
        <f t="shared" si="111"/>
        <v>1.0185413184156161E-4</v>
      </c>
      <c r="H1439" s="2">
        <f t="shared" si="112"/>
        <v>17977.96</v>
      </c>
      <c r="I1439" s="3">
        <f t="shared" si="113"/>
        <v>19756</v>
      </c>
      <c r="J1439">
        <v>0.91</v>
      </c>
      <c r="K1439" t="str">
        <f t="shared" si="114"/>
        <v>OK</v>
      </c>
      <c r="L1439" t="s">
        <v>1080</v>
      </c>
      <c r="M1439" t="s">
        <v>1081</v>
      </c>
      <c r="N1439" t="s">
        <v>27</v>
      </c>
      <c r="O1439">
        <v>0.79</v>
      </c>
      <c r="P1439" t="s">
        <v>1082</v>
      </c>
      <c r="Q1439" t="s">
        <v>4</v>
      </c>
    </row>
    <row r="1440" spans="1:17" x14ac:dyDescent="0.35">
      <c r="A1440">
        <v>3360</v>
      </c>
      <c r="B1440" t="s">
        <v>3418</v>
      </c>
      <c r="C1440" t="s">
        <v>52</v>
      </c>
      <c r="D1440" t="s">
        <v>24</v>
      </c>
      <c r="E1440">
        <v>0.01</v>
      </c>
      <c r="F1440">
        <f t="shared" si="110"/>
        <v>1E-4</v>
      </c>
      <c r="G1440" s="5">
        <f t="shared" si="111"/>
        <v>1.018192323617461E-4</v>
      </c>
      <c r="H1440" s="2">
        <f t="shared" si="112"/>
        <v>17971.8</v>
      </c>
      <c r="I1440" s="3">
        <f t="shared" si="113"/>
        <v>1155</v>
      </c>
      <c r="J1440">
        <v>15.56</v>
      </c>
      <c r="K1440" t="str">
        <f t="shared" si="114"/>
        <v>OK</v>
      </c>
      <c r="L1440" t="s">
        <v>1075</v>
      </c>
      <c r="M1440" t="s">
        <v>1076</v>
      </c>
      <c r="N1440" t="s">
        <v>27</v>
      </c>
      <c r="O1440">
        <v>147.86000000000001</v>
      </c>
      <c r="P1440" t="s">
        <v>1077</v>
      </c>
      <c r="Q1440" t="s">
        <v>4</v>
      </c>
    </row>
    <row r="1441" spans="1:17" x14ac:dyDescent="0.35">
      <c r="A1441" t="s">
        <v>3419</v>
      </c>
      <c r="B1441" t="s">
        <v>3420</v>
      </c>
      <c r="C1441" t="s">
        <v>63</v>
      </c>
      <c r="D1441" t="s">
        <v>24</v>
      </c>
      <c r="E1441">
        <v>0.01</v>
      </c>
      <c r="F1441">
        <f t="shared" si="110"/>
        <v>1E-4</v>
      </c>
      <c r="G1441" s="5">
        <f t="shared" si="111"/>
        <v>1.0184863630659067E-4</v>
      </c>
      <c r="H1441" s="2">
        <f t="shared" si="112"/>
        <v>17976.990000000002</v>
      </c>
      <c r="I1441" s="3">
        <f t="shared" si="113"/>
        <v>5151</v>
      </c>
      <c r="J1441">
        <v>3.49</v>
      </c>
      <c r="K1441" t="str">
        <f t="shared" si="114"/>
        <v>OK</v>
      </c>
      <c r="L1441" t="s">
        <v>1096</v>
      </c>
      <c r="M1441" t="s">
        <v>1097</v>
      </c>
      <c r="N1441" t="s">
        <v>27</v>
      </c>
      <c r="O1441">
        <v>1.52</v>
      </c>
      <c r="P1441" t="s">
        <v>1098</v>
      </c>
      <c r="Q1441" t="s">
        <v>4</v>
      </c>
    </row>
    <row r="1442" spans="1:17" x14ac:dyDescent="0.35">
      <c r="A1442" t="s">
        <v>3421</v>
      </c>
      <c r="B1442" t="s">
        <v>3422</v>
      </c>
      <c r="C1442" t="s">
        <v>52</v>
      </c>
      <c r="D1442" t="s">
        <v>24</v>
      </c>
      <c r="E1442">
        <v>0.01</v>
      </c>
      <c r="F1442">
        <f t="shared" si="110"/>
        <v>1E-4</v>
      </c>
      <c r="G1442" s="5">
        <f t="shared" si="111"/>
        <v>1.0183498245166283E-4</v>
      </c>
      <c r="H1442" s="2">
        <f t="shared" si="112"/>
        <v>17974.579999999998</v>
      </c>
      <c r="I1442" s="3">
        <f t="shared" si="113"/>
        <v>257</v>
      </c>
      <c r="J1442">
        <v>69.94</v>
      </c>
      <c r="K1442" t="str">
        <f t="shared" si="114"/>
        <v>OK</v>
      </c>
      <c r="L1442" t="s">
        <v>1146</v>
      </c>
      <c r="M1442" t="s">
        <v>1147</v>
      </c>
      <c r="N1442" t="s">
        <v>27</v>
      </c>
      <c r="O1442">
        <v>0.92</v>
      </c>
      <c r="P1442" t="s">
        <v>1066</v>
      </c>
      <c r="Q1442" t="s">
        <v>4</v>
      </c>
    </row>
    <row r="1443" spans="1:17" x14ac:dyDescent="0.35">
      <c r="A1443">
        <v>4194</v>
      </c>
      <c r="B1443" t="s">
        <v>3423</v>
      </c>
      <c r="C1443" t="s">
        <v>138</v>
      </c>
      <c r="D1443" t="s">
        <v>24</v>
      </c>
      <c r="E1443">
        <v>0.01</v>
      </c>
      <c r="F1443">
        <f t="shared" si="110"/>
        <v>1E-4</v>
      </c>
      <c r="G1443" s="5">
        <f t="shared" si="111"/>
        <v>1.0149403266346522E-4</v>
      </c>
      <c r="H1443" s="2">
        <f t="shared" si="112"/>
        <v>17914.399999999998</v>
      </c>
      <c r="I1443" s="3">
        <f t="shared" si="113"/>
        <v>280</v>
      </c>
      <c r="J1443">
        <v>63.98</v>
      </c>
      <c r="K1443" t="str">
        <f t="shared" si="114"/>
        <v>OK</v>
      </c>
      <c r="L1443" t="s">
        <v>1075</v>
      </c>
      <c r="M1443" t="s">
        <v>1076</v>
      </c>
      <c r="N1443" t="s">
        <v>27</v>
      </c>
      <c r="O1443">
        <v>147.86000000000001</v>
      </c>
      <c r="P1443" t="s">
        <v>1077</v>
      </c>
      <c r="Q1443" t="s">
        <v>4</v>
      </c>
    </row>
    <row r="1444" spans="1:17" x14ac:dyDescent="0.35">
      <c r="A1444" t="s">
        <v>3424</v>
      </c>
      <c r="B1444" t="s">
        <v>3425</v>
      </c>
      <c r="C1444" t="s">
        <v>138</v>
      </c>
      <c r="D1444" t="s">
        <v>24</v>
      </c>
      <c r="E1444">
        <v>0.01</v>
      </c>
      <c r="F1444">
        <f t="shared" si="110"/>
        <v>1E-4</v>
      </c>
      <c r="G1444" s="5">
        <f t="shared" si="111"/>
        <v>1.017829731619378E-4</v>
      </c>
      <c r="H1444" s="2">
        <f t="shared" si="112"/>
        <v>17965.400000000001</v>
      </c>
      <c r="I1444" s="3">
        <f t="shared" si="113"/>
        <v>430</v>
      </c>
      <c r="J1444">
        <v>41.78</v>
      </c>
      <c r="K1444" t="str">
        <f t="shared" si="114"/>
        <v>OK</v>
      </c>
      <c r="L1444" t="s">
        <v>1092</v>
      </c>
      <c r="M1444" t="s">
        <v>1093</v>
      </c>
      <c r="N1444" t="s">
        <v>27</v>
      </c>
      <c r="O1444">
        <v>0.92</v>
      </c>
      <c r="P1444" t="s">
        <v>1066</v>
      </c>
      <c r="Q1444" t="s">
        <v>4</v>
      </c>
    </row>
    <row r="1445" spans="1:17" x14ac:dyDescent="0.35">
      <c r="A1445" t="s">
        <v>3426</v>
      </c>
      <c r="B1445" t="s">
        <v>3427</v>
      </c>
      <c r="C1445" t="s">
        <v>63</v>
      </c>
      <c r="D1445" t="s">
        <v>24</v>
      </c>
      <c r="E1445">
        <v>0.01</v>
      </c>
      <c r="F1445">
        <f t="shared" si="110"/>
        <v>1E-4</v>
      </c>
      <c r="G1445" s="5">
        <f t="shared" si="111"/>
        <v>1.0180393551182697E-4</v>
      </c>
      <c r="H1445" s="2">
        <f t="shared" si="112"/>
        <v>17969.099999999999</v>
      </c>
      <c r="I1445" s="3">
        <f t="shared" si="113"/>
        <v>1346</v>
      </c>
      <c r="J1445">
        <v>13.35</v>
      </c>
      <c r="K1445" t="str">
        <f t="shared" si="114"/>
        <v>OK</v>
      </c>
      <c r="L1445" t="s">
        <v>1373</v>
      </c>
      <c r="M1445" t="s">
        <v>1374</v>
      </c>
      <c r="N1445" t="s">
        <v>27</v>
      </c>
      <c r="O1445">
        <v>10.51</v>
      </c>
      <c r="P1445" t="s">
        <v>1375</v>
      </c>
      <c r="Q1445" t="s">
        <v>4</v>
      </c>
    </row>
    <row r="1446" spans="1:17" x14ac:dyDescent="0.35">
      <c r="A1446">
        <v>4061</v>
      </c>
      <c r="B1446" t="s">
        <v>3428</v>
      </c>
      <c r="C1446" t="s">
        <v>109</v>
      </c>
      <c r="D1446" t="s">
        <v>24</v>
      </c>
      <c r="E1446">
        <v>0.01</v>
      </c>
      <c r="F1446">
        <f t="shared" si="110"/>
        <v>1E-4</v>
      </c>
      <c r="G1446" s="5">
        <f t="shared" si="111"/>
        <v>1.018288637116952E-4</v>
      </c>
      <c r="H1446" s="2">
        <f t="shared" si="112"/>
        <v>17973.5</v>
      </c>
      <c r="I1446" s="3">
        <f t="shared" si="113"/>
        <v>1030</v>
      </c>
      <c r="J1446">
        <v>17.45</v>
      </c>
      <c r="K1446" t="str">
        <f t="shared" si="114"/>
        <v>OK</v>
      </c>
      <c r="L1446" t="s">
        <v>1075</v>
      </c>
      <c r="M1446" t="s">
        <v>1076</v>
      </c>
      <c r="N1446" t="s">
        <v>27</v>
      </c>
      <c r="O1446">
        <v>147.86000000000001</v>
      </c>
      <c r="P1446" t="s">
        <v>1077</v>
      </c>
      <c r="Q1446" t="s">
        <v>4</v>
      </c>
    </row>
    <row r="1447" spans="1:17" x14ac:dyDescent="0.35">
      <c r="A1447" t="s">
        <v>3429</v>
      </c>
      <c r="B1447" t="s">
        <v>3430</v>
      </c>
      <c r="C1447" t="s">
        <v>34</v>
      </c>
      <c r="D1447" t="s">
        <v>24</v>
      </c>
      <c r="E1447">
        <v>0.01</v>
      </c>
      <c r="F1447">
        <f t="shared" si="110"/>
        <v>1E-4</v>
      </c>
      <c r="G1447" s="5">
        <f t="shared" si="111"/>
        <v>1.018515257115754E-4</v>
      </c>
      <c r="H1447" s="2">
        <f t="shared" si="112"/>
        <v>17977.5</v>
      </c>
      <c r="I1447" s="3">
        <f t="shared" si="113"/>
        <v>7191</v>
      </c>
      <c r="J1447">
        <v>2.5</v>
      </c>
      <c r="K1447" t="str">
        <f t="shared" si="114"/>
        <v>OK</v>
      </c>
      <c r="L1447" t="s">
        <v>1235</v>
      </c>
      <c r="M1447" t="s">
        <v>1236</v>
      </c>
      <c r="N1447" t="s">
        <v>27</v>
      </c>
      <c r="O1447">
        <v>10.45</v>
      </c>
      <c r="P1447" t="s">
        <v>1237</v>
      </c>
      <c r="Q1447" t="s">
        <v>4</v>
      </c>
    </row>
    <row r="1448" spans="1:17" x14ac:dyDescent="0.35">
      <c r="A1448">
        <v>3116</v>
      </c>
      <c r="B1448" t="s">
        <v>3431</v>
      </c>
      <c r="C1448" t="s">
        <v>34</v>
      </c>
      <c r="D1448" t="s">
        <v>24</v>
      </c>
      <c r="E1448">
        <v>0.01</v>
      </c>
      <c r="F1448">
        <f t="shared" si="110"/>
        <v>1E-4</v>
      </c>
      <c r="G1448" s="5">
        <f t="shared" si="111"/>
        <v>1.0176710976202166E-4</v>
      </c>
      <c r="H1448" s="2">
        <f t="shared" si="112"/>
        <v>17962.600000000002</v>
      </c>
      <c r="I1448" s="3">
        <f t="shared" si="113"/>
        <v>1102</v>
      </c>
      <c r="J1448">
        <v>16.3</v>
      </c>
      <c r="K1448" t="str">
        <f t="shared" si="114"/>
        <v>OK</v>
      </c>
      <c r="L1448" t="s">
        <v>1075</v>
      </c>
      <c r="M1448" t="s">
        <v>1076</v>
      </c>
      <c r="N1448" t="s">
        <v>27</v>
      </c>
      <c r="O1448">
        <v>147.86000000000001</v>
      </c>
      <c r="P1448" t="s">
        <v>1077</v>
      </c>
      <c r="Q1448" t="s">
        <v>4</v>
      </c>
    </row>
    <row r="1449" spans="1:17" x14ac:dyDescent="0.35">
      <c r="A1449" t="s">
        <v>3432</v>
      </c>
      <c r="B1449" t="s">
        <v>3433</v>
      </c>
      <c r="C1449" t="s">
        <v>34</v>
      </c>
      <c r="D1449" t="s">
        <v>24</v>
      </c>
      <c r="E1449">
        <v>0.01</v>
      </c>
      <c r="F1449">
        <f t="shared" si="110"/>
        <v>1E-4</v>
      </c>
      <c r="G1449" s="5">
        <f t="shared" si="111"/>
        <v>1.0185413184156161E-4</v>
      </c>
      <c r="H1449" s="2">
        <f t="shared" si="112"/>
        <v>17977.96</v>
      </c>
      <c r="I1449" s="3">
        <f t="shared" si="113"/>
        <v>11674</v>
      </c>
      <c r="J1449">
        <v>1.54</v>
      </c>
      <c r="K1449" t="str">
        <f t="shared" si="114"/>
        <v>OK</v>
      </c>
      <c r="L1449" t="s">
        <v>1080</v>
      </c>
      <c r="M1449" t="s">
        <v>1081</v>
      </c>
      <c r="N1449" t="s">
        <v>27</v>
      </c>
      <c r="O1449">
        <v>0.79</v>
      </c>
      <c r="P1449" t="s">
        <v>1082</v>
      </c>
      <c r="Q1449" t="s">
        <v>4</v>
      </c>
    </row>
    <row r="1450" spans="1:17" x14ac:dyDescent="0.35">
      <c r="A1450" t="s">
        <v>3434</v>
      </c>
      <c r="B1450" t="s">
        <v>3435</v>
      </c>
      <c r="C1450" t="s">
        <v>138</v>
      </c>
      <c r="D1450" t="s">
        <v>24</v>
      </c>
      <c r="E1450">
        <v>0.01</v>
      </c>
      <c r="F1450">
        <f t="shared" si="110"/>
        <v>1E-4</v>
      </c>
      <c r="G1450" s="5">
        <f t="shared" si="111"/>
        <v>1.0072431783753424E-4</v>
      </c>
      <c r="H1450" s="2">
        <f t="shared" si="112"/>
        <v>17778.54</v>
      </c>
      <c r="I1450" s="3">
        <f t="shared" si="113"/>
        <v>69</v>
      </c>
      <c r="J1450">
        <v>257.66000000000003</v>
      </c>
      <c r="K1450" t="str">
        <f t="shared" si="114"/>
        <v>OK</v>
      </c>
      <c r="L1450" t="s">
        <v>1069</v>
      </c>
      <c r="M1450" t="s">
        <v>1070</v>
      </c>
      <c r="N1450" t="s">
        <v>27</v>
      </c>
      <c r="O1450">
        <v>0.87</v>
      </c>
      <c r="P1450" t="s">
        <v>1071</v>
      </c>
      <c r="Q1450" t="s">
        <v>4</v>
      </c>
    </row>
    <row r="1451" spans="1:17" x14ac:dyDescent="0.35">
      <c r="A1451" t="s">
        <v>3436</v>
      </c>
      <c r="B1451" t="s">
        <v>3437</v>
      </c>
      <c r="C1451" t="s">
        <v>173</v>
      </c>
      <c r="D1451" t="s">
        <v>24</v>
      </c>
      <c r="E1451">
        <v>0.01</v>
      </c>
      <c r="F1451">
        <f t="shared" si="110"/>
        <v>1E-4</v>
      </c>
      <c r="G1451" s="5">
        <f t="shared" si="111"/>
        <v>1.0183418928166703E-4</v>
      </c>
      <c r="H1451" s="2">
        <f t="shared" si="112"/>
        <v>17974.439999999999</v>
      </c>
      <c r="I1451" s="3">
        <f t="shared" si="113"/>
        <v>1122</v>
      </c>
      <c r="J1451">
        <v>16.02</v>
      </c>
      <c r="K1451" t="str">
        <f t="shared" si="114"/>
        <v>OK</v>
      </c>
      <c r="L1451" t="s">
        <v>1535</v>
      </c>
      <c r="M1451" t="s">
        <v>1575</v>
      </c>
      <c r="N1451" t="s">
        <v>27</v>
      </c>
      <c r="O1451">
        <v>3.76</v>
      </c>
      <c r="P1451" t="s">
        <v>1576</v>
      </c>
      <c r="Q1451" t="s">
        <v>4</v>
      </c>
    </row>
    <row r="1452" spans="1:17" x14ac:dyDescent="0.35">
      <c r="A1452" t="s">
        <v>3438</v>
      </c>
      <c r="B1452" t="s">
        <v>3439</v>
      </c>
      <c r="C1452" t="s">
        <v>138</v>
      </c>
      <c r="D1452" t="s">
        <v>24</v>
      </c>
      <c r="E1452">
        <v>0.01</v>
      </c>
      <c r="F1452">
        <f t="shared" si="110"/>
        <v>1E-4</v>
      </c>
      <c r="G1452" s="5">
        <f t="shared" si="111"/>
        <v>1.0172881098222411E-4</v>
      </c>
      <c r="H1452" s="2">
        <f t="shared" si="112"/>
        <v>17955.84</v>
      </c>
      <c r="I1452" s="3">
        <f t="shared" si="113"/>
        <v>336</v>
      </c>
      <c r="J1452">
        <v>53.44</v>
      </c>
      <c r="K1452" t="str">
        <f t="shared" si="114"/>
        <v>OK</v>
      </c>
      <c r="L1452" t="s">
        <v>1059</v>
      </c>
      <c r="M1452" t="s">
        <v>1060</v>
      </c>
      <c r="N1452" t="s">
        <v>27</v>
      </c>
      <c r="O1452">
        <v>6.85</v>
      </c>
      <c r="P1452" t="s">
        <v>1061</v>
      </c>
      <c r="Q1452" t="s">
        <v>4</v>
      </c>
    </row>
    <row r="1453" spans="1:17" x14ac:dyDescent="0.35">
      <c r="A1453" t="s">
        <v>3440</v>
      </c>
      <c r="B1453" t="s">
        <v>3441</v>
      </c>
      <c r="C1453" t="s">
        <v>63</v>
      </c>
      <c r="D1453" t="s">
        <v>24</v>
      </c>
      <c r="E1453">
        <v>0.01</v>
      </c>
      <c r="F1453">
        <f t="shared" si="110"/>
        <v>1E-4</v>
      </c>
      <c r="G1453" s="5">
        <f t="shared" si="111"/>
        <v>1.0183877833664279E-4</v>
      </c>
      <c r="H1453" s="2">
        <f t="shared" si="112"/>
        <v>17975.25</v>
      </c>
      <c r="I1453" s="3">
        <f t="shared" si="113"/>
        <v>2663</v>
      </c>
      <c r="J1453">
        <v>6.75</v>
      </c>
      <c r="K1453" t="str">
        <f t="shared" si="114"/>
        <v>OK</v>
      </c>
      <c r="L1453" t="s">
        <v>1373</v>
      </c>
      <c r="M1453" t="s">
        <v>1374</v>
      </c>
      <c r="N1453" t="s">
        <v>27</v>
      </c>
      <c r="O1453">
        <v>10.51</v>
      </c>
      <c r="P1453" t="s">
        <v>1375</v>
      </c>
      <c r="Q1453" t="s">
        <v>4</v>
      </c>
    </row>
    <row r="1454" spans="1:17" x14ac:dyDescent="0.35">
      <c r="A1454" t="s">
        <v>3442</v>
      </c>
      <c r="B1454" t="s">
        <v>3443</v>
      </c>
      <c r="C1454" t="s">
        <v>138</v>
      </c>
      <c r="D1454" t="s">
        <v>24</v>
      </c>
      <c r="E1454">
        <v>0.01</v>
      </c>
      <c r="F1454">
        <f t="shared" si="110"/>
        <v>1E-4</v>
      </c>
      <c r="G1454" s="5">
        <f t="shared" si="111"/>
        <v>1.0183554900165985E-4</v>
      </c>
      <c r="H1454" s="2">
        <f t="shared" si="112"/>
        <v>17974.68</v>
      </c>
      <c r="I1454" s="3">
        <f t="shared" si="113"/>
        <v>3187</v>
      </c>
      <c r="J1454">
        <v>5.64</v>
      </c>
      <c r="K1454" t="str">
        <f t="shared" si="114"/>
        <v>OK</v>
      </c>
      <c r="L1454" t="s">
        <v>1080</v>
      </c>
      <c r="M1454" t="s">
        <v>1081</v>
      </c>
      <c r="N1454" t="s">
        <v>27</v>
      </c>
      <c r="O1454">
        <v>0.79</v>
      </c>
      <c r="P1454" t="s">
        <v>1082</v>
      </c>
      <c r="Q1454" t="s">
        <v>4</v>
      </c>
    </row>
    <row r="1455" spans="1:17" x14ac:dyDescent="0.35">
      <c r="A1455">
        <v>8282</v>
      </c>
      <c r="B1455" t="s">
        <v>3444</v>
      </c>
      <c r="C1455" t="s">
        <v>34</v>
      </c>
      <c r="D1455" t="s">
        <v>24</v>
      </c>
      <c r="E1455">
        <v>0.01</v>
      </c>
      <c r="F1455">
        <f t="shared" si="110"/>
        <v>1E-4</v>
      </c>
      <c r="G1455" s="5">
        <f t="shared" si="111"/>
        <v>1.0184234760162392E-4</v>
      </c>
      <c r="H1455" s="2">
        <f t="shared" si="112"/>
        <v>17975.88</v>
      </c>
      <c r="I1455" s="3">
        <f t="shared" si="113"/>
        <v>2004</v>
      </c>
      <c r="J1455">
        <v>8.9700000000000006</v>
      </c>
      <c r="K1455" t="str">
        <f t="shared" si="114"/>
        <v>OK</v>
      </c>
      <c r="L1455" t="s">
        <v>1075</v>
      </c>
      <c r="M1455" t="s">
        <v>1076</v>
      </c>
      <c r="N1455" t="s">
        <v>27</v>
      </c>
      <c r="O1455">
        <v>147.86000000000001</v>
      </c>
      <c r="P1455" t="s">
        <v>1077</v>
      </c>
      <c r="Q1455" t="s">
        <v>4</v>
      </c>
    </row>
    <row r="1456" spans="1:17" x14ac:dyDescent="0.35">
      <c r="A1456" t="s">
        <v>3445</v>
      </c>
      <c r="B1456" t="s">
        <v>3446</v>
      </c>
      <c r="C1456" t="s">
        <v>37</v>
      </c>
      <c r="D1456" t="s">
        <v>24</v>
      </c>
      <c r="E1456">
        <v>0.01</v>
      </c>
      <c r="F1456">
        <f t="shared" si="110"/>
        <v>1E-4</v>
      </c>
      <c r="G1456" s="5">
        <f t="shared" si="111"/>
        <v>1.0185254550157001E-4</v>
      </c>
      <c r="H1456" s="2">
        <f t="shared" si="112"/>
        <v>17977.68</v>
      </c>
      <c r="I1456" s="3">
        <f t="shared" si="113"/>
        <v>9512</v>
      </c>
      <c r="J1456">
        <v>1.89</v>
      </c>
      <c r="K1456" t="str">
        <f t="shared" si="114"/>
        <v>OK</v>
      </c>
      <c r="L1456" t="s">
        <v>1235</v>
      </c>
      <c r="M1456" t="s">
        <v>1236</v>
      </c>
      <c r="N1456" t="s">
        <v>27</v>
      </c>
      <c r="O1456">
        <v>10.45</v>
      </c>
      <c r="P1456" t="s">
        <v>1237</v>
      </c>
      <c r="Q1456" t="s">
        <v>4</v>
      </c>
    </row>
    <row r="1457" spans="1:17" x14ac:dyDescent="0.35">
      <c r="A1457" t="s">
        <v>3447</v>
      </c>
      <c r="B1457" t="s">
        <v>3448</v>
      </c>
      <c r="C1457" t="s">
        <v>37</v>
      </c>
      <c r="D1457" t="s">
        <v>24</v>
      </c>
      <c r="E1457">
        <v>0.01</v>
      </c>
      <c r="F1457">
        <f t="shared" si="110"/>
        <v>1E-4</v>
      </c>
      <c r="G1457" s="5">
        <f t="shared" si="111"/>
        <v>1.0184948613158618E-4</v>
      </c>
      <c r="H1457" s="2">
        <f t="shared" si="112"/>
        <v>17977.14</v>
      </c>
      <c r="I1457" s="3">
        <f t="shared" si="113"/>
        <v>11097</v>
      </c>
      <c r="J1457">
        <v>1.62</v>
      </c>
      <c r="K1457" t="str">
        <f t="shared" si="114"/>
        <v>OK</v>
      </c>
      <c r="L1457" t="s">
        <v>1080</v>
      </c>
      <c r="M1457" t="s">
        <v>1081</v>
      </c>
      <c r="N1457" t="s">
        <v>27</v>
      </c>
      <c r="O1457">
        <v>0.79</v>
      </c>
      <c r="P1457" t="s">
        <v>1082</v>
      </c>
      <c r="Q1457" t="s">
        <v>4</v>
      </c>
    </row>
    <row r="1458" spans="1:17" x14ac:dyDescent="0.35">
      <c r="A1458" t="s">
        <v>3449</v>
      </c>
      <c r="B1458" t="s">
        <v>3450</v>
      </c>
      <c r="C1458" t="s">
        <v>173</v>
      </c>
      <c r="D1458" t="s">
        <v>24</v>
      </c>
      <c r="E1458">
        <v>0.01</v>
      </c>
      <c r="F1458">
        <f t="shared" si="110"/>
        <v>1E-4</v>
      </c>
      <c r="G1458" s="5">
        <f t="shared" si="111"/>
        <v>1.0184353735661762E-4</v>
      </c>
      <c r="H1458" s="2">
        <f t="shared" si="112"/>
        <v>17976.09</v>
      </c>
      <c r="I1458" s="3">
        <f t="shared" si="113"/>
        <v>3477</v>
      </c>
      <c r="J1458">
        <v>5.17</v>
      </c>
      <c r="K1458" t="str">
        <f t="shared" si="114"/>
        <v>OK</v>
      </c>
      <c r="L1458" t="s">
        <v>1080</v>
      </c>
      <c r="M1458" t="s">
        <v>1081</v>
      </c>
      <c r="N1458" t="s">
        <v>27</v>
      </c>
      <c r="O1458">
        <v>0.79</v>
      </c>
      <c r="P1458" t="s">
        <v>1082</v>
      </c>
      <c r="Q1458" t="s">
        <v>4</v>
      </c>
    </row>
    <row r="1459" spans="1:17" x14ac:dyDescent="0.35">
      <c r="A1459" t="s">
        <v>3451</v>
      </c>
      <c r="B1459" t="s">
        <v>3452</v>
      </c>
      <c r="C1459" t="s">
        <v>44</v>
      </c>
      <c r="D1459" t="s">
        <v>24</v>
      </c>
      <c r="E1459">
        <v>0.01</v>
      </c>
      <c r="F1459">
        <f t="shared" si="110"/>
        <v>1E-4</v>
      </c>
      <c r="G1459" s="5">
        <f t="shared" si="111"/>
        <v>1.0180308568683146E-4</v>
      </c>
      <c r="H1459" s="2">
        <f t="shared" si="112"/>
        <v>17968.95</v>
      </c>
      <c r="I1459" s="3">
        <f t="shared" si="113"/>
        <v>657</v>
      </c>
      <c r="J1459">
        <v>27.35</v>
      </c>
      <c r="K1459" t="str">
        <f t="shared" si="114"/>
        <v>OK</v>
      </c>
      <c r="L1459" t="s">
        <v>1235</v>
      </c>
      <c r="M1459" t="s">
        <v>1236</v>
      </c>
      <c r="N1459" t="s">
        <v>27</v>
      </c>
      <c r="O1459">
        <v>10.45</v>
      </c>
      <c r="P1459" t="s">
        <v>1237</v>
      </c>
      <c r="Q1459" t="s">
        <v>4</v>
      </c>
    </row>
    <row r="1460" spans="1:17" x14ac:dyDescent="0.35">
      <c r="A1460">
        <v>2175</v>
      </c>
      <c r="B1460" t="s">
        <v>3453</v>
      </c>
      <c r="C1460" t="s">
        <v>138</v>
      </c>
      <c r="D1460" t="s">
        <v>24</v>
      </c>
      <c r="E1460">
        <v>0.01</v>
      </c>
      <c r="F1460">
        <f t="shared" si="110"/>
        <v>1E-4</v>
      </c>
      <c r="G1460" s="5">
        <f t="shared" si="111"/>
        <v>1.017964570518665E-4</v>
      </c>
      <c r="H1460" s="2">
        <f t="shared" si="112"/>
        <v>17967.78</v>
      </c>
      <c r="I1460" s="3">
        <f t="shared" si="113"/>
        <v>1038</v>
      </c>
      <c r="J1460">
        <v>17.309999999999999</v>
      </c>
      <c r="K1460" t="str">
        <f t="shared" si="114"/>
        <v>OK</v>
      </c>
      <c r="L1460" t="s">
        <v>1075</v>
      </c>
      <c r="M1460" t="s">
        <v>1076</v>
      </c>
      <c r="N1460" t="s">
        <v>27</v>
      </c>
      <c r="O1460">
        <v>147.86000000000001</v>
      </c>
      <c r="P1460" t="s">
        <v>1077</v>
      </c>
      <c r="Q1460" t="s">
        <v>4</v>
      </c>
    </row>
    <row r="1461" spans="1:17" x14ac:dyDescent="0.35">
      <c r="A1461">
        <v>4887</v>
      </c>
      <c r="B1461" t="s">
        <v>3454</v>
      </c>
      <c r="C1461" t="s">
        <v>52</v>
      </c>
      <c r="D1461" t="s">
        <v>24</v>
      </c>
      <c r="E1461">
        <v>0.01</v>
      </c>
      <c r="F1461">
        <f t="shared" si="110"/>
        <v>1E-4</v>
      </c>
      <c r="G1461" s="5">
        <f t="shared" si="111"/>
        <v>1.0167765151749456E-4</v>
      </c>
      <c r="H1461" s="2">
        <f t="shared" si="112"/>
        <v>17946.810000000001</v>
      </c>
      <c r="I1461" s="3">
        <f t="shared" si="113"/>
        <v>467</v>
      </c>
      <c r="J1461">
        <v>38.43</v>
      </c>
      <c r="K1461" t="str">
        <f t="shared" si="114"/>
        <v>OK</v>
      </c>
      <c r="L1461" t="s">
        <v>1075</v>
      </c>
      <c r="M1461" t="s">
        <v>1076</v>
      </c>
      <c r="N1461" t="s">
        <v>27</v>
      </c>
      <c r="O1461">
        <v>147.86000000000001</v>
      </c>
      <c r="P1461" t="s">
        <v>1077</v>
      </c>
      <c r="Q1461" t="s">
        <v>4</v>
      </c>
    </row>
    <row r="1462" spans="1:17" x14ac:dyDescent="0.35">
      <c r="A1462">
        <v>5463</v>
      </c>
      <c r="B1462" t="s">
        <v>3455</v>
      </c>
      <c r="C1462" t="s">
        <v>109</v>
      </c>
      <c r="D1462" t="s">
        <v>24</v>
      </c>
      <c r="E1462">
        <v>0.01</v>
      </c>
      <c r="F1462">
        <f t="shared" si="110"/>
        <v>1E-4</v>
      </c>
      <c r="G1462" s="5">
        <f t="shared" si="111"/>
        <v>1.018516390215748E-4</v>
      </c>
      <c r="H1462" s="2">
        <f t="shared" si="112"/>
        <v>17977.52</v>
      </c>
      <c r="I1462" s="3">
        <f t="shared" si="113"/>
        <v>682</v>
      </c>
      <c r="J1462">
        <v>26.36</v>
      </c>
      <c r="K1462" t="str">
        <f t="shared" si="114"/>
        <v>OK</v>
      </c>
      <c r="L1462" t="s">
        <v>1075</v>
      </c>
      <c r="M1462" t="s">
        <v>1076</v>
      </c>
      <c r="N1462" t="s">
        <v>27</v>
      </c>
      <c r="O1462">
        <v>147.86000000000001</v>
      </c>
      <c r="P1462" t="s">
        <v>1077</v>
      </c>
      <c r="Q1462" t="s">
        <v>4</v>
      </c>
    </row>
    <row r="1463" spans="1:17" x14ac:dyDescent="0.35">
      <c r="A1463" t="s">
        <v>3456</v>
      </c>
      <c r="B1463" t="s">
        <v>3457</v>
      </c>
      <c r="C1463" t="s">
        <v>52</v>
      </c>
      <c r="D1463" t="s">
        <v>24</v>
      </c>
      <c r="E1463">
        <v>0.01</v>
      </c>
      <c r="F1463">
        <f t="shared" si="110"/>
        <v>1E-4</v>
      </c>
      <c r="G1463" s="5">
        <f t="shared" si="111"/>
        <v>1.0184823972159277E-4</v>
      </c>
      <c r="H1463" s="2">
        <f t="shared" si="112"/>
        <v>17976.920000000002</v>
      </c>
      <c r="I1463" s="3">
        <f t="shared" si="113"/>
        <v>382</v>
      </c>
      <c r="J1463">
        <v>47.06</v>
      </c>
      <c r="K1463" t="str">
        <f t="shared" si="114"/>
        <v>OK</v>
      </c>
      <c r="L1463" t="s">
        <v>1235</v>
      </c>
      <c r="M1463" t="s">
        <v>1236</v>
      </c>
      <c r="N1463" t="s">
        <v>27</v>
      </c>
      <c r="O1463">
        <v>10.45</v>
      </c>
      <c r="P1463" t="s">
        <v>1237</v>
      </c>
      <c r="Q1463" t="s">
        <v>4</v>
      </c>
    </row>
    <row r="1464" spans="1:17" x14ac:dyDescent="0.35">
      <c r="A1464">
        <v>6324</v>
      </c>
      <c r="B1464" t="s">
        <v>3458</v>
      </c>
      <c r="C1464" t="s">
        <v>138</v>
      </c>
      <c r="D1464" t="s">
        <v>24</v>
      </c>
      <c r="E1464">
        <v>0.01</v>
      </c>
      <c r="F1464">
        <f t="shared" si="110"/>
        <v>1E-4</v>
      </c>
      <c r="G1464" s="5">
        <f t="shared" si="111"/>
        <v>1.0184206432662543E-4</v>
      </c>
      <c r="H1464" s="2">
        <f t="shared" si="112"/>
        <v>17975.830000000002</v>
      </c>
      <c r="I1464" s="3">
        <f t="shared" si="113"/>
        <v>673</v>
      </c>
      <c r="J1464">
        <v>26.71</v>
      </c>
      <c r="K1464" t="str">
        <f t="shared" si="114"/>
        <v>OK</v>
      </c>
      <c r="L1464" t="s">
        <v>1075</v>
      </c>
      <c r="M1464" t="s">
        <v>1076</v>
      </c>
      <c r="N1464" t="s">
        <v>27</v>
      </c>
      <c r="O1464">
        <v>147.86000000000001</v>
      </c>
      <c r="P1464" t="s">
        <v>1077</v>
      </c>
      <c r="Q1464" t="s">
        <v>4</v>
      </c>
    </row>
    <row r="1465" spans="1:17" x14ac:dyDescent="0.35">
      <c r="A1465" t="s">
        <v>3459</v>
      </c>
      <c r="B1465" t="s">
        <v>3460</v>
      </c>
      <c r="C1465" t="s">
        <v>23</v>
      </c>
      <c r="D1465" t="s">
        <v>24</v>
      </c>
      <c r="E1465">
        <v>0.01</v>
      </c>
      <c r="F1465">
        <f t="shared" si="110"/>
        <v>1E-4</v>
      </c>
      <c r="G1465" s="5">
        <f t="shared" si="111"/>
        <v>1.0156825071307289E-4</v>
      </c>
      <c r="H1465" s="2">
        <f t="shared" si="112"/>
        <v>17927.5</v>
      </c>
      <c r="I1465" s="3">
        <f t="shared" si="113"/>
        <v>250</v>
      </c>
      <c r="J1465">
        <v>71.709999999999994</v>
      </c>
      <c r="K1465" t="str">
        <f t="shared" si="114"/>
        <v>OK</v>
      </c>
      <c r="L1465" t="s">
        <v>1267</v>
      </c>
      <c r="M1465" t="s">
        <v>1268</v>
      </c>
      <c r="N1465" t="s">
        <v>27</v>
      </c>
      <c r="O1465">
        <v>0.92</v>
      </c>
      <c r="P1465" t="s">
        <v>1066</v>
      </c>
      <c r="Q1465" t="s">
        <v>4</v>
      </c>
    </row>
    <row r="1466" spans="1:17" x14ac:dyDescent="0.35">
      <c r="A1466" t="s">
        <v>3461</v>
      </c>
      <c r="B1466" t="s">
        <v>3462</v>
      </c>
      <c r="C1466" t="s">
        <v>23</v>
      </c>
      <c r="D1466" t="s">
        <v>24</v>
      </c>
      <c r="E1466">
        <v>0.01</v>
      </c>
      <c r="F1466">
        <f t="shared" si="110"/>
        <v>1E-4</v>
      </c>
      <c r="G1466" s="5">
        <f t="shared" si="111"/>
        <v>1.0182297159172633E-4</v>
      </c>
      <c r="H1466" s="2">
        <f t="shared" si="112"/>
        <v>17972.46</v>
      </c>
      <c r="I1466" s="3">
        <f t="shared" si="113"/>
        <v>939</v>
      </c>
      <c r="J1466">
        <v>19.14</v>
      </c>
      <c r="K1466" t="str">
        <f t="shared" si="114"/>
        <v>OK</v>
      </c>
      <c r="L1466" t="s">
        <v>1080</v>
      </c>
      <c r="M1466" t="s">
        <v>1081</v>
      </c>
      <c r="N1466" t="s">
        <v>27</v>
      </c>
      <c r="O1466">
        <v>0.79</v>
      </c>
      <c r="P1466" t="s">
        <v>1082</v>
      </c>
      <c r="Q1466" t="s">
        <v>4</v>
      </c>
    </row>
    <row r="1467" spans="1:17" x14ac:dyDescent="0.35">
      <c r="A1467" t="s">
        <v>3463</v>
      </c>
      <c r="B1467" t="s">
        <v>3464</v>
      </c>
      <c r="C1467" t="s">
        <v>70</v>
      </c>
      <c r="D1467" t="s">
        <v>24</v>
      </c>
      <c r="E1467">
        <v>0.01</v>
      </c>
      <c r="F1467">
        <f t="shared" si="110"/>
        <v>1E-4</v>
      </c>
      <c r="G1467" s="5">
        <f t="shared" si="111"/>
        <v>1.0185435846156042E-4</v>
      </c>
      <c r="H1467" s="2">
        <f t="shared" si="112"/>
        <v>17978</v>
      </c>
      <c r="I1467" s="3">
        <f t="shared" si="113"/>
        <v>89890</v>
      </c>
      <c r="J1467">
        <v>0.2</v>
      </c>
      <c r="K1467" t="str">
        <f t="shared" si="114"/>
        <v>OK</v>
      </c>
      <c r="L1467" t="s">
        <v>1244</v>
      </c>
      <c r="M1467" t="s">
        <v>1245</v>
      </c>
      <c r="N1467" t="s">
        <v>27</v>
      </c>
      <c r="O1467">
        <v>1.34</v>
      </c>
      <c r="P1467" t="s">
        <v>1246</v>
      </c>
      <c r="Q1467" t="s">
        <v>4</v>
      </c>
    </row>
    <row r="1468" spans="1:17" x14ac:dyDescent="0.35">
      <c r="A1468">
        <v>2427</v>
      </c>
      <c r="B1468" t="s">
        <v>3465</v>
      </c>
      <c r="C1468" t="s">
        <v>138</v>
      </c>
      <c r="D1468" t="s">
        <v>24</v>
      </c>
      <c r="E1468">
        <v>0.01</v>
      </c>
      <c r="F1468">
        <f t="shared" si="110"/>
        <v>1E-4</v>
      </c>
      <c r="G1468" s="5">
        <f t="shared" si="111"/>
        <v>1.018515257115754E-4</v>
      </c>
      <c r="H1468" s="2">
        <f t="shared" si="112"/>
        <v>17977.5</v>
      </c>
      <c r="I1468" s="3">
        <f t="shared" si="113"/>
        <v>1530</v>
      </c>
      <c r="J1468">
        <v>11.75</v>
      </c>
      <c r="K1468" t="str">
        <f t="shared" si="114"/>
        <v>OK</v>
      </c>
      <c r="L1468" t="s">
        <v>1075</v>
      </c>
      <c r="M1468" t="s">
        <v>1076</v>
      </c>
      <c r="N1468" t="s">
        <v>27</v>
      </c>
      <c r="O1468">
        <v>147.86000000000001</v>
      </c>
      <c r="P1468" t="s">
        <v>1077</v>
      </c>
      <c r="Q1468" t="s">
        <v>4</v>
      </c>
    </row>
    <row r="1469" spans="1:17" x14ac:dyDescent="0.35">
      <c r="A1469">
        <v>6925</v>
      </c>
      <c r="B1469" t="s">
        <v>3466</v>
      </c>
      <c r="C1469" t="s">
        <v>138</v>
      </c>
      <c r="D1469" t="s">
        <v>24</v>
      </c>
      <c r="E1469">
        <v>0.01</v>
      </c>
      <c r="F1469">
        <f t="shared" si="110"/>
        <v>1E-4</v>
      </c>
      <c r="G1469" s="5">
        <f t="shared" si="111"/>
        <v>1.0180733481180901E-4</v>
      </c>
      <c r="H1469" s="2">
        <f t="shared" si="112"/>
        <v>17969.7</v>
      </c>
      <c r="I1469" s="3">
        <f t="shared" si="113"/>
        <v>1290</v>
      </c>
      <c r="J1469">
        <v>13.93</v>
      </c>
      <c r="K1469" t="str">
        <f t="shared" si="114"/>
        <v>OK</v>
      </c>
      <c r="L1469" t="s">
        <v>1075</v>
      </c>
      <c r="M1469" t="s">
        <v>1076</v>
      </c>
      <c r="N1469" t="s">
        <v>27</v>
      </c>
      <c r="O1469">
        <v>147.86000000000001</v>
      </c>
      <c r="P1469" t="s">
        <v>1077</v>
      </c>
      <c r="Q1469" t="s">
        <v>4</v>
      </c>
    </row>
    <row r="1470" spans="1:17" x14ac:dyDescent="0.35">
      <c r="A1470" t="s">
        <v>3467</v>
      </c>
      <c r="B1470" t="s">
        <v>3468</v>
      </c>
      <c r="C1470" t="s">
        <v>44</v>
      </c>
      <c r="D1470" t="s">
        <v>24</v>
      </c>
      <c r="E1470">
        <v>0.01</v>
      </c>
      <c r="F1470">
        <f t="shared" si="110"/>
        <v>1E-4</v>
      </c>
      <c r="G1470" s="5">
        <f t="shared" si="111"/>
        <v>1.018522055715718E-4</v>
      </c>
      <c r="H1470" s="2">
        <f t="shared" si="112"/>
        <v>17977.62</v>
      </c>
      <c r="I1470" s="3">
        <f t="shared" si="113"/>
        <v>5818</v>
      </c>
      <c r="J1470">
        <v>3.09</v>
      </c>
      <c r="K1470" t="str">
        <f t="shared" si="114"/>
        <v>OK</v>
      </c>
      <c r="L1470" t="s">
        <v>1096</v>
      </c>
      <c r="M1470" t="s">
        <v>1097</v>
      </c>
      <c r="N1470" t="s">
        <v>27</v>
      </c>
      <c r="O1470">
        <v>1.52</v>
      </c>
      <c r="P1470" t="s">
        <v>1098</v>
      </c>
      <c r="Q1470" t="s">
        <v>4</v>
      </c>
    </row>
    <row r="1471" spans="1:17" x14ac:dyDescent="0.35">
      <c r="A1471" t="s">
        <v>3469</v>
      </c>
      <c r="B1471" t="s">
        <v>3470</v>
      </c>
      <c r="C1471" t="s">
        <v>109</v>
      </c>
      <c r="D1471" t="s">
        <v>24</v>
      </c>
      <c r="E1471">
        <v>0.01</v>
      </c>
      <c r="F1471">
        <f t="shared" si="110"/>
        <v>1E-4</v>
      </c>
      <c r="G1471" s="5">
        <f t="shared" si="111"/>
        <v>1.0183045005168683E-4</v>
      </c>
      <c r="H1471" s="2">
        <f t="shared" si="112"/>
        <v>17973.780000000002</v>
      </c>
      <c r="I1471" s="3">
        <f t="shared" si="113"/>
        <v>2651</v>
      </c>
      <c r="J1471">
        <v>6.78</v>
      </c>
      <c r="K1471" t="str">
        <f t="shared" si="114"/>
        <v>OK</v>
      </c>
      <c r="L1471" t="s">
        <v>1235</v>
      </c>
      <c r="M1471" t="s">
        <v>1236</v>
      </c>
      <c r="N1471" t="s">
        <v>27</v>
      </c>
      <c r="O1471">
        <v>10.45</v>
      </c>
      <c r="P1471" t="s">
        <v>1237</v>
      </c>
      <c r="Q1471" t="s">
        <v>4</v>
      </c>
    </row>
    <row r="1472" spans="1:17" x14ac:dyDescent="0.35">
      <c r="A1472">
        <v>3865</v>
      </c>
      <c r="B1472" t="s">
        <v>3471</v>
      </c>
      <c r="C1472" t="s">
        <v>109</v>
      </c>
      <c r="D1472" t="s">
        <v>24</v>
      </c>
      <c r="E1472">
        <v>0.01</v>
      </c>
      <c r="F1472">
        <f t="shared" si="110"/>
        <v>1E-4</v>
      </c>
      <c r="G1472" s="5">
        <f t="shared" si="111"/>
        <v>1.0180472868182278E-4</v>
      </c>
      <c r="H1472" s="2">
        <f t="shared" si="112"/>
        <v>17969.240000000002</v>
      </c>
      <c r="I1472" s="3">
        <f t="shared" si="113"/>
        <v>1966</v>
      </c>
      <c r="J1472">
        <v>9.14</v>
      </c>
      <c r="K1472" t="str">
        <f t="shared" si="114"/>
        <v>OK</v>
      </c>
      <c r="L1472" t="s">
        <v>1075</v>
      </c>
      <c r="M1472" t="s">
        <v>1076</v>
      </c>
      <c r="N1472" t="s">
        <v>27</v>
      </c>
      <c r="O1472">
        <v>147.86000000000001</v>
      </c>
      <c r="P1472" t="s">
        <v>1077</v>
      </c>
      <c r="Q1472" t="s">
        <v>4</v>
      </c>
    </row>
    <row r="1473" spans="1:17" x14ac:dyDescent="0.35">
      <c r="A1473">
        <v>8956</v>
      </c>
      <c r="B1473" t="s">
        <v>3472</v>
      </c>
      <c r="C1473" t="s">
        <v>173</v>
      </c>
      <c r="D1473" t="s">
        <v>24</v>
      </c>
      <c r="E1473">
        <v>0.01</v>
      </c>
      <c r="F1473">
        <f t="shared" si="110"/>
        <v>1E-4</v>
      </c>
      <c r="G1473" s="5">
        <f t="shared" si="111"/>
        <v>9.7707212483483762E-5</v>
      </c>
      <c r="H1473" s="2">
        <f t="shared" si="112"/>
        <v>17246</v>
      </c>
      <c r="I1473" s="3">
        <f t="shared" si="113"/>
        <v>20</v>
      </c>
      <c r="J1473">
        <v>862.3</v>
      </c>
      <c r="K1473" t="str">
        <f t="shared" si="114"/>
        <v>OK</v>
      </c>
      <c r="L1473" t="s">
        <v>1075</v>
      </c>
      <c r="M1473" t="s">
        <v>1076</v>
      </c>
      <c r="N1473" t="s">
        <v>27</v>
      </c>
      <c r="O1473">
        <v>147.86000000000001</v>
      </c>
      <c r="P1473" t="s">
        <v>1077</v>
      </c>
      <c r="Q1473" t="s">
        <v>4</v>
      </c>
    </row>
    <row r="1474" spans="1:17" x14ac:dyDescent="0.35">
      <c r="A1474" t="s">
        <v>3473</v>
      </c>
      <c r="B1474" t="s">
        <v>3474</v>
      </c>
      <c r="C1474" t="s">
        <v>44</v>
      </c>
      <c r="D1474" t="s">
        <v>24</v>
      </c>
      <c r="E1474">
        <v>0.01</v>
      </c>
      <c r="F1474">
        <f t="shared" si="110"/>
        <v>1E-4</v>
      </c>
      <c r="G1474" s="5">
        <f t="shared" si="111"/>
        <v>1.0178948848690334E-4</v>
      </c>
      <c r="H1474" s="2">
        <f t="shared" si="112"/>
        <v>17966.55</v>
      </c>
      <c r="I1474" s="3">
        <f t="shared" si="113"/>
        <v>1491</v>
      </c>
      <c r="J1474">
        <v>12.05</v>
      </c>
      <c r="K1474" t="str">
        <f t="shared" si="114"/>
        <v>OK</v>
      </c>
      <c r="L1474" t="s">
        <v>1069</v>
      </c>
      <c r="M1474" t="s">
        <v>1070</v>
      </c>
      <c r="N1474" t="s">
        <v>27</v>
      </c>
      <c r="O1474">
        <v>0.87</v>
      </c>
      <c r="P1474" t="s">
        <v>1071</v>
      </c>
      <c r="Q1474" t="s">
        <v>4</v>
      </c>
    </row>
    <row r="1475" spans="1:17" x14ac:dyDescent="0.35">
      <c r="A1475" t="s">
        <v>3475</v>
      </c>
      <c r="B1475" t="s">
        <v>3476</v>
      </c>
      <c r="C1475" t="s">
        <v>44</v>
      </c>
      <c r="D1475" t="s">
        <v>24</v>
      </c>
      <c r="E1475">
        <v>0.01</v>
      </c>
      <c r="F1475">
        <f t="shared" si="110"/>
        <v>1E-4</v>
      </c>
      <c r="G1475" s="5">
        <f t="shared" si="111"/>
        <v>1.018176460217545E-4</v>
      </c>
      <c r="H1475" s="2">
        <f t="shared" si="112"/>
        <v>17971.52</v>
      </c>
      <c r="I1475" s="3">
        <f t="shared" si="113"/>
        <v>1582</v>
      </c>
      <c r="J1475">
        <v>11.36</v>
      </c>
      <c r="K1475" t="str">
        <f t="shared" si="114"/>
        <v>OK</v>
      </c>
      <c r="L1475" t="s">
        <v>1096</v>
      </c>
      <c r="M1475" t="s">
        <v>1097</v>
      </c>
      <c r="N1475" t="s">
        <v>27</v>
      </c>
      <c r="O1475">
        <v>1.52</v>
      </c>
      <c r="P1475" t="s">
        <v>1098</v>
      </c>
      <c r="Q1475" t="s">
        <v>4</v>
      </c>
    </row>
    <row r="1476" spans="1:17" x14ac:dyDescent="0.35">
      <c r="A1476" t="s">
        <v>3477</v>
      </c>
      <c r="B1476" t="s">
        <v>3478</v>
      </c>
      <c r="C1476" t="s">
        <v>63</v>
      </c>
      <c r="D1476" t="s">
        <v>24</v>
      </c>
      <c r="E1476">
        <v>0.01</v>
      </c>
      <c r="F1476">
        <f t="shared" si="110"/>
        <v>1E-4</v>
      </c>
      <c r="G1476" s="5">
        <f t="shared" si="111"/>
        <v>1.0181073411179103E-4</v>
      </c>
      <c r="H1476" s="2">
        <f t="shared" si="112"/>
        <v>17970.3</v>
      </c>
      <c r="I1476" s="3">
        <f t="shared" si="113"/>
        <v>1845</v>
      </c>
      <c r="J1476">
        <v>9.74</v>
      </c>
      <c r="K1476" t="str">
        <f t="shared" si="114"/>
        <v>OK</v>
      </c>
      <c r="L1476" t="s">
        <v>1373</v>
      </c>
      <c r="M1476" t="s">
        <v>1374</v>
      </c>
      <c r="N1476" t="s">
        <v>27</v>
      </c>
      <c r="O1476">
        <v>10.51</v>
      </c>
      <c r="P1476" t="s">
        <v>1375</v>
      </c>
      <c r="Q1476" t="s">
        <v>4</v>
      </c>
    </row>
    <row r="1477" spans="1:17" x14ac:dyDescent="0.35">
      <c r="A1477" t="s">
        <v>3479</v>
      </c>
      <c r="B1477" t="s">
        <v>3480</v>
      </c>
      <c r="C1477" t="s">
        <v>52</v>
      </c>
      <c r="D1477" t="s">
        <v>24</v>
      </c>
      <c r="E1477">
        <v>0.01</v>
      </c>
      <c r="F1477">
        <f t="shared" si="110"/>
        <v>1E-4</v>
      </c>
      <c r="G1477" s="5">
        <f t="shared" si="111"/>
        <v>1.0183498245166283E-4</v>
      </c>
      <c r="H1477" s="2">
        <f t="shared" si="112"/>
        <v>17974.579999999998</v>
      </c>
      <c r="I1477" s="3">
        <f t="shared" si="113"/>
        <v>3497</v>
      </c>
      <c r="J1477">
        <v>5.14</v>
      </c>
      <c r="K1477" t="str">
        <f t="shared" si="114"/>
        <v>OK</v>
      </c>
      <c r="L1477" t="s">
        <v>1059</v>
      </c>
      <c r="M1477" t="s">
        <v>1060</v>
      </c>
      <c r="N1477" t="s">
        <v>27</v>
      </c>
      <c r="O1477">
        <v>6.85</v>
      </c>
      <c r="P1477" t="s">
        <v>1061</v>
      </c>
      <c r="Q1477" t="s">
        <v>4</v>
      </c>
    </row>
    <row r="1478" spans="1:17" x14ac:dyDescent="0.35">
      <c r="A1478" t="s">
        <v>3481</v>
      </c>
      <c r="B1478" t="s">
        <v>3482</v>
      </c>
      <c r="C1478" t="s">
        <v>34</v>
      </c>
      <c r="D1478" t="s">
        <v>24</v>
      </c>
      <c r="E1478">
        <v>0.01</v>
      </c>
      <c r="F1478">
        <f t="shared" si="110"/>
        <v>1E-4</v>
      </c>
      <c r="G1478" s="5">
        <f t="shared" si="111"/>
        <v>1.0183169646168022E-4</v>
      </c>
      <c r="H1478" s="2">
        <f t="shared" si="112"/>
        <v>17974</v>
      </c>
      <c r="I1478" s="3">
        <f t="shared" si="113"/>
        <v>1892</v>
      </c>
      <c r="J1478">
        <v>9.5</v>
      </c>
      <c r="K1478" t="str">
        <f t="shared" si="114"/>
        <v>OK</v>
      </c>
      <c r="L1478" t="s">
        <v>1096</v>
      </c>
      <c r="M1478" t="s">
        <v>1097</v>
      </c>
      <c r="N1478" t="s">
        <v>27</v>
      </c>
      <c r="O1478">
        <v>1.52</v>
      </c>
      <c r="P1478" t="s">
        <v>1098</v>
      </c>
      <c r="Q1478" t="s">
        <v>4</v>
      </c>
    </row>
    <row r="1479" spans="1:17" x14ac:dyDescent="0.35">
      <c r="A1479">
        <v>7518</v>
      </c>
      <c r="B1479" t="s">
        <v>3483</v>
      </c>
      <c r="C1479" t="s">
        <v>23</v>
      </c>
      <c r="D1479" t="s">
        <v>24</v>
      </c>
      <c r="E1479">
        <v>0.01</v>
      </c>
      <c r="F1479">
        <f t="shared" si="110"/>
        <v>1E-4</v>
      </c>
      <c r="G1479" s="5">
        <f t="shared" si="111"/>
        <v>1.0184393394161553E-4</v>
      </c>
      <c r="H1479" s="2">
        <f t="shared" si="112"/>
        <v>17976.16</v>
      </c>
      <c r="I1479" s="3">
        <f t="shared" si="113"/>
        <v>1132</v>
      </c>
      <c r="J1479">
        <v>15.88</v>
      </c>
      <c r="K1479" t="str">
        <f t="shared" si="114"/>
        <v>OK</v>
      </c>
      <c r="L1479" t="s">
        <v>1075</v>
      </c>
      <c r="M1479" t="s">
        <v>1076</v>
      </c>
      <c r="N1479" t="s">
        <v>27</v>
      </c>
      <c r="O1479">
        <v>147.86000000000001</v>
      </c>
      <c r="P1479" t="s">
        <v>1077</v>
      </c>
      <c r="Q1479" t="s">
        <v>4</v>
      </c>
    </row>
    <row r="1480" spans="1:17" x14ac:dyDescent="0.35">
      <c r="A1480" t="s">
        <v>3484</v>
      </c>
      <c r="B1480" t="s">
        <v>3484</v>
      </c>
      <c r="C1480" t="s">
        <v>138</v>
      </c>
      <c r="D1480" t="s">
        <v>24</v>
      </c>
      <c r="E1480">
        <v>0.01</v>
      </c>
      <c r="F1480">
        <f t="shared" si="110"/>
        <v>1E-4</v>
      </c>
      <c r="G1480" s="5">
        <f t="shared" si="111"/>
        <v>1.0180818463680453E-4</v>
      </c>
      <c r="H1480" s="2">
        <f t="shared" si="112"/>
        <v>17969.850000000002</v>
      </c>
      <c r="I1480" s="3">
        <f t="shared" si="113"/>
        <v>1377</v>
      </c>
      <c r="J1480">
        <v>13.05</v>
      </c>
      <c r="K1480" t="str">
        <f t="shared" si="114"/>
        <v>OK</v>
      </c>
      <c r="L1480" t="s">
        <v>1235</v>
      </c>
      <c r="M1480" t="s">
        <v>1236</v>
      </c>
      <c r="N1480" t="s">
        <v>27</v>
      </c>
      <c r="O1480">
        <v>10.45</v>
      </c>
      <c r="P1480" t="s">
        <v>1237</v>
      </c>
      <c r="Q1480" t="s">
        <v>4</v>
      </c>
    </row>
    <row r="1481" spans="1:17" x14ac:dyDescent="0.35">
      <c r="A1481" t="s">
        <v>3485</v>
      </c>
      <c r="B1481" t="s">
        <v>3486</v>
      </c>
      <c r="C1481" t="s">
        <v>138</v>
      </c>
      <c r="D1481" t="s">
        <v>24</v>
      </c>
      <c r="E1481">
        <v>0.01</v>
      </c>
      <c r="F1481">
        <f t="shared" si="110"/>
        <v>1E-4</v>
      </c>
      <c r="G1481" s="5">
        <f t="shared" si="111"/>
        <v>1.0184654007160177E-4</v>
      </c>
      <c r="H1481" s="2">
        <f t="shared" si="112"/>
        <v>17976.620000000003</v>
      </c>
      <c r="I1481" s="3">
        <f t="shared" si="113"/>
        <v>502</v>
      </c>
      <c r="J1481">
        <v>35.81</v>
      </c>
      <c r="K1481" t="str">
        <f t="shared" si="114"/>
        <v>OK</v>
      </c>
      <c r="L1481" t="s">
        <v>1092</v>
      </c>
      <c r="M1481" t="s">
        <v>1093</v>
      </c>
      <c r="N1481" t="s">
        <v>27</v>
      </c>
      <c r="O1481">
        <v>0.92</v>
      </c>
      <c r="P1481" t="s">
        <v>1066</v>
      </c>
      <c r="Q1481" t="s">
        <v>4</v>
      </c>
    </row>
    <row r="1482" spans="1:17" x14ac:dyDescent="0.35">
      <c r="A1482" t="s">
        <v>3487</v>
      </c>
      <c r="B1482" t="s">
        <v>3488</v>
      </c>
      <c r="C1482" t="s">
        <v>44</v>
      </c>
      <c r="D1482" t="s">
        <v>24</v>
      </c>
      <c r="E1482">
        <v>0.01</v>
      </c>
      <c r="F1482">
        <f t="shared" si="110"/>
        <v>1E-4</v>
      </c>
      <c r="G1482" s="5">
        <f t="shared" si="111"/>
        <v>1.0185254550157001E-4</v>
      </c>
      <c r="H1482" s="2">
        <f t="shared" si="112"/>
        <v>17977.68</v>
      </c>
      <c r="I1482" s="3">
        <f t="shared" si="113"/>
        <v>1827</v>
      </c>
      <c r="J1482">
        <v>9.84</v>
      </c>
      <c r="K1482" t="str">
        <f t="shared" si="114"/>
        <v>OK</v>
      </c>
      <c r="L1482" t="s">
        <v>1080</v>
      </c>
      <c r="M1482" t="s">
        <v>1081</v>
      </c>
      <c r="N1482" t="s">
        <v>27</v>
      </c>
      <c r="O1482">
        <v>0.79</v>
      </c>
      <c r="P1482" t="s">
        <v>1082</v>
      </c>
      <c r="Q1482" t="s">
        <v>4</v>
      </c>
    </row>
    <row r="1483" spans="1:17" x14ac:dyDescent="0.35">
      <c r="A1483" t="s">
        <v>3489</v>
      </c>
      <c r="B1483" t="s">
        <v>3490</v>
      </c>
      <c r="C1483" t="s">
        <v>176</v>
      </c>
      <c r="D1483" t="s">
        <v>24</v>
      </c>
      <c r="E1483">
        <v>0.01</v>
      </c>
      <c r="F1483">
        <f t="shared" si="110"/>
        <v>1E-4</v>
      </c>
      <c r="G1483" s="5">
        <f t="shared" si="111"/>
        <v>1.0184654007160174E-4</v>
      </c>
      <c r="H1483" s="2">
        <f t="shared" si="112"/>
        <v>17976.62</v>
      </c>
      <c r="I1483" s="3">
        <f t="shared" si="113"/>
        <v>7162</v>
      </c>
      <c r="J1483">
        <v>2.5099999999999998</v>
      </c>
      <c r="K1483" t="str">
        <f t="shared" si="114"/>
        <v>OK</v>
      </c>
      <c r="L1483" t="s">
        <v>1550</v>
      </c>
      <c r="M1483" t="s">
        <v>1551</v>
      </c>
      <c r="N1483" t="s">
        <v>27</v>
      </c>
      <c r="O1483">
        <v>0.92</v>
      </c>
      <c r="P1483" t="s">
        <v>1066</v>
      </c>
      <c r="Q1483" t="s">
        <v>4</v>
      </c>
    </row>
    <row r="1484" spans="1:17" x14ac:dyDescent="0.35">
      <c r="A1484" t="s">
        <v>3491</v>
      </c>
      <c r="B1484" t="s">
        <v>3492</v>
      </c>
      <c r="C1484" t="s">
        <v>34</v>
      </c>
      <c r="D1484" t="s">
        <v>24</v>
      </c>
      <c r="E1484">
        <v>0.01</v>
      </c>
      <c r="F1484">
        <f t="shared" ref="F1484:F1547" si="115">E1484/100</f>
        <v>1E-4</v>
      </c>
      <c r="G1484" s="5">
        <f t="shared" ref="G1484:G1547" si="116">H1484/D$5</f>
        <v>1.0180693822681111E-4</v>
      </c>
      <c r="H1484" s="2">
        <f t="shared" ref="H1484:H1547" si="117">I1484*J1484</f>
        <v>17969.63</v>
      </c>
      <c r="I1484" s="3">
        <f t="shared" ref="I1484:I1547" si="118">_xlfn.FLOOR.MATH(F1484*G$5/J1484)</f>
        <v>1121</v>
      </c>
      <c r="J1484">
        <v>16.03</v>
      </c>
      <c r="K1484" t="str">
        <f t="shared" ref="K1484:K1547" si="119">IF(I1484=0, "NOK", "OK")</f>
        <v>OK</v>
      </c>
      <c r="L1484" t="s">
        <v>1069</v>
      </c>
      <c r="M1484" t="s">
        <v>1070</v>
      </c>
      <c r="N1484" t="s">
        <v>27</v>
      </c>
      <c r="O1484">
        <v>0.87</v>
      </c>
      <c r="P1484" t="s">
        <v>1071</v>
      </c>
      <c r="Q1484" t="s">
        <v>4</v>
      </c>
    </row>
    <row r="1485" spans="1:17" x14ac:dyDescent="0.35">
      <c r="A1485" t="s">
        <v>3493</v>
      </c>
      <c r="B1485" t="s">
        <v>3493</v>
      </c>
      <c r="C1485" t="s">
        <v>23</v>
      </c>
      <c r="D1485" t="s">
        <v>24</v>
      </c>
      <c r="E1485">
        <v>0.01</v>
      </c>
      <c r="F1485">
        <f t="shared" si="115"/>
        <v>1E-4</v>
      </c>
      <c r="G1485" s="5">
        <f t="shared" si="116"/>
        <v>1.0184331073661882E-4</v>
      </c>
      <c r="H1485" s="2">
        <f t="shared" si="117"/>
        <v>17976.05</v>
      </c>
      <c r="I1485" s="3">
        <f t="shared" si="118"/>
        <v>1367</v>
      </c>
      <c r="J1485">
        <v>13.15</v>
      </c>
      <c r="K1485" t="str">
        <f t="shared" si="119"/>
        <v>OK</v>
      </c>
      <c r="L1485" t="s">
        <v>1373</v>
      </c>
      <c r="M1485" t="s">
        <v>1374</v>
      </c>
      <c r="N1485" t="s">
        <v>27</v>
      </c>
      <c r="O1485">
        <v>10.51</v>
      </c>
      <c r="P1485" t="s">
        <v>1375</v>
      </c>
      <c r="Q1485" t="s">
        <v>4</v>
      </c>
    </row>
    <row r="1486" spans="1:17" x14ac:dyDescent="0.35">
      <c r="A1486" t="s">
        <v>3494</v>
      </c>
      <c r="B1486" t="s">
        <v>3495</v>
      </c>
      <c r="C1486" t="s">
        <v>138</v>
      </c>
      <c r="D1486" t="s">
        <v>24</v>
      </c>
      <c r="E1486">
        <v>0.01</v>
      </c>
      <c r="F1486">
        <f t="shared" si="115"/>
        <v>1E-4</v>
      </c>
      <c r="G1486" s="5">
        <f t="shared" si="116"/>
        <v>1.0183146984168141E-4</v>
      </c>
      <c r="H1486" s="2">
        <f t="shared" si="117"/>
        <v>17973.96</v>
      </c>
      <c r="I1486" s="3">
        <f t="shared" si="118"/>
        <v>2966</v>
      </c>
      <c r="J1486">
        <v>6.06</v>
      </c>
      <c r="K1486" t="str">
        <f t="shared" si="119"/>
        <v>OK</v>
      </c>
      <c r="L1486" t="s">
        <v>1080</v>
      </c>
      <c r="M1486" t="s">
        <v>1081</v>
      </c>
      <c r="N1486" t="s">
        <v>27</v>
      </c>
      <c r="O1486">
        <v>0.79</v>
      </c>
      <c r="P1486" t="s">
        <v>1082</v>
      </c>
      <c r="Q1486" t="s">
        <v>4</v>
      </c>
    </row>
    <row r="1487" spans="1:17" x14ac:dyDescent="0.35">
      <c r="A1487">
        <v>4272</v>
      </c>
      <c r="B1487" t="s">
        <v>3496</v>
      </c>
      <c r="C1487" t="s">
        <v>109</v>
      </c>
      <c r="D1487" t="s">
        <v>24</v>
      </c>
      <c r="E1487">
        <v>0.01</v>
      </c>
      <c r="F1487">
        <f t="shared" si="115"/>
        <v>1E-4</v>
      </c>
      <c r="G1487" s="5">
        <f t="shared" si="116"/>
        <v>1.0182319821172514E-4</v>
      </c>
      <c r="H1487" s="2">
        <f t="shared" si="117"/>
        <v>17972.5</v>
      </c>
      <c r="I1487" s="3">
        <f t="shared" si="118"/>
        <v>1975</v>
      </c>
      <c r="J1487">
        <v>9.1</v>
      </c>
      <c r="K1487" t="str">
        <f t="shared" si="119"/>
        <v>OK</v>
      </c>
      <c r="L1487" t="s">
        <v>1075</v>
      </c>
      <c r="M1487" t="s">
        <v>1076</v>
      </c>
      <c r="N1487" t="s">
        <v>27</v>
      </c>
      <c r="O1487">
        <v>147.86000000000001</v>
      </c>
      <c r="P1487" t="s">
        <v>1077</v>
      </c>
      <c r="Q1487" t="s">
        <v>4</v>
      </c>
    </row>
    <row r="1488" spans="1:17" x14ac:dyDescent="0.35">
      <c r="A1488">
        <v>6432</v>
      </c>
      <c r="B1488" t="s">
        <v>3497</v>
      </c>
      <c r="C1488" t="s">
        <v>138</v>
      </c>
      <c r="D1488" t="s">
        <v>24</v>
      </c>
      <c r="E1488">
        <v>0.01</v>
      </c>
      <c r="F1488">
        <f t="shared" si="115"/>
        <v>1E-4</v>
      </c>
      <c r="G1488" s="5">
        <f t="shared" si="116"/>
        <v>1.0178761887191324E-4</v>
      </c>
      <c r="H1488" s="2">
        <f t="shared" si="117"/>
        <v>17966.22</v>
      </c>
      <c r="I1488" s="3">
        <f t="shared" si="118"/>
        <v>554</v>
      </c>
      <c r="J1488">
        <v>32.43</v>
      </c>
      <c r="K1488" t="str">
        <f t="shared" si="119"/>
        <v>OK</v>
      </c>
      <c r="L1488" t="s">
        <v>1075</v>
      </c>
      <c r="M1488" t="s">
        <v>1076</v>
      </c>
      <c r="N1488" t="s">
        <v>27</v>
      </c>
      <c r="O1488">
        <v>147.86000000000001</v>
      </c>
      <c r="P1488" t="s">
        <v>1077</v>
      </c>
      <c r="Q1488" t="s">
        <v>4</v>
      </c>
    </row>
    <row r="1489" spans="1:17" x14ac:dyDescent="0.35">
      <c r="A1489">
        <v>2222</v>
      </c>
      <c r="B1489" t="s">
        <v>3498</v>
      </c>
      <c r="C1489" t="s">
        <v>70</v>
      </c>
      <c r="D1489" t="s">
        <v>24</v>
      </c>
      <c r="E1489">
        <v>0.01</v>
      </c>
      <c r="F1489">
        <f t="shared" si="115"/>
        <v>1E-4</v>
      </c>
      <c r="G1489" s="5">
        <f t="shared" si="116"/>
        <v>1.0185418849656133E-4</v>
      </c>
      <c r="H1489" s="2">
        <f t="shared" si="117"/>
        <v>17977.97</v>
      </c>
      <c r="I1489" s="3">
        <f t="shared" si="118"/>
        <v>1319</v>
      </c>
      <c r="J1489">
        <v>13.63</v>
      </c>
      <c r="K1489" t="str">
        <f t="shared" si="119"/>
        <v>OK</v>
      </c>
      <c r="L1489" t="s">
        <v>1075</v>
      </c>
      <c r="M1489" t="s">
        <v>1076</v>
      </c>
      <c r="N1489" t="s">
        <v>27</v>
      </c>
      <c r="O1489">
        <v>147.86000000000001</v>
      </c>
      <c r="P1489" t="s">
        <v>1077</v>
      </c>
      <c r="Q1489" t="s">
        <v>4</v>
      </c>
    </row>
    <row r="1490" spans="1:17" x14ac:dyDescent="0.35">
      <c r="A1490">
        <v>1417</v>
      </c>
      <c r="B1490" t="s">
        <v>3499</v>
      </c>
      <c r="C1490" t="s">
        <v>138</v>
      </c>
      <c r="D1490" t="s">
        <v>24</v>
      </c>
      <c r="E1490">
        <v>0.01</v>
      </c>
      <c r="F1490">
        <f t="shared" si="115"/>
        <v>1E-4</v>
      </c>
      <c r="G1490" s="5">
        <f t="shared" si="116"/>
        <v>1.0183719199665117E-4</v>
      </c>
      <c r="H1490" s="2">
        <f t="shared" si="117"/>
        <v>17974.97</v>
      </c>
      <c r="I1490" s="3">
        <f t="shared" si="118"/>
        <v>1369</v>
      </c>
      <c r="J1490">
        <v>13.13</v>
      </c>
      <c r="K1490" t="str">
        <f t="shared" si="119"/>
        <v>OK</v>
      </c>
      <c r="L1490" t="s">
        <v>1075</v>
      </c>
      <c r="M1490" t="s">
        <v>1076</v>
      </c>
      <c r="N1490" t="s">
        <v>27</v>
      </c>
      <c r="O1490">
        <v>147.86000000000001</v>
      </c>
      <c r="P1490" t="s">
        <v>1077</v>
      </c>
      <c r="Q1490" t="s">
        <v>4</v>
      </c>
    </row>
    <row r="1491" spans="1:17" x14ac:dyDescent="0.35">
      <c r="A1491" t="s">
        <v>3500</v>
      </c>
      <c r="B1491" t="s">
        <v>3501</v>
      </c>
      <c r="C1491" t="s">
        <v>37</v>
      </c>
      <c r="D1491" t="s">
        <v>24</v>
      </c>
      <c r="E1491">
        <v>0.01</v>
      </c>
      <c r="F1491">
        <f t="shared" si="115"/>
        <v>1E-4</v>
      </c>
      <c r="G1491" s="5">
        <f t="shared" si="116"/>
        <v>1.0178184006194379E-4</v>
      </c>
      <c r="H1491" s="2">
        <f t="shared" si="117"/>
        <v>17965.2</v>
      </c>
      <c r="I1491" s="3">
        <f t="shared" si="118"/>
        <v>1320</v>
      </c>
      <c r="J1491">
        <v>13.61</v>
      </c>
      <c r="K1491" t="str">
        <f t="shared" si="119"/>
        <v>OK</v>
      </c>
      <c r="L1491" t="s">
        <v>1080</v>
      </c>
      <c r="M1491" t="s">
        <v>1081</v>
      </c>
      <c r="N1491" t="s">
        <v>27</v>
      </c>
      <c r="O1491">
        <v>0.79</v>
      </c>
      <c r="P1491" t="s">
        <v>1082</v>
      </c>
      <c r="Q1491" t="s">
        <v>4</v>
      </c>
    </row>
    <row r="1492" spans="1:17" x14ac:dyDescent="0.35">
      <c r="A1492">
        <v>4530</v>
      </c>
      <c r="B1492" t="s">
        <v>3502</v>
      </c>
      <c r="C1492" t="s">
        <v>52</v>
      </c>
      <c r="D1492" t="s">
        <v>24</v>
      </c>
      <c r="E1492">
        <v>0.01</v>
      </c>
      <c r="F1492">
        <f t="shared" si="115"/>
        <v>1E-4</v>
      </c>
      <c r="G1492" s="5">
        <f t="shared" si="116"/>
        <v>1.0174076518716092E-4</v>
      </c>
      <c r="H1492" s="2">
        <f t="shared" si="117"/>
        <v>17957.95</v>
      </c>
      <c r="I1492" s="3">
        <f t="shared" si="118"/>
        <v>629</v>
      </c>
      <c r="J1492">
        <v>28.55</v>
      </c>
      <c r="K1492" t="str">
        <f t="shared" si="119"/>
        <v>OK</v>
      </c>
      <c r="L1492" t="s">
        <v>1075</v>
      </c>
      <c r="M1492" t="s">
        <v>1076</v>
      </c>
      <c r="N1492" t="s">
        <v>27</v>
      </c>
      <c r="O1492">
        <v>147.86000000000001</v>
      </c>
      <c r="P1492" t="s">
        <v>1077</v>
      </c>
      <c r="Q1492" t="s">
        <v>4</v>
      </c>
    </row>
    <row r="1493" spans="1:17" x14ac:dyDescent="0.35">
      <c r="A1493" t="s">
        <v>3503</v>
      </c>
      <c r="B1493" t="s">
        <v>3504</v>
      </c>
      <c r="C1493" t="s">
        <v>34</v>
      </c>
      <c r="D1493" t="s">
        <v>24</v>
      </c>
      <c r="E1493">
        <v>0.01</v>
      </c>
      <c r="F1493">
        <f t="shared" si="115"/>
        <v>1E-4</v>
      </c>
      <c r="G1493" s="5">
        <f t="shared" si="116"/>
        <v>1.0182047877173952E-4</v>
      </c>
      <c r="H1493" s="2">
        <f t="shared" si="117"/>
        <v>17972.02</v>
      </c>
      <c r="I1493" s="3">
        <f t="shared" si="118"/>
        <v>1661</v>
      </c>
      <c r="J1493">
        <v>10.82</v>
      </c>
      <c r="K1493" t="str">
        <f t="shared" si="119"/>
        <v>OK</v>
      </c>
      <c r="L1493" t="s">
        <v>1235</v>
      </c>
      <c r="M1493" t="s">
        <v>1236</v>
      </c>
      <c r="N1493" t="s">
        <v>27</v>
      </c>
      <c r="O1493">
        <v>10.45</v>
      </c>
      <c r="P1493" t="s">
        <v>1237</v>
      </c>
      <c r="Q1493" t="s">
        <v>4</v>
      </c>
    </row>
    <row r="1494" spans="1:17" x14ac:dyDescent="0.35">
      <c r="A1494">
        <v>8964</v>
      </c>
      <c r="B1494" t="s">
        <v>3505</v>
      </c>
      <c r="C1494" t="s">
        <v>173</v>
      </c>
      <c r="D1494" t="s">
        <v>24</v>
      </c>
      <c r="E1494">
        <v>0.01</v>
      </c>
      <c r="F1494">
        <f t="shared" si="115"/>
        <v>1E-4</v>
      </c>
      <c r="G1494" s="5">
        <f t="shared" si="116"/>
        <v>1.0127092527464466E-4</v>
      </c>
      <c r="H1494" s="2">
        <f t="shared" si="117"/>
        <v>17875.02</v>
      </c>
      <c r="I1494" s="3">
        <f t="shared" si="118"/>
        <v>6</v>
      </c>
      <c r="J1494" s="2">
        <v>2979.17</v>
      </c>
      <c r="K1494" t="str">
        <f t="shared" si="119"/>
        <v>OK</v>
      </c>
      <c r="L1494" t="s">
        <v>1075</v>
      </c>
      <c r="M1494" t="s">
        <v>1076</v>
      </c>
      <c r="N1494" t="s">
        <v>27</v>
      </c>
      <c r="O1494">
        <v>147.86000000000001</v>
      </c>
      <c r="P1494" t="s">
        <v>1077</v>
      </c>
      <c r="Q1494" t="s">
        <v>4</v>
      </c>
    </row>
    <row r="1495" spans="1:17" x14ac:dyDescent="0.35">
      <c r="A1495" t="s">
        <v>3506</v>
      </c>
      <c r="B1495" t="s">
        <v>3507</v>
      </c>
      <c r="C1495" t="s">
        <v>52</v>
      </c>
      <c r="D1495" t="s">
        <v>24</v>
      </c>
      <c r="E1495">
        <v>0.01</v>
      </c>
      <c r="F1495">
        <f t="shared" si="115"/>
        <v>1E-4</v>
      </c>
      <c r="G1495" s="5">
        <f t="shared" si="116"/>
        <v>1.0183645548165506E-4</v>
      </c>
      <c r="H1495" s="2">
        <f t="shared" si="117"/>
        <v>17974.84</v>
      </c>
      <c r="I1495" s="3">
        <f t="shared" si="118"/>
        <v>5318</v>
      </c>
      <c r="J1495">
        <v>3.38</v>
      </c>
      <c r="K1495" t="str">
        <f t="shared" si="119"/>
        <v>OK</v>
      </c>
      <c r="L1495" t="s">
        <v>1146</v>
      </c>
      <c r="M1495" t="s">
        <v>1147</v>
      </c>
      <c r="N1495" t="s">
        <v>27</v>
      </c>
      <c r="O1495">
        <v>0.92</v>
      </c>
      <c r="P1495" t="s">
        <v>1066</v>
      </c>
      <c r="Q1495" t="s">
        <v>4</v>
      </c>
    </row>
    <row r="1496" spans="1:17" x14ac:dyDescent="0.35">
      <c r="A1496" t="s">
        <v>3508</v>
      </c>
      <c r="B1496" t="s">
        <v>3509</v>
      </c>
      <c r="C1496" t="s">
        <v>138</v>
      </c>
      <c r="D1496" t="s">
        <v>24</v>
      </c>
      <c r="E1496">
        <v>0.01</v>
      </c>
      <c r="F1496">
        <f t="shared" si="115"/>
        <v>1E-4</v>
      </c>
      <c r="G1496" s="5">
        <f t="shared" si="116"/>
        <v>1.0183566231165926E-4</v>
      </c>
      <c r="H1496" s="2">
        <f t="shared" si="117"/>
        <v>17974.7</v>
      </c>
      <c r="I1496" s="3">
        <f t="shared" si="118"/>
        <v>1730</v>
      </c>
      <c r="J1496">
        <v>10.39</v>
      </c>
      <c r="K1496" t="str">
        <f t="shared" si="119"/>
        <v>OK</v>
      </c>
      <c r="L1496" t="s">
        <v>1373</v>
      </c>
      <c r="M1496" t="s">
        <v>1374</v>
      </c>
      <c r="N1496" t="s">
        <v>27</v>
      </c>
      <c r="O1496">
        <v>10.51</v>
      </c>
      <c r="P1496" t="s">
        <v>1375</v>
      </c>
      <c r="Q1496" t="s">
        <v>4</v>
      </c>
    </row>
    <row r="1497" spans="1:17" x14ac:dyDescent="0.35">
      <c r="A1497" t="s">
        <v>3510</v>
      </c>
      <c r="B1497" t="s">
        <v>3511</v>
      </c>
      <c r="C1497" t="s">
        <v>176</v>
      </c>
      <c r="D1497" t="s">
        <v>24</v>
      </c>
      <c r="E1497">
        <v>0.01</v>
      </c>
      <c r="F1497">
        <f t="shared" si="115"/>
        <v>1E-4</v>
      </c>
      <c r="G1497" s="5">
        <f t="shared" si="116"/>
        <v>1.0185396187656252E-4</v>
      </c>
      <c r="H1497" s="2">
        <f t="shared" si="117"/>
        <v>17977.93</v>
      </c>
      <c r="I1497" s="3">
        <f t="shared" si="118"/>
        <v>48589</v>
      </c>
      <c r="J1497">
        <v>0.37</v>
      </c>
      <c r="K1497" t="str">
        <f t="shared" si="119"/>
        <v>OK</v>
      </c>
      <c r="L1497" t="s">
        <v>1244</v>
      </c>
      <c r="M1497" t="s">
        <v>1245</v>
      </c>
      <c r="N1497" t="s">
        <v>27</v>
      </c>
      <c r="O1497">
        <v>1.34</v>
      </c>
      <c r="P1497" t="s">
        <v>1246</v>
      </c>
      <c r="Q1497" t="s">
        <v>4</v>
      </c>
    </row>
    <row r="1498" spans="1:17" x14ac:dyDescent="0.35">
      <c r="A1498">
        <v>7716</v>
      </c>
      <c r="B1498" t="s">
        <v>3512</v>
      </c>
      <c r="C1498" t="s">
        <v>52</v>
      </c>
      <c r="D1498" t="s">
        <v>24</v>
      </c>
      <c r="E1498">
        <v>0.01</v>
      </c>
      <c r="F1498">
        <f t="shared" si="115"/>
        <v>1E-4</v>
      </c>
      <c r="G1498" s="5">
        <f t="shared" si="116"/>
        <v>1.0176778962201806E-4</v>
      </c>
      <c r="H1498" s="2">
        <f t="shared" si="117"/>
        <v>17962.72</v>
      </c>
      <c r="I1498" s="3">
        <f t="shared" si="118"/>
        <v>1048</v>
      </c>
      <c r="J1498">
        <v>17.14</v>
      </c>
      <c r="K1498" t="str">
        <f t="shared" si="119"/>
        <v>OK</v>
      </c>
      <c r="L1498" t="s">
        <v>1075</v>
      </c>
      <c r="M1498" t="s">
        <v>1076</v>
      </c>
      <c r="N1498" t="s">
        <v>27</v>
      </c>
      <c r="O1498">
        <v>147.86000000000001</v>
      </c>
      <c r="P1498" t="s">
        <v>1077</v>
      </c>
      <c r="Q1498" t="s">
        <v>4</v>
      </c>
    </row>
    <row r="1499" spans="1:17" x14ac:dyDescent="0.35">
      <c r="A1499">
        <v>4921</v>
      </c>
      <c r="B1499" t="s">
        <v>3513</v>
      </c>
      <c r="C1499" t="s">
        <v>70</v>
      </c>
      <c r="D1499" t="s">
        <v>24</v>
      </c>
      <c r="E1499">
        <v>0.01</v>
      </c>
      <c r="F1499">
        <f t="shared" si="115"/>
        <v>1E-4</v>
      </c>
      <c r="G1499" s="5">
        <f t="shared" si="116"/>
        <v>1.0182841047169758E-4</v>
      </c>
      <c r="H1499" s="2">
        <f t="shared" si="117"/>
        <v>17973.419999999998</v>
      </c>
      <c r="I1499" s="3">
        <f t="shared" si="118"/>
        <v>1139</v>
      </c>
      <c r="J1499">
        <v>15.78</v>
      </c>
      <c r="K1499" t="str">
        <f t="shared" si="119"/>
        <v>OK</v>
      </c>
      <c r="L1499" t="s">
        <v>1075</v>
      </c>
      <c r="M1499" t="s">
        <v>1076</v>
      </c>
      <c r="N1499" t="s">
        <v>27</v>
      </c>
      <c r="O1499">
        <v>147.86000000000001</v>
      </c>
      <c r="P1499" t="s">
        <v>1077</v>
      </c>
      <c r="Q1499" t="s">
        <v>4</v>
      </c>
    </row>
    <row r="1500" spans="1:17" x14ac:dyDescent="0.35">
      <c r="A1500">
        <v>659</v>
      </c>
      <c r="B1500" t="s">
        <v>3514</v>
      </c>
      <c r="C1500" t="s">
        <v>138</v>
      </c>
      <c r="D1500" t="s">
        <v>24</v>
      </c>
      <c r="E1500">
        <v>0.01</v>
      </c>
      <c r="F1500">
        <f t="shared" si="115"/>
        <v>1E-4</v>
      </c>
      <c r="G1500" s="5">
        <f t="shared" si="116"/>
        <v>1.018516390215748E-4</v>
      </c>
      <c r="H1500" s="2">
        <f t="shared" si="117"/>
        <v>17977.52</v>
      </c>
      <c r="I1500" s="3">
        <f t="shared" si="118"/>
        <v>20429</v>
      </c>
      <c r="J1500">
        <v>0.88</v>
      </c>
      <c r="K1500" t="str">
        <f t="shared" si="119"/>
        <v>OK</v>
      </c>
      <c r="L1500" t="s">
        <v>1132</v>
      </c>
      <c r="M1500" t="s">
        <v>1133</v>
      </c>
      <c r="N1500" t="s">
        <v>27</v>
      </c>
      <c r="O1500">
        <v>7.82</v>
      </c>
      <c r="P1500" t="s">
        <v>1134</v>
      </c>
      <c r="Q1500" t="s">
        <v>4</v>
      </c>
    </row>
    <row r="1501" spans="1:17" x14ac:dyDescent="0.35">
      <c r="A1501" t="s">
        <v>3515</v>
      </c>
      <c r="B1501" t="s">
        <v>3516</v>
      </c>
      <c r="C1501" t="s">
        <v>70</v>
      </c>
      <c r="D1501" t="s">
        <v>24</v>
      </c>
      <c r="E1501">
        <v>0.01</v>
      </c>
      <c r="F1501">
        <f t="shared" si="115"/>
        <v>1E-4</v>
      </c>
      <c r="G1501" s="5">
        <f t="shared" si="116"/>
        <v>1.0184234760162392E-4</v>
      </c>
      <c r="H1501" s="2">
        <f t="shared" si="117"/>
        <v>17975.88</v>
      </c>
      <c r="I1501" s="3">
        <f t="shared" si="118"/>
        <v>3588</v>
      </c>
      <c r="J1501">
        <v>5.01</v>
      </c>
      <c r="K1501" t="str">
        <f t="shared" si="119"/>
        <v>OK</v>
      </c>
      <c r="L1501" t="s">
        <v>1535</v>
      </c>
      <c r="M1501" t="s">
        <v>1575</v>
      </c>
      <c r="N1501" t="s">
        <v>27</v>
      </c>
      <c r="O1501">
        <v>3.76</v>
      </c>
      <c r="P1501" t="s">
        <v>1576</v>
      </c>
      <c r="Q1501" t="s">
        <v>4</v>
      </c>
    </row>
    <row r="1502" spans="1:17" x14ac:dyDescent="0.35">
      <c r="A1502" t="s">
        <v>3517</v>
      </c>
      <c r="B1502" t="s">
        <v>3518</v>
      </c>
      <c r="C1502" t="s">
        <v>138</v>
      </c>
      <c r="D1502" t="s">
        <v>24</v>
      </c>
      <c r="E1502">
        <v>0.01</v>
      </c>
      <c r="F1502">
        <f t="shared" si="115"/>
        <v>1E-4</v>
      </c>
      <c r="G1502" s="5">
        <f t="shared" si="116"/>
        <v>1.0172405196224927E-4</v>
      </c>
      <c r="H1502" s="2">
        <f t="shared" si="117"/>
        <v>17955</v>
      </c>
      <c r="I1502" s="3">
        <f t="shared" si="118"/>
        <v>300</v>
      </c>
      <c r="J1502">
        <v>59.85</v>
      </c>
      <c r="K1502" t="str">
        <f t="shared" si="119"/>
        <v>OK</v>
      </c>
      <c r="L1502" t="s">
        <v>1064</v>
      </c>
      <c r="M1502" t="s">
        <v>1065</v>
      </c>
      <c r="N1502" t="s">
        <v>27</v>
      </c>
      <c r="O1502">
        <v>0.92</v>
      </c>
      <c r="P1502" t="s">
        <v>1066</v>
      </c>
      <c r="Q1502" t="s">
        <v>4</v>
      </c>
    </row>
    <row r="1503" spans="1:17" x14ac:dyDescent="0.35">
      <c r="A1503">
        <v>1662</v>
      </c>
      <c r="B1503" t="s">
        <v>3519</v>
      </c>
      <c r="C1503" t="s">
        <v>63</v>
      </c>
      <c r="D1503" t="s">
        <v>24</v>
      </c>
      <c r="E1503">
        <v>0.01</v>
      </c>
      <c r="F1503">
        <f t="shared" si="115"/>
        <v>1E-4</v>
      </c>
      <c r="G1503" s="5">
        <f t="shared" si="116"/>
        <v>1.0170926500732743E-4</v>
      </c>
      <c r="H1503" s="2">
        <f t="shared" si="117"/>
        <v>17952.39</v>
      </c>
      <c r="I1503" s="3">
        <f t="shared" si="118"/>
        <v>453</v>
      </c>
      <c r="J1503">
        <v>39.630000000000003</v>
      </c>
      <c r="K1503" t="str">
        <f t="shared" si="119"/>
        <v>OK</v>
      </c>
      <c r="L1503" t="s">
        <v>1075</v>
      </c>
      <c r="M1503" t="s">
        <v>1076</v>
      </c>
      <c r="N1503" t="s">
        <v>27</v>
      </c>
      <c r="O1503">
        <v>147.86000000000001</v>
      </c>
      <c r="P1503" t="s">
        <v>1077</v>
      </c>
      <c r="Q1503" t="s">
        <v>4</v>
      </c>
    </row>
    <row r="1504" spans="1:17" x14ac:dyDescent="0.35">
      <c r="A1504">
        <v>4733</v>
      </c>
      <c r="B1504" t="s">
        <v>3520</v>
      </c>
      <c r="C1504" t="s">
        <v>23</v>
      </c>
      <c r="D1504" t="s">
        <v>24</v>
      </c>
      <c r="E1504">
        <v>0.01</v>
      </c>
      <c r="F1504">
        <f t="shared" si="115"/>
        <v>1E-4</v>
      </c>
      <c r="G1504" s="5">
        <f t="shared" si="116"/>
        <v>1.0182716406170418E-4</v>
      </c>
      <c r="H1504" s="2">
        <f t="shared" si="117"/>
        <v>17973.2</v>
      </c>
      <c r="I1504" s="3">
        <f t="shared" si="118"/>
        <v>392</v>
      </c>
      <c r="J1504">
        <v>45.85</v>
      </c>
      <c r="K1504" t="str">
        <f t="shared" si="119"/>
        <v>OK</v>
      </c>
      <c r="L1504" t="s">
        <v>1075</v>
      </c>
      <c r="M1504" t="s">
        <v>1076</v>
      </c>
      <c r="N1504" t="s">
        <v>27</v>
      </c>
      <c r="O1504">
        <v>147.86000000000001</v>
      </c>
      <c r="P1504" t="s">
        <v>1077</v>
      </c>
      <c r="Q1504" t="s">
        <v>4</v>
      </c>
    </row>
    <row r="1505" spans="1:17" x14ac:dyDescent="0.35">
      <c r="A1505">
        <v>2264</v>
      </c>
      <c r="B1505" t="s">
        <v>3521</v>
      </c>
      <c r="C1505" t="s">
        <v>70</v>
      </c>
      <c r="D1505" t="s">
        <v>24</v>
      </c>
      <c r="E1505">
        <v>0.01</v>
      </c>
      <c r="F1505">
        <f t="shared" si="115"/>
        <v>1E-4</v>
      </c>
      <c r="G1505" s="5">
        <f t="shared" si="116"/>
        <v>1.0179679698186471E-4</v>
      </c>
      <c r="H1505" s="2">
        <f t="shared" si="117"/>
        <v>17967.84</v>
      </c>
      <c r="I1505" s="3">
        <f t="shared" si="118"/>
        <v>902</v>
      </c>
      <c r="J1505">
        <v>19.920000000000002</v>
      </c>
      <c r="K1505" t="str">
        <f t="shared" si="119"/>
        <v>OK</v>
      </c>
      <c r="L1505" t="s">
        <v>1075</v>
      </c>
      <c r="M1505" t="s">
        <v>1076</v>
      </c>
      <c r="N1505" t="s">
        <v>27</v>
      </c>
      <c r="O1505">
        <v>147.86000000000001</v>
      </c>
      <c r="P1505" t="s">
        <v>1077</v>
      </c>
      <c r="Q1505" t="s">
        <v>4</v>
      </c>
    </row>
    <row r="1506" spans="1:17" x14ac:dyDescent="0.35">
      <c r="A1506" t="s">
        <v>3522</v>
      </c>
      <c r="B1506" t="s">
        <v>3523</v>
      </c>
      <c r="C1506" t="s">
        <v>23</v>
      </c>
      <c r="D1506" t="s">
        <v>24</v>
      </c>
      <c r="E1506">
        <v>0.01</v>
      </c>
      <c r="F1506">
        <f t="shared" si="115"/>
        <v>1E-4</v>
      </c>
      <c r="G1506" s="5">
        <f t="shared" si="116"/>
        <v>1.0179759015186051E-4</v>
      </c>
      <c r="H1506" s="2">
        <f t="shared" si="117"/>
        <v>17967.98</v>
      </c>
      <c r="I1506" s="3">
        <f t="shared" si="118"/>
        <v>731</v>
      </c>
      <c r="J1506">
        <v>24.58</v>
      </c>
      <c r="K1506" t="str">
        <f t="shared" si="119"/>
        <v>OK</v>
      </c>
      <c r="L1506" t="s">
        <v>1092</v>
      </c>
      <c r="M1506" t="s">
        <v>1093</v>
      </c>
      <c r="N1506" t="s">
        <v>27</v>
      </c>
      <c r="O1506">
        <v>0.92</v>
      </c>
      <c r="P1506" t="s">
        <v>1066</v>
      </c>
      <c r="Q1506" t="s">
        <v>4</v>
      </c>
    </row>
    <row r="1507" spans="1:17" x14ac:dyDescent="0.35">
      <c r="A1507">
        <v>7956</v>
      </c>
      <c r="B1507" t="s">
        <v>3524</v>
      </c>
      <c r="C1507" t="s">
        <v>70</v>
      </c>
      <c r="D1507" t="s">
        <v>24</v>
      </c>
      <c r="E1507">
        <v>0.01</v>
      </c>
      <c r="F1507">
        <f t="shared" si="115"/>
        <v>1E-4</v>
      </c>
      <c r="G1507" s="5">
        <f t="shared" si="116"/>
        <v>1.018511857815772E-4</v>
      </c>
      <c r="H1507" s="2">
        <f t="shared" si="117"/>
        <v>17977.440000000002</v>
      </c>
      <c r="I1507" s="3">
        <f t="shared" si="118"/>
        <v>1677</v>
      </c>
      <c r="J1507">
        <v>10.72</v>
      </c>
      <c r="K1507" t="str">
        <f t="shared" si="119"/>
        <v>OK</v>
      </c>
      <c r="L1507" t="s">
        <v>1075</v>
      </c>
      <c r="M1507" t="s">
        <v>1076</v>
      </c>
      <c r="N1507" t="s">
        <v>27</v>
      </c>
      <c r="O1507">
        <v>147.86000000000001</v>
      </c>
      <c r="P1507" t="s">
        <v>1077</v>
      </c>
      <c r="Q1507" t="s">
        <v>4</v>
      </c>
    </row>
    <row r="1508" spans="1:17" x14ac:dyDescent="0.35">
      <c r="A1508">
        <v>7240</v>
      </c>
      <c r="B1508" t="s">
        <v>3525</v>
      </c>
      <c r="C1508" t="s">
        <v>34</v>
      </c>
      <c r="D1508" t="s">
        <v>24</v>
      </c>
      <c r="E1508">
        <v>0.01</v>
      </c>
      <c r="F1508">
        <f t="shared" si="115"/>
        <v>1E-4</v>
      </c>
      <c r="G1508" s="5">
        <f t="shared" si="116"/>
        <v>1.0180529523181979E-4</v>
      </c>
      <c r="H1508" s="2">
        <f t="shared" si="117"/>
        <v>17969.34</v>
      </c>
      <c r="I1508" s="3">
        <f t="shared" si="118"/>
        <v>1343</v>
      </c>
      <c r="J1508">
        <v>13.38</v>
      </c>
      <c r="K1508" t="str">
        <f t="shared" si="119"/>
        <v>OK</v>
      </c>
      <c r="L1508" t="s">
        <v>1075</v>
      </c>
      <c r="M1508" t="s">
        <v>1076</v>
      </c>
      <c r="N1508" t="s">
        <v>27</v>
      </c>
      <c r="O1508">
        <v>147.86000000000001</v>
      </c>
      <c r="P1508" t="s">
        <v>1077</v>
      </c>
      <c r="Q1508" t="s">
        <v>4</v>
      </c>
    </row>
    <row r="1509" spans="1:17" x14ac:dyDescent="0.35">
      <c r="A1509">
        <v>23</v>
      </c>
      <c r="B1509" t="s">
        <v>3526</v>
      </c>
      <c r="C1509" t="s">
        <v>44</v>
      </c>
      <c r="D1509" t="s">
        <v>24</v>
      </c>
      <c r="E1509">
        <v>0.01</v>
      </c>
      <c r="F1509">
        <f t="shared" si="115"/>
        <v>1E-4</v>
      </c>
      <c r="G1509" s="5">
        <f t="shared" si="116"/>
        <v>1.0184937282158679E-4</v>
      </c>
      <c r="H1509" s="2">
        <f t="shared" si="117"/>
        <v>17977.120000000003</v>
      </c>
      <c r="I1509" s="3">
        <f t="shared" si="118"/>
        <v>16051</v>
      </c>
      <c r="J1509">
        <v>1.1200000000000001</v>
      </c>
      <c r="K1509" t="str">
        <f t="shared" si="119"/>
        <v>OK</v>
      </c>
      <c r="L1509" t="s">
        <v>1132</v>
      </c>
      <c r="M1509" t="s">
        <v>1133</v>
      </c>
      <c r="N1509" t="s">
        <v>27</v>
      </c>
      <c r="O1509">
        <v>7.82</v>
      </c>
      <c r="P1509" t="s">
        <v>1134</v>
      </c>
      <c r="Q1509" t="s">
        <v>4</v>
      </c>
    </row>
    <row r="1510" spans="1:17" x14ac:dyDescent="0.35">
      <c r="A1510">
        <v>8424</v>
      </c>
      <c r="B1510" t="s">
        <v>3527</v>
      </c>
      <c r="C1510" t="s">
        <v>44</v>
      </c>
      <c r="D1510" t="s">
        <v>24</v>
      </c>
      <c r="E1510">
        <v>0.01</v>
      </c>
      <c r="F1510">
        <f t="shared" si="115"/>
        <v>1E-4</v>
      </c>
      <c r="G1510" s="5">
        <f t="shared" si="116"/>
        <v>1.0152547618829901E-4</v>
      </c>
      <c r="H1510" s="2">
        <f t="shared" si="117"/>
        <v>17919.95</v>
      </c>
      <c r="I1510" s="3">
        <f t="shared" si="118"/>
        <v>199</v>
      </c>
      <c r="J1510">
        <v>90.05</v>
      </c>
      <c r="K1510" t="str">
        <f t="shared" si="119"/>
        <v>OK</v>
      </c>
      <c r="L1510" t="s">
        <v>1075</v>
      </c>
      <c r="M1510" t="s">
        <v>1076</v>
      </c>
      <c r="N1510" t="s">
        <v>27</v>
      </c>
      <c r="O1510">
        <v>147.86000000000001</v>
      </c>
      <c r="P1510" t="s">
        <v>1077</v>
      </c>
      <c r="Q1510" t="s">
        <v>4</v>
      </c>
    </row>
    <row r="1511" spans="1:17" x14ac:dyDescent="0.35">
      <c r="A1511" t="s">
        <v>3528</v>
      </c>
      <c r="B1511" t="s">
        <v>3529</v>
      </c>
      <c r="C1511" t="s">
        <v>173</v>
      </c>
      <c r="D1511" t="s">
        <v>24</v>
      </c>
      <c r="E1511">
        <v>0.01</v>
      </c>
      <c r="F1511">
        <f t="shared" si="115"/>
        <v>1E-4</v>
      </c>
      <c r="G1511" s="5">
        <f t="shared" si="116"/>
        <v>1.0184586021160534E-4</v>
      </c>
      <c r="H1511" s="2">
        <f t="shared" si="117"/>
        <v>17976.5</v>
      </c>
      <c r="I1511" s="3">
        <f t="shared" si="118"/>
        <v>7850</v>
      </c>
      <c r="J1511">
        <v>2.29</v>
      </c>
      <c r="K1511" t="str">
        <f t="shared" si="119"/>
        <v>OK</v>
      </c>
      <c r="L1511" t="s">
        <v>1096</v>
      </c>
      <c r="M1511" t="s">
        <v>1097</v>
      </c>
      <c r="N1511" t="s">
        <v>27</v>
      </c>
      <c r="O1511">
        <v>1.52</v>
      </c>
      <c r="P1511" t="s">
        <v>1098</v>
      </c>
      <c r="Q1511" t="s">
        <v>4</v>
      </c>
    </row>
    <row r="1512" spans="1:17" x14ac:dyDescent="0.35">
      <c r="A1512" t="s">
        <v>3530</v>
      </c>
      <c r="B1512" t="s">
        <v>3531</v>
      </c>
      <c r="C1512" t="s">
        <v>34</v>
      </c>
      <c r="D1512" t="s">
        <v>24</v>
      </c>
      <c r="E1512">
        <v>0.01</v>
      </c>
      <c r="F1512">
        <f t="shared" si="115"/>
        <v>1E-4</v>
      </c>
      <c r="G1512" s="5">
        <f t="shared" si="116"/>
        <v>1.0184863630659067E-4</v>
      </c>
      <c r="H1512" s="2">
        <f t="shared" si="117"/>
        <v>17976.990000000002</v>
      </c>
      <c r="I1512" s="3">
        <f t="shared" si="118"/>
        <v>5151</v>
      </c>
      <c r="J1512">
        <v>3.49</v>
      </c>
      <c r="K1512" t="str">
        <f t="shared" si="119"/>
        <v>OK</v>
      </c>
      <c r="L1512" t="s">
        <v>1096</v>
      </c>
      <c r="M1512" t="s">
        <v>1097</v>
      </c>
      <c r="N1512" t="s">
        <v>27</v>
      </c>
      <c r="O1512">
        <v>1.52</v>
      </c>
      <c r="P1512" t="s">
        <v>1098</v>
      </c>
      <c r="Q1512" t="s">
        <v>4</v>
      </c>
    </row>
    <row r="1513" spans="1:17" x14ac:dyDescent="0.35">
      <c r="A1513">
        <v>8957</v>
      </c>
      <c r="B1513" t="s">
        <v>3532</v>
      </c>
      <c r="C1513" t="s">
        <v>173</v>
      </c>
      <c r="D1513" t="s">
        <v>24</v>
      </c>
      <c r="E1513">
        <v>0.01</v>
      </c>
      <c r="F1513">
        <f t="shared" si="115"/>
        <v>1E-4</v>
      </c>
      <c r="G1513" s="5">
        <f t="shared" si="116"/>
        <v>1.008682781917732E-4</v>
      </c>
      <c r="H1513" s="2">
        <f t="shared" si="117"/>
        <v>17803.95</v>
      </c>
      <c r="I1513" s="3">
        <f t="shared" si="118"/>
        <v>15</v>
      </c>
      <c r="J1513" s="2">
        <v>1186.93</v>
      </c>
      <c r="K1513" t="str">
        <f t="shared" si="119"/>
        <v>OK</v>
      </c>
      <c r="L1513" t="s">
        <v>1075</v>
      </c>
      <c r="M1513" t="s">
        <v>1076</v>
      </c>
      <c r="N1513" t="s">
        <v>27</v>
      </c>
      <c r="O1513">
        <v>147.86000000000001</v>
      </c>
      <c r="P1513" t="s">
        <v>1077</v>
      </c>
      <c r="Q1513" t="s">
        <v>4</v>
      </c>
    </row>
    <row r="1514" spans="1:17" x14ac:dyDescent="0.35">
      <c r="A1514">
        <v>9783</v>
      </c>
      <c r="B1514" t="s">
        <v>3533</v>
      </c>
      <c r="C1514" t="s">
        <v>34</v>
      </c>
      <c r="D1514" t="s">
        <v>24</v>
      </c>
      <c r="E1514">
        <v>0.01</v>
      </c>
      <c r="F1514">
        <f t="shared" si="115"/>
        <v>1E-4</v>
      </c>
      <c r="G1514" s="5">
        <f t="shared" si="116"/>
        <v>1.017971369118629E-4</v>
      </c>
      <c r="H1514" s="2">
        <f t="shared" si="117"/>
        <v>17967.899999999998</v>
      </c>
      <c r="I1514" s="3">
        <f t="shared" si="118"/>
        <v>1010</v>
      </c>
      <c r="J1514">
        <v>17.79</v>
      </c>
      <c r="K1514" t="str">
        <f t="shared" si="119"/>
        <v>OK</v>
      </c>
      <c r="L1514" t="s">
        <v>1075</v>
      </c>
      <c r="M1514" t="s">
        <v>1076</v>
      </c>
      <c r="N1514" t="s">
        <v>27</v>
      </c>
      <c r="O1514">
        <v>147.86000000000001</v>
      </c>
      <c r="P1514" t="s">
        <v>1077</v>
      </c>
      <c r="Q1514" t="s">
        <v>4</v>
      </c>
    </row>
    <row r="1515" spans="1:17" x14ac:dyDescent="0.35">
      <c r="A1515">
        <v>9031</v>
      </c>
      <c r="B1515" t="s">
        <v>3534</v>
      </c>
      <c r="C1515" t="s">
        <v>138</v>
      </c>
      <c r="D1515" t="s">
        <v>24</v>
      </c>
      <c r="E1515">
        <v>0.01</v>
      </c>
      <c r="F1515">
        <f t="shared" si="115"/>
        <v>1E-4</v>
      </c>
      <c r="G1515" s="5">
        <f t="shared" si="116"/>
        <v>1.0179781677185932E-4</v>
      </c>
      <c r="H1515" s="2">
        <f t="shared" si="117"/>
        <v>17968.02</v>
      </c>
      <c r="I1515" s="3">
        <f t="shared" si="118"/>
        <v>1074</v>
      </c>
      <c r="J1515">
        <v>16.73</v>
      </c>
      <c r="K1515" t="str">
        <f t="shared" si="119"/>
        <v>OK</v>
      </c>
      <c r="L1515" t="s">
        <v>1075</v>
      </c>
      <c r="M1515" t="s">
        <v>1076</v>
      </c>
      <c r="N1515" t="s">
        <v>27</v>
      </c>
      <c r="O1515">
        <v>147.86000000000001</v>
      </c>
      <c r="P1515" t="s">
        <v>1077</v>
      </c>
      <c r="Q1515" t="s">
        <v>4</v>
      </c>
    </row>
    <row r="1516" spans="1:17" x14ac:dyDescent="0.35">
      <c r="A1516" t="s">
        <v>3535</v>
      </c>
      <c r="B1516" t="s">
        <v>3536</v>
      </c>
      <c r="C1516" t="s">
        <v>109</v>
      </c>
      <c r="D1516" t="s">
        <v>24</v>
      </c>
      <c r="E1516">
        <v>0.01</v>
      </c>
      <c r="F1516">
        <f t="shared" si="115"/>
        <v>1E-4</v>
      </c>
      <c r="G1516" s="5">
        <f t="shared" si="116"/>
        <v>1.0183571896665894E-4</v>
      </c>
      <c r="H1516" s="2">
        <f t="shared" si="117"/>
        <v>17974.71</v>
      </c>
      <c r="I1516" s="3">
        <f t="shared" si="118"/>
        <v>5121</v>
      </c>
      <c r="J1516">
        <v>3.51</v>
      </c>
      <c r="K1516" t="str">
        <f t="shared" si="119"/>
        <v>OK</v>
      </c>
      <c r="L1516" t="s">
        <v>1096</v>
      </c>
      <c r="M1516" t="s">
        <v>1097</v>
      </c>
      <c r="N1516" t="s">
        <v>27</v>
      </c>
      <c r="O1516">
        <v>1.52</v>
      </c>
      <c r="P1516" t="s">
        <v>1098</v>
      </c>
      <c r="Q1516" t="s">
        <v>4</v>
      </c>
    </row>
    <row r="1517" spans="1:17" x14ac:dyDescent="0.35">
      <c r="A1517" t="s">
        <v>2387</v>
      </c>
      <c r="B1517" t="s">
        <v>3537</v>
      </c>
      <c r="C1517" t="s">
        <v>109</v>
      </c>
      <c r="D1517" t="s">
        <v>24</v>
      </c>
      <c r="E1517">
        <v>0.01</v>
      </c>
      <c r="F1517">
        <f t="shared" si="115"/>
        <v>1E-4</v>
      </c>
      <c r="G1517" s="5">
        <f t="shared" si="116"/>
        <v>1.0176875275701296E-4</v>
      </c>
      <c r="H1517" s="2">
        <f t="shared" si="117"/>
        <v>17962.89</v>
      </c>
      <c r="I1517" s="3">
        <f t="shared" si="118"/>
        <v>957</v>
      </c>
      <c r="J1517">
        <v>18.77</v>
      </c>
      <c r="K1517" t="str">
        <f t="shared" si="119"/>
        <v>OK</v>
      </c>
      <c r="L1517" t="s">
        <v>1096</v>
      </c>
      <c r="M1517" t="s">
        <v>1097</v>
      </c>
      <c r="N1517" t="s">
        <v>27</v>
      </c>
      <c r="O1517">
        <v>1.52</v>
      </c>
      <c r="P1517" t="s">
        <v>1098</v>
      </c>
      <c r="Q1517" t="s">
        <v>4</v>
      </c>
    </row>
    <row r="1518" spans="1:17" x14ac:dyDescent="0.35">
      <c r="A1518" t="s">
        <v>3538</v>
      </c>
      <c r="B1518" t="s">
        <v>3539</v>
      </c>
      <c r="C1518" t="s">
        <v>173</v>
      </c>
      <c r="D1518" t="s">
        <v>24</v>
      </c>
      <c r="E1518">
        <v>0.01</v>
      </c>
      <c r="F1518">
        <f t="shared" si="115"/>
        <v>1E-4</v>
      </c>
      <c r="G1518" s="5">
        <f t="shared" si="116"/>
        <v>1.0182308490172574E-4</v>
      </c>
      <c r="H1518" s="2">
        <f t="shared" si="117"/>
        <v>17972.48</v>
      </c>
      <c r="I1518" s="3">
        <f t="shared" si="118"/>
        <v>2432</v>
      </c>
      <c r="J1518">
        <v>7.39</v>
      </c>
      <c r="K1518" t="str">
        <f t="shared" si="119"/>
        <v>OK</v>
      </c>
      <c r="L1518" t="s">
        <v>1535</v>
      </c>
      <c r="M1518" t="s">
        <v>1575</v>
      </c>
      <c r="N1518" t="s">
        <v>27</v>
      </c>
      <c r="O1518">
        <v>3.76</v>
      </c>
      <c r="P1518" t="s">
        <v>1576</v>
      </c>
      <c r="Q1518" t="s">
        <v>4</v>
      </c>
    </row>
    <row r="1519" spans="1:17" x14ac:dyDescent="0.35">
      <c r="A1519" t="s">
        <v>3540</v>
      </c>
      <c r="B1519" t="s">
        <v>3541</v>
      </c>
      <c r="C1519" t="s">
        <v>173</v>
      </c>
      <c r="D1519" t="s">
        <v>24</v>
      </c>
      <c r="E1519">
        <v>0.01</v>
      </c>
      <c r="F1519">
        <f t="shared" si="115"/>
        <v>1E-4</v>
      </c>
      <c r="G1519" s="5">
        <f t="shared" si="116"/>
        <v>1.0175107639710641E-4</v>
      </c>
      <c r="H1519" s="2">
        <f t="shared" si="117"/>
        <v>17959.77</v>
      </c>
      <c r="I1519" s="3">
        <f t="shared" si="118"/>
        <v>431</v>
      </c>
      <c r="J1519">
        <v>41.67</v>
      </c>
      <c r="K1519" t="str">
        <f t="shared" si="119"/>
        <v>OK</v>
      </c>
      <c r="L1519" t="s">
        <v>1235</v>
      </c>
      <c r="M1519" t="s">
        <v>1236</v>
      </c>
      <c r="N1519" t="s">
        <v>27</v>
      </c>
      <c r="O1519">
        <v>10.45</v>
      </c>
      <c r="P1519" t="s">
        <v>1237</v>
      </c>
      <c r="Q1519" t="s">
        <v>4</v>
      </c>
    </row>
    <row r="1520" spans="1:17" x14ac:dyDescent="0.35">
      <c r="A1520" t="s">
        <v>3542</v>
      </c>
      <c r="B1520" t="s">
        <v>3543</v>
      </c>
      <c r="C1520" t="s">
        <v>34</v>
      </c>
      <c r="D1520" t="s">
        <v>24</v>
      </c>
      <c r="E1520">
        <v>0.01</v>
      </c>
      <c r="F1520">
        <f t="shared" si="115"/>
        <v>1E-4</v>
      </c>
      <c r="G1520" s="5">
        <f t="shared" si="116"/>
        <v>1.0181583306176408E-4</v>
      </c>
      <c r="H1520" s="2">
        <f t="shared" si="117"/>
        <v>17971.2</v>
      </c>
      <c r="I1520" s="3">
        <f t="shared" si="118"/>
        <v>2304</v>
      </c>
      <c r="J1520">
        <v>7.8</v>
      </c>
      <c r="K1520" t="str">
        <f t="shared" si="119"/>
        <v>OK</v>
      </c>
      <c r="L1520" t="s">
        <v>1373</v>
      </c>
      <c r="M1520" t="s">
        <v>1374</v>
      </c>
      <c r="N1520" t="s">
        <v>27</v>
      </c>
      <c r="O1520">
        <v>10.51</v>
      </c>
      <c r="P1520" t="s">
        <v>1375</v>
      </c>
      <c r="Q1520" t="s">
        <v>4</v>
      </c>
    </row>
    <row r="1521" spans="1:17" x14ac:dyDescent="0.35">
      <c r="A1521" t="s">
        <v>3544</v>
      </c>
      <c r="B1521" t="s">
        <v>3545</v>
      </c>
      <c r="C1521" t="s">
        <v>34</v>
      </c>
      <c r="D1521" t="s">
        <v>24</v>
      </c>
      <c r="E1521">
        <v>0.01</v>
      </c>
      <c r="F1521">
        <f t="shared" si="115"/>
        <v>1E-4</v>
      </c>
      <c r="G1521" s="5">
        <f t="shared" si="116"/>
        <v>1.0182671082170657E-4</v>
      </c>
      <c r="H1521" s="2">
        <f t="shared" si="117"/>
        <v>17973.12</v>
      </c>
      <c r="I1521" s="3">
        <f t="shared" si="118"/>
        <v>3256</v>
      </c>
      <c r="J1521">
        <v>5.52</v>
      </c>
      <c r="K1521" t="str">
        <f t="shared" si="119"/>
        <v>OK</v>
      </c>
      <c r="L1521" t="s">
        <v>1080</v>
      </c>
      <c r="M1521" t="s">
        <v>1081</v>
      </c>
      <c r="N1521" t="s">
        <v>27</v>
      </c>
      <c r="O1521">
        <v>0.79</v>
      </c>
      <c r="P1521" t="s">
        <v>1082</v>
      </c>
      <c r="Q1521" t="s">
        <v>4</v>
      </c>
    </row>
    <row r="1522" spans="1:17" x14ac:dyDescent="0.35">
      <c r="A1522" t="s">
        <v>3546</v>
      </c>
      <c r="B1522" t="s">
        <v>3547</v>
      </c>
      <c r="C1522" t="s">
        <v>173</v>
      </c>
      <c r="D1522" t="s">
        <v>24</v>
      </c>
      <c r="E1522">
        <v>0.01</v>
      </c>
      <c r="F1522">
        <f t="shared" si="115"/>
        <v>1E-4</v>
      </c>
      <c r="G1522" s="5">
        <f t="shared" si="116"/>
        <v>1.018511857815772E-4</v>
      </c>
      <c r="H1522" s="2">
        <f t="shared" si="117"/>
        <v>17977.440000000002</v>
      </c>
      <c r="I1522" s="3">
        <f t="shared" si="118"/>
        <v>6708</v>
      </c>
      <c r="J1522">
        <v>2.68</v>
      </c>
      <c r="K1522" t="str">
        <f t="shared" si="119"/>
        <v>OK</v>
      </c>
      <c r="L1522" t="s">
        <v>1244</v>
      </c>
      <c r="M1522" t="s">
        <v>1245</v>
      </c>
      <c r="N1522" t="s">
        <v>27</v>
      </c>
      <c r="O1522">
        <v>1.34</v>
      </c>
      <c r="P1522" t="s">
        <v>1246</v>
      </c>
      <c r="Q1522" t="s">
        <v>4</v>
      </c>
    </row>
    <row r="1523" spans="1:17" x14ac:dyDescent="0.35">
      <c r="A1523" t="s">
        <v>3548</v>
      </c>
      <c r="B1523" t="s">
        <v>3549</v>
      </c>
      <c r="C1523" t="s">
        <v>173</v>
      </c>
      <c r="D1523" t="s">
        <v>24</v>
      </c>
      <c r="E1523">
        <v>0.01</v>
      </c>
      <c r="F1523">
        <f t="shared" si="115"/>
        <v>1E-4</v>
      </c>
      <c r="G1523" s="5">
        <f t="shared" si="116"/>
        <v>1.0184914620158798E-4</v>
      </c>
      <c r="H1523" s="2">
        <f t="shared" si="117"/>
        <v>17977.080000000002</v>
      </c>
      <c r="I1523" s="3">
        <f t="shared" si="118"/>
        <v>13619</v>
      </c>
      <c r="J1523">
        <v>1.32</v>
      </c>
      <c r="K1523" t="str">
        <f t="shared" si="119"/>
        <v>OK</v>
      </c>
      <c r="L1523" t="s">
        <v>1819</v>
      </c>
      <c r="M1523" t="s">
        <v>1820</v>
      </c>
      <c r="N1523" t="s">
        <v>27</v>
      </c>
      <c r="O1523">
        <v>1.64</v>
      </c>
      <c r="P1523" t="s">
        <v>1821</v>
      </c>
      <c r="Q1523" t="s">
        <v>4</v>
      </c>
    </row>
    <row r="1524" spans="1:17" x14ac:dyDescent="0.35">
      <c r="A1524" t="s">
        <v>3550</v>
      </c>
      <c r="B1524" t="s">
        <v>3551</v>
      </c>
      <c r="C1524" t="s">
        <v>138</v>
      </c>
      <c r="D1524" t="s">
        <v>24</v>
      </c>
      <c r="E1524">
        <v>0.01</v>
      </c>
      <c r="F1524">
        <f t="shared" si="115"/>
        <v>1E-4</v>
      </c>
      <c r="G1524" s="5">
        <f t="shared" si="116"/>
        <v>1.0184755986159635E-4</v>
      </c>
      <c r="H1524" s="2">
        <f t="shared" si="117"/>
        <v>17976.8</v>
      </c>
      <c r="I1524" s="3">
        <f t="shared" si="118"/>
        <v>1840</v>
      </c>
      <c r="J1524">
        <v>9.77</v>
      </c>
      <c r="K1524" t="str">
        <f t="shared" si="119"/>
        <v>OK</v>
      </c>
      <c r="L1524" t="s">
        <v>1092</v>
      </c>
      <c r="M1524" t="s">
        <v>1093</v>
      </c>
      <c r="N1524" t="s">
        <v>27</v>
      </c>
      <c r="O1524">
        <v>0.92</v>
      </c>
      <c r="P1524" t="s">
        <v>1066</v>
      </c>
      <c r="Q1524" t="s">
        <v>4</v>
      </c>
    </row>
    <row r="1525" spans="1:17" x14ac:dyDescent="0.35">
      <c r="A1525">
        <v>8410</v>
      </c>
      <c r="B1525" t="s">
        <v>3552</v>
      </c>
      <c r="C1525" t="s">
        <v>44</v>
      </c>
      <c r="D1525" t="s">
        <v>24</v>
      </c>
      <c r="E1525">
        <v>0.01</v>
      </c>
      <c r="F1525">
        <f t="shared" si="115"/>
        <v>1E-4</v>
      </c>
      <c r="G1525" s="5">
        <f t="shared" si="116"/>
        <v>1.018511857815772E-4</v>
      </c>
      <c r="H1525" s="2">
        <f t="shared" si="117"/>
        <v>17977.440000000002</v>
      </c>
      <c r="I1525" s="3">
        <f t="shared" si="118"/>
        <v>8643</v>
      </c>
      <c r="J1525">
        <v>2.08</v>
      </c>
      <c r="K1525" t="str">
        <f t="shared" si="119"/>
        <v>OK</v>
      </c>
      <c r="L1525" t="s">
        <v>1075</v>
      </c>
      <c r="M1525" t="s">
        <v>1076</v>
      </c>
      <c r="N1525" t="s">
        <v>27</v>
      </c>
      <c r="O1525">
        <v>147.86000000000001</v>
      </c>
      <c r="P1525" t="s">
        <v>1077</v>
      </c>
      <c r="Q1525" t="s">
        <v>4</v>
      </c>
    </row>
    <row r="1526" spans="1:17" x14ac:dyDescent="0.35">
      <c r="A1526" t="s">
        <v>3553</v>
      </c>
      <c r="B1526" t="s">
        <v>3554</v>
      </c>
      <c r="C1526" t="s">
        <v>173</v>
      </c>
      <c r="D1526" t="s">
        <v>24</v>
      </c>
      <c r="E1526">
        <v>0.01</v>
      </c>
      <c r="F1526">
        <f t="shared" si="115"/>
        <v>1E-4</v>
      </c>
      <c r="G1526" s="5">
        <f t="shared" si="116"/>
        <v>1.0185407518656192E-4</v>
      </c>
      <c r="H1526" s="2">
        <f t="shared" si="117"/>
        <v>17977.95</v>
      </c>
      <c r="I1526" s="3">
        <f t="shared" si="118"/>
        <v>22195</v>
      </c>
      <c r="J1526">
        <v>0.81</v>
      </c>
      <c r="K1526" t="str">
        <f t="shared" si="119"/>
        <v>OK</v>
      </c>
      <c r="L1526" t="s">
        <v>1096</v>
      </c>
      <c r="M1526" t="s">
        <v>1097</v>
      </c>
      <c r="N1526" t="s">
        <v>27</v>
      </c>
      <c r="O1526">
        <v>1.52</v>
      </c>
      <c r="P1526" t="s">
        <v>1098</v>
      </c>
      <c r="Q1526" t="s">
        <v>4</v>
      </c>
    </row>
    <row r="1527" spans="1:17" x14ac:dyDescent="0.35">
      <c r="A1527" t="s">
        <v>3555</v>
      </c>
      <c r="B1527" t="s">
        <v>3555</v>
      </c>
      <c r="C1527" t="s">
        <v>173</v>
      </c>
      <c r="D1527" t="s">
        <v>24</v>
      </c>
      <c r="E1527">
        <v>0.01</v>
      </c>
      <c r="F1527">
        <f t="shared" si="115"/>
        <v>1E-4</v>
      </c>
      <c r="G1527" s="5">
        <f t="shared" si="116"/>
        <v>1.0180308568683145E-4</v>
      </c>
      <c r="H1527" s="2">
        <f t="shared" si="117"/>
        <v>17968.949999999997</v>
      </c>
      <c r="I1527" s="3">
        <f t="shared" si="118"/>
        <v>1641</v>
      </c>
      <c r="J1527">
        <v>10.95</v>
      </c>
      <c r="K1527" t="str">
        <f t="shared" si="119"/>
        <v>OK</v>
      </c>
      <c r="L1527" t="s">
        <v>1373</v>
      </c>
      <c r="M1527" t="s">
        <v>1374</v>
      </c>
      <c r="N1527" t="s">
        <v>27</v>
      </c>
      <c r="O1527">
        <v>10.51</v>
      </c>
      <c r="P1527" t="s">
        <v>1375</v>
      </c>
      <c r="Q1527" t="s">
        <v>4</v>
      </c>
    </row>
    <row r="1528" spans="1:17" x14ac:dyDescent="0.35">
      <c r="A1528" t="s">
        <v>3556</v>
      </c>
      <c r="B1528" t="s">
        <v>3557</v>
      </c>
      <c r="C1528" t="s">
        <v>173</v>
      </c>
      <c r="D1528" t="s">
        <v>24</v>
      </c>
      <c r="E1528">
        <v>0.01</v>
      </c>
      <c r="F1528">
        <f t="shared" si="115"/>
        <v>1E-4</v>
      </c>
      <c r="G1528" s="5">
        <f t="shared" si="116"/>
        <v>1.0185288543156822E-4</v>
      </c>
      <c r="H1528" s="2">
        <f t="shared" si="117"/>
        <v>17977.740000000002</v>
      </c>
      <c r="I1528" s="3">
        <f t="shared" si="118"/>
        <v>54478</v>
      </c>
      <c r="J1528">
        <v>0.33</v>
      </c>
      <c r="K1528" t="str">
        <f t="shared" si="119"/>
        <v>OK</v>
      </c>
      <c r="L1528" t="s">
        <v>1080</v>
      </c>
      <c r="M1528" t="s">
        <v>1081</v>
      </c>
      <c r="N1528" t="s">
        <v>27</v>
      </c>
      <c r="O1528">
        <v>0.79</v>
      </c>
      <c r="P1528" t="s">
        <v>1082</v>
      </c>
      <c r="Q1528" t="s">
        <v>4</v>
      </c>
    </row>
    <row r="1529" spans="1:17" x14ac:dyDescent="0.35">
      <c r="A1529">
        <v>3481</v>
      </c>
      <c r="B1529" t="s">
        <v>3558</v>
      </c>
      <c r="C1529" t="s">
        <v>173</v>
      </c>
      <c r="D1529" t="s">
        <v>24</v>
      </c>
      <c r="E1529">
        <v>0.01</v>
      </c>
      <c r="F1529">
        <f t="shared" si="115"/>
        <v>1E-4</v>
      </c>
      <c r="G1529" s="5">
        <f t="shared" si="116"/>
        <v>8.851131286209667E-5</v>
      </c>
      <c r="H1529" s="2">
        <f t="shared" si="117"/>
        <v>15622.86</v>
      </c>
      <c r="I1529" s="3">
        <f t="shared" si="118"/>
        <v>6</v>
      </c>
      <c r="J1529" s="2">
        <v>2603.81</v>
      </c>
      <c r="K1529" t="str">
        <f t="shared" si="119"/>
        <v>OK</v>
      </c>
      <c r="L1529" t="s">
        <v>1075</v>
      </c>
      <c r="M1529" t="s">
        <v>1076</v>
      </c>
      <c r="N1529" t="s">
        <v>27</v>
      </c>
      <c r="O1529">
        <v>147.86000000000001</v>
      </c>
      <c r="P1529" t="s">
        <v>1077</v>
      </c>
      <c r="Q1529" t="s">
        <v>4</v>
      </c>
    </row>
    <row r="1530" spans="1:17" x14ac:dyDescent="0.35">
      <c r="A1530">
        <v>2531</v>
      </c>
      <c r="B1530" t="s">
        <v>3559</v>
      </c>
      <c r="C1530" t="s">
        <v>70</v>
      </c>
      <c r="D1530" t="s">
        <v>24</v>
      </c>
      <c r="E1530">
        <v>0.01</v>
      </c>
      <c r="F1530">
        <f t="shared" si="115"/>
        <v>1E-4</v>
      </c>
      <c r="G1530" s="5">
        <f t="shared" si="116"/>
        <v>1.0184302746162032E-4</v>
      </c>
      <c r="H1530" s="2">
        <f t="shared" si="117"/>
        <v>17976</v>
      </c>
      <c r="I1530" s="3">
        <f t="shared" si="118"/>
        <v>2140</v>
      </c>
      <c r="J1530">
        <v>8.4</v>
      </c>
      <c r="K1530" t="str">
        <f t="shared" si="119"/>
        <v>OK</v>
      </c>
      <c r="L1530" t="s">
        <v>1075</v>
      </c>
      <c r="M1530" t="s">
        <v>1076</v>
      </c>
      <c r="N1530" t="s">
        <v>27</v>
      </c>
      <c r="O1530">
        <v>147.86000000000001</v>
      </c>
      <c r="P1530" t="s">
        <v>1077</v>
      </c>
      <c r="Q1530" t="s">
        <v>4</v>
      </c>
    </row>
    <row r="1531" spans="1:17" x14ac:dyDescent="0.35">
      <c r="A1531" t="s">
        <v>3560</v>
      </c>
      <c r="B1531" t="s">
        <v>3561</v>
      </c>
      <c r="C1531" t="s">
        <v>176</v>
      </c>
      <c r="D1531" t="s">
        <v>24</v>
      </c>
      <c r="E1531">
        <v>0.01</v>
      </c>
      <c r="F1531">
        <f t="shared" si="115"/>
        <v>1E-4</v>
      </c>
      <c r="G1531" s="5">
        <f t="shared" si="116"/>
        <v>1.0177787421196474E-4</v>
      </c>
      <c r="H1531" s="2">
        <f t="shared" si="117"/>
        <v>17964.5</v>
      </c>
      <c r="I1531" s="3">
        <f t="shared" si="118"/>
        <v>1159</v>
      </c>
      <c r="J1531">
        <v>15.5</v>
      </c>
      <c r="K1531" t="str">
        <f t="shared" si="119"/>
        <v>OK</v>
      </c>
      <c r="L1531" t="s">
        <v>1146</v>
      </c>
      <c r="M1531" t="s">
        <v>1147</v>
      </c>
      <c r="N1531" t="s">
        <v>27</v>
      </c>
      <c r="O1531">
        <v>0.92</v>
      </c>
      <c r="P1531" t="s">
        <v>1066</v>
      </c>
      <c r="Q1531" t="s">
        <v>4</v>
      </c>
    </row>
    <row r="1532" spans="1:17" x14ac:dyDescent="0.35">
      <c r="A1532" t="s">
        <v>3562</v>
      </c>
      <c r="B1532" t="s">
        <v>3563</v>
      </c>
      <c r="C1532" t="s">
        <v>37</v>
      </c>
      <c r="D1532" t="s">
        <v>24</v>
      </c>
      <c r="E1532">
        <v>0.01</v>
      </c>
      <c r="F1532">
        <f t="shared" si="115"/>
        <v>1E-4</v>
      </c>
      <c r="G1532" s="5">
        <f t="shared" si="116"/>
        <v>1.0173492972219177E-4</v>
      </c>
      <c r="H1532" s="2">
        <f t="shared" si="117"/>
        <v>17956.920000000002</v>
      </c>
      <c r="I1532" s="3">
        <f t="shared" si="118"/>
        <v>604</v>
      </c>
      <c r="J1532">
        <v>29.73</v>
      </c>
      <c r="K1532" t="str">
        <f t="shared" si="119"/>
        <v>OK</v>
      </c>
      <c r="L1532" t="s">
        <v>1535</v>
      </c>
      <c r="M1532" t="s">
        <v>1575</v>
      </c>
      <c r="N1532" t="s">
        <v>27</v>
      </c>
      <c r="O1532">
        <v>3.76</v>
      </c>
      <c r="P1532" t="s">
        <v>1576</v>
      </c>
      <c r="Q1532" t="s">
        <v>4</v>
      </c>
    </row>
    <row r="1533" spans="1:17" x14ac:dyDescent="0.35">
      <c r="A1533">
        <v>8616</v>
      </c>
      <c r="B1533" t="s">
        <v>3564</v>
      </c>
      <c r="C1533" t="s">
        <v>44</v>
      </c>
      <c r="D1533" t="s">
        <v>24</v>
      </c>
      <c r="E1533">
        <v>0.01</v>
      </c>
      <c r="F1533">
        <f t="shared" si="115"/>
        <v>1E-4</v>
      </c>
      <c r="G1533" s="5">
        <f t="shared" si="116"/>
        <v>1.018515257115754E-4</v>
      </c>
      <c r="H1533" s="2">
        <f t="shared" si="117"/>
        <v>17977.5</v>
      </c>
      <c r="I1533" s="3">
        <f t="shared" si="118"/>
        <v>4794</v>
      </c>
      <c r="J1533">
        <v>3.75</v>
      </c>
      <c r="K1533" t="str">
        <f t="shared" si="119"/>
        <v>OK</v>
      </c>
      <c r="L1533" t="s">
        <v>1075</v>
      </c>
      <c r="M1533" t="s">
        <v>1076</v>
      </c>
      <c r="N1533" t="s">
        <v>27</v>
      </c>
      <c r="O1533">
        <v>147.86000000000001</v>
      </c>
      <c r="P1533" t="s">
        <v>1077</v>
      </c>
      <c r="Q1533" t="s">
        <v>4</v>
      </c>
    </row>
    <row r="1534" spans="1:17" x14ac:dyDescent="0.35">
      <c r="A1534" t="s">
        <v>3565</v>
      </c>
      <c r="B1534" t="s">
        <v>3566</v>
      </c>
      <c r="C1534" t="s">
        <v>138</v>
      </c>
      <c r="D1534" t="s">
        <v>24</v>
      </c>
      <c r="E1534">
        <v>0.01</v>
      </c>
      <c r="F1534">
        <f t="shared" si="115"/>
        <v>1E-4</v>
      </c>
      <c r="G1534" s="5">
        <f t="shared" si="116"/>
        <v>9.8731818153067308E-5</v>
      </c>
      <c r="H1534" s="2">
        <f t="shared" si="117"/>
        <v>17426.849999999999</v>
      </c>
      <c r="I1534" s="3">
        <f t="shared" si="118"/>
        <v>15</v>
      </c>
      <c r="J1534" s="2">
        <v>1161.79</v>
      </c>
      <c r="K1534" t="str">
        <f t="shared" si="119"/>
        <v>OK</v>
      </c>
      <c r="L1534" t="s">
        <v>1069</v>
      </c>
      <c r="M1534" t="s">
        <v>1070</v>
      </c>
      <c r="N1534" t="s">
        <v>27</v>
      </c>
      <c r="O1534">
        <v>0.87</v>
      </c>
      <c r="P1534" t="s">
        <v>1071</v>
      </c>
      <c r="Q1534" t="s">
        <v>4</v>
      </c>
    </row>
    <row r="1535" spans="1:17" x14ac:dyDescent="0.35">
      <c r="A1535" t="s">
        <v>3567</v>
      </c>
      <c r="B1535" t="s">
        <v>3568</v>
      </c>
      <c r="C1535" t="s">
        <v>176</v>
      </c>
      <c r="D1535" t="s">
        <v>24</v>
      </c>
      <c r="E1535">
        <v>0.01</v>
      </c>
      <c r="F1535">
        <f t="shared" si="115"/>
        <v>1E-4</v>
      </c>
      <c r="G1535" s="5">
        <f t="shared" si="116"/>
        <v>1.0185373525656371E-4</v>
      </c>
      <c r="H1535" s="2">
        <f t="shared" si="117"/>
        <v>17977.89</v>
      </c>
      <c r="I1535" s="3">
        <f t="shared" si="118"/>
        <v>85609</v>
      </c>
      <c r="J1535">
        <v>0.21</v>
      </c>
      <c r="K1535" t="str">
        <f t="shared" si="119"/>
        <v>OK</v>
      </c>
      <c r="L1535" t="s">
        <v>1146</v>
      </c>
      <c r="M1535" t="s">
        <v>1147</v>
      </c>
      <c r="N1535" t="s">
        <v>27</v>
      </c>
      <c r="O1535">
        <v>0.92</v>
      </c>
      <c r="P1535" t="s">
        <v>1066</v>
      </c>
      <c r="Q1535" t="s">
        <v>4</v>
      </c>
    </row>
    <row r="1536" spans="1:17" x14ac:dyDescent="0.35">
      <c r="A1536">
        <v>6136</v>
      </c>
      <c r="B1536" t="s">
        <v>3569</v>
      </c>
      <c r="C1536" t="s">
        <v>138</v>
      </c>
      <c r="D1536" t="s">
        <v>24</v>
      </c>
      <c r="E1536">
        <v>0.01</v>
      </c>
      <c r="F1536">
        <f t="shared" si="115"/>
        <v>1E-4</v>
      </c>
      <c r="G1536" s="5">
        <f t="shared" si="116"/>
        <v>1.0185039261158138E-4</v>
      </c>
      <c r="H1536" s="2">
        <f t="shared" si="117"/>
        <v>17977.3</v>
      </c>
      <c r="I1536" s="3">
        <f t="shared" si="118"/>
        <v>1298</v>
      </c>
      <c r="J1536">
        <v>13.85</v>
      </c>
      <c r="K1536" t="str">
        <f t="shared" si="119"/>
        <v>OK</v>
      </c>
      <c r="L1536" t="s">
        <v>1075</v>
      </c>
      <c r="M1536" t="s">
        <v>1076</v>
      </c>
      <c r="N1536" t="s">
        <v>27</v>
      </c>
      <c r="O1536">
        <v>147.86000000000001</v>
      </c>
      <c r="P1536" t="s">
        <v>1077</v>
      </c>
      <c r="Q1536" t="s">
        <v>4</v>
      </c>
    </row>
    <row r="1537" spans="1:17" x14ac:dyDescent="0.35">
      <c r="A1537" t="s">
        <v>3570</v>
      </c>
      <c r="B1537" t="s">
        <v>3571</v>
      </c>
      <c r="C1537" t="s">
        <v>34</v>
      </c>
      <c r="D1537" t="s">
        <v>24</v>
      </c>
      <c r="E1537">
        <v>0.01</v>
      </c>
      <c r="F1537">
        <f t="shared" si="115"/>
        <v>1E-4</v>
      </c>
      <c r="G1537" s="5">
        <f t="shared" si="116"/>
        <v>1.0184603017660443E-4</v>
      </c>
      <c r="H1537" s="2">
        <f t="shared" si="117"/>
        <v>17976.53</v>
      </c>
      <c r="I1537" s="3">
        <f t="shared" si="118"/>
        <v>1859</v>
      </c>
      <c r="J1537">
        <v>9.67</v>
      </c>
      <c r="K1537" t="str">
        <f t="shared" si="119"/>
        <v>OK</v>
      </c>
      <c r="L1537" t="s">
        <v>1178</v>
      </c>
      <c r="M1537" t="s">
        <v>1179</v>
      </c>
      <c r="N1537" t="s">
        <v>27</v>
      </c>
      <c r="O1537">
        <v>0.92</v>
      </c>
      <c r="P1537" t="s">
        <v>1066</v>
      </c>
      <c r="Q1537" t="s">
        <v>4</v>
      </c>
    </row>
    <row r="1538" spans="1:17" x14ac:dyDescent="0.35">
      <c r="A1538" t="s">
        <v>3572</v>
      </c>
      <c r="B1538" t="s">
        <v>3573</v>
      </c>
      <c r="C1538" t="s">
        <v>37</v>
      </c>
      <c r="D1538" t="s">
        <v>24</v>
      </c>
      <c r="E1538">
        <v>0.01</v>
      </c>
      <c r="F1538">
        <f t="shared" si="115"/>
        <v>1E-4</v>
      </c>
      <c r="G1538" s="5">
        <f t="shared" si="116"/>
        <v>1.017835397119348E-4</v>
      </c>
      <c r="H1538" s="2">
        <f t="shared" si="117"/>
        <v>17965.5</v>
      </c>
      <c r="I1538" s="3">
        <f t="shared" si="118"/>
        <v>1218</v>
      </c>
      <c r="J1538">
        <v>14.75</v>
      </c>
      <c r="K1538" t="str">
        <f t="shared" si="119"/>
        <v>OK</v>
      </c>
      <c r="L1538" t="s">
        <v>1080</v>
      </c>
      <c r="M1538" t="s">
        <v>1081</v>
      </c>
      <c r="N1538" t="s">
        <v>27</v>
      </c>
      <c r="O1538">
        <v>0.79</v>
      </c>
      <c r="P1538" t="s">
        <v>1082</v>
      </c>
      <c r="Q1538" t="s">
        <v>4</v>
      </c>
    </row>
    <row r="1539" spans="1:17" x14ac:dyDescent="0.35">
      <c r="A1539" t="s">
        <v>3574</v>
      </c>
      <c r="B1539" t="s">
        <v>3575</v>
      </c>
      <c r="C1539" t="s">
        <v>109</v>
      </c>
      <c r="D1539" t="s">
        <v>24</v>
      </c>
      <c r="E1539">
        <v>0.01</v>
      </c>
      <c r="F1539">
        <f t="shared" si="115"/>
        <v>1E-4</v>
      </c>
      <c r="G1539" s="5">
        <f t="shared" si="116"/>
        <v>1.018432540816191E-4</v>
      </c>
      <c r="H1539" s="2">
        <f t="shared" si="117"/>
        <v>17976.039999999997</v>
      </c>
      <c r="I1539" s="3">
        <f t="shared" si="118"/>
        <v>3977</v>
      </c>
      <c r="J1539">
        <v>4.5199999999999996</v>
      </c>
      <c r="K1539" t="str">
        <f t="shared" si="119"/>
        <v>OK</v>
      </c>
      <c r="L1539" t="s">
        <v>1080</v>
      </c>
      <c r="M1539" t="s">
        <v>1081</v>
      </c>
      <c r="N1539" t="s">
        <v>27</v>
      </c>
      <c r="O1539">
        <v>0.79</v>
      </c>
      <c r="P1539" t="s">
        <v>1082</v>
      </c>
      <c r="Q1539" t="s">
        <v>4</v>
      </c>
    </row>
    <row r="1540" spans="1:17" x14ac:dyDescent="0.35">
      <c r="A1540" t="s">
        <v>3576</v>
      </c>
      <c r="B1540" t="s">
        <v>3577</v>
      </c>
      <c r="C1540" t="s">
        <v>44</v>
      </c>
      <c r="D1540" t="s">
        <v>24</v>
      </c>
      <c r="E1540">
        <v>0.01</v>
      </c>
      <c r="F1540">
        <f t="shared" si="115"/>
        <v>1E-4</v>
      </c>
      <c r="G1540" s="5">
        <f t="shared" si="116"/>
        <v>1.0182308490172574E-4</v>
      </c>
      <c r="H1540" s="2">
        <f t="shared" si="117"/>
        <v>17972.48</v>
      </c>
      <c r="I1540" s="3">
        <f t="shared" si="118"/>
        <v>2432</v>
      </c>
      <c r="J1540">
        <v>7.39</v>
      </c>
      <c r="K1540" t="str">
        <f t="shared" si="119"/>
        <v>OK</v>
      </c>
      <c r="L1540" t="s">
        <v>1535</v>
      </c>
      <c r="M1540" t="s">
        <v>1575</v>
      </c>
      <c r="N1540" t="s">
        <v>27</v>
      </c>
      <c r="O1540">
        <v>3.76</v>
      </c>
      <c r="P1540" t="s">
        <v>1576</v>
      </c>
      <c r="Q1540" t="s">
        <v>4</v>
      </c>
    </row>
    <row r="1541" spans="1:17" x14ac:dyDescent="0.35">
      <c r="A1541">
        <v>1959</v>
      </c>
      <c r="B1541" t="s">
        <v>3578</v>
      </c>
      <c r="C1541" t="s">
        <v>138</v>
      </c>
      <c r="D1541" t="s">
        <v>24</v>
      </c>
      <c r="E1541">
        <v>0.01</v>
      </c>
      <c r="F1541">
        <f t="shared" si="115"/>
        <v>1E-4</v>
      </c>
      <c r="G1541" s="5">
        <f t="shared" si="116"/>
        <v>1.0167578190250443E-4</v>
      </c>
      <c r="H1541" s="2">
        <f t="shared" si="117"/>
        <v>17946.48</v>
      </c>
      <c r="I1541" s="3">
        <f t="shared" si="118"/>
        <v>516</v>
      </c>
      <c r="J1541">
        <v>34.78</v>
      </c>
      <c r="K1541" t="str">
        <f t="shared" si="119"/>
        <v>OK</v>
      </c>
      <c r="L1541" t="s">
        <v>1075</v>
      </c>
      <c r="M1541" t="s">
        <v>1076</v>
      </c>
      <c r="N1541" t="s">
        <v>27</v>
      </c>
      <c r="O1541">
        <v>147.86000000000001</v>
      </c>
      <c r="P1541" t="s">
        <v>1077</v>
      </c>
      <c r="Q1541" t="s">
        <v>4</v>
      </c>
    </row>
    <row r="1542" spans="1:17" x14ac:dyDescent="0.35">
      <c r="A1542" t="s">
        <v>3579</v>
      </c>
      <c r="B1542" t="s">
        <v>3580</v>
      </c>
      <c r="C1542" t="s">
        <v>70</v>
      </c>
      <c r="D1542" t="s">
        <v>24</v>
      </c>
      <c r="E1542">
        <v>0.01</v>
      </c>
      <c r="F1542">
        <f t="shared" si="115"/>
        <v>1E-4</v>
      </c>
      <c r="G1542" s="5">
        <f t="shared" si="116"/>
        <v>1.0184795644659425E-4</v>
      </c>
      <c r="H1542" s="2">
        <f t="shared" si="117"/>
        <v>17976.87</v>
      </c>
      <c r="I1542" s="3">
        <f t="shared" si="118"/>
        <v>1437</v>
      </c>
      <c r="J1542">
        <v>12.51</v>
      </c>
      <c r="K1542" t="str">
        <f t="shared" si="119"/>
        <v>OK</v>
      </c>
      <c r="L1542" t="s">
        <v>1080</v>
      </c>
      <c r="M1542" t="s">
        <v>1081</v>
      </c>
      <c r="N1542" t="s">
        <v>27</v>
      </c>
      <c r="O1542">
        <v>0.79</v>
      </c>
      <c r="P1542" t="s">
        <v>1082</v>
      </c>
      <c r="Q1542" t="s">
        <v>4</v>
      </c>
    </row>
    <row r="1543" spans="1:17" x14ac:dyDescent="0.35">
      <c r="A1543" t="s">
        <v>3581</v>
      </c>
      <c r="B1543" t="s">
        <v>3582</v>
      </c>
      <c r="C1543" t="s">
        <v>44</v>
      </c>
      <c r="D1543" t="s">
        <v>24</v>
      </c>
      <c r="E1543">
        <v>0.01</v>
      </c>
      <c r="F1543">
        <f t="shared" si="115"/>
        <v>1E-4</v>
      </c>
      <c r="G1543" s="5">
        <f t="shared" si="116"/>
        <v>1.0184189436162631E-4</v>
      </c>
      <c r="H1543" s="2">
        <f t="shared" si="117"/>
        <v>17975.8</v>
      </c>
      <c r="I1543" s="3">
        <f t="shared" si="118"/>
        <v>622</v>
      </c>
      <c r="J1543">
        <v>28.9</v>
      </c>
      <c r="K1543" t="str">
        <f t="shared" si="119"/>
        <v>OK</v>
      </c>
      <c r="L1543" t="s">
        <v>1557</v>
      </c>
      <c r="M1543" t="s">
        <v>1558</v>
      </c>
      <c r="N1543" t="s">
        <v>27</v>
      </c>
      <c r="O1543">
        <v>0.92</v>
      </c>
      <c r="P1543" t="s">
        <v>1066</v>
      </c>
      <c r="Q1543" t="s">
        <v>4</v>
      </c>
    </row>
    <row r="1544" spans="1:17" x14ac:dyDescent="0.35">
      <c r="A1544">
        <v>7994</v>
      </c>
      <c r="B1544" t="s">
        <v>3583</v>
      </c>
      <c r="C1544" t="s">
        <v>138</v>
      </c>
      <c r="D1544" t="s">
        <v>24</v>
      </c>
      <c r="E1544">
        <v>0.01</v>
      </c>
      <c r="F1544">
        <f t="shared" si="115"/>
        <v>1E-4</v>
      </c>
      <c r="G1544" s="5">
        <f t="shared" si="116"/>
        <v>1.0177844076196175E-4</v>
      </c>
      <c r="H1544" s="2">
        <f t="shared" si="117"/>
        <v>17964.599999999999</v>
      </c>
      <c r="I1544" s="3">
        <f t="shared" si="118"/>
        <v>1185</v>
      </c>
      <c r="J1544">
        <v>15.16</v>
      </c>
      <c r="K1544" t="str">
        <f t="shared" si="119"/>
        <v>OK</v>
      </c>
      <c r="L1544" t="s">
        <v>1075</v>
      </c>
      <c r="M1544" t="s">
        <v>1076</v>
      </c>
      <c r="N1544" t="s">
        <v>27</v>
      </c>
      <c r="O1544">
        <v>147.86000000000001</v>
      </c>
      <c r="P1544" t="s">
        <v>1077</v>
      </c>
      <c r="Q1544" t="s">
        <v>4</v>
      </c>
    </row>
    <row r="1545" spans="1:17" x14ac:dyDescent="0.35">
      <c r="A1545" t="s">
        <v>3584</v>
      </c>
      <c r="B1545" t="s">
        <v>3585</v>
      </c>
      <c r="C1545" t="s">
        <v>138</v>
      </c>
      <c r="D1545" t="s">
        <v>24</v>
      </c>
      <c r="E1545">
        <v>0.01</v>
      </c>
      <c r="F1545">
        <f t="shared" si="115"/>
        <v>1E-4</v>
      </c>
      <c r="G1545" s="5">
        <f t="shared" si="116"/>
        <v>1.0181362351677576E-4</v>
      </c>
      <c r="H1545" s="2">
        <f t="shared" si="117"/>
        <v>17970.810000000001</v>
      </c>
      <c r="I1545" s="3">
        <f t="shared" si="118"/>
        <v>781</v>
      </c>
      <c r="J1545">
        <v>23.01</v>
      </c>
      <c r="K1545" t="str">
        <f t="shared" si="119"/>
        <v>OK</v>
      </c>
      <c r="L1545" t="s">
        <v>1092</v>
      </c>
      <c r="M1545" t="s">
        <v>1093</v>
      </c>
      <c r="N1545" t="s">
        <v>27</v>
      </c>
      <c r="O1545">
        <v>0.92</v>
      </c>
      <c r="P1545" t="s">
        <v>1066</v>
      </c>
      <c r="Q1545" t="s">
        <v>4</v>
      </c>
    </row>
    <row r="1546" spans="1:17" x14ac:dyDescent="0.35">
      <c r="A1546">
        <v>5471</v>
      </c>
      <c r="B1546" t="s">
        <v>3586</v>
      </c>
      <c r="C1546" t="s">
        <v>109</v>
      </c>
      <c r="D1546" t="s">
        <v>24</v>
      </c>
      <c r="E1546">
        <v>0.01</v>
      </c>
      <c r="F1546">
        <f t="shared" si="115"/>
        <v>1E-4</v>
      </c>
      <c r="G1546" s="5">
        <f t="shared" si="116"/>
        <v>1.0181254707178146E-4</v>
      </c>
      <c r="H1546" s="2">
        <f t="shared" si="117"/>
        <v>17970.620000000003</v>
      </c>
      <c r="I1546" s="3">
        <f t="shared" si="118"/>
        <v>1774</v>
      </c>
      <c r="J1546">
        <v>10.130000000000001</v>
      </c>
      <c r="K1546" t="str">
        <f t="shared" si="119"/>
        <v>OK</v>
      </c>
      <c r="L1546" t="s">
        <v>1075</v>
      </c>
      <c r="M1546" t="s">
        <v>1076</v>
      </c>
      <c r="N1546" t="s">
        <v>27</v>
      </c>
      <c r="O1546">
        <v>147.86000000000001</v>
      </c>
      <c r="P1546" t="s">
        <v>1077</v>
      </c>
      <c r="Q1546" t="s">
        <v>4</v>
      </c>
    </row>
    <row r="1547" spans="1:17" x14ac:dyDescent="0.35">
      <c r="A1547" t="s">
        <v>3587</v>
      </c>
      <c r="B1547" t="s">
        <v>3587</v>
      </c>
      <c r="C1547" t="s">
        <v>138</v>
      </c>
      <c r="D1547" t="s">
        <v>24</v>
      </c>
      <c r="E1547">
        <v>0.01</v>
      </c>
      <c r="F1547">
        <f t="shared" si="115"/>
        <v>1E-4</v>
      </c>
      <c r="G1547" s="5">
        <f t="shared" si="116"/>
        <v>1.0174982998711301E-4</v>
      </c>
      <c r="H1547" s="2">
        <f t="shared" si="117"/>
        <v>17959.550000000003</v>
      </c>
      <c r="I1547" s="3">
        <f t="shared" si="118"/>
        <v>529</v>
      </c>
      <c r="J1547">
        <v>33.950000000000003</v>
      </c>
      <c r="K1547" t="str">
        <f t="shared" si="119"/>
        <v>OK</v>
      </c>
      <c r="L1547" t="s">
        <v>1059</v>
      </c>
      <c r="M1547" t="s">
        <v>1060</v>
      </c>
      <c r="N1547" t="s">
        <v>27</v>
      </c>
      <c r="O1547">
        <v>6.85</v>
      </c>
      <c r="P1547" t="s">
        <v>1061</v>
      </c>
      <c r="Q1547" t="s">
        <v>4</v>
      </c>
    </row>
    <row r="1548" spans="1:17" x14ac:dyDescent="0.35">
      <c r="A1548">
        <v>6754</v>
      </c>
      <c r="B1548" t="s">
        <v>3588</v>
      </c>
      <c r="C1548" t="s">
        <v>23</v>
      </c>
      <c r="D1548" t="s">
        <v>24</v>
      </c>
      <c r="E1548">
        <v>0.01</v>
      </c>
      <c r="F1548">
        <f t="shared" ref="F1548:F1611" si="120">E1548/100</f>
        <v>1E-4</v>
      </c>
      <c r="G1548" s="5">
        <f t="shared" ref="G1548:G1611" si="121">H1548/D$5</f>
        <v>1.0180518192182039E-4</v>
      </c>
      <c r="H1548" s="2">
        <f t="shared" ref="H1548:H1611" si="122">I1548*J1548</f>
        <v>17969.32</v>
      </c>
      <c r="I1548" s="3">
        <f t="shared" ref="I1548:I1611" si="123">_xlfn.FLOOR.MATH(F1548*G$5/J1548)</f>
        <v>1979</v>
      </c>
      <c r="J1548">
        <v>9.08</v>
      </c>
      <c r="K1548" t="str">
        <f t="shared" ref="K1548:K1611" si="124">IF(I1548=0, "NOK", "OK")</f>
        <v>OK</v>
      </c>
      <c r="L1548" t="s">
        <v>1075</v>
      </c>
      <c r="M1548" t="s">
        <v>1076</v>
      </c>
      <c r="N1548" t="s">
        <v>27</v>
      </c>
      <c r="O1548">
        <v>147.86000000000001</v>
      </c>
      <c r="P1548" t="s">
        <v>1077</v>
      </c>
      <c r="Q1548" t="s">
        <v>4</v>
      </c>
    </row>
    <row r="1549" spans="1:17" x14ac:dyDescent="0.35">
      <c r="A1549">
        <v>6323</v>
      </c>
      <c r="B1549" t="s">
        <v>3589</v>
      </c>
      <c r="C1549" t="s">
        <v>23</v>
      </c>
      <c r="D1549" t="s">
        <v>24</v>
      </c>
      <c r="E1549">
        <v>0.01</v>
      </c>
      <c r="F1549">
        <f t="shared" si="120"/>
        <v>1E-4</v>
      </c>
      <c r="G1549" s="5">
        <f t="shared" si="121"/>
        <v>1.0152575946329751E-4</v>
      </c>
      <c r="H1549" s="2">
        <f t="shared" si="122"/>
        <v>17920</v>
      </c>
      <c r="I1549" s="3">
        <f t="shared" si="123"/>
        <v>160</v>
      </c>
      <c r="J1549">
        <v>112</v>
      </c>
      <c r="K1549" t="str">
        <f t="shared" si="124"/>
        <v>OK</v>
      </c>
      <c r="L1549" t="s">
        <v>1075</v>
      </c>
      <c r="M1549" t="s">
        <v>1076</v>
      </c>
      <c r="N1549" t="s">
        <v>27</v>
      </c>
      <c r="O1549">
        <v>147.86000000000001</v>
      </c>
      <c r="P1549" t="s">
        <v>1077</v>
      </c>
      <c r="Q1549" t="s">
        <v>4</v>
      </c>
    </row>
    <row r="1550" spans="1:17" x14ac:dyDescent="0.35">
      <c r="A1550">
        <v>7616</v>
      </c>
      <c r="B1550" t="s">
        <v>3590</v>
      </c>
      <c r="C1550" t="s">
        <v>34</v>
      </c>
      <c r="D1550" t="s">
        <v>24</v>
      </c>
      <c r="E1550">
        <v>0.01</v>
      </c>
      <c r="F1550">
        <f t="shared" si="120"/>
        <v>1E-4</v>
      </c>
      <c r="G1550" s="5">
        <f t="shared" si="121"/>
        <v>1.0184104453663079E-4</v>
      </c>
      <c r="H1550" s="2">
        <f t="shared" si="122"/>
        <v>17975.649999999998</v>
      </c>
      <c r="I1550" s="3">
        <f t="shared" si="123"/>
        <v>1127</v>
      </c>
      <c r="J1550">
        <v>15.95</v>
      </c>
      <c r="K1550" t="str">
        <f t="shared" si="124"/>
        <v>OK</v>
      </c>
      <c r="L1550" t="s">
        <v>1075</v>
      </c>
      <c r="M1550" t="s">
        <v>1076</v>
      </c>
      <c r="N1550" t="s">
        <v>27</v>
      </c>
      <c r="O1550">
        <v>147.86000000000001</v>
      </c>
      <c r="P1550" t="s">
        <v>1077</v>
      </c>
      <c r="Q1550" t="s">
        <v>4</v>
      </c>
    </row>
    <row r="1551" spans="1:17" x14ac:dyDescent="0.35">
      <c r="A1551" t="s">
        <v>3591</v>
      </c>
      <c r="B1551" t="s">
        <v>3592</v>
      </c>
      <c r="C1551" t="s">
        <v>23</v>
      </c>
      <c r="D1551" t="s">
        <v>24</v>
      </c>
      <c r="E1551">
        <v>0.01</v>
      </c>
      <c r="F1551">
        <f t="shared" si="120"/>
        <v>1E-4</v>
      </c>
      <c r="G1551" s="5">
        <f t="shared" si="121"/>
        <v>1.0180359558182877E-4</v>
      </c>
      <c r="H1551" s="2">
        <f t="shared" si="122"/>
        <v>17969.04</v>
      </c>
      <c r="I1551" s="3">
        <f t="shared" si="123"/>
        <v>1062</v>
      </c>
      <c r="J1551">
        <v>16.920000000000002</v>
      </c>
      <c r="K1551" t="str">
        <f t="shared" si="124"/>
        <v>OK</v>
      </c>
      <c r="L1551" t="s">
        <v>1183</v>
      </c>
      <c r="M1551" t="s">
        <v>1184</v>
      </c>
      <c r="N1551" t="s">
        <v>27</v>
      </c>
      <c r="O1551">
        <v>0.92</v>
      </c>
      <c r="P1551" t="s">
        <v>1066</v>
      </c>
      <c r="Q1551" t="s">
        <v>4</v>
      </c>
    </row>
    <row r="1552" spans="1:17" x14ac:dyDescent="0.35">
      <c r="A1552">
        <v>9793</v>
      </c>
      <c r="B1552" t="s">
        <v>3593</v>
      </c>
      <c r="C1552" t="s">
        <v>138</v>
      </c>
      <c r="D1552" t="s">
        <v>24</v>
      </c>
      <c r="E1552">
        <v>0.01</v>
      </c>
      <c r="F1552">
        <f t="shared" si="120"/>
        <v>1E-4</v>
      </c>
      <c r="G1552" s="5">
        <f t="shared" si="121"/>
        <v>1.0174070853216123E-4</v>
      </c>
      <c r="H1552" s="2">
        <f t="shared" si="122"/>
        <v>17957.940000000002</v>
      </c>
      <c r="I1552" s="3">
        <f t="shared" si="123"/>
        <v>598</v>
      </c>
      <c r="J1552">
        <v>30.03</v>
      </c>
      <c r="K1552" t="str">
        <f t="shared" si="124"/>
        <v>OK</v>
      </c>
      <c r="L1552" t="s">
        <v>1075</v>
      </c>
      <c r="M1552" t="s">
        <v>1076</v>
      </c>
      <c r="N1552" t="s">
        <v>27</v>
      </c>
      <c r="O1552">
        <v>147.86000000000001</v>
      </c>
      <c r="P1552" t="s">
        <v>1077</v>
      </c>
      <c r="Q1552" t="s">
        <v>4</v>
      </c>
    </row>
    <row r="1553" spans="1:17" x14ac:dyDescent="0.35">
      <c r="A1553" t="s">
        <v>3594</v>
      </c>
      <c r="B1553" t="s">
        <v>3595</v>
      </c>
      <c r="C1553" t="s">
        <v>173</v>
      </c>
      <c r="D1553" t="s">
        <v>24</v>
      </c>
      <c r="E1553">
        <v>0.01</v>
      </c>
      <c r="F1553">
        <f t="shared" si="120"/>
        <v>1E-4</v>
      </c>
      <c r="G1553" s="5">
        <f t="shared" si="121"/>
        <v>1.0161238495783959E-4</v>
      </c>
      <c r="H1553" s="2">
        <f t="shared" si="122"/>
        <v>17935.29</v>
      </c>
      <c r="I1553" s="3">
        <f t="shared" si="123"/>
        <v>181</v>
      </c>
      <c r="J1553">
        <v>99.09</v>
      </c>
      <c r="K1553" t="str">
        <f t="shared" si="124"/>
        <v>OK</v>
      </c>
      <c r="L1553" t="s">
        <v>1535</v>
      </c>
      <c r="M1553" t="s">
        <v>1575</v>
      </c>
      <c r="N1553" t="s">
        <v>27</v>
      </c>
      <c r="O1553">
        <v>3.76</v>
      </c>
      <c r="P1553" t="s">
        <v>1576</v>
      </c>
      <c r="Q1553" t="s">
        <v>4</v>
      </c>
    </row>
    <row r="1554" spans="1:17" x14ac:dyDescent="0.35">
      <c r="A1554">
        <v>8976</v>
      </c>
      <c r="B1554" t="s">
        <v>3596</v>
      </c>
      <c r="C1554" t="s">
        <v>173</v>
      </c>
      <c r="D1554" t="s">
        <v>24</v>
      </c>
      <c r="E1554">
        <v>0.01</v>
      </c>
      <c r="F1554">
        <f t="shared" si="120"/>
        <v>1E-4</v>
      </c>
      <c r="G1554" s="5">
        <f t="shared" si="121"/>
        <v>1.0100272050606249E-4</v>
      </c>
      <c r="H1554" s="2">
        <f t="shared" si="122"/>
        <v>17827.68</v>
      </c>
      <c r="I1554" s="3">
        <f t="shared" si="123"/>
        <v>4</v>
      </c>
      <c r="J1554" s="2">
        <v>4456.92</v>
      </c>
      <c r="K1554" t="str">
        <f t="shared" si="124"/>
        <v>OK</v>
      </c>
      <c r="L1554" t="s">
        <v>1075</v>
      </c>
      <c r="M1554" t="s">
        <v>1076</v>
      </c>
      <c r="N1554" t="s">
        <v>27</v>
      </c>
      <c r="O1554">
        <v>147.86000000000001</v>
      </c>
      <c r="P1554" t="s">
        <v>1077</v>
      </c>
      <c r="Q1554" t="s">
        <v>4</v>
      </c>
    </row>
    <row r="1555" spans="1:17" x14ac:dyDescent="0.35">
      <c r="A1555" t="s">
        <v>3597</v>
      </c>
      <c r="B1555" t="s">
        <v>3598</v>
      </c>
      <c r="C1555" t="s">
        <v>52</v>
      </c>
      <c r="D1555" t="s">
        <v>24</v>
      </c>
      <c r="E1555">
        <v>0.01</v>
      </c>
      <c r="F1555">
        <f t="shared" si="120"/>
        <v>1E-4</v>
      </c>
      <c r="G1555" s="5">
        <f t="shared" si="121"/>
        <v>1.0181877912174852E-4</v>
      </c>
      <c r="H1555" s="2">
        <f t="shared" si="122"/>
        <v>17971.72</v>
      </c>
      <c r="I1555" s="3">
        <f t="shared" si="123"/>
        <v>494</v>
      </c>
      <c r="J1555">
        <v>36.380000000000003</v>
      </c>
      <c r="K1555" t="str">
        <f t="shared" si="124"/>
        <v>OK</v>
      </c>
      <c r="L1555" t="s">
        <v>1092</v>
      </c>
      <c r="M1555" t="s">
        <v>1093</v>
      </c>
      <c r="N1555" t="s">
        <v>27</v>
      </c>
      <c r="O1555">
        <v>0.92</v>
      </c>
      <c r="P1555" t="s">
        <v>1066</v>
      </c>
      <c r="Q1555" t="s">
        <v>4</v>
      </c>
    </row>
    <row r="1556" spans="1:17" x14ac:dyDescent="0.35">
      <c r="A1556">
        <v>2201</v>
      </c>
      <c r="B1556" t="s">
        <v>3599</v>
      </c>
      <c r="C1556" t="s">
        <v>70</v>
      </c>
      <c r="D1556" t="s">
        <v>24</v>
      </c>
      <c r="E1556">
        <v>0.01</v>
      </c>
      <c r="F1556">
        <f t="shared" si="120"/>
        <v>1E-4</v>
      </c>
      <c r="G1556" s="5">
        <f t="shared" si="121"/>
        <v>1.0179107482689495E-4</v>
      </c>
      <c r="H1556" s="2">
        <f t="shared" si="122"/>
        <v>17966.829999999998</v>
      </c>
      <c r="I1556" s="3">
        <f t="shared" si="123"/>
        <v>991</v>
      </c>
      <c r="J1556">
        <v>18.13</v>
      </c>
      <c r="K1556" t="str">
        <f t="shared" si="124"/>
        <v>OK</v>
      </c>
      <c r="L1556" t="s">
        <v>1075</v>
      </c>
      <c r="M1556" t="s">
        <v>1076</v>
      </c>
      <c r="N1556" t="s">
        <v>27</v>
      </c>
      <c r="O1556">
        <v>147.86000000000001</v>
      </c>
      <c r="P1556" t="s">
        <v>1077</v>
      </c>
      <c r="Q1556" t="s">
        <v>4</v>
      </c>
    </row>
    <row r="1557" spans="1:17" x14ac:dyDescent="0.35">
      <c r="A1557" t="s">
        <v>3600</v>
      </c>
      <c r="B1557" t="s">
        <v>3601</v>
      </c>
      <c r="C1557" t="s">
        <v>34</v>
      </c>
      <c r="D1557" t="s">
        <v>24</v>
      </c>
      <c r="E1557">
        <v>0.01</v>
      </c>
      <c r="F1557">
        <f t="shared" si="120"/>
        <v>1E-4</v>
      </c>
      <c r="G1557" s="5">
        <f t="shared" si="121"/>
        <v>1.0181107404178924E-4</v>
      </c>
      <c r="H1557" s="2">
        <f t="shared" si="122"/>
        <v>17970.36</v>
      </c>
      <c r="I1557" s="3">
        <f t="shared" si="123"/>
        <v>2298</v>
      </c>
      <c r="J1557">
        <v>7.82</v>
      </c>
      <c r="K1557" t="str">
        <f t="shared" si="124"/>
        <v>OK</v>
      </c>
      <c r="L1557" t="s">
        <v>1096</v>
      </c>
      <c r="M1557" t="s">
        <v>1097</v>
      </c>
      <c r="N1557" t="s">
        <v>27</v>
      </c>
      <c r="O1557">
        <v>1.52</v>
      </c>
      <c r="P1557" t="s">
        <v>1098</v>
      </c>
      <c r="Q1557" t="s">
        <v>4</v>
      </c>
    </row>
    <row r="1558" spans="1:17" x14ac:dyDescent="0.35">
      <c r="A1558">
        <v>7732</v>
      </c>
      <c r="B1558" t="s">
        <v>3602</v>
      </c>
      <c r="C1558" t="s">
        <v>23</v>
      </c>
      <c r="D1558" t="s">
        <v>24</v>
      </c>
      <c r="E1558">
        <v>0.01</v>
      </c>
      <c r="F1558">
        <f t="shared" si="120"/>
        <v>1E-4</v>
      </c>
      <c r="G1558" s="5">
        <f t="shared" si="121"/>
        <v>1.017969669468638E-4</v>
      </c>
      <c r="H1558" s="2">
        <f t="shared" si="122"/>
        <v>17967.87</v>
      </c>
      <c r="I1558" s="3">
        <f t="shared" si="123"/>
        <v>1629</v>
      </c>
      <c r="J1558">
        <v>11.03</v>
      </c>
      <c r="K1558" t="str">
        <f t="shared" si="124"/>
        <v>OK</v>
      </c>
      <c r="L1558" t="s">
        <v>1075</v>
      </c>
      <c r="M1558" t="s">
        <v>1076</v>
      </c>
      <c r="N1558" t="s">
        <v>27</v>
      </c>
      <c r="O1558">
        <v>147.86000000000001</v>
      </c>
      <c r="P1558" t="s">
        <v>1077</v>
      </c>
      <c r="Q1558" t="s">
        <v>4</v>
      </c>
    </row>
    <row r="1559" spans="1:17" x14ac:dyDescent="0.35">
      <c r="A1559" t="s">
        <v>3603</v>
      </c>
      <c r="B1559" t="s">
        <v>3604</v>
      </c>
      <c r="C1559" t="s">
        <v>63</v>
      </c>
      <c r="D1559" t="s">
        <v>24</v>
      </c>
      <c r="E1559">
        <v>0.01</v>
      </c>
      <c r="F1559">
        <f t="shared" si="120"/>
        <v>1E-4</v>
      </c>
      <c r="G1559" s="5">
        <f t="shared" si="121"/>
        <v>1.0179373761188088E-4</v>
      </c>
      <c r="H1559" s="2">
        <f t="shared" si="122"/>
        <v>17967.3</v>
      </c>
      <c r="I1559" s="3">
        <f t="shared" si="123"/>
        <v>510</v>
      </c>
      <c r="J1559">
        <v>35.229999999999997</v>
      </c>
      <c r="K1559" t="str">
        <f t="shared" si="124"/>
        <v>OK</v>
      </c>
      <c r="L1559" t="s">
        <v>1059</v>
      </c>
      <c r="M1559" t="s">
        <v>1060</v>
      </c>
      <c r="N1559" t="s">
        <v>27</v>
      </c>
      <c r="O1559">
        <v>6.85</v>
      </c>
      <c r="P1559" t="s">
        <v>1061</v>
      </c>
      <c r="Q1559" t="s">
        <v>4</v>
      </c>
    </row>
    <row r="1560" spans="1:17" x14ac:dyDescent="0.35">
      <c r="A1560">
        <v>9412</v>
      </c>
      <c r="B1560" t="s">
        <v>3605</v>
      </c>
      <c r="C1560" t="s">
        <v>37</v>
      </c>
      <c r="D1560" t="s">
        <v>24</v>
      </c>
      <c r="E1560">
        <v>0.01</v>
      </c>
      <c r="F1560">
        <f t="shared" si="120"/>
        <v>1E-4</v>
      </c>
      <c r="G1560" s="5">
        <f t="shared" si="121"/>
        <v>1.0184484042161073E-4</v>
      </c>
      <c r="H1560" s="2">
        <f t="shared" si="122"/>
        <v>17976.32</v>
      </c>
      <c r="I1560" s="3">
        <f t="shared" si="123"/>
        <v>3511</v>
      </c>
      <c r="J1560">
        <v>5.12</v>
      </c>
      <c r="K1560" t="str">
        <f t="shared" si="124"/>
        <v>OK</v>
      </c>
      <c r="L1560" t="s">
        <v>1075</v>
      </c>
      <c r="M1560" t="s">
        <v>1076</v>
      </c>
      <c r="N1560" t="s">
        <v>27</v>
      </c>
      <c r="O1560">
        <v>147.86000000000001</v>
      </c>
      <c r="P1560" t="s">
        <v>1077</v>
      </c>
      <c r="Q1560" t="s">
        <v>4</v>
      </c>
    </row>
    <row r="1561" spans="1:17" x14ac:dyDescent="0.35">
      <c r="A1561" t="s">
        <v>3606</v>
      </c>
      <c r="B1561" t="s">
        <v>3607</v>
      </c>
      <c r="C1561" t="s">
        <v>52</v>
      </c>
      <c r="D1561" t="s">
        <v>24</v>
      </c>
      <c r="E1561">
        <v>0.01</v>
      </c>
      <c r="F1561">
        <f t="shared" si="120"/>
        <v>1E-4</v>
      </c>
      <c r="G1561" s="5">
        <f t="shared" si="121"/>
        <v>1.0182336817672423E-4</v>
      </c>
      <c r="H1561" s="2">
        <f t="shared" si="122"/>
        <v>17972.53</v>
      </c>
      <c r="I1561" s="3">
        <f t="shared" si="123"/>
        <v>1117</v>
      </c>
      <c r="J1561">
        <v>16.09</v>
      </c>
      <c r="K1561" t="str">
        <f t="shared" si="124"/>
        <v>OK</v>
      </c>
      <c r="L1561" t="s">
        <v>1235</v>
      </c>
      <c r="M1561" t="s">
        <v>1236</v>
      </c>
      <c r="N1561" t="s">
        <v>27</v>
      </c>
      <c r="O1561">
        <v>10.45</v>
      </c>
      <c r="P1561" t="s">
        <v>1237</v>
      </c>
      <c r="Q1561" t="s">
        <v>4</v>
      </c>
    </row>
    <row r="1562" spans="1:17" x14ac:dyDescent="0.35">
      <c r="A1562">
        <v>2412</v>
      </c>
      <c r="B1562" t="s">
        <v>3608</v>
      </c>
      <c r="C1562" t="s">
        <v>138</v>
      </c>
      <c r="D1562" t="s">
        <v>24</v>
      </c>
      <c r="E1562">
        <v>0.01</v>
      </c>
      <c r="F1562">
        <f t="shared" si="120"/>
        <v>1E-4</v>
      </c>
      <c r="G1562" s="5">
        <f t="shared" si="121"/>
        <v>1.0180489864682189E-4</v>
      </c>
      <c r="H1562" s="2">
        <f t="shared" si="122"/>
        <v>17969.27</v>
      </c>
      <c r="I1562" s="3">
        <f t="shared" si="123"/>
        <v>1247</v>
      </c>
      <c r="J1562">
        <v>14.41</v>
      </c>
      <c r="K1562" t="str">
        <f t="shared" si="124"/>
        <v>OK</v>
      </c>
      <c r="L1562" t="s">
        <v>1075</v>
      </c>
      <c r="M1562" t="s">
        <v>1076</v>
      </c>
      <c r="N1562" t="s">
        <v>27</v>
      </c>
      <c r="O1562">
        <v>147.86000000000001</v>
      </c>
      <c r="P1562" t="s">
        <v>1077</v>
      </c>
      <c r="Q1562" t="s">
        <v>4</v>
      </c>
    </row>
    <row r="1563" spans="1:17" x14ac:dyDescent="0.35">
      <c r="A1563">
        <v>7730</v>
      </c>
      <c r="B1563" t="s">
        <v>3609</v>
      </c>
      <c r="C1563" t="s">
        <v>52</v>
      </c>
      <c r="D1563" t="s">
        <v>24</v>
      </c>
      <c r="E1563">
        <v>0.01</v>
      </c>
      <c r="F1563">
        <f t="shared" si="120"/>
        <v>1E-4</v>
      </c>
      <c r="G1563" s="5">
        <f t="shared" si="121"/>
        <v>1.0179543726187189E-4</v>
      </c>
      <c r="H1563" s="2">
        <f t="shared" si="122"/>
        <v>17967.599999999999</v>
      </c>
      <c r="I1563" s="3">
        <f t="shared" si="123"/>
        <v>1240</v>
      </c>
      <c r="J1563">
        <v>14.49</v>
      </c>
      <c r="K1563" t="str">
        <f t="shared" si="124"/>
        <v>OK</v>
      </c>
      <c r="L1563" t="s">
        <v>1075</v>
      </c>
      <c r="M1563" t="s">
        <v>1076</v>
      </c>
      <c r="N1563" t="s">
        <v>27</v>
      </c>
      <c r="O1563">
        <v>147.86000000000001</v>
      </c>
      <c r="P1563" t="s">
        <v>1077</v>
      </c>
      <c r="Q1563" t="s">
        <v>4</v>
      </c>
    </row>
    <row r="1564" spans="1:17" x14ac:dyDescent="0.35">
      <c r="A1564">
        <v>6407</v>
      </c>
      <c r="B1564" t="s">
        <v>3610</v>
      </c>
      <c r="C1564" t="s">
        <v>138</v>
      </c>
      <c r="D1564" t="s">
        <v>24</v>
      </c>
      <c r="E1564">
        <v>0.01</v>
      </c>
      <c r="F1564">
        <f t="shared" si="120"/>
        <v>1E-4</v>
      </c>
      <c r="G1564" s="5">
        <f t="shared" si="121"/>
        <v>1.0184251756662301E-4</v>
      </c>
      <c r="H1564" s="2">
        <f t="shared" si="122"/>
        <v>17975.91</v>
      </c>
      <c r="I1564" s="3">
        <f t="shared" si="123"/>
        <v>997</v>
      </c>
      <c r="J1564">
        <v>18.03</v>
      </c>
      <c r="K1564" t="str">
        <f t="shared" si="124"/>
        <v>OK</v>
      </c>
      <c r="L1564" t="s">
        <v>1075</v>
      </c>
      <c r="M1564" t="s">
        <v>1076</v>
      </c>
      <c r="N1564" t="s">
        <v>27</v>
      </c>
      <c r="O1564">
        <v>147.86000000000001</v>
      </c>
      <c r="P1564" t="s">
        <v>1077</v>
      </c>
      <c r="Q1564" t="s">
        <v>4</v>
      </c>
    </row>
    <row r="1565" spans="1:17" x14ac:dyDescent="0.35">
      <c r="A1565" t="s">
        <v>878</v>
      </c>
      <c r="B1565" t="s">
        <v>3611</v>
      </c>
      <c r="C1565" t="s">
        <v>138</v>
      </c>
      <c r="D1565" t="s">
        <v>24</v>
      </c>
      <c r="E1565">
        <v>0.01</v>
      </c>
      <c r="F1565">
        <f t="shared" si="120"/>
        <v>1E-4</v>
      </c>
      <c r="G1565" s="5">
        <f t="shared" si="121"/>
        <v>1.0184857965159096E-4</v>
      </c>
      <c r="H1565" s="2">
        <f t="shared" si="122"/>
        <v>17976.98</v>
      </c>
      <c r="I1565" s="3">
        <f t="shared" si="123"/>
        <v>3518</v>
      </c>
      <c r="J1565">
        <v>5.1100000000000003</v>
      </c>
      <c r="K1565" t="str">
        <f t="shared" si="124"/>
        <v>OK</v>
      </c>
      <c r="L1565" t="s">
        <v>1080</v>
      </c>
      <c r="M1565" t="s">
        <v>1081</v>
      </c>
      <c r="N1565" t="s">
        <v>27</v>
      </c>
      <c r="O1565">
        <v>0.79</v>
      </c>
      <c r="P1565" t="s">
        <v>1082</v>
      </c>
      <c r="Q1565" t="s">
        <v>4</v>
      </c>
    </row>
    <row r="1566" spans="1:17" x14ac:dyDescent="0.35">
      <c r="A1566" t="s">
        <v>3612</v>
      </c>
      <c r="B1566" t="s">
        <v>3613</v>
      </c>
      <c r="C1566" t="s">
        <v>173</v>
      </c>
      <c r="D1566" t="s">
        <v>24</v>
      </c>
      <c r="E1566">
        <v>0.01</v>
      </c>
      <c r="F1566">
        <f t="shared" si="120"/>
        <v>1E-4</v>
      </c>
      <c r="G1566" s="5">
        <f t="shared" si="121"/>
        <v>1.0180325565183057E-4</v>
      </c>
      <c r="H1566" s="2">
        <f t="shared" si="122"/>
        <v>17968.98</v>
      </c>
      <c r="I1566" s="3">
        <f t="shared" si="123"/>
        <v>1347</v>
      </c>
      <c r="J1566">
        <v>13.34</v>
      </c>
      <c r="K1566" t="str">
        <f t="shared" si="124"/>
        <v>OK</v>
      </c>
      <c r="L1566" t="s">
        <v>1235</v>
      </c>
      <c r="M1566" t="s">
        <v>1236</v>
      </c>
      <c r="N1566" t="s">
        <v>27</v>
      </c>
      <c r="O1566">
        <v>10.45</v>
      </c>
      <c r="P1566" t="s">
        <v>1237</v>
      </c>
      <c r="Q1566" t="s">
        <v>4</v>
      </c>
    </row>
    <row r="1567" spans="1:17" x14ac:dyDescent="0.35">
      <c r="A1567">
        <v>4902</v>
      </c>
      <c r="B1567" t="s">
        <v>3614</v>
      </c>
      <c r="C1567" t="s">
        <v>23</v>
      </c>
      <c r="D1567" t="s">
        <v>24</v>
      </c>
      <c r="E1567">
        <v>0.01</v>
      </c>
      <c r="F1567">
        <f t="shared" si="120"/>
        <v>1E-4</v>
      </c>
      <c r="G1567" s="5">
        <f t="shared" si="121"/>
        <v>1.0184302746162032E-4</v>
      </c>
      <c r="H1567" s="2">
        <f t="shared" si="122"/>
        <v>17976</v>
      </c>
      <c r="I1567" s="3">
        <f t="shared" si="123"/>
        <v>6420</v>
      </c>
      <c r="J1567">
        <v>2.8</v>
      </c>
      <c r="K1567" t="str">
        <f t="shared" si="124"/>
        <v>OK</v>
      </c>
      <c r="L1567" t="s">
        <v>1075</v>
      </c>
      <c r="M1567" t="s">
        <v>1076</v>
      </c>
      <c r="N1567" t="s">
        <v>27</v>
      </c>
      <c r="O1567">
        <v>147.86000000000001</v>
      </c>
      <c r="P1567" t="s">
        <v>1077</v>
      </c>
      <c r="Q1567" t="s">
        <v>4</v>
      </c>
    </row>
    <row r="1568" spans="1:17" x14ac:dyDescent="0.35">
      <c r="A1568" t="s">
        <v>3615</v>
      </c>
      <c r="B1568" t="s">
        <v>3616</v>
      </c>
      <c r="C1568" t="s">
        <v>138</v>
      </c>
      <c r="D1568" t="s">
        <v>24</v>
      </c>
      <c r="E1568">
        <v>0.01</v>
      </c>
      <c r="F1568">
        <f t="shared" si="120"/>
        <v>1E-4</v>
      </c>
      <c r="G1568" s="5">
        <f t="shared" si="121"/>
        <v>1.0185254550157001E-4</v>
      </c>
      <c r="H1568" s="2">
        <f t="shared" si="122"/>
        <v>17977.68</v>
      </c>
      <c r="I1568" s="3">
        <f t="shared" si="123"/>
        <v>5166</v>
      </c>
      <c r="J1568">
        <v>3.48</v>
      </c>
      <c r="K1568" t="str">
        <f t="shared" si="124"/>
        <v>OK</v>
      </c>
      <c r="L1568" t="s">
        <v>1080</v>
      </c>
      <c r="M1568" t="s">
        <v>1081</v>
      </c>
      <c r="N1568" t="s">
        <v>27</v>
      </c>
      <c r="O1568">
        <v>0.79</v>
      </c>
      <c r="P1568" t="s">
        <v>1082</v>
      </c>
      <c r="Q1568" t="s">
        <v>4</v>
      </c>
    </row>
    <row r="1569" spans="1:17" x14ac:dyDescent="0.35">
      <c r="A1569">
        <v>9616</v>
      </c>
      <c r="B1569" t="s">
        <v>3617</v>
      </c>
      <c r="C1569" t="s">
        <v>34</v>
      </c>
      <c r="D1569" t="s">
        <v>24</v>
      </c>
      <c r="E1569">
        <v>0.01</v>
      </c>
      <c r="F1569">
        <f t="shared" si="120"/>
        <v>1E-4</v>
      </c>
      <c r="G1569" s="5">
        <f t="shared" si="121"/>
        <v>1.0179521064187311E-4</v>
      </c>
      <c r="H1569" s="2">
        <f t="shared" si="122"/>
        <v>17967.560000000001</v>
      </c>
      <c r="I1569" s="3">
        <f t="shared" si="123"/>
        <v>436</v>
      </c>
      <c r="J1569">
        <v>41.21</v>
      </c>
      <c r="K1569" t="str">
        <f t="shared" si="124"/>
        <v>OK</v>
      </c>
      <c r="L1569" t="s">
        <v>1075</v>
      </c>
      <c r="M1569" t="s">
        <v>1076</v>
      </c>
      <c r="N1569" t="s">
        <v>27</v>
      </c>
      <c r="O1569">
        <v>147.86000000000001</v>
      </c>
      <c r="P1569" t="s">
        <v>1077</v>
      </c>
      <c r="Q1569" t="s">
        <v>4</v>
      </c>
    </row>
    <row r="1570" spans="1:17" x14ac:dyDescent="0.35">
      <c r="A1570" t="s">
        <v>3618</v>
      </c>
      <c r="B1570" t="s">
        <v>3619</v>
      </c>
      <c r="C1570" t="s">
        <v>70</v>
      </c>
      <c r="D1570" t="s">
        <v>24</v>
      </c>
      <c r="E1570">
        <v>0.01</v>
      </c>
      <c r="F1570">
        <f t="shared" si="120"/>
        <v>1E-4</v>
      </c>
      <c r="G1570" s="5">
        <f t="shared" si="121"/>
        <v>1.0183033674168742E-4</v>
      </c>
      <c r="H1570" s="2">
        <f t="shared" si="122"/>
        <v>17973.760000000002</v>
      </c>
      <c r="I1570" s="3">
        <f t="shared" si="123"/>
        <v>1003</v>
      </c>
      <c r="J1570">
        <v>17.920000000000002</v>
      </c>
      <c r="K1570" t="str">
        <f t="shared" si="124"/>
        <v>OK</v>
      </c>
      <c r="L1570" t="s">
        <v>1059</v>
      </c>
      <c r="M1570" t="s">
        <v>1060</v>
      </c>
      <c r="N1570" t="s">
        <v>27</v>
      </c>
      <c r="O1570">
        <v>6.85</v>
      </c>
      <c r="P1570" t="s">
        <v>1061</v>
      </c>
      <c r="Q1570" t="s">
        <v>4</v>
      </c>
    </row>
    <row r="1571" spans="1:17" x14ac:dyDescent="0.35">
      <c r="A1571">
        <v>5384</v>
      </c>
      <c r="B1571" t="s">
        <v>3620</v>
      </c>
      <c r="C1571" t="s">
        <v>109</v>
      </c>
      <c r="D1571" t="s">
        <v>24</v>
      </c>
      <c r="E1571">
        <v>0.01</v>
      </c>
      <c r="F1571">
        <f t="shared" si="120"/>
        <v>1E-4</v>
      </c>
      <c r="G1571" s="5">
        <f t="shared" si="121"/>
        <v>1.0183169646168022E-4</v>
      </c>
      <c r="H1571" s="2">
        <f t="shared" si="122"/>
        <v>17974</v>
      </c>
      <c r="I1571" s="3">
        <f t="shared" si="123"/>
        <v>860</v>
      </c>
      <c r="J1571">
        <v>20.9</v>
      </c>
      <c r="K1571" t="str">
        <f t="shared" si="124"/>
        <v>OK</v>
      </c>
      <c r="L1571" t="s">
        <v>1075</v>
      </c>
      <c r="M1571" t="s">
        <v>1076</v>
      </c>
      <c r="N1571" t="s">
        <v>27</v>
      </c>
      <c r="O1571">
        <v>147.86000000000001</v>
      </c>
      <c r="P1571" t="s">
        <v>1077</v>
      </c>
      <c r="Q1571" t="s">
        <v>4</v>
      </c>
    </row>
    <row r="1572" spans="1:17" x14ac:dyDescent="0.35">
      <c r="A1572" t="s">
        <v>3621</v>
      </c>
      <c r="B1572" t="s">
        <v>3622</v>
      </c>
      <c r="C1572" t="s">
        <v>23</v>
      </c>
      <c r="D1572" t="s">
        <v>24</v>
      </c>
      <c r="E1572">
        <v>0.01</v>
      </c>
      <c r="F1572">
        <f t="shared" si="120"/>
        <v>1E-4</v>
      </c>
      <c r="G1572" s="5">
        <f t="shared" si="121"/>
        <v>1.0185322536156642E-4</v>
      </c>
      <c r="H1572" s="2">
        <f t="shared" si="122"/>
        <v>17977.800000000003</v>
      </c>
      <c r="I1572" s="3">
        <f t="shared" si="123"/>
        <v>1805</v>
      </c>
      <c r="J1572">
        <v>9.9600000000000009</v>
      </c>
      <c r="K1572" t="str">
        <f t="shared" si="124"/>
        <v>OK</v>
      </c>
      <c r="L1572" t="s">
        <v>1178</v>
      </c>
      <c r="M1572" t="s">
        <v>1179</v>
      </c>
      <c r="N1572" t="s">
        <v>27</v>
      </c>
      <c r="O1572">
        <v>0.92</v>
      </c>
      <c r="P1572" t="s">
        <v>1066</v>
      </c>
      <c r="Q1572" t="s">
        <v>4</v>
      </c>
    </row>
    <row r="1573" spans="1:17" x14ac:dyDescent="0.35">
      <c r="A1573">
        <v>2206</v>
      </c>
      <c r="B1573" t="s">
        <v>3623</v>
      </c>
      <c r="C1573" t="s">
        <v>70</v>
      </c>
      <c r="D1573" t="s">
        <v>24</v>
      </c>
      <c r="E1573">
        <v>0.01</v>
      </c>
      <c r="F1573">
        <f t="shared" si="120"/>
        <v>1E-4</v>
      </c>
      <c r="G1573" s="5">
        <f t="shared" si="121"/>
        <v>1.0180178262183836E-4</v>
      </c>
      <c r="H1573" s="2">
        <f t="shared" si="122"/>
        <v>17968.72</v>
      </c>
      <c r="I1573" s="3">
        <f t="shared" si="123"/>
        <v>616</v>
      </c>
      <c r="J1573">
        <v>29.17</v>
      </c>
      <c r="K1573" t="str">
        <f t="shared" si="124"/>
        <v>OK</v>
      </c>
      <c r="L1573" t="s">
        <v>1075</v>
      </c>
      <c r="M1573" t="s">
        <v>1076</v>
      </c>
      <c r="N1573" t="s">
        <v>27</v>
      </c>
      <c r="O1573">
        <v>147.86000000000001</v>
      </c>
      <c r="P1573" t="s">
        <v>1077</v>
      </c>
      <c r="Q1573" t="s">
        <v>4</v>
      </c>
    </row>
    <row r="1574" spans="1:17" x14ac:dyDescent="0.35">
      <c r="A1574" t="s">
        <v>3624</v>
      </c>
      <c r="B1574" t="s">
        <v>3625</v>
      </c>
      <c r="C1574" t="s">
        <v>109</v>
      </c>
      <c r="D1574" t="s">
        <v>24</v>
      </c>
      <c r="E1574">
        <v>0.01</v>
      </c>
      <c r="F1574">
        <f t="shared" si="120"/>
        <v>1E-4</v>
      </c>
      <c r="G1574" s="5">
        <f t="shared" si="121"/>
        <v>1.0184393394161553E-4</v>
      </c>
      <c r="H1574" s="2">
        <f t="shared" si="122"/>
        <v>17976.16</v>
      </c>
      <c r="I1574" s="3">
        <f t="shared" si="123"/>
        <v>4528</v>
      </c>
      <c r="J1574">
        <v>3.97</v>
      </c>
      <c r="K1574" t="str">
        <f t="shared" si="124"/>
        <v>OK</v>
      </c>
      <c r="L1574" t="s">
        <v>1550</v>
      </c>
      <c r="M1574" t="s">
        <v>1551</v>
      </c>
      <c r="N1574" t="s">
        <v>27</v>
      </c>
      <c r="O1574">
        <v>0.92</v>
      </c>
      <c r="P1574" t="s">
        <v>1066</v>
      </c>
      <c r="Q1574" t="s">
        <v>4</v>
      </c>
    </row>
    <row r="1575" spans="1:17" x14ac:dyDescent="0.35">
      <c r="A1575">
        <v>8905</v>
      </c>
      <c r="B1575" t="s">
        <v>3626</v>
      </c>
      <c r="C1575" t="s">
        <v>173</v>
      </c>
      <c r="D1575" t="s">
        <v>24</v>
      </c>
      <c r="E1575">
        <v>0.01</v>
      </c>
      <c r="F1575">
        <f t="shared" si="120"/>
        <v>1E-4</v>
      </c>
      <c r="G1575" s="5">
        <f t="shared" si="121"/>
        <v>1.0181328358677755E-4</v>
      </c>
      <c r="H1575" s="2">
        <f t="shared" si="122"/>
        <v>17970.75</v>
      </c>
      <c r="I1575" s="3">
        <f t="shared" si="123"/>
        <v>1467</v>
      </c>
      <c r="J1575">
        <v>12.25</v>
      </c>
      <c r="K1575" t="str">
        <f t="shared" si="124"/>
        <v>OK</v>
      </c>
      <c r="L1575" t="s">
        <v>1075</v>
      </c>
      <c r="M1575" t="s">
        <v>1076</v>
      </c>
      <c r="N1575" t="s">
        <v>27</v>
      </c>
      <c r="O1575">
        <v>147.86000000000001</v>
      </c>
      <c r="P1575" t="s">
        <v>1077</v>
      </c>
      <c r="Q1575" t="s">
        <v>4</v>
      </c>
    </row>
    <row r="1576" spans="1:17" x14ac:dyDescent="0.35">
      <c r="A1576" t="s">
        <v>3627</v>
      </c>
      <c r="B1576" t="s">
        <v>3628</v>
      </c>
      <c r="C1576" t="s">
        <v>63</v>
      </c>
      <c r="D1576" t="s">
        <v>24</v>
      </c>
      <c r="E1576">
        <v>0.01</v>
      </c>
      <c r="F1576">
        <f t="shared" si="120"/>
        <v>1E-4</v>
      </c>
      <c r="G1576" s="5">
        <f t="shared" si="121"/>
        <v>1.0123976502480938E-4</v>
      </c>
      <c r="H1576" s="2">
        <f t="shared" si="122"/>
        <v>17869.52</v>
      </c>
      <c r="I1576" s="3">
        <f t="shared" si="123"/>
        <v>148</v>
      </c>
      <c r="J1576">
        <v>120.74</v>
      </c>
      <c r="K1576" t="str">
        <f t="shared" si="124"/>
        <v>OK</v>
      </c>
      <c r="L1576" t="s">
        <v>1535</v>
      </c>
      <c r="M1576" t="s">
        <v>1575</v>
      </c>
      <c r="N1576" t="s">
        <v>27</v>
      </c>
      <c r="O1576">
        <v>3.76</v>
      </c>
      <c r="P1576" t="s">
        <v>1576</v>
      </c>
      <c r="Q1576" t="s">
        <v>4</v>
      </c>
    </row>
    <row r="1577" spans="1:17" x14ac:dyDescent="0.35">
      <c r="A1577" t="s">
        <v>3629</v>
      </c>
      <c r="B1577" t="s">
        <v>3630</v>
      </c>
      <c r="C1577" t="s">
        <v>109</v>
      </c>
      <c r="D1577" t="s">
        <v>24</v>
      </c>
      <c r="E1577">
        <v>0.01</v>
      </c>
      <c r="F1577">
        <f t="shared" si="120"/>
        <v>1E-4</v>
      </c>
      <c r="G1577" s="5">
        <f t="shared" si="121"/>
        <v>1.018503926115814E-4</v>
      </c>
      <c r="H1577" s="2">
        <f t="shared" si="122"/>
        <v>17977.300000000003</v>
      </c>
      <c r="I1577" s="3">
        <f t="shared" si="123"/>
        <v>16343</v>
      </c>
      <c r="J1577">
        <v>1.1000000000000001</v>
      </c>
      <c r="K1577" t="str">
        <f t="shared" si="124"/>
        <v>OK</v>
      </c>
      <c r="L1577" t="s">
        <v>1096</v>
      </c>
      <c r="M1577" t="s">
        <v>1097</v>
      </c>
      <c r="N1577" t="s">
        <v>27</v>
      </c>
      <c r="O1577">
        <v>1.52</v>
      </c>
      <c r="P1577" t="s">
        <v>1098</v>
      </c>
      <c r="Q1577" t="s">
        <v>4</v>
      </c>
    </row>
    <row r="1578" spans="1:17" x14ac:dyDescent="0.35">
      <c r="A1578">
        <v>4205</v>
      </c>
      <c r="B1578" t="s">
        <v>3631</v>
      </c>
      <c r="C1578" t="s">
        <v>109</v>
      </c>
      <c r="D1578" t="s">
        <v>24</v>
      </c>
      <c r="E1578">
        <v>0.01</v>
      </c>
      <c r="F1578">
        <f t="shared" si="120"/>
        <v>1E-4</v>
      </c>
      <c r="G1578" s="5">
        <f t="shared" si="121"/>
        <v>1.0184047798663379E-4</v>
      </c>
      <c r="H1578" s="2">
        <f t="shared" si="122"/>
        <v>17975.55</v>
      </c>
      <c r="I1578" s="3">
        <f t="shared" si="123"/>
        <v>2045</v>
      </c>
      <c r="J1578">
        <v>8.7899999999999991</v>
      </c>
      <c r="K1578" t="str">
        <f t="shared" si="124"/>
        <v>OK</v>
      </c>
      <c r="L1578" t="s">
        <v>1075</v>
      </c>
      <c r="M1578" t="s">
        <v>1076</v>
      </c>
      <c r="N1578" t="s">
        <v>27</v>
      </c>
      <c r="O1578">
        <v>147.86000000000001</v>
      </c>
      <c r="P1578" t="s">
        <v>1077</v>
      </c>
      <c r="Q1578" t="s">
        <v>4</v>
      </c>
    </row>
    <row r="1579" spans="1:17" x14ac:dyDescent="0.35">
      <c r="A1579">
        <v>5801</v>
      </c>
      <c r="B1579" t="s">
        <v>3632</v>
      </c>
      <c r="C1579" t="s">
        <v>138</v>
      </c>
      <c r="D1579" t="s">
        <v>24</v>
      </c>
      <c r="E1579">
        <v>0.01</v>
      </c>
      <c r="F1579">
        <f t="shared" si="120"/>
        <v>1E-4</v>
      </c>
      <c r="G1579" s="5">
        <f t="shared" si="121"/>
        <v>1.0179543726187189E-4</v>
      </c>
      <c r="H1579" s="2">
        <f t="shared" si="122"/>
        <v>17967.599999999999</v>
      </c>
      <c r="I1579" s="3">
        <f t="shared" si="123"/>
        <v>1085</v>
      </c>
      <c r="J1579">
        <v>16.559999999999999</v>
      </c>
      <c r="K1579" t="str">
        <f t="shared" si="124"/>
        <v>OK</v>
      </c>
      <c r="L1579" t="s">
        <v>1075</v>
      </c>
      <c r="M1579" t="s">
        <v>1076</v>
      </c>
      <c r="N1579" t="s">
        <v>27</v>
      </c>
      <c r="O1579">
        <v>147.86000000000001</v>
      </c>
      <c r="P1579" t="s">
        <v>1077</v>
      </c>
      <c r="Q1579" t="s">
        <v>4</v>
      </c>
    </row>
    <row r="1580" spans="1:17" x14ac:dyDescent="0.35">
      <c r="A1580">
        <v>8060</v>
      </c>
      <c r="B1580" t="s">
        <v>3633</v>
      </c>
      <c r="C1580" t="s">
        <v>23</v>
      </c>
      <c r="D1580" t="s">
        <v>24</v>
      </c>
      <c r="E1580">
        <v>0.01</v>
      </c>
      <c r="F1580">
        <f t="shared" si="120"/>
        <v>1E-4</v>
      </c>
      <c r="G1580" s="5">
        <f t="shared" si="121"/>
        <v>1.0179317106188389E-4</v>
      </c>
      <c r="H1580" s="2">
        <f t="shared" si="122"/>
        <v>17967.2</v>
      </c>
      <c r="I1580" s="3">
        <f t="shared" si="123"/>
        <v>607</v>
      </c>
      <c r="J1580">
        <v>29.6</v>
      </c>
      <c r="K1580" t="str">
        <f t="shared" si="124"/>
        <v>OK</v>
      </c>
      <c r="L1580" t="s">
        <v>1075</v>
      </c>
      <c r="M1580" t="s">
        <v>1076</v>
      </c>
      <c r="N1580" t="s">
        <v>27</v>
      </c>
      <c r="O1580">
        <v>147.86000000000001</v>
      </c>
      <c r="P1580" t="s">
        <v>1077</v>
      </c>
      <c r="Q1580" t="s">
        <v>4</v>
      </c>
    </row>
    <row r="1581" spans="1:17" x14ac:dyDescent="0.35">
      <c r="A1581">
        <v>8086</v>
      </c>
      <c r="B1581" t="s">
        <v>3634</v>
      </c>
      <c r="C1581" t="s">
        <v>52</v>
      </c>
      <c r="D1581" t="s">
        <v>24</v>
      </c>
      <c r="E1581">
        <v>0.01</v>
      </c>
      <c r="F1581">
        <f t="shared" si="120"/>
        <v>1E-4</v>
      </c>
      <c r="G1581" s="5">
        <f t="shared" si="121"/>
        <v>1.0184234760162389E-4</v>
      </c>
      <c r="H1581" s="2">
        <f t="shared" si="122"/>
        <v>17975.879999999997</v>
      </c>
      <c r="I1581" s="3">
        <f t="shared" si="123"/>
        <v>2171</v>
      </c>
      <c r="J1581">
        <v>8.2799999999999994</v>
      </c>
      <c r="K1581" t="str">
        <f t="shared" si="124"/>
        <v>OK</v>
      </c>
      <c r="L1581" t="s">
        <v>1075</v>
      </c>
      <c r="M1581" t="s">
        <v>1076</v>
      </c>
      <c r="N1581" t="s">
        <v>27</v>
      </c>
      <c r="O1581">
        <v>147.86000000000001</v>
      </c>
      <c r="P1581" t="s">
        <v>1077</v>
      </c>
      <c r="Q1581" t="s">
        <v>4</v>
      </c>
    </row>
    <row r="1582" spans="1:17" x14ac:dyDescent="0.35">
      <c r="A1582" t="s">
        <v>3635</v>
      </c>
      <c r="B1582" t="s">
        <v>3636</v>
      </c>
      <c r="C1582" t="s">
        <v>23</v>
      </c>
      <c r="D1582" t="s">
        <v>24</v>
      </c>
      <c r="E1582">
        <v>0.01</v>
      </c>
      <c r="F1582">
        <f t="shared" si="120"/>
        <v>1E-4</v>
      </c>
      <c r="G1582" s="5">
        <f t="shared" si="121"/>
        <v>1.0170705546233912E-4</v>
      </c>
      <c r="H1582" s="2">
        <f t="shared" si="122"/>
        <v>17952</v>
      </c>
      <c r="I1582" s="3">
        <f t="shared" si="123"/>
        <v>561</v>
      </c>
      <c r="J1582">
        <v>32</v>
      </c>
      <c r="K1582" t="str">
        <f t="shared" si="124"/>
        <v>OK</v>
      </c>
      <c r="L1582" t="s">
        <v>1092</v>
      </c>
      <c r="M1582" t="s">
        <v>1093</v>
      </c>
      <c r="N1582" t="s">
        <v>27</v>
      </c>
      <c r="O1582">
        <v>0.92</v>
      </c>
      <c r="P1582" t="s">
        <v>1066</v>
      </c>
      <c r="Q1582" t="s">
        <v>4</v>
      </c>
    </row>
    <row r="1583" spans="1:17" x14ac:dyDescent="0.35">
      <c r="A1583">
        <v>10</v>
      </c>
      <c r="B1583" t="s">
        <v>3637</v>
      </c>
      <c r="C1583" t="s">
        <v>173</v>
      </c>
      <c r="D1583" t="s">
        <v>24</v>
      </c>
      <c r="E1583">
        <v>0.01</v>
      </c>
      <c r="F1583">
        <f t="shared" si="120"/>
        <v>1E-4</v>
      </c>
      <c r="G1583" s="5">
        <f t="shared" si="121"/>
        <v>1.0184852299659127E-4</v>
      </c>
      <c r="H1583" s="2">
        <f t="shared" si="122"/>
        <v>17976.97</v>
      </c>
      <c r="I1583" s="3">
        <f t="shared" si="123"/>
        <v>14857</v>
      </c>
      <c r="J1583">
        <v>1.21</v>
      </c>
      <c r="K1583" t="str">
        <f t="shared" si="124"/>
        <v>OK</v>
      </c>
      <c r="L1583" t="s">
        <v>1132</v>
      </c>
      <c r="M1583" t="s">
        <v>1133</v>
      </c>
      <c r="N1583" t="s">
        <v>27</v>
      </c>
      <c r="O1583">
        <v>7.82</v>
      </c>
      <c r="P1583" t="s">
        <v>1134</v>
      </c>
      <c r="Q1583" t="s">
        <v>4</v>
      </c>
    </row>
    <row r="1584" spans="1:17" x14ac:dyDescent="0.35">
      <c r="A1584">
        <v>5631</v>
      </c>
      <c r="B1584" t="s">
        <v>3638</v>
      </c>
      <c r="C1584" t="s">
        <v>138</v>
      </c>
      <c r="D1584" t="s">
        <v>24</v>
      </c>
      <c r="E1584">
        <v>0.01</v>
      </c>
      <c r="F1584">
        <f t="shared" si="120"/>
        <v>1E-4</v>
      </c>
      <c r="G1584" s="5">
        <f t="shared" si="121"/>
        <v>1.0179832666685663E-4</v>
      </c>
      <c r="H1584" s="2">
        <f t="shared" si="122"/>
        <v>17968.11</v>
      </c>
      <c r="I1584" s="3">
        <f t="shared" si="123"/>
        <v>1087</v>
      </c>
      <c r="J1584">
        <v>16.53</v>
      </c>
      <c r="K1584" t="str">
        <f t="shared" si="124"/>
        <v>OK</v>
      </c>
      <c r="L1584" t="s">
        <v>1075</v>
      </c>
      <c r="M1584" t="s">
        <v>1076</v>
      </c>
      <c r="N1584" t="s">
        <v>27</v>
      </c>
      <c r="O1584">
        <v>147.86000000000001</v>
      </c>
      <c r="P1584" t="s">
        <v>1077</v>
      </c>
      <c r="Q1584" t="s">
        <v>4</v>
      </c>
    </row>
    <row r="1585" spans="1:17" x14ac:dyDescent="0.35">
      <c r="A1585" t="s">
        <v>3639</v>
      </c>
      <c r="B1585" t="s">
        <v>3640</v>
      </c>
      <c r="C1585" t="s">
        <v>138</v>
      </c>
      <c r="D1585" t="s">
        <v>24</v>
      </c>
      <c r="E1585">
        <v>0.01</v>
      </c>
      <c r="F1585">
        <f t="shared" si="120"/>
        <v>1E-4</v>
      </c>
      <c r="G1585" s="5">
        <f t="shared" si="121"/>
        <v>1.0183758858164907E-4</v>
      </c>
      <c r="H1585" s="2">
        <f t="shared" si="122"/>
        <v>17975.04</v>
      </c>
      <c r="I1585" s="3">
        <f t="shared" si="123"/>
        <v>3968</v>
      </c>
      <c r="J1585">
        <v>4.53</v>
      </c>
      <c r="K1585" t="str">
        <f t="shared" si="124"/>
        <v>OK</v>
      </c>
      <c r="L1585" t="s">
        <v>1080</v>
      </c>
      <c r="M1585" t="s">
        <v>1081</v>
      </c>
      <c r="N1585" t="s">
        <v>27</v>
      </c>
      <c r="O1585">
        <v>0.79</v>
      </c>
      <c r="P1585" t="s">
        <v>1082</v>
      </c>
      <c r="Q1585" t="s">
        <v>4</v>
      </c>
    </row>
    <row r="1586" spans="1:17" x14ac:dyDescent="0.35">
      <c r="A1586" t="s">
        <v>3641</v>
      </c>
      <c r="B1586" t="s">
        <v>3642</v>
      </c>
      <c r="C1586" t="s">
        <v>173</v>
      </c>
      <c r="D1586" t="s">
        <v>24</v>
      </c>
      <c r="E1586">
        <v>0.01</v>
      </c>
      <c r="F1586">
        <f t="shared" si="120"/>
        <v>1E-4</v>
      </c>
      <c r="G1586" s="5">
        <f t="shared" si="121"/>
        <v>1.0166456421256374E-4</v>
      </c>
      <c r="H1586" s="2">
        <f t="shared" si="122"/>
        <v>17944.5</v>
      </c>
      <c r="I1586" s="3">
        <f t="shared" si="123"/>
        <v>25</v>
      </c>
      <c r="J1586">
        <v>717.78</v>
      </c>
      <c r="K1586" t="str">
        <f t="shared" si="124"/>
        <v>OK</v>
      </c>
      <c r="L1586" t="s">
        <v>1069</v>
      </c>
      <c r="M1586" t="s">
        <v>1070</v>
      </c>
      <c r="N1586" t="s">
        <v>27</v>
      </c>
      <c r="O1586">
        <v>0.87</v>
      </c>
      <c r="P1586" t="s">
        <v>1071</v>
      </c>
      <c r="Q1586" t="s">
        <v>4</v>
      </c>
    </row>
    <row r="1587" spans="1:17" x14ac:dyDescent="0.35">
      <c r="A1587" t="s">
        <v>3643</v>
      </c>
      <c r="B1587" t="s">
        <v>3644</v>
      </c>
      <c r="C1587" t="s">
        <v>70</v>
      </c>
      <c r="D1587" t="s">
        <v>24</v>
      </c>
      <c r="E1587">
        <v>0.01</v>
      </c>
      <c r="F1587">
        <f t="shared" si="120"/>
        <v>1E-4</v>
      </c>
      <c r="G1587" s="5">
        <f t="shared" si="121"/>
        <v>1.018394015416395E-4</v>
      </c>
      <c r="H1587" s="2">
        <f t="shared" si="122"/>
        <v>17975.36</v>
      </c>
      <c r="I1587" s="3">
        <f t="shared" si="123"/>
        <v>4321</v>
      </c>
      <c r="J1587">
        <v>4.16</v>
      </c>
      <c r="K1587" t="str">
        <f t="shared" si="124"/>
        <v>OK</v>
      </c>
      <c r="L1587" t="s">
        <v>1373</v>
      </c>
      <c r="M1587" t="s">
        <v>1374</v>
      </c>
      <c r="N1587" t="s">
        <v>27</v>
      </c>
      <c r="O1587">
        <v>10.51</v>
      </c>
      <c r="P1587" t="s">
        <v>1375</v>
      </c>
      <c r="Q1587" t="s">
        <v>4</v>
      </c>
    </row>
    <row r="1588" spans="1:17" x14ac:dyDescent="0.35">
      <c r="A1588" t="s">
        <v>3645</v>
      </c>
      <c r="B1588" t="s">
        <v>3646</v>
      </c>
      <c r="C1588" t="s">
        <v>173</v>
      </c>
      <c r="D1588" t="s">
        <v>24</v>
      </c>
      <c r="E1588">
        <v>0.01</v>
      </c>
      <c r="F1588">
        <f t="shared" si="120"/>
        <v>1E-4</v>
      </c>
      <c r="G1588" s="5">
        <f t="shared" si="121"/>
        <v>1.0185435846156042E-4</v>
      </c>
      <c r="H1588" s="2">
        <f t="shared" si="122"/>
        <v>17978</v>
      </c>
      <c r="I1588" s="3">
        <f t="shared" si="123"/>
        <v>17800</v>
      </c>
      <c r="J1588">
        <v>1.01</v>
      </c>
      <c r="K1588" t="str">
        <f t="shared" si="124"/>
        <v>OK</v>
      </c>
      <c r="L1588" t="s">
        <v>1080</v>
      </c>
      <c r="M1588" t="s">
        <v>1081</v>
      </c>
      <c r="N1588" t="s">
        <v>27</v>
      </c>
      <c r="O1588">
        <v>0.79</v>
      </c>
      <c r="P1588" t="s">
        <v>1082</v>
      </c>
      <c r="Q1588" t="s">
        <v>4</v>
      </c>
    </row>
    <row r="1589" spans="1:17" x14ac:dyDescent="0.35">
      <c r="A1589">
        <v>4043</v>
      </c>
      <c r="B1589" t="s">
        <v>3647</v>
      </c>
      <c r="C1589" t="s">
        <v>109</v>
      </c>
      <c r="D1589" t="s">
        <v>24</v>
      </c>
      <c r="E1589">
        <v>0.01</v>
      </c>
      <c r="F1589">
        <f t="shared" si="120"/>
        <v>1E-4</v>
      </c>
      <c r="G1589" s="5">
        <f t="shared" si="121"/>
        <v>1.0178240661194078E-4</v>
      </c>
      <c r="H1589" s="2">
        <f t="shared" si="122"/>
        <v>17965.3</v>
      </c>
      <c r="I1589" s="3">
        <f t="shared" si="123"/>
        <v>1070</v>
      </c>
      <c r="J1589">
        <v>16.79</v>
      </c>
      <c r="K1589" t="str">
        <f t="shared" si="124"/>
        <v>OK</v>
      </c>
      <c r="L1589" t="s">
        <v>1075</v>
      </c>
      <c r="M1589" t="s">
        <v>1076</v>
      </c>
      <c r="N1589" t="s">
        <v>27</v>
      </c>
      <c r="O1589">
        <v>147.86000000000001</v>
      </c>
      <c r="P1589" t="s">
        <v>1077</v>
      </c>
      <c r="Q1589" t="s">
        <v>4</v>
      </c>
    </row>
    <row r="1590" spans="1:17" x14ac:dyDescent="0.35">
      <c r="A1590" t="s">
        <v>3648</v>
      </c>
      <c r="B1590" t="s">
        <v>3649</v>
      </c>
      <c r="C1590" t="s">
        <v>138</v>
      </c>
      <c r="D1590" t="s">
        <v>24</v>
      </c>
      <c r="E1590">
        <v>0.01</v>
      </c>
      <c r="F1590">
        <f t="shared" si="120"/>
        <v>1E-4</v>
      </c>
      <c r="G1590" s="5">
        <f t="shared" si="121"/>
        <v>1.0183062001668592E-4</v>
      </c>
      <c r="H1590" s="2">
        <f t="shared" si="122"/>
        <v>17973.810000000001</v>
      </c>
      <c r="I1590" s="3">
        <f t="shared" si="123"/>
        <v>4113</v>
      </c>
      <c r="J1590">
        <v>4.37</v>
      </c>
      <c r="K1590" t="str">
        <f t="shared" si="124"/>
        <v>OK</v>
      </c>
      <c r="L1590" t="s">
        <v>1080</v>
      </c>
      <c r="M1590" t="s">
        <v>1081</v>
      </c>
      <c r="N1590" t="s">
        <v>27</v>
      </c>
      <c r="O1590">
        <v>0.79</v>
      </c>
      <c r="P1590" t="s">
        <v>1082</v>
      </c>
      <c r="Q1590" t="s">
        <v>4</v>
      </c>
    </row>
    <row r="1591" spans="1:17" x14ac:dyDescent="0.35">
      <c r="A1591" t="s">
        <v>3650</v>
      </c>
      <c r="B1591" t="s">
        <v>3651</v>
      </c>
      <c r="C1591" t="s">
        <v>109</v>
      </c>
      <c r="D1591" t="s">
        <v>24</v>
      </c>
      <c r="E1591">
        <v>0.01</v>
      </c>
      <c r="F1591">
        <f t="shared" si="120"/>
        <v>1E-4</v>
      </c>
      <c r="G1591" s="5">
        <f t="shared" si="121"/>
        <v>1.0162428250777668E-4</v>
      </c>
      <c r="H1591" s="2">
        <f t="shared" si="122"/>
        <v>17937.39</v>
      </c>
      <c r="I1591" s="3">
        <f t="shared" si="123"/>
        <v>419</v>
      </c>
      <c r="J1591">
        <v>42.81</v>
      </c>
      <c r="K1591" t="str">
        <f t="shared" si="124"/>
        <v>OK</v>
      </c>
      <c r="L1591" t="s">
        <v>1080</v>
      </c>
      <c r="M1591" t="s">
        <v>1081</v>
      </c>
      <c r="N1591" t="s">
        <v>27</v>
      </c>
      <c r="O1591">
        <v>0.79</v>
      </c>
      <c r="P1591" t="s">
        <v>1082</v>
      </c>
      <c r="Q1591" t="s">
        <v>4</v>
      </c>
    </row>
    <row r="1592" spans="1:17" x14ac:dyDescent="0.35">
      <c r="A1592" t="s">
        <v>3652</v>
      </c>
      <c r="B1592" t="s">
        <v>3653</v>
      </c>
      <c r="C1592" t="s">
        <v>138</v>
      </c>
      <c r="D1592" t="s">
        <v>24</v>
      </c>
      <c r="E1592">
        <v>0.01</v>
      </c>
      <c r="F1592">
        <f t="shared" si="120"/>
        <v>1E-4</v>
      </c>
      <c r="G1592" s="5">
        <f t="shared" si="121"/>
        <v>1.0182206511173113E-4</v>
      </c>
      <c r="H1592" s="2">
        <f t="shared" si="122"/>
        <v>17972.3</v>
      </c>
      <c r="I1592" s="3">
        <f t="shared" si="123"/>
        <v>530</v>
      </c>
      <c r="J1592">
        <v>33.909999999999997</v>
      </c>
      <c r="K1592" t="str">
        <f t="shared" si="124"/>
        <v>OK</v>
      </c>
      <c r="L1592" t="s">
        <v>1557</v>
      </c>
      <c r="M1592" t="s">
        <v>1558</v>
      </c>
      <c r="N1592" t="s">
        <v>27</v>
      </c>
      <c r="O1592">
        <v>0.92</v>
      </c>
      <c r="P1592" t="s">
        <v>1066</v>
      </c>
      <c r="Q1592" t="s">
        <v>4</v>
      </c>
    </row>
    <row r="1593" spans="1:17" x14ac:dyDescent="0.35">
      <c r="A1593">
        <v>3941</v>
      </c>
      <c r="B1593" t="s">
        <v>3654</v>
      </c>
      <c r="C1593" t="s">
        <v>109</v>
      </c>
      <c r="D1593" t="s">
        <v>24</v>
      </c>
      <c r="E1593">
        <v>0.01</v>
      </c>
      <c r="F1593">
        <f t="shared" si="120"/>
        <v>1E-4</v>
      </c>
      <c r="G1593" s="5">
        <f t="shared" si="121"/>
        <v>1.0183775854664818E-4</v>
      </c>
      <c r="H1593" s="2">
        <f t="shared" si="122"/>
        <v>17975.07</v>
      </c>
      <c r="I1593" s="3">
        <f t="shared" si="123"/>
        <v>2813</v>
      </c>
      <c r="J1593">
        <v>6.39</v>
      </c>
      <c r="K1593" t="str">
        <f t="shared" si="124"/>
        <v>OK</v>
      </c>
      <c r="L1593" t="s">
        <v>1075</v>
      </c>
      <c r="M1593" t="s">
        <v>1076</v>
      </c>
      <c r="N1593" t="s">
        <v>27</v>
      </c>
      <c r="O1593">
        <v>147.86000000000001</v>
      </c>
      <c r="P1593" t="s">
        <v>1077</v>
      </c>
      <c r="Q1593" t="s">
        <v>4</v>
      </c>
    </row>
    <row r="1594" spans="1:17" x14ac:dyDescent="0.35">
      <c r="A1594" t="s">
        <v>3655</v>
      </c>
      <c r="B1594" t="s">
        <v>3656</v>
      </c>
      <c r="C1594" t="s">
        <v>138</v>
      </c>
      <c r="D1594" t="s">
        <v>24</v>
      </c>
      <c r="E1594">
        <v>0.01</v>
      </c>
      <c r="F1594">
        <f t="shared" si="120"/>
        <v>1E-4</v>
      </c>
      <c r="G1594" s="5">
        <f t="shared" si="121"/>
        <v>1.01785012741927E-4</v>
      </c>
      <c r="H1594" s="2">
        <f t="shared" si="122"/>
        <v>17965.759999999998</v>
      </c>
      <c r="I1594" s="3">
        <f t="shared" si="123"/>
        <v>368</v>
      </c>
      <c r="J1594">
        <v>48.82</v>
      </c>
      <c r="K1594" t="str">
        <f t="shared" si="124"/>
        <v>OK</v>
      </c>
      <c r="L1594" t="s">
        <v>1059</v>
      </c>
      <c r="M1594" t="s">
        <v>1060</v>
      </c>
      <c r="N1594" t="s">
        <v>27</v>
      </c>
      <c r="O1594">
        <v>6.85</v>
      </c>
      <c r="P1594" t="s">
        <v>1061</v>
      </c>
      <c r="Q1594" t="s">
        <v>4</v>
      </c>
    </row>
    <row r="1595" spans="1:17" x14ac:dyDescent="0.35">
      <c r="A1595" t="s">
        <v>3657</v>
      </c>
      <c r="B1595" t="s">
        <v>3658</v>
      </c>
      <c r="C1595" t="s">
        <v>44</v>
      </c>
      <c r="D1595" t="s">
        <v>24</v>
      </c>
      <c r="E1595">
        <v>0.01</v>
      </c>
      <c r="F1595">
        <f t="shared" si="120"/>
        <v>1E-4</v>
      </c>
      <c r="G1595" s="5">
        <f t="shared" si="121"/>
        <v>1.0184727658659785E-4</v>
      </c>
      <c r="H1595" s="2">
        <f t="shared" si="122"/>
        <v>17976.75</v>
      </c>
      <c r="I1595" s="3">
        <f t="shared" si="123"/>
        <v>2179</v>
      </c>
      <c r="J1595">
        <v>8.25</v>
      </c>
      <c r="K1595" t="str">
        <f t="shared" si="124"/>
        <v>OK</v>
      </c>
      <c r="L1595" t="s">
        <v>1557</v>
      </c>
      <c r="M1595" t="s">
        <v>1558</v>
      </c>
      <c r="N1595" t="s">
        <v>27</v>
      </c>
      <c r="O1595">
        <v>0.92</v>
      </c>
      <c r="P1595" t="s">
        <v>1066</v>
      </c>
      <c r="Q1595" t="s">
        <v>4</v>
      </c>
    </row>
    <row r="1596" spans="1:17" x14ac:dyDescent="0.35">
      <c r="A1596" t="s">
        <v>3659</v>
      </c>
      <c r="B1596" t="s">
        <v>3660</v>
      </c>
      <c r="C1596" t="s">
        <v>109</v>
      </c>
      <c r="D1596" t="s">
        <v>24</v>
      </c>
      <c r="E1596">
        <v>0.01</v>
      </c>
      <c r="F1596">
        <f t="shared" si="120"/>
        <v>1E-4</v>
      </c>
      <c r="G1596" s="5">
        <f t="shared" si="121"/>
        <v>1.018303367416874E-4</v>
      </c>
      <c r="H1596" s="2">
        <f t="shared" si="122"/>
        <v>17973.759999999998</v>
      </c>
      <c r="I1596" s="3">
        <f t="shared" si="123"/>
        <v>1792</v>
      </c>
      <c r="J1596">
        <v>10.029999999999999</v>
      </c>
      <c r="K1596" t="str">
        <f t="shared" si="124"/>
        <v>OK</v>
      </c>
      <c r="L1596" t="s">
        <v>1235</v>
      </c>
      <c r="M1596" t="s">
        <v>1236</v>
      </c>
      <c r="N1596" t="s">
        <v>27</v>
      </c>
      <c r="O1596">
        <v>10.45</v>
      </c>
      <c r="P1596" t="s">
        <v>1237</v>
      </c>
      <c r="Q1596" t="s">
        <v>4</v>
      </c>
    </row>
    <row r="1597" spans="1:17" x14ac:dyDescent="0.35">
      <c r="A1597" t="s">
        <v>3661</v>
      </c>
      <c r="B1597" t="s">
        <v>3662</v>
      </c>
      <c r="C1597" t="s">
        <v>44</v>
      </c>
      <c r="D1597" t="s">
        <v>24</v>
      </c>
      <c r="E1597">
        <v>0.01</v>
      </c>
      <c r="F1597">
        <f t="shared" si="120"/>
        <v>1E-4</v>
      </c>
      <c r="G1597" s="5">
        <f t="shared" si="121"/>
        <v>1.0184008140163589E-4</v>
      </c>
      <c r="H1597" s="2">
        <f t="shared" si="122"/>
        <v>17975.48</v>
      </c>
      <c r="I1597" s="3">
        <f t="shared" si="123"/>
        <v>6466</v>
      </c>
      <c r="J1597">
        <v>2.78</v>
      </c>
      <c r="K1597" t="str">
        <f t="shared" si="124"/>
        <v>OK</v>
      </c>
      <c r="L1597" t="s">
        <v>1080</v>
      </c>
      <c r="M1597" t="s">
        <v>1081</v>
      </c>
      <c r="N1597" t="s">
        <v>27</v>
      </c>
      <c r="O1597">
        <v>0.79</v>
      </c>
      <c r="P1597" t="s">
        <v>1082</v>
      </c>
      <c r="Q1597" t="s">
        <v>4</v>
      </c>
    </row>
    <row r="1598" spans="1:17" x14ac:dyDescent="0.35">
      <c r="A1598" t="s">
        <v>3663</v>
      </c>
      <c r="B1598" t="s">
        <v>3664</v>
      </c>
      <c r="C1598" t="s">
        <v>109</v>
      </c>
      <c r="D1598" t="s">
        <v>24</v>
      </c>
      <c r="E1598">
        <v>0.01</v>
      </c>
      <c r="F1598">
        <f t="shared" si="120"/>
        <v>1E-4</v>
      </c>
      <c r="G1598" s="5">
        <f t="shared" si="121"/>
        <v>1.0184659672660145E-4</v>
      </c>
      <c r="H1598" s="2">
        <f t="shared" si="122"/>
        <v>17976.63</v>
      </c>
      <c r="I1598" s="3">
        <f t="shared" si="123"/>
        <v>5241</v>
      </c>
      <c r="J1598">
        <v>3.43</v>
      </c>
      <c r="K1598" t="str">
        <f t="shared" si="124"/>
        <v>OK</v>
      </c>
      <c r="L1598" t="s">
        <v>1096</v>
      </c>
      <c r="M1598" t="s">
        <v>1097</v>
      </c>
      <c r="N1598" t="s">
        <v>27</v>
      </c>
      <c r="O1598">
        <v>1.52</v>
      </c>
      <c r="P1598" t="s">
        <v>1098</v>
      </c>
      <c r="Q1598" t="s">
        <v>4</v>
      </c>
    </row>
    <row r="1599" spans="1:17" x14ac:dyDescent="0.35">
      <c r="A1599" t="s">
        <v>3665</v>
      </c>
      <c r="B1599" t="s">
        <v>3666</v>
      </c>
      <c r="C1599" t="s">
        <v>34</v>
      </c>
      <c r="D1599" t="s">
        <v>24</v>
      </c>
      <c r="E1599">
        <v>0.01</v>
      </c>
      <c r="F1599">
        <f t="shared" si="120"/>
        <v>1E-4</v>
      </c>
      <c r="G1599" s="5">
        <f t="shared" si="121"/>
        <v>1.018409878816311E-4</v>
      </c>
      <c r="H1599" s="2">
        <f t="shared" si="122"/>
        <v>17975.64</v>
      </c>
      <c r="I1599" s="3">
        <f t="shared" si="123"/>
        <v>3676</v>
      </c>
      <c r="J1599">
        <v>4.8899999999999997</v>
      </c>
      <c r="K1599" t="str">
        <f t="shared" si="124"/>
        <v>OK</v>
      </c>
      <c r="L1599" t="s">
        <v>1080</v>
      </c>
      <c r="M1599" t="s">
        <v>1081</v>
      </c>
      <c r="N1599" t="s">
        <v>27</v>
      </c>
      <c r="O1599">
        <v>0.79</v>
      </c>
      <c r="P1599" t="s">
        <v>1082</v>
      </c>
      <c r="Q1599" t="s">
        <v>4</v>
      </c>
    </row>
    <row r="1600" spans="1:17" x14ac:dyDescent="0.35">
      <c r="A1600" t="s">
        <v>3667</v>
      </c>
      <c r="B1600" t="s">
        <v>3668</v>
      </c>
      <c r="C1600" t="s">
        <v>138</v>
      </c>
      <c r="D1600" t="s">
        <v>24</v>
      </c>
      <c r="E1600">
        <v>0.01</v>
      </c>
      <c r="F1600">
        <f t="shared" si="120"/>
        <v>1E-4</v>
      </c>
      <c r="G1600" s="5">
        <f t="shared" si="121"/>
        <v>1.0140876688891597E-4</v>
      </c>
      <c r="H1600" s="2">
        <f t="shared" si="122"/>
        <v>17899.349999999999</v>
      </c>
      <c r="I1600" s="3">
        <f t="shared" si="123"/>
        <v>105</v>
      </c>
      <c r="J1600">
        <v>170.47</v>
      </c>
      <c r="K1600" t="str">
        <f t="shared" si="124"/>
        <v>OK</v>
      </c>
      <c r="L1600" t="s">
        <v>1092</v>
      </c>
      <c r="M1600" t="s">
        <v>1093</v>
      </c>
      <c r="N1600" t="s">
        <v>27</v>
      </c>
      <c r="O1600">
        <v>0.92</v>
      </c>
      <c r="P1600" t="s">
        <v>1066</v>
      </c>
      <c r="Q1600" t="s">
        <v>4</v>
      </c>
    </row>
    <row r="1601" spans="1:17" x14ac:dyDescent="0.35">
      <c r="A1601">
        <v>7004</v>
      </c>
      <c r="B1601" t="s">
        <v>3669</v>
      </c>
      <c r="C1601" t="s">
        <v>138</v>
      </c>
      <c r="D1601" t="s">
        <v>24</v>
      </c>
      <c r="E1601">
        <v>0.01</v>
      </c>
      <c r="F1601">
        <f t="shared" si="120"/>
        <v>1E-4</v>
      </c>
      <c r="G1601" s="5">
        <f t="shared" si="121"/>
        <v>1.018311299116832E-4</v>
      </c>
      <c r="H1601" s="2">
        <f t="shared" si="122"/>
        <v>17973.899999999998</v>
      </c>
      <c r="I1601" s="3">
        <f t="shared" si="123"/>
        <v>2835</v>
      </c>
      <c r="J1601">
        <v>6.34</v>
      </c>
      <c r="K1601" t="str">
        <f t="shared" si="124"/>
        <v>OK</v>
      </c>
      <c r="L1601" t="s">
        <v>1075</v>
      </c>
      <c r="M1601" t="s">
        <v>1076</v>
      </c>
      <c r="N1601" t="s">
        <v>27</v>
      </c>
      <c r="O1601">
        <v>147.86000000000001</v>
      </c>
      <c r="P1601" t="s">
        <v>1077</v>
      </c>
      <c r="Q1601" t="s">
        <v>4</v>
      </c>
    </row>
    <row r="1602" spans="1:17" x14ac:dyDescent="0.35">
      <c r="A1602" t="s">
        <v>3670</v>
      </c>
      <c r="B1602" t="s">
        <v>3671</v>
      </c>
      <c r="C1602" t="s">
        <v>138</v>
      </c>
      <c r="D1602" t="s">
        <v>24</v>
      </c>
      <c r="E1602">
        <v>0.01</v>
      </c>
      <c r="F1602">
        <f t="shared" si="120"/>
        <v>1E-4</v>
      </c>
      <c r="G1602" s="5">
        <f t="shared" si="121"/>
        <v>1.0182722071670389E-4</v>
      </c>
      <c r="H1602" s="2">
        <f t="shared" si="122"/>
        <v>17973.210000000003</v>
      </c>
      <c r="I1602" s="3">
        <f t="shared" si="123"/>
        <v>1851</v>
      </c>
      <c r="J1602">
        <v>9.7100000000000009</v>
      </c>
      <c r="K1602" t="str">
        <f t="shared" si="124"/>
        <v>OK</v>
      </c>
      <c r="L1602" t="s">
        <v>1373</v>
      </c>
      <c r="M1602" t="s">
        <v>1374</v>
      </c>
      <c r="N1602" t="s">
        <v>27</v>
      </c>
      <c r="O1602">
        <v>10.51</v>
      </c>
      <c r="P1602" t="s">
        <v>1375</v>
      </c>
      <c r="Q1602" t="s">
        <v>4</v>
      </c>
    </row>
    <row r="1603" spans="1:17" x14ac:dyDescent="0.35">
      <c r="A1603" t="s">
        <v>3672</v>
      </c>
      <c r="B1603" t="s">
        <v>3673</v>
      </c>
      <c r="C1603" t="s">
        <v>70</v>
      </c>
      <c r="D1603" t="s">
        <v>24</v>
      </c>
      <c r="E1603">
        <v>0.01</v>
      </c>
      <c r="F1603">
        <f t="shared" si="120"/>
        <v>1E-4</v>
      </c>
      <c r="G1603" s="5">
        <f t="shared" si="121"/>
        <v>1.0185424515156102E-4</v>
      </c>
      <c r="H1603" s="2">
        <f t="shared" si="122"/>
        <v>17977.98</v>
      </c>
      <c r="I1603" s="3">
        <f t="shared" si="123"/>
        <v>18534</v>
      </c>
      <c r="J1603">
        <v>0.97</v>
      </c>
      <c r="K1603" t="str">
        <f t="shared" si="124"/>
        <v>OK</v>
      </c>
      <c r="L1603" t="s">
        <v>1550</v>
      </c>
      <c r="M1603" t="s">
        <v>1551</v>
      </c>
      <c r="N1603" t="s">
        <v>27</v>
      </c>
      <c r="O1603">
        <v>0.92</v>
      </c>
      <c r="P1603" t="s">
        <v>1066</v>
      </c>
      <c r="Q1603" t="s">
        <v>4</v>
      </c>
    </row>
    <row r="1604" spans="1:17" x14ac:dyDescent="0.35">
      <c r="A1604">
        <v>1942</v>
      </c>
      <c r="B1604" t="s">
        <v>3674</v>
      </c>
      <c r="C1604" t="s">
        <v>138</v>
      </c>
      <c r="D1604" t="s">
        <v>24</v>
      </c>
      <c r="E1604">
        <v>0.01</v>
      </c>
      <c r="F1604">
        <f t="shared" si="120"/>
        <v>1E-4</v>
      </c>
      <c r="G1604" s="5">
        <f t="shared" si="121"/>
        <v>1.0183611555165684E-4</v>
      </c>
      <c r="H1604" s="2">
        <f t="shared" si="122"/>
        <v>17974.78</v>
      </c>
      <c r="I1604" s="3">
        <f t="shared" si="123"/>
        <v>1823</v>
      </c>
      <c r="J1604">
        <v>9.86</v>
      </c>
      <c r="K1604" t="str">
        <f t="shared" si="124"/>
        <v>OK</v>
      </c>
      <c r="L1604" t="s">
        <v>1075</v>
      </c>
      <c r="M1604" t="s">
        <v>1076</v>
      </c>
      <c r="N1604" t="s">
        <v>27</v>
      </c>
      <c r="O1604">
        <v>147.86000000000001</v>
      </c>
      <c r="P1604" t="s">
        <v>1077</v>
      </c>
      <c r="Q1604" t="s">
        <v>4</v>
      </c>
    </row>
    <row r="1605" spans="1:17" x14ac:dyDescent="0.35">
      <c r="A1605" t="s">
        <v>3675</v>
      </c>
      <c r="B1605" t="s">
        <v>3676</v>
      </c>
      <c r="C1605" t="s">
        <v>345</v>
      </c>
      <c r="D1605" t="s">
        <v>2860</v>
      </c>
      <c r="E1605">
        <v>0.01</v>
      </c>
      <c r="F1605">
        <f t="shared" si="120"/>
        <v>1E-4</v>
      </c>
      <c r="G1605" s="5">
        <f t="shared" si="121"/>
        <v>1.0185345198156521E-4</v>
      </c>
      <c r="H1605" s="2">
        <f t="shared" si="122"/>
        <v>17977.84</v>
      </c>
      <c r="I1605" s="3">
        <f t="shared" si="123"/>
        <v>26438</v>
      </c>
      <c r="J1605">
        <v>0.68</v>
      </c>
      <c r="K1605" t="str">
        <f t="shared" si="124"/>
        <v>OK</v>
      </c>
      <c r="L1605" t="s">
        <v>1075</v>
      </c>
      <c r="M1605" t="s">
        <v>4</v>
      </c>
      <c r="N1605" t="s">
        <v>27</v>
      </c>
      <c r="O1605">
        <v>147.86000000000001</v>
      </c>
      <c r="P1605" t="s">
        <v>1077</v>
      </c>
      <c r="Q1605" s="1">
        <v>42584</v>
      </c>
    </row>
    <row r="1606" spans="1:17" x14ac:dyDescent="0.35">
      <c r="A1606" t="s">
        <v>3677</v>
      </c>
      <c r="B1606" t="s">
        <v>3678</v>
      </c>
      <c r="C1606" t="s">
        <v>173</v>
      </c>
      <c r="D1606" t="s">
        <v>24</v>
      </c>
      <c r="E1606">
        <v>0.01</v>
      </c>
      <c r="F1606">
        <f t="shared" si="120"/>
        <v>1E-4</v>
      </c>
      <c r="G1606" s="5">
        <f t="shared" si="121"/>
        <v>1.0173968874216659E-4</v>
      </c>
      <c r="H1606" s="2">
        <f t="shared" si="122"/>
        <v>17957.759999999998</v>
      </c>
      <c r="I1606" s="3">
        <f t="shared" si="123"/>
        <v>398</v>
      </c>
      <c r="J1606">
        <v>45.12</v>
      </c>
      <c r="K1606" t="str">
        <f t="shared" si="124"/>
        <v>OK</v>
      </c>
      <c r="L1606" t="s">
        <v>1183</v>
      </c>
      <c r="M1606" t="s">
        <v>1184</v>
      </c>
      <c r="N1606" t="s">
        <v>27</v>
      </c>
      <c r="O1606">
        <v>0.92</v>
      </c>
      <c r="P1606" t="s">
        <v>1066</v>
      </c>
      <c r="Q1606" t="s">
        <v>4</v>
      </c>
    </row>
    <row r="1607" spans="1:17" x14ac:dyDescent="0.35">
      <c r="A1607" t="s">
        <v>3679</v>
      </c>
      <c r="B1607" t="s">
        <v>3680</v>
      </c>
      <c r="C1607" t="s">
        <v>63</v>
      </c>
      <c r="D1607" t="s">
        <v>24</v>
      </c>
      <c r="E1607">
        <v>0.01</v>
      </c>
      <c r="F1607">
        <f t="shared" si="120"/>
        <v>1E-4</v>
      </c>
      <c r="G1607" s="5">
        <f t="shared" si="121"/>
        <v>1.0185322536156641E-4</v>
      </c>
      <c r="H1607" s="2">
        <f t="shared" si="122"/>
        <v>17977.8</v>
      </c>
      <c r="I1607" s="3">
        <f t="shared" si="123"/>
        <v>9462</v>
      </c>
      <c r="J1607">
        <v>1.9</v>
      </c>
      <c r="K1607" t="str">
        <f t="shared" si="124"/>
        <v>OK</v>
      </c>
      <c r="L1607" t="s">
        <v>1178</v>
      </c>
      <c r="M1607" t="s">
        <v>1179</v>
      </c>
      <c r="N1607" t="s">
        <v>27</v>
      </c>
      <c r="O1607">
        <v>0.92</v>
      </c>
      <c r="P1607" t="s">
        <v>1066</v>
      </c>
      <c r="Q1607" t="s">
        <v>4</v>
      </c>
    </row>
    <row r="1608" spans="1:17" x14ac:dyDescent="0.35">
      <c r="A1608" t="s">
        <v>3681</v>
      </c>
      <c r="B1608" t="s">
        <v>3682</v>
      </c>
      <c r="C1608" t="s">
        <v>44</v>
      </c>
      <c r="D1608" t="s">
        <v>24</v>
      </c>
      <c r="E1608">
        <v>0.01</v>
      </c>
      <c r="F1608">
        <f t="shared" si="120"/>
        <v>1E-4</v>
      </c>
      <c r="G1608" s="5">
        <f t="shared" si="121"/>
        <v>1.0184937282158679E-4</v>
      </c>
      <c r="H1608" s="2">
        <f t="shared" si="122"/>
        <v>17977.120000000003</v>
      </c>
      <c r="I1608" s="3">
        <f t="shared" si="123"/>
        <v>16051</v>
      </c>
      <c r="J1608">
        <v>1.1200000000000001</v>
      </c>
      <c r="K1608" t="str">
        <f t="shared" si="124"/>
        <v>OK</v>
      </c>
      <c r="L1608" t="s">
        <v>1080</v>
      </c>
      <c r="M1608" t="s">
        <v>1081</v>
      </c>
      <c r="N1608" t="s">
        <v>27</v>
      </c>
      <c r="O1608">
        <v>0.79</v>
      </c>
      <c r="P1608" t="s">
        <v>1082</v>
      </c>
      <c r="Q1608" t="s">
        <v>4</v>
      </c>
    </row>
    <row r="1609" spans="1:17" x14ac:dyDescent="0.35">
      <c r="A1609" t="s">
        <v>3683</v>
      </c>
      <c r="B1609" t="s">
        <v>3684</v>
      </c>
      <c r="C1609" t="s">
        <v>109</v>
      </c>
      <c r="D1609" t="s">
        <v>24</v>
      </c>
      <c r="E1609">
        <v>0.01</v>
      </c>
      <c r="F1609">
        <f t="shared" si="120"/>
        <v>1E-4</v>
      </c>
      <c r="G1609" s="5">
        <f t="shared" si="121"/>
        <v>1.0179203796188986E-4</v>
      </c>
      <c r="H1609" s="2">
        <f t="shared" si="122"/>
        <v>17967</v>
      </c>
      <c r="I1609" s="3">
        <f t="shared" si="123"/>
        <v>636</v>
      </c>
      <c r="J1609">
        <v>28.25</v>
      </c>
      <c r="K1609" t="str">
        <f t="shared" si="124"/>
        <v>OK</v>
      </c>
      <c r="L1609" t="s">
        <v>1183</v>
      </c>
      <c r="M1609" t="s">
        <v>1184</v>
      </c>
      <c r="N1609" t="s">
        <v>27</v>
      </c>
      <c r="O1609">
        <v>0.92</v>
      </c>
      <c r="P1609" t="s">
        <v>1066</v>
      </c>
      <c r="Q1609" t="s">
        <v>4</v>
      </c>
    </row>
    <row r="1610" spans="1:17" x14ac:dyDescent="0.35">
      <c r="A1610" t="s">
        <v>3685</v>
      </c>
      <c r="B1610" t="s">
        <v>3686</v>
      </c>
      <c r="C1610" t="s">
        <v>44</v>
      </c>
      <c r="D1610" t="s">
        <v>24</v>
      </c>
      <c r="E1610">
        <v>0.01</v>
      </c>
      <c r="F1610">
        <f t="shared" si="120"/>
        <v>1E-4</v>
      </c>
      <c r="G1610" s="5">
        <f t="shared" si="121"/>
        <v>1.0177997044695366E-4</v>
      </c>
      <c r="H1610" s="2">
        <f t="shared" si="122"/>
        <v>17964.87</v>
      </c>
      <c r="I1610" s="3">
        <f t="shared" si="123"/>
        <v>847</v>
      </c>
      <c r="J1610">
        <v>21.21</v>
      </c>
      <c r="K1610" t="str">
        <f t="shared" si="124"/>
        <v>OK</v>
      </c>
      <c r="L1610" t="s">
        <v>1080</v>
      </c>
      <c r="M1610" t="s">
        <v>1081</v>
      </c>
      <c r="N1610" t="s">
        <v>27</v>
      </c>
      <c r="O1610">
        <v>0.79</v>
      </c>
      <c r="P1610" t="s">
        <v>1082</v>
      </c>
      <c r="Q1610" t="s">
        <v>4</v>
      </c>
    </row>
    <row r="1611" spans="1:17" x14ac:dyDescent="0.35">
      <c r="A1611" t="s">
        <v>3687</v>
      </c>
      <c r="B1611" t="s">
        <v>3688</v>
      </c>
      <c r="C1611" t="s">
        <v>70</v>
      </c>
      <c r="D1611" t="s">
        <v>24</v>
      </c>
      <c r="E1611">
        <v>0.01</v>
      </c>
      <c r="F1611">
        <f t="shared" si="120"/>
        <v>1E-4</v>
      </c>
      <c r="G1611" s="5">
        <f t="shared" si="121"/>
        <v>1.0183169646168022E-4</v>
      </c>
      <c r="H1611" s="2">
        <f t="shared" si="122"/>
        <v>17974</v>
      </c>
      <c r="I1611" s="3">
        <f t="shared" si="123"/>
        <v>946</v>
      </c>
      <c r="J1611">
        <v>19</v>
      </c>
      <c r="K1611" t="str">
        <f t="shared" si="124"/>
        <v>OK</v>
      </c>
      <c r="L1611" t="s">
        <v>1535</v>
      </c>
      <c r="M1611" t="s">
        <v>1575</v>
      </c>
      <c r="N1611" t="s">
        <v>27</v>
      </c>
      <c r="O1611">
        <v>3.76</v>
      </c>
      <c r="P1611" t="s">
        <v>1576</v>
      </c>
      <c r="Q1611" t="s">
        <v>4</v>
      </c>
    </row>
    <row r="1612" spans="1:17" x14ac:dyDescent="0.35">
      <c r="A1612" t="s">
        <v>3689</v>
      </c>
      <c r="B1612" t="s">
        <v>3690</v>
      </c>
      <c r="C1612" t="s">
        <v>70</v>
      </c>
      <c r="D1612" t="s">
        <v>24</v>
      </c>
      <c r="E1612">
        <v>0.01</v>
      </c>
      <c r="F1612">
        <f t="shared" ref="F1612:F1675" si="125">E1612/100</f>
        <v>1E-4</v>
      </c>
      <c r="G1612" s="5">
        <f t="shared" ref="G1612:G1675" si="126">H1612/D$5</f>
        <v>1.0165935195259131E-4</v>
      </c>
      <c r="H1612" s="2">
        <f t="shared" ref="H1612:H1675" si="127">I1612*J1612</f>
        <v>17943.580000000002</v>
      </c>
      <c r="I1612" s="3">
        <f t="shared" ref="I1612:I1675" si="128">_xlfn.FLOOR.MATH(F1612*G$5/J1612)</f>
        <v>218</v>
      </c>
      <c r="J1612">
        <v>82.31</v>
      </c>
      <c r="K1612" t="str">
        <f t="shared" ref="K1612:K1675" si="129">IF(I1612=0, "NOK", "OK")</f>
        <v>OK</v>
      </c>
      <c r="L1612" t="s">
        <v>1059</v>
      </c>
      <c r="M1612" t="s">
        <v>1060</v>
      </c>
      <c r="N1612" t="s">
        <v>27</v>
      </c>
      <c r="O1612">
        <v>6.85</v>
      </c>
      <c r="P1612" t="s">
        <v>1061</v>
      </c>
      <c r="Q1612" t="s">
        <v>4</v>
      </c>
    </row>
    <row r="1613" spans="1:17" x14ac:dyDescent="0.35">
      <c r="A1613">
        <v>7282</v>
      </c>
      <c r="B1613" t="s">
        <v>3691</v>
      </c>
      <c r="C1613" t="s">
        <v>34</v>
      </c>
      <c r="D1613" t="s">
        <v>24</v>
      </c>
      <c r="E1613">
        <v>0.01</v>
      </c>
      <c r="F1613">
        <f t="shared" si="125"/>
        <v>1E-4</v>
      </c>
      <c r="G1613" s="5">
        <f t="shared" si="126"/>
        <v>1.0178217999194197E-4</v>
      </c>
      <c r="H1613" s="2">
        <f t="shared" si="127"/>
        <v>17965.259999999998</v>
      </c>
      <c r="I1613" s="3">
        <f t="shared" si="128"/>
        <v>927</v>
      </c>
      <c r="J1613">
        <v>19.38</v>
      </c>
      <c r="K1613" t="str">
        <f t="shared" si="129"/>
        <v>OK</v>
      </c>
      <c r="L1613" t="s">
        <v>1075</v>
      </c>
      <c r="M1613" t="s">
        <v>1076</v>
      </c>
      <c r="N1613" t="s">
        <v>27</v>
      </c>
      <c r="O1613">
        <v>147.86000000000001</v>
      </c>
      <c r="P1613" t="s">
        <v>1077</v>
      </c>
      <c r="Q1613" t="s">
        <v>4</v>
      </c>
    </row>
    <row r="1614" spans="1:17" x14ac:dyDescent="0.35">
      <c r="A1614" t="s">
        <v>3692</v>
      </c>
      <c r="B1614" t="s">
        <v>3693</v>
      </c>
      <c r="C1614" t="s">
        <v>109</v>
      </c>
      <c r="D1614" t="s">
        <v>24</v>
      </c>
      <c r="E1614">
        <v>0.01</v>
      </c>
      <c r="F1614">
        <f t="shared" si="125"/>
        <v>1E-4</v>
      </c>
      <c r="G1614" s="5">
        <f t="shared" si="126"/>
        <v>1.0185016599158258E-4</v>
      </c>
      <c r="H1614" s="2">
        <f t="shared" si="127"/>
        <v>17977.259999999998</v>
      </c>
      <c r="I1614" s="3">
        <f t="shared" si="128"/>
        <v>13027</v>
      </c>
      <c r="J1614">
        <v>1.38</v>
      </c>
      <c r="K1614" t="str">
        <f t="shared" si="129"/>
        <v>OK</v>
      </c>
      <c r="L1614" t="s">
        <v>1096</v>
      </c>
      <c r="M1614" t="s">
        <v>1097</v>
      </c>
      <c r="N1614" t="s">
        <v>27</v>
      </c>
      <c r="O1614">
        <v>1.52</v>
      </c>
      <c r="P1614" t="s">
        <v>1098</v>
      </c>
      <c r="Q1614" t="s">
        <v>4</v>
      </c>
    </row>
    <row r="1615" spans="1:17" x14ac:dyDescent="0.35">
      <c r="A1615" t="s">
        <v>3694</v>
      </c>
      <c r="B1615" t="s">
        <v>3695</v>
      </c>
      <c r="C1615" t="s">
        <v>109</v>
      </c>
      <c r="D1615" t="s">
        <v>24</v>
      </c>
      <c r="E1615">
        <v>0.01</v>
      </c>
      <c r="F1615">
        <f t="shared" si="125"/>
        <v>1E-4</v>
      </c>
      <c r="G1615" s="5">
        <f t="shared" si="126"/>
        <v>1.0185413184156161E-4</v>
      </c>
      <c r="H1615" s="2">
        <f t="shared" si="127"/>
        <v>17977.96</v>
      </c>
      <c r="I1615" s="3">
        <f t="shared" si="128"/>
        <v>23348</v>
      </c>
      <c r="J1615">
        <v>0.77</v>
      </c>
      <c r="K1615" t="str">
        <f t="shared" si="129"/>
        <v>OK</v>
      </c>
      <c r="L1615" t="s">
        <v>1096</v>
      </c>
      <c r="M1615" t="s">
        <v>1097</v>
      </c>
      <c r="N1615" t="s">
        <v>27</v>
      </c>
      <c r="O1615">
        <v>1.52</v>
      </c>
      <c r="P1615" t="s">
        <v>1098</v>
      </c>
      <c r="Q1615" t="s">
        <v>4</v>
      </c>
    </row>
    <row r="1616" spans="1:17" x14ac:dyDescent="0.35">
      <c r="A1616" t="s">
        <v>394</v>
      </c>
      <c r="B1616" t="s">
        <v>3696</v>
      </c>
      <c r="C1616" t="s">
        <v>173</v>
      </c>
      <c r="D1616" t="s">
        <v>24</v>
      </c>
      <c r="E1616">
        <v>0.01</v>
      </c>
      <c r="F1616">
        <f t="shared" si="125"/>
        <v>1E-4</v>
      </c>
      <c r="G1616" s="5">
        <f t="shared" si="126"/>
        <v>1.018503926115814E-4</v>
      </c>
      <c r="H1616" s="2">
        <f t="shared" si="127"/>
        <v>17977.300000000003</v>
      </c>
      <c r="I1616" s="3">
        <f t="shared" si="128"/>
        <v>16343</v>
      </c>
      <c r="J1616">
        <v>1.1000000000000001</v>
      </c>
      <c r="K1616" t="str">
        <f t="shared" si="129"/>
        <v>OK</v>
      </c>
      <c r="L1616" t="s">
        <v>1080</v>
      </c>
      <c r="M1616" t="s">
        <v>1081</v>
      </c>
      <c r="N1616" t="s">
        <v>27</v>
      </c>
      <c r="O1616">
        <v>0.79</v>
      </c>
      <c r="P1616" t="s">
        <v>1082</v>
      </c>
      <c r="Q1616" t="s">
        <v>4</v>
      </c>
    </row>
    <row r="1617" spans="1:17" x14ac:dyDescent="0.35">
      <c r="A1617">
        <v>8987</v>
      </c>
      <c r="B1617" t="s">
        <v>3697</v>
      </c>
      <c r="C1617" t="s">
        <v>173</v>
      </c>
      <c r="D1617" t="s">
        <v>24</v>
      </c>
      <c r="E1617">
        <v>0.01</v>
      </c>
      <c r="F1617">
        <f t="shared" si="125"/>
        <v>1E-4</v>
      </c>
      <c r="G1617" s="5">
        <f t="shared" si="126"/>
        <v>1.0082221767701669E-4</v>
      </c>
      <c r="H1617" s="2">
        <f t="shared" si="127"/>
        <v>17795.82</v>
      </c>
      <c r="I1617" s="3">
        <f t="shared" si="128"/>
        <v>21</v>
      </c>
      <c r="J1617">
        <v>847.42</v>
      </c>
      <c r="K1617" t="str">
        <f t="shared" si="129"/>
        <v>OK</v>
      </c>
      <c r="L1617" t="s">
        <v>1075</v>
      </c>
      <c r="M1617" t="s">
        <v>1076</v>
      </c>
      <c r="N1617" t="s">
        <v>27</v>
      </c>
      <c r="O1617">
        <v>147.86000000000001</v>
      </c>
      <c r="P1617" t="s">
        <v>1077</v>
      </c>
      <c r="Q1617" t="s">
        <v>4</v>
      </c>
    </row>
    <row r="1618" spans="1:17" x14ac:dyDescent="0.35">
      <c r="A1618">
        <v>7313</v>
      </c>
      <c r="B1618" t="s">
        <v>3698</v>
      </c>
      <c r="C1618" t="s">
        <v>34</v>
      </c>
      <c r="D1618" t="s">
        <v>24</v>
      </c>
      <c r="E1618">
        <v>0.01</v>
      </c>
      <c r="F1618">
        <f t="shared" si="125"/>
        <v>1E-4</v>
      </c>
      <c r="G1618" s="5">
        <f t="shared" si="126"/>
        <v>1.0184189436162631E-4</v>
      </c>
      <c r="H1618" s="2">
        <f t="shared" si="127"/>
        <v>17975.8</v>
      </c>
      <c r="I1618" s="3">
        <f t="shared" si="128"/>
        <v>1445</v>
      </c>
      <c r="J1618">
        <v>12.44</v>
      </c>
      <c r="K1618" t="str">
        <f t="shared" si="129"/>
        <v>OK</v>
      </c>
      <c r="L1618" t="s">
        <v>1075</v>
      </c>
      <c r="M1618" t="s">
        <v>1076</v>
      </c>
      <c r="N1618" t="s">
        <v>27</v>
      </c>
      <c r="O1618">
        <v>147.86000000000001</v>
      </c>
      <c r="P1618" t="s">
        <v>1077</v>
      </c>
      <c r="Q1618" t="s">
        <v>4</v>
      </c>
    </row>
    <row r="1619" spans="1:17" x14ac:dyDescent="0.35">
      <c r="A1619" t="s">
        <v>3699</v>
      </c>
      <c r="B1619" t="s">
        <v>3700</v>
      </c>
      <c r="C1619" t="s">
        <v>109</v>
      </c>
      <c r="D1619" t="s">
        <v>24</v>
      </c>
      <c r="E1619">
        <v>0.01</v>
      </c>
      <c r="F1619">
        <f t="shared" si="125"/>
        <v>1E-4</v>
      </c>
      <c r="G1619" s="5">
        <f t="shared" si="126"/>
        <v>1.018539052215628E-4</v>
      </c>
      <c r="H1619" s="2">
        <f t="shared" si="127"/>
        <v>17977.919999999998</v>
      </c>
      <c r="I1619" s="3">
        <f t="shared" si="128"/>
        <v>18727</v>
      </c>
      <c r="J1619">
        <v>0.96</v>
      </c>
      <c r="K1619" t="str">
        <f t="shared" si="129"/>
        <v>OK</v>
      </c>
      <c r="L1619" t="s">
        <v>1096</v>
      </c>
      <c r="M1619" t="s">
        <v>1097</v>
      </c>
      <c r="N1619" t="s">
        <v>27</v>
      </c>
      <c r="O1619">
        <v>1.52</v>
      </c>
      <c r="P1619" t="s">
        <v>1098</v>
      </c>
      <c r="Q1619" t="s">
        <v>4</v>
      </c>
    </row>
    <row r="1620" spans="1:17" x14ac:dyDescent="0.35">
      <c r="A1620" t="s">
        <v>155</v>
      </c>
      <c r="B1620" t="s">
        <v>3701</v>
      </c>
      <c r="C1620" t="s">
        <v>52</v>
      </c>
      <c r="D1620" t="s">
        <v>24</v>
      </c>
      <c r="E1620">
        <v>0.01</v>
      </c>
      <c r="F1620">
        <f t="shared" si="125"/>
        <v>1E-4</v>
      </c>
      <c r="G1620" s="5">
        <f t="shared" si="126"/>
        <v>1.0183169646168022E-4</v>
      </c>
      <c r="H1620" s="2">
        <f t="shared" si="127"/>
        <v>17974</v>
      </c>
      <c r="I1620" s="3">
        <f t="shared" si="128"/>
        <v>418</v>
      </c>
      <c r="J1620">
        <v>43</v>
      </c>
      <c r="K1620" t="str">
        <f t="shared" si="129"/>
        <v>OK</v>
      </c>
      <c r="L1620" t="s">
        <v>1092</v>
      </c>
      <c r="M1620" t="s">
        <v>1093</v>
      </c>
      <c r="N1620" t="s">
        <v>27</v>
      </c>
      <c r="O1620">
        <v>0.92</v>
      </c>
      <c r="P1620" t="s">
        <v>1066</v>
      </c>
      <c r="Q1620" t="s">
        <v>4</v>
      </c>
    </row>
    <row r="1621" spans="1:17" x14ac:dyDescent="0.35">
      <c r="A1621">
        <v>8968</v>
      </c>
      <c r="B1621" t="s">
        <v>3702</v>
      </c>
      <c r="C1621" t="s">
        <v>173</v>
      </c>
      <c r="D1621" t="s">
        <v>24</v>
      </c>
      <c r="E1621">
        <v>0.01</v>
      </c>
      <c r="F1621">
        <f t="shared" si="125"/>
        <v>1E-4</v>
      </c>
      <c r="G1621" s="5">
        <f t="shared" si="126"/>
        <v>1.0040852286920363E-4</v>
      </c>
      <c r="H1621" s="2">
        <f t="shared" si="127"/>
        <v>17722.8</v>
      </c>
      <c r="I1621" s="3">
        <f t="shared" si="128"/>
        <v>15</v>
      </c>
      <c r="J1621" s="2">
        <v>1181.52</v>
      </c>
      <c r="K1621" t="str">
        <f t="shared" si="129"/>
        <v>OK</v>
      </c>
      <c r="L1621" t="s">
        <v>1075</v>
      </c>
      <c r="M1621" t="s">
        <v>1076</v>
      </c>
      <c r="N1621" t="s">
        <v>27</v>
      </c>
      <c r="O1621">
        <v>147.86000000000001</v>
      </c>
      <c r="P1621" t="s">
        <v>1077</v>
      </c>
      <c r="Q1621" t="s">
        <v>4</v>
      </c>
    </row>
    <row r="1622" spans="1:17" x14ac:dyDescent="0.35">
      <c r="A1622" t="s">
        <v>3703</v>
      </c>
      <c r="B1622" t="s">
        <v>3704</v>
      </c>
      <c r="C1622" t="s">
        <v>173</v>
      </c>
      <c r="D1622" t="s">
        <v>24</v>
      </c>
      <c r="E1622">
        <v>0.01</v>
      </c>
      <c r="F1622">
        <f t="shared" si="125"/>
        <v>1E-4</v>
      </c>
      <c r="G1622" s="5">
        <f t="shared" si="126"/>
        <v>1.0172512840724357E-4</v>
      </c>
      <c r="H1622" s="2">
        <f t="shared" si="127"/>
        <v>17955.189999999999</v>
      </c>
      <c r="I1622" s="3">
        <f t="shared" si="128"/>
        <v>781</v>
      </c>
      <c r="J1622">
        <v>22.99</v>
      </c>
      <c r="K1622" t="str">
        <f t="shared" si="129"/>
        <v>OK</v>
      </c>
      <c r="L1622" t="s">
        <v>1064</v>
      </c>
      <c r="M1622" t="s">
        <v>1065</v>
      </c>
      <c r="N1622" t="s">
        <v>27</v>
      </c>
      <c r="O1622">
        <v>0.92</v>
      </c>
      <c r="P1622" t="s">
        <v>1066</v>
      </c>
      <c r="Q1622" t="s">
        <v>4</v>
      </c>
    </row>
    <row r="1623" spans="1:17" x14ac:dyDescent="0.35">
      <c r="A1623">
        <v>8961</v>
      </c>
      <c r="B1623" t="s">
        <v>3705</v>
      </c>
      <c r="C1623" t="s">
        <v>173</v>
      </c>
      <c r="D1623" t="s">
        <v>24</v>
      </c>
      <c r="E1623">
        <v>0.01</v>
      </c>
      <c r="F1623">
        <f t="shared" si="125"/>
        <v>1E-4</v>
      </c>
      <c r="G1623" s="5">
        <f t="shared" si="126"/>
        <v>9.9641980723255864E-5</v>
      </c>
      <c r="H1623" s="2">
        <f t="shared" si="127"/>
        <v>17587.5</v>
      </c>
      <c r="I1623" s="3">
        <f t="shared" si="128"/>
        <v>35</v>
      </c>
      <c r="J1623">
        <v>502.5</v>
      </c>
      <c r="K1623" t="str">
        <f t="shared" si="129"/>
        <v>OK</v>
      </c>
      <c r="L1623" t="s">
        <v>1075</v>
      </c>
      <c r="M1623" t="s">
        <v>1076</v>
      </c>
      <c r="N1623" t="s">
        <v>27</v>
      </c>
      <c r="O1623">
        <v>147.86000000000001</v>
      </c>
      <c r="P1623" t="s">
        <v>1077</v>
      </c>
      <c r="Q1623" t="s">
        <v>4</v>
      </c>
    </row>
    <row r="1624" spans="1:17" x14ac:dyDescent="0.35">
      <c r="A1624" t="s">
        <v>3706</v>
      </c>
      <c r="B1624" t="s">
        <v>3707</v>
      </c>
      <c r="C1624" t="s">
        <v>173</v>
      </c>
      <c r="D1624" t="s">
        <v>24</v>
      </c>
      <c r="E1624">
        <v>0.01</v>
      </c>
      <c r="F1624">
        <f t="shared" si="125"/>
        <v>1E-4</v>
      </c>
      <c r="G1624" s="5">
        <f t="shared" si="126"/>
        <v>1.0184557693660683E-4</v>
      </c>
      <c r="H1624" s="2">
        <f t="shared" si="127"/>
        <v>17976.449999999997</v>
      </c>
      <c r="I1624" s="3">
        <f t="shared" si="128"/>
        <v>8769</v>
      </c>
      <c r="J1624">
        <v>2.0499999999999998</v>
      </c>
      <c r="K1624" t="str">
        <f t="shared" si="129"/>
        <v>OK</v>
      </c>
      <c r="L1624" t="s">
        <v>1096</v>
      </c>
      <c r="M1624" t="s">
        <v>1097</v>
      </c>
      <c r="N1624" t="s">
        <v>27</v>
      </c>
      <c r="O1624">
        <v>1.52</v>
      </c>
      <c r="P1624" t="s">
        <v>1098</v>
      </c>
      <c r="Q1624" t="s">
        <v>4</v>
      </c>
    </row>
    <row r="1625" spans="1:17" x14ac:dyDescent="0.35">
      <c r="A1625">
        <v>6755</v>
      </c>
      <c r="B1625" t="s">
        <v>3708</v>
      </c>
      <c r="C1625" t="s">
        <v>34</v>
      </c>
      <c r="D1625" t="s">
        <v>24</v>
      </c>
      <c r="E1625">
        <v>0.01</v>
      </c>
      <c r="F1625">
        <f t="shared" si="125"/>
        <v>1E-4</v>
      </c>
      <c r="G1625" s="5">
        <f t="shared" si="126"/>
        <v>1.017856359469237E-4</v>
      </c>
      <c r="H1625" s="2">
        <f t="shared" si="127"/>
        <v>17965.87</v>
      </c>
      <c r="I1625" s="3">
        <f t="shared" si="128"/>
        <v>1223</v>
      </c>
      <c r="J1625">
        <v>14.69</v>
      </c>
      <c r="K1625" t="str">
        <f t="shared" si="129"/>
        <v>OK</v>
      </c>
      <c r="L1625" t="s">
        <v>1075</v>
      </c>
      <c r="M1625" t="s">
        <v>1076</v>
      </c>
      <c r="N1625" t="s">
        <v>27</v>
      </c>
      <c r="O1625">
        <v>147.86000000000001</v>
      </c>
      <c r="P1625" t="s">
        <v>1077</v>
      </c>
      <c r="Q1625" t="s">
        <v>4</v>
      </c>
    </row>
    <row r="1626" spans="1:17" x14ac:dyDescent="0.35">
      <c r="A1626">
        <v>8242</v>
      </c>
      <c r="B1626" t="s">
        <v>3709</v>
      </c>
      <c r="C1626" t="s">
        <v>70</v>
      </c>
      <c r="D1626" t="s">
        <v>24</v>
      </c>
      <c r="E1626">
        <v>0.01</v>
      </c>
      <c r="F1626">
        <f t="shared" si="125"/>
        <v>1E-4</v>
      </c>
      <c r="G1626" s="5">
        <f t="shared" si="126"/>
        <v>1.0179951642185033E-4</v>
      </c>
      <c r="H1626" s="2">
        <f t="shared" si="127"/>
        <v>17968.32</v>
      </c>
      <c r="I1626" s="3">
        <f t="shared" si="128"/>
        <v>1632</v>
      </c>
      <c r="J1626">
        <v>11.01</v>
      </c>
      <c r="K1626" t="str">
        <f t="shared" si="129"/>
        <v>OK</v>
      </c>
      <c r="L1626" t="s">
        <v>1075</v>
      </c>
      <c r="M1626" t="s">
        <v>1076</v>
      </c>
      <c r="N1626" t="s">
        <v>27</v>
      </c>
      <c r="O1626">
        <v>147.86000000000001</v>
      </c>
      <c r="P1626" t="s">
        <v>1077</v>
      </c>
      <c r="Q1626" t="s">
        <v>4</v>
      </c>
    </row>
    <row r="1627" spans="1:17" x14ac:dyDescent="0.35">
      <c r="A1627" t="s">
        <v>3710</v>
      </c>
      <c r="B1627" t="s">
        <v>3711</v>
      </c>
      <c r="C1627" t="s">
        <v>173</v>
      </c>
      <c r="D1627" t="s">
        <v>24</v>
      </c>
      <c r="E1627">
        <v>0.01</v>
      </c>
      <c r="F1627">
        <f t="shared" si="125"/>
        <v>1E-4</v>
      </c>
      <c r="G1627" s="5">
        <f t="shared" si="126"/>
        <v>1.0176716641702135E-4</v>
      </c>
      <c r="H1627" s="2">
        <f t="shared" si="127"/>
        <v>17962.61</v>
      </c>
      <c r="I1627" s="3">
        <f t="shared" si="128"/>
        <v>509</v>
      </c>
      <c r="J1627">
        <v>35.29</v>
      </c>
      <c r="K1627" t="str">
        <f t="shared" si="129"/>
        <v>OK</v>
      </c>
      <c r="L1627" t="s">
        <v>1087</v>
      </c>
      <c r="M1627" t="s">
        <v>1088</v>
      </c>
      <c r="N1627" t="s">
        <v>27</v>
      </c>
      <c r="O1627">
        <v>0.92</v>
      </c>
      <c r="P1627" t="s">
        <v>1066</v>
      </c>
      <c r="Q1627" t="s">
        <v>4</v>
      </c>
    </row>
    <row r="1628" spans="1:17" x14ac:dyDescent="0.35">
      <c r="A1628" t="s">
        <v>3712</v>
      </c>
      <c r="B1628" t="s">
        <v>3713</v>
      </c>
      <c r="C1628" t="s">
        <v>34</v>
      </c>
      <c r="D1628" t="s">
        <v>24</v>
      </c>
      <c r="E1628">
        <v>0.01</v>
      </c>
      <c r="F1628">
        <f t="shared" si="125"/>
        <v>1E-4</v>
      </c>
      <c r="G1628" s="5">
        <f t="shared" si="126"/>
        <v>1.0182671082170659E-4</v>
      </c>
      <c r="H1628" s="2">
        <f t="shared" si="127"/>
        <v>17973.120000000003</v>
      </c>
      <c r="I1628" s="3">
        <f t="shared" si="128"/>
        <v>2024</v>
      </c>
      <c r="J1628">
        <v>8.8800000000000008</v>
      </c>
      <c r="K1628" t="str">
        <f t="shared" si="129"/>
        <v>OK</v>
      </c>
      <c r="L1628" t="s">
        <v>1267</v>
      </c>
      <c r="M1628" t="s">
        <v>1268</v>
      </c>
      <c r="N1628" t="s">
        <v>27</v>
      </c>
      <c r="O1628">
        <v>0.92</v>
      </c>
      <c r="P1628" t="s">
        <v>1066</v>
      </c>
      <c r="Q1628" t="s">
        <v>4</v>
      </c>
    </row>
    <row r="1629" spans="1:17" x14ac:dyDescent="0.35">
      <c r="A1629" t="s">
        <v>1164</v>
      </c>
      <c r="B1629" t="s">
        <v>3714</v>
      </c>
      <c r="C1629" t="s">
        <v>109</v>
      </c>
      <c r="D1629" t="s">
        <v>24</v>
      </c>
      <c r="E1629">
        <v>0.01</v>
      </c>
      <c r="F1629">
        <f t="shared" si="125"/>
        <v>1E-4</v>
      </c>
      <c r="G1629" s="5">
        <f t="shared" si="126"/>
        <v>1.0185435846156042E-4</v>
      </c>
      <c r="H1629" s="2">
        <f t="shared" si="127"/>
        <v>17978</v>
      </c>
      <c r="I1629" s="3">
        <f t="shared" si="128"/>
        <v>17800</v>
      </c>
      <c r="J1629">
        <v>1.01</v>
      </c>
      <c r="K1629" t="str">
        <f t="shared" si="129"/>
        <v>OK</v>
      </c>
      <c r="L1629" t="s">
        <v>1096</v>
      </c>
      <c r="M1629" t="s">
        <v>1097</v>
      </c>
      <c r="N1629" t="s">
        <v>27</v>
      </c>
      <c r="O1629">
        <v>1.52</v>
      </c>
      <c r="P1629" t="s">
        <v>1098</v>
      </c>
      <c r="Q1629" t="s">
        <v>4</v>
      </c>
    </row>
    <row r="1630" spans="1:17" x14ac:dyDescent="0.35">
      <c r="A1630" t="s">
        <v>3715</v>
      </c>
      <c r="B1630" t="s">
        <v>3716</v>
      </c>
      <c r="C1630" t="s">
        <v>138</v>
      </c>
      <c r="D1630" t="s">
        <v>24</v>
      </c>
      <c r="E1630">
        <v>0.01</v>
      </c>
      <c r="F1630">
        <f t="shared" si="125"/>
        <v>1E-4</v>
      </c>
      <c r="G1630" s="5">
        <f t="shared" si="126"/>
        <v>1.0183826844164548E-4</v>
      </c>
      <c r="H1630" s="2">
        <f t="shared" si="127"/>
        <v>17975.16</v>
      </c>
      <c r="I1630" s="3">
        <f t="shared" si="128"/>
        <v>4076</v>
      </c>
      <c r="J1630">
        <v>4.41</v>
      </c>
      <c r="K1630" t="str">
        <f t="shared" si="129"/>
        <v>OK</v>
      </c>
      <c r="L1630" t="s">
        <v>1096</v>
      </c>
      <c r="M1630" t="s">
        <v>1097</v>
      </c>
      <c r="N1630" t="s">
        <v>27</v>
      </c>
      <c r="O1630">
        <v>1.52</v>
      </c>
      <c r="P1630" t="s">
        <v>1098</v>
      </c>
      <c r="Q1630" t="s">
        <v>4</v>
      </c>
    </row>
    <row r="1631" spans="1:17" x14ac:dyDescent="0.35">
      <c r="A1631">
        <v>5857</v>
      </c>
      <c r="B1631" t="s">
        <v>3717</v>
      </c>
      <c r="C1631" t="s">
        <v>109</v>
      </c>
      <c r="D1631" t="s">
        <v>24</v>
      </c>
      <c r="E1631">
        <v>0.01</v>
      </c>
      <c r="F1631">
        <f t="shared" si="125"/>
        <v>1E-4</v>
      </c>
      <c r="G1631" s="5">
        <f t="shared" si="126"/>
        <v>1.0181611633676259E-4</v>
      </c>
      <c r="H1631" s="2">
        <f t="shared" si="127"/>
        <v>17971.25</v>
      </c>
      <c r="I1631" s="3">
        <f t="shared" si="128"/>
        <v>1307</v>
      </c>
      <c r="J1631">
        <v>13.75</v>
      </c>
      <c r="K1631" t="str">
        <f t="shared" si="129"/>
        <v>OK</v>
      </c>
      <c r="L1631" t="s">
        <v>1075</v>
      </c>
      <c r="M1631" t="s">
        <v>1076</v>
      </c>
      <c r="N1631" t="s">
        <v>27</v>
      </c>
      <c r="O1631">
        <v>147.86000000000001</v>
      </c>
      <c r="P1631" t="s">
        <v>1077</v>
      </c>
      <c r="Q1631" t="s">
        <v>4</v>
      </c>
    </row>
    <row r="1632" spans="1:17" x14ac:dyDescent="0.35">
      <c r="A1632" t="s">
        <v>3718</v>
      </c>
      <c r="B1632" t="s">
        <v>3719</v>
      </c>
      <c r="C1632" t="s">
        <v>23</v>
      </c>
      <c r="D1632" t="s">
        <v>24</v>
      </c>
      <c r="E1632">
        <v>0.01</v>
      </c>
      <c r="F1632">
        <f t="shared" si="125"/>
        <v>1E-4</v>
      </c>
      <c r="G1632" s="5">
        <f t="shared" si="126"/>
        <v>1.0176654321202464E-4</v>
      </c>
      <c r="H1632" s="2">
        <f t="shared" si="127"/>
        <v>17962.5</v>
      </c>
      <c r="I1632" s="3">
        <f t="shared" si="128"/>
        <v>375</v>
      </c>
      <c r="J1632">
        <v>47.9</v>
      </c>
      <c r="K1632" t="str">
        <f t="shared" si="129"/>
        <v>OK</v>
      </c>
      <c r="L1632" t="s">
        <v>1235</v>
      </c>
      <c r="M1632" t="s">
        <v>1236</v>
      </c>
      <c r="N1632" t="s">
        <v>27</v>
      </c>
      <c r="O1632">
        <v>10.45</v>
      </c>
      <c r="P1632" t="s">
        <v>1237</v>
      </c>
      <c r="Q1632" t="s">
        <v>4</v>
      </c>
    </row>
    <row r="1633" spans="1:17" x14ac:dyDescent="0.35">
      <c r="A1633" t="s">
        <v>3720</v>
      </c>
      <c r="B1633" t="s">
        <v>3721</v>
      </c>
      <c r="C1633" t="s">
        <v>70</v>
      </c>
      <c r="D1633" t="s">
        <v>24</v>
      </c>
      <c r="E1633">
        <v>0.01</v>
      </c>
      <c r="F1633">
        <f t="shared" si="125"/>
        <v>1E-4</v>
      </c>
      <c r="G1633" s="5">
        <f t="shared" si="126"/>
        <v>1.0184993937158378E-4</v>
      </c>
      <c r="H1633" s="2">
        <f t="shared" si="127"/>
        <v>17977.22</v>
      </c>
      <c r="I1633" s="3">
        <f t="shared" si="128"/>
        <v>3574</v>
      </c>
      <c r="J1633">
        <v>5.03</v>
      </c>
      <c r="K1633" t="str">
        <f t="shared" si="129"/>
        <v>OK</v>
      </c>
      <c r="L1633" t="s">
        <v>1096</v>
      </c>
      <c r="M1633" t="s">
        <v>1097</v>
      </c>
      <c r="N1633" t="s">
        <v>27</v>
      </c>
      <c r="O1633">
        <v>1.52</v>
      </c>
      <c r="P1633" t="s">
        <v>1098</v>
      </c>
      <c r="Q1633" t="s">
        <v>4</v>
      </c>
    </row>
    <row r="1634" spans="1:17" x14ac:dyDescent="0.35">
      <c r="A1634" t="s">
        <v>3722</v>
      </c>
      <c r="B1634" t="s">
        <v>3723</v>
      </c>
      <c r="C1634" t="s">
        <v>37</v>
      </c>
      <c r="D1634" t="s">
        <v>24</v>
      </c>
      <c r="E1634">
        <v>0.01</v>
      </c>
      <c r="F1634">
        <f t="shared" si="125"/>
        <v>1E-4</v>
      </c>
      <c r="G1634" s="5">
        <f t="shared" si="126"/>
        <v>1.0181300031177905E-4</v>
      </c>
      <c r="H1634" s="2">
        <f t="shared" si="127"/>
        <v>17970.7</v>
      </c>
      <c r="I1634" s="3">
        <f t="shared" si="128"/>
        <v>961</v>
      </c>
      <c r="J1634">
        <v>18.7</v>
      </c>
      <c r="K1634" t="str">
        <f t="shared" si="129"/>
        <v>OK</v>
      </c>
      <c r="L1634" t="s">
        <v>1087</v>
      </c>
      <c r="M1634" t="s">
        <v>1088</v>
      </c>
      <c r="N1634" t="s">
        <v>27</v>
      </c>
      <c r="O1634">
        <v>0.92</v>
      </c>
      <c r="P1634" t="s">
        <v>1066</v>
      </c>
      <c r="Q1634" t="s">
        <v>4</v>
      </c>
    </row>
    <row r="1635" spans="1:17" x14ac:dyDescent="0.35">
      <c r="A1635" t="s">
        <v>3724</v>
      </c>
      <c r="B1635" t="s">
        <v>3725</v>
      </c>
      <c r="C1635" t="s">
        <v>52</v>
      </c>
      <c r="D1635" t="s">
        <v>24</v>
      </c>
      <c r="E1635">
        <v>0.01</v>
      </c>
      <c r="F1635">
        <f t="shared" si="125"/>
        <v>1E-4</v>
      </c>
      <c r="G1635" s="5">
        <f t="shared" si="126"/>
        <v>1.0182625758170897E-4</v>
      </c>
      <c r="H1635" s="2">
        <f t="shared" si="127"/>
        <v>17973.04</v>
      </c>
      <c r="I1635" s="3">
        <f t="shared" si="128"/>
        <v>1769</v>
      </c>
      <c r="J1635">
        <v>10.16</v>
      </c>
      <c r="K1635" t="str">
        <f t="shared" si="129"/>
        <v>OK</v>
      </c>
      <c r="L1635" t="s">
        <v>1235</v>
      </c>
      <c r="M1635" t="s">
        <v>1236</v>
      </c>
      <c r="N1635" t="s">
        <v>27</v>
      </c>
      <c r="O1635">
        <v>10.45</v>
      </c>
      <c r="P1635" t="s">
        <v>1237</v>
      </c>
      <c r="Q1635" t="s">
        <v>4</v>
      </c>
    </row>
    <row r="1636" spans="1:17" x14ac:dyDescent="0.35">
      <c r="A1636" t="s">
        <v>3726</v>
      </c>
      <c r="B1636" t="s">
        <v>3727</v>
      </c>
      <c r="C1636" t="s">
        <v>34</v>
      </c>
      <c r="D1636" t="s">
        <v>24</v>
      </c>
      <c r="E1636">
        <v>0.01</v>
      </c>
      <c r="F1636">
        <f t="shared" si="125"/>
        <v>1E-4</v>
      </c>
      <c r="G1636" s="5">
        <f t="shared" si="126"/>
        <v>1.018285804366967E-4</v>
      </c>
      <c r="H1636" s="2">
        <f t="shared" si="127"/>
        <v>17973.45</v>
      </c>
      <c r="I1636" s="3">
        <f t="shared" si="128"/>
        <v>3631</v>
      </c>
      <c r="J1636">
        <v>4.95</v>
      </c>
      <c r="K1636" t="str">
        <f t="shared" si="129"/>
        <v>OK</v>
      </c>
      <c r="L1636" t="s">
        <v>1291</v>
      </c>
      <c r="M1636" t="s">
        <v>1587</v>
      </c>
      <c r="N1636" t="s">
        <v>27</v>
      </c>
      <c r="O1636">
        <v>0.92</v>
      </c>
      <c r="P1636" t="s">
        <v>1066</v>
      </c>
      <c r="Q1636" t="s">
        <v>4</v>
      </c>
    </row>
    <row r="1637" spans="1:17" x14ac:dyDescent="0.35">
      <c r="A1637" t="s">
        <v>3728</v>
      </c>
      <c r="B1637" t="s">
        <v>3729</v>
      </c>
      <c r="C1637" t="s">
        <v>44</v>
      </c>
      <c r="D1637" t="s">
        <v>24</v>
      </c>
      <c r="E1637">
        <v>0.01</v>
      </c>
      <c r="F1637">
        <f t="shared" si="125"/>
        <v>1E-4</v>
      </c>
      <c r="G1637" s="5">
        <f t="shared" si="126"/>
        <v>1.0184620014160354E-4</v>
      </c>
      <c r="H1637" s="2">
        <f t="shared" si="127"/>
        <v>17976.559999999998</v>
      </c>
      <c r="I1637" s="3">
        <f t="shared" si="128"/>
        <v>4781</v>
      </c>
      <c r="J1637">
        <v>3.76</v>
      </c>
      <c r="K1637" t="str">
        <f t="shared" si="129"/>
        <v>OK</v>
      </c>
      <c r="L1637" t="s">
        <v>1080</v>
      </c>
      <c r="M1637" t="s">
        <v>1081</v>
      </c>
      <c r="N1637" t="s">
        <v>27</v>
      </c>
      <c r="O1637">
        <v>0.79</v>
      </c>
      <c r="P1637" t="s">
        <v>1082</v>
      </c>
      <c r="Q1637" t="s">
        <v>4</v>
      </c>
    </row>
    <row r="1638" spans="1:17" x14ac:dyDescent="0.35">
      <c r="A1638">
        <v>5832</v>
      </c>
      <c r="B1638" t="s">
        <v>3730</v>
      </c>
      <c r="C1638" t="s">
        <v>44</v>
      </c>
      <c r="D1638" t="s">
        <v>24</v>
      </c>
      <c r="E1638">
        <v>0.01</v>
      </c>
      <c r="F1638">
        <f t="shared" si="125"/>
        <v>1E-4</v>
      </c>
      <c r="G1638" s="5">
        <f t="shared" si="126"/>
        <v>1.0181634295676138E-4</v>
      </c>
      <c r="H1638" s="2">
        <f t="shared" si="127"/>
        <v>17971.29</v>
      </c>
      <c r="I1638" s="3">
        <f t="shared" si="128"/>
        <v>2571</v>
      </c>
      <c r="J1638">
        <v>6.99</v>
      </c>
      <c r="K1638" t="str">
        <f t="shared" si="129"/>
        <v>OK</v>
      </c>
      <c r="L1638" t="s">
        <v>1075</v>
      </c>
      <c r="M1638" t="s">
        <v>1076</v>
      </c>
      <c r="N1638" t="s">
        <v>27</v>
      </c>
      <c r="O1638">
        <v>147.86000000000001</v>
      </c>
      <c r="P1638" t="s">
        <v>1077</v>
      </c>
      <c r="Q1638" t="s">
        <v>4</v>
      </c>
    </row>
    <row r="1639" spans="1:17" x14ac:dyDescent="0.35">
      <c r="A1639">
        <v>6674</v>
      </c>
      <c r="B1639" t="s">
        <v>3731</v>
      </c>
      <c r="C1639" t="s">
        <v>138</v>
      </c>
      <c r="D1639" t="s">
        <v>24</v>
      </c>
      <c r="E1639">
        <v>0.01</v>
      </c>
      <c r="F1639">
        <f t="shared" si="125"/>
        <v>1E-4</v>
      </c>
      <c r="G1639" s="5">
        <f t="shared" si="126"/>
        <v>1.0180359558182877E-4</v>
      </c>
      <c r="H1639" s="2">
        <f t="shared" si="127"/>
        <v>17969.04</v>
      </c>
      <c r="I1639" s="3">
        <f t="shared" si="128"/>
        <v>1269</v>
      </c>
      <c r="J1639">
        <v>14.16</v>
      </c>
      <c r="K1639" t="str">
        <f t="shared" si="129"/>
        <v>OK</v>
      </c>
      <c r="L1639" t="s">
        <v>1075</v>
      </c>
      <c r="M1639" t="s">
        <v>1076</v>
      </c>
      <c r="N1639" t="s">
        <v>27</v>
      </c>
      <c r="O1639">
        <v>147.86000000000001</v>
      </c>
      <c r="P1639" t="s">
        <v>1077</v>
      </c>
      <c r="Q1639" t="s">
        <v>4</v>
      </c>
    </row>
    <row r="1640" spans="1:17" x14ac:dyDescent="0.35">
      <c r="A1640">
        <v>8609</v>
      </c>
      <c r="B1640" t="s">
        <v>3732</v>
      </c>
      <c r="C1640" t="s">
        <v>44</v>
      </c>
      <c r="D1640" t="s">
        <v>24</v>
      </c>
      <c r="E1640">
        <v>0.01</v>
      </c>
      <c r="F1640">
        <f t="shared" si="125"/>
        <v>1E-4</v>
      </c>
      <c r="G1640" s="5">
        <f t="shared" si="126"/>
        <v>1.018403080216347E-4</v>
      </c>
      <c r="H1640" s="2">
        <f t="shared" si="127"/>
        <v>17975.52</v>
      </c>
      <c r="I1640" s="3">
        <f t="shared" si="128"/>
        <v>3504</v>
      </c>
      <c r="J1640">
        <v>5.13</v>
      </c>
      <c r="K1640" t="str">
        <f t="shared" si="129"/>
        <v>OK</v>
      </c>
      <c r="L1640" t="s">
        <v>1075</v>
      </c>
      <c r="M1640" t="s">
        <v>1076</v>
      </c>
      <c r="N1640" t="s">
        <v>27</v>
      </c>
      <c r="O1640">
        <v>147.86000000000001</v>
      </c>
      <c r="P1640" t="s">
        <v>1077</v>
      </c>
      <c r="Q1640" t="s">
        <v>4</v>
      </c>
    </row>
    <row r="1641" spans="1:17" x14ac:dyDescent="0.35">
      <c r="A1641">
        <v>69</v>
      </c>
      <c r="B1641" t="s">
        <v>3733</v>
      </c>
      <c r="C1641" t="s">
        <v>34</v>
      </c>
      <c r="D1641" t="s">
        <v>24</v>
      </c>
      <c r="E1641">
        <v>0.01</v>
      </c>
      <c r="F1641">
        <f t="shared" si="125"/>
        <v>1E-4</v>
      </c>
      <c r="G1641" s="5">
        <f t="shared" si="126"/>
        <v>1.018539052215628E-4</v>
      </c>
      <c r="H1641" s="2">
        <f t="shared" si="127"/>
        <v>17977.919999999998</v>
      </c>
      <c r="I1641" s="3">
        <f t="shared" si="128"/>
        <v>29472</v>
      </c>
      <c r="J1641">
        <v>0.61</v>
      </c>
      <c r="K1641" t="str">
        <f t="shared" si="129"/>
        <v>OK</v>
      </c>
      <c r="L1641" t="s">
        <v>1132</v>
      </c>
      <c r="M1641" t="s">
        <v>1133</v>
      </c>
      <c r="N1641" t="s">
        <v>27</v>
      </c>
      <c r="O1641">
        <v>7.82</v>
      </c>
      <c r="P1641" t="s">
        <v>1134</v>
      </c>
      <c r="Q1641" t="s">
        <v>4</v>
      </c>
    </row>
    <row r="1642" spans="1:17" x14ac:dyDescent="0.35">
      <c r="A1642">
        <v>6412</v>
      </c>
      <c r="B1642" t="s">
        <v>3734</v>
      </c>
      <c r="C1642" t="s">
        <v>34</v>
      </c>
      <c r="D1642" t="s">
        <v>24</v>
      </c>
      <c r="E1642">
        <v>0.01</v>
      </c>
      <c r="F1642">
        <f t="shared" si="125"/>
        <v>1E-4</v>
      </c>
      <c r="G1642" s="5">
        <f t="shared" si="126"/>
        <v>1.017843328819306E-4</v>
      </c>
      <c r="H1642" s="2">
        <f t="shared" si="127"/>
        <v>17965.64</v>
      </c>
      <c r="I1642" s="3">
        <f t="shared" si="128"/>
        <v>1228</v>
      </c>
      <c r="J1642">
        <v>14.63</v>
      </c>
      <c r="K1642" t="str">
        <f t="shared" si="129"/>
        <v>OK</v>
      </c>
      <c r="L1642" t="s">
        <v>1075</v>
      </c>
      <c r="M1642" t="s">
        <v>1076</v>
      </c>
      <c r="N1642" t="s">
        <v>27</v>
      </c>
      <c r="O1642">
        <v>147.86000000000001</v>
      </c>
      <c r="P1642" t="s">
        <v>1077</v>
      </c>
      <c r="Q1642" t="s">
        <v>4</v>
      </c>
    </row>
    <row r="1643" spans="1:17" x14ac:dyDescent="0.35">
      <c r="A1643">
        <v>8876</v>
      </c>
      <c r="B1643" t="s">
        <v>3735</v>
      </c>
      <c r="C1643" t="s">
        <v>173</v>
      </c>
      <c r="D1643" t="s">
        <v>24</v>
      </c>
      <c r="E1643">
        <v>0.01</v>
      </c>
      <c r="F1643">
        <f t="shared" si="125"/>
        <v>1E-4</v>
      </c>
      <c r="G1643" s="5">
        <f t="shared" si="126"/>
        <v>1.0185209226157239E-4</v>
      </c>
      <c r="H1643" s="2">
        <f t="shared" si="127"/>
        <v>17977.599999999999</v>
      </c>
      <c r="I1643" s="3">
        <f t="shared" si="128"/>
        <v>1696</v>
      </c>
      <c r="J1643">
        <v>10.6</v>
      </c>
      <c r="K1643" t="str">
        <f t="shared" si="129"/>
        <v>OK</v>
      </c>
      <c r="L1643" t="s">
        <v>1075</v>
      </c>
      <c r="M1643" t="s">
        <v>1076</v>
      </c>
      <c r="N1643" t="s">
        <v>27</v>
      </c>
      <c r="O1643">
        <v>147.86000000000001</v>
      </c>
      <c r="P1643" t="s">
        <v>1077</v>
      </c>
      <c r="Q1643" t="s">
        <v>4</v>
      </c>
    </row>
    <row r="1644" spans="1:17" x14ac:dyDescent="0.35">
      <c r="A1644" t="s">
        <v>3736</v>
      </c>
      <c r="B1644" t="s">
        <v>3737</v>
      </c>
      <c r="C1644" t="s">
        <v>173</v>
      </c>
      <c r="D1644" t="s">
        <v>24</v>
      </c>
      <c r="E1644">
        <v>0.01</v>
      </c>
      <c r="F1644">
        <f t="shared" si="125"/>
        <v>1E-4</v>
      </c>
      <c r="G1644" s="5">
        <f t="shared" si="126"/>
        <v>1.0180733481180898E-4</v>
      </c>
      <c r="H1644" s="2">
        <f t="shared" si="127"/>
        <v>17969.699999999997</v>
      </c>
      <c r="I1644" s="3">
        <f t="shared" si="128"/>
        <v>903</v>
      </c>
      <c r="J1644">
        <v>19.899999999999999</v>
      </c>
      <c r="K1644" t="str">
        <f t="shared" si="129"/>
        <v>OK</v>
      </c>
      <c r="L1644" t="s">
        <v>1235</v>
      </c>
      <c r="M1644" t="s">
        <v>1236</v>
      </c>
      <c r="N1644" t="s">
        <v>27</v>
      </c>
      <c r="O1644">
        <v>10.45</v>
      </c>
      <c r="P1644" t="s">
        <v>1237</v>
      </c>
      <c r="Q1644" t="s">
        <v>4</v>
      </c>
    </row>
    <row r="1645" spans="1:17" x14ac:dyDescent="0.35">
      <c r="A1645">
        <v>6707</v>
      </c>
      <c r="B1645" t="s">
        <v>3738</v>
      </c>
      <c r="C1645" t="s">
        <v>23</v>
      </c>
      <c r="D1645" t="s">
        <v>24</v>
      </c>
      <c r="E1645">
        <v>0.01</v>
      </c>
      <c r="F1645">
        <f t="shared" si="125"/>
        <v>1E-4</v>
      </c>
      <c r="G1645" s="5">
        <f t="shared" si="126"/>
        <v>1.0164654792265898E-4</v>
      </c>
      <c r="H1645" s="2">
        <f t="shared" si="127"/>
        <v>17941.32</v>
      </c>
      <c r="I1645" s="3">
        <f t="shared" si="128"/>
        <v>366</v>
      </c>
      <c r="J1645">
        <v>49.02</v>
      </c>
      <c r="K1645" t="str">
        <f t="shared" si="129"/>
        <v>OK</v>
      </c>
      <c r="L1645" t="s">
        <v>1075</v>
      </c>
      <c r="M1645" t="s">
        <v>1076</v>
      </c>
      <c r="N1645" t="s">
        <v>27</v>
      </c>
      <c r="O1645">
        <v>147.86000000000001</v>
      </c>
      <c r="P1645" t="s">
        <v>1077</v>
      </c>
      <c r="Q1645" t="s">
        <v>4</v>
      </c>
    </row>
    <row r="1646" spans="1:17" x14ac:dyDescent="0.35">
      <c r="A1646" t="s">
        <v>3739</v>
      </c>
      <c r="B1646" t="s">
        <v>3740</v>
      </c>
      <c r="C1646" t="s">
        <v>109</v>
      </c>
      <c r="D1646" t="s">
        <v>24</v>
      </c>
      <c r="E1646">
        <v>0.01</v>
      </c>
      <c r="F1646">
        <f t="shared" si="125"/>
        <v>1E-4</v>
      </c>
      <c r="G1646" s="5">
        <f t="shared" si="126"/>
        <v>1.0115410266526224E-4</v>
      </c>
      <c r="H1646" s="2">
        <f t="shared" si="127"/>
        <v>17854.400000000001</v>
      </c>
      <c r="I1646" s="3">
        <f t="shared" si="128"/>
        <v>80</v>
      </c>
      <c r="J1646">
        <v>223.18</v>
      </c>
      <c r="K1646" t="str">
        <f t="shared" si="129"/>
        <v>OK</v>
      </c>
      <c r="L1646" t="s">
        <v>1535</v>
      </c>
      <c r="M1646" t="s">
        <v>1575</v>
      </c>
      <c r="N1646" t="s">
        <v>27</v>
      </c>
      <c r="O1646">
        <v>3.76</v>
      </c>
      <c r="P1646" t="s">
        <v>1576</v>
      </c>
      <c r="Q1646" t="s">
        <v>4</v>
      </c>
    </row>
    <row r="1647" spans="1:17" x14ac:dyDescent="0.35">
      <c r="A1647" t="s">
        <v>3741</v>
      </c>
      <c r="B1647" t="s">
        <v>3742</v>
      </c>
      <c r="C1647" t="s">
        <v>173</v>
      </c>
      <c r="D1647" t="s">
        <v>24</v>
      </c>
      <c r="E1647">
        <v>0.01</v>
      </c>
      <c r="F1647">
        <f t="shared" si="125"/>
        <v>1E-4</v>
      </c>
      <c r="G1647" s="5">
        <f t="shared" si="126"/>
        <v>1.0184540697160775E-4</v>
      </c>
      <c r="H1647" s="2">
        <f t="shared" si="127"/>
        <v>17976.420000000002</v>
      </c>
      <c r="I1647" s="3">
        <f t="shared" si="128"/>
        <v>7782</v>
      </c>
      <c r="J1647">
        <v>2.31</v>
      </c>
      <c r="K1647" t="str">
        <f t="shared" si="129"/>
        <v>OK</v>
      </c>
      <c r="L1647" t="s">
        <v>1096</v>
      </c>
      <c r="M1647" t="s">
        <v>1097</v>
      </c>
      <c r="N1647" t="s">
        <v>27</v>
      </c>
      <c r="O1647">
        <v>1.52</v>
      </c>
      <c r="P1647" t="s">
        <v>1098</v>
      </c>
      <c r="Q1647" t="s">
        <v>4</v>
      </c>
    </row>
    <row r="1648" spans="1:17" x14ac:dyDescent="0.35">
      <c r="A1648">
        <v>9119</v>
      </c>
      <c r="B1648" t="s">
        <v>3743</v>
      </c>
      <c r="C1648" t="s">
        <v>138</v>
      </c>
      <c r="D1648" t="s">
        <v>24</v>
      </c>
      <c r="E1648">
        <v>0.01</v>
      </c>
      <c r="F1648">
        <f t="shared" si="125"/>
        <v>1E-4</v>
      </c>
      <c r="G1648" s="5">
        <f t="shared" si="126"/>
        <v>1.0183282956167421E-4</v>
      </c>
      <c r="H1648" s="2">
        <f t="shared" si="127"/>
        <v>17974.199999999997</v>
      </c>
      <c r="I1648" s="3">
        <f t="shared" si="128"/>
        <v>2066</v>
      </c>
      <c r="J1648">
        <v>8.6999999999999993</v>
      </c>
      <c r="K1648" t="str">
        <f t="shared" si="129"/>
        <v>OK</v>
      </c>
      <c r="L1648" t="s">
        <v>1075</v>
      </c>
      <c r="M1648" t="s">
        <v>1076</v>
      </c>
      <c r="N1648" t="s">
        <v>27</v>
      </c>
      <c r="O1648">
        <v>147.86000000000001</v>
      </c>
      <c r="P1648" t="s">
        <v>1077</v>
      </c>
      <c r="Q1648" t="s">
        <v>4</v>
      </c>
    </row>
    <row r="1649" spans="1:17" x14ac:dyDescent="0.35">
      <c r="A1649">
        <v>3105</v>
      </c>
      <c r="B1649" t="s">
        <v>3744</v>
      </c>
      <c r="C1649" t="s">
        <v>138</v>
      </c>
      <c r="D1649" t="s">
        <v>24</v>
      </c>
      <c r="E1649">
        <v>0.01</v>
      </c>
      <c r="F1649">
        <f t="shared" si="125"/>
        <v>1E-4</v>
      </c>
      <c r="G1649" s="5">
        <f t="shared" si="126"/>
        <v>1.0182671082170659E-4</v>
      </c>
      <c r="H1649" s="2">
        <f t="shared" si="127"/>
        <v>17973.120000000003</v>
      </c>
      <c r="I1649" s="3">
        <f t="shared" si="128"/>
        <v>2208</v>
      </c>
      <c r="J1649">
        <v>8.14</v>
      </c>
      <c r="K1649" t="str">
        <f t="shared" si="129"/>
        <v>OK</v>
      </c>
      <c r="L1649" t="s">
        <v>1075</v>
      </c>
      <c r="M1649" t="s">
        <v>1076</v>
      </c>
      <c r="N1649" t="s">
        <v>27</v>
      </c>
      <c r="O1649">
        <v>147.86000000000001</v>
      </c>
      <c r="P1649" t="s">
        <v>1077</v>
      </c>
      <c r="Q1649" t="s">
        <v>4</v>
      </c>
    </row>
    <row r="1650" spans="1:17" x14ac:dyDescent="0.35">
      <c r="A1650" t="s">
        <v>3745</v>
      </c>
      <c r="B1650" t="s">
        <v>3746</v>
      </c>
      <c r="C1650" t="s">
        <v>109</v>
      </c>
      <c r="D1650" t="s">
        <v>24</v>
      </c>
      <c r="E1650">
        <v>0.01</v>
      </c>
      <c r="F1650">
        <f t="shared" si="125"/>
        <v>1E-4</v>
      </c>
      <c r="G1650" s="5">
        <f t="shared" si="126"/>
        <v>1.0177504146197972E-4</v>
      </c>
      <c r="H1650" s="2">
        <f t="shared" si="127"/>
        <v>17964</v>
      </c>
      <c r="I1650" s="3">
        <f t="shared" si="128"/>
        <v>998</v>
      </c>
      <c r="J1650">
        <v>18</v>
      </c>
      <c r="K1650" t="str">
        <f t="shared" si="129"/>
        <v>OK</v>
      </c>
      <c r="L1650" t="s">
        <v>1064</v>
      </c>
      <c r="M1650" t="s">
        <v>1065</v>
      </c>
      <c r="N1650" t="s">
        <v>27</v>
      </c>
      <c r="O1650">
        <v>0.92</v>
      </c>
      <c r="P1650" t="s">
        <v>1066</v>
      </c>
      <c r="Q1650" t="s">
        <v>4</v>
      </c>
    </row>
    <row r="1651" spans="1:17" x14ac:dyDescent="0.35">
      <c r="A1651" t="s">
        <v>3747</v>
      </c>
      <c r="B1651" t="s">
        <v>3747</v>
      </c>
      <c r="C1651" t="s">
        <v>138</v>
      </c>
      <c r="D1651" t="s">
        <v>24</v>
      </c>
      <c r="E1651">
        <v>0.01</v>
      </c>
      <c r="F1651">
        <f t="shared" si="125"/>
        <v>1E-4</v>
      </c>
      <c r="G1651" s="5">
        <f t="shared" si="126"/>
        <v>1.0185254550157001E-4</v>
      </c>
      <c r="H1651" s="2">
        <f t="shared" si="127"/>
        <v>17977.68</v>
      </c>
      <c r="I1651" s="3">
        <f t="shared" si="128"/>
        <v>1476</v>
      </c>
      <c r="J1651">
        <v>12.18</v>
      </c>
      <c r="K1651" t="str">
        <f t="shared" si="129"/>
        <v>OK</v>
      </c>
      <c r="L1651" t="s">
        <v>1235</v>
      </c>
      <c r="M1651" t="s">
        <v>1236</v>
      </c>
      <c r="N1651" t="s">
        <v>27</v>
      </c>
      <c r="O1651">
        <v>10.45</v>
      </c>
      <c r="P1651" t="s">
        <v>1237</v>
      </c>
      <c r="Q1651" t="s">
        <v>4</v>
      </c>
    </row>
    <row r="1652" spans="1:17" x14ac:dyDescent="0.35">
      <c r="A1652" t="s">
        <v>3748</v>
      </c>
      <c r="B1652" t="s">
        <v>3749</v>
      </c>
      <c r="C1652" t="s">
        <v>52</v>
      </c>
      <c r="D1652" t="s">
        <v>24</v>
      </c>
      <c r="E1652">
        <v>0.01</v>
      </c>
      <c r="F1652">
        <f t="shared" si="125"/>
        <v>1E-4</v>
      </c>
      <c r="G1652" s="5">
        <f t="shared" si="126"/>
        <v>1.018522055715718E-4</v>
      </c>
      <c r="H1652" s="2">
        <f t="shared" si="127"/>
        <v>17977.62</v>
      </c>
      <c r="I1652" s="3">
        <f t="shared" si="128"/>
        <v>8727</v>
      </c>
      <c r="J1652">
        <v>2.06</v>
      </c>
      <c r="K1652" t="str">
        <f t="shared" si="129"/>
        <v>OK</v>
      </c>
      <c r="L1652" t="s">
        <v>1080</v>
      </c>
      <c r="M1652" t="s">
        <v>1081</v>
      </c>
      <c r="N1652" t="s">
        <v>27</v>
      </c>
      <c r="O1652">
        <v>0.79</v>
      </c>
      <c r="P1652" t="s">
        <v>1082</v>
      </c>
      <c r="Q1652" t="s">
        <v>4</v>
      </c>
    </row>
    <row r="1653" spans="1:17" x14ac:dyDescent="0.35">
      <c r="A1653">
        <v>3050</v>
      </c>
      <c r="B1653" t="s">
        <v>3750</v>
      </c>
      <c r="C1653" t="s">
        <v>34</v>
      </c>
      <c r="D1653" t="s">
        <v>24</v>
      </c>
      <c r="E1653">
        <v>0.01</v>
      </c>
      <c r="F1653">
        <f t="shared" si="125"/>
        <v>1E-4</v>
      </c>
      <c r="G1653" s="5">
        <f t="shared" si="126"/>
        <v>1.0182716406170418E-4</v>
      </c>
      <c r="H1653" s="2">
        <f t="shared" si="127"/>
        <v>17973.2</v>
      </c>
      <c r="I1653" s="3">
        <f t="shared" si="128"/>
        <v>1960</v>
      </c>
      <c r="J1653">
        <v>9.17</v>
      </c>
      <c r="K1653" t="str">
        <f t="shared" si="129"/>
        <v>OK</v>
      </c>
      <c r="L1653" t="s">
        <v>1075</v>
      </c>
      <c r="M1653" t="s">
        <v>1076</v>
      </c>
      <c r="N1653" t="s">
        <v>27</v>
      </c>
      <c r="O1653">
        <v>147.86000000000001</v>
      </c>
      <c r="P1653" t="s">
        <v>1077</v>
      </c>
      <c r="Q1653" t="s">
        <v>4</v>
      </c>
    </row>
    <row r="1654" spans="1:17" x14ac:dyDescent="0.35">
      <c r="A1654">
        <v>4680</v>
      </c>
      <c r="B1654" t="s">
        <v>3751</v>
      </c>
      <c r="C1654" t="s">
        <v>34</v>
      </c>
      <c r="D1654" t="s">
        <v>24</v>
      </c>
      <c r="E1654">
        <v>0.01</v>
      </c>
      <c r="F1654">
        <f t="shared" si="125"/>
        <v>1E-4</v>
      </c>
      <c r="G1654" s="5">
        <f t="shared" si="126"/>
        <v>1.018515257115754E-4</v>
      </c>
      <c r="H1654" s="2">
        <f t="shared" si="127"/>
        <v>17977.5</v>
      </c>
      <c r="I1654" s="3">
        <f t="shared" si="128"/>
        <v>3995</v>
      </c>
      <c r="J1654">
        <v>4.5</v>
      </c>
      <c r="K1654" t="str">
        <f t="shared" si="129"/>
        <v>OK</v>
      </c>
      <c r="L1654" t="s">
        <v>1075</v>
      </c>
      <c r="M1654" t="s">
        <v>1076</v>
      </c>
      <c r="N1654" t="s">
        <v>27</v>
      </c>
      <c r="O1654">
        <v>147.86000000000001</v>
      </c>
      <c r="P1654" t="s">
        <v>1077</v>
      </c>
      <c r="Q1654" t="s">
        <v>4</v>
      </c>
    </row>
    <row r="1655" spans="1:17" x14ac:dyDescent="0.35">
      <c r="A1655" t="s">
        <v>3752</v>
      </c>
      <c r="B1655" t="s">
        <v>3753</v>
      </c>
      <c r="C1655" t="s">
        <v>173</v>
      </c>
      <c r="D1655" t="s">
        <v>24</v>
      </c>
      <c r="E1655">
        <v>0.01</v>
      </c>
      <c r="F1655">
        <f t="shared" si="125"/>
        <v>1E-4</v>
      </c>
      <c r="G1655" s="5">
        <f t="shared" si="126"/>
        <v>1.0181809926175209E-4</v>
      </c>
      <c r="H1655" s="2">
        <f t="shared" si="127"/>
        <v>17971.599999999999</v>
      </c>
      <c r="I1655" s="3">
        <f t="shared" si="128"/>
        <v>2510</v>
      </c>
      <c r="J1655">
        <v>7.16</v>
      </c>
      <c r="K1655" t="str">
        <f t="shared" si="129"/>
        <v>OK</v>
      </c>
      <c r="L1655" t="s">
        <v>1096</v>
      </c>
      <c r="M1655" t="s">
        <v>1097</v>
      </c>
      <c r="N1655" t="s">
        <v>27</v>
      </c>
      <c r="O1655">
        <v>1.52</v>
      </c>
      <c r="P1655" t="s">
        <v>1098</v>
      </c>
      <c r="Q1655" t="s">
        <v>4</v>
      </c>
    </row>
    <row r="1656" spans="1:17" x14ac:dyDescent="0.35">
      <c r="A1656" t="s">
        <v>3754</v>
      </c>
      <c r="B1656" t="s">
        <v>3755</v>
      </c>
      <c r="C1656" t="s">
        <v>109</v>
      </c>
      <c r="D1656" t="s">
        <v>24</v>
      </c>
      <c r="E1656">
        <v>0.01</v>
      </c>
      <c r="F1656">
        <f t="shared" si="125"/>
        <v>1E-4</v>
      </c>
      <c r="G1656" s="5">
        <f t="shared" si="126"/>
        <v>1.0173702595718069E-4</v>
      </c>
      <c r="H1656" s="2">
        <f t="shared" si="127"/>
        <v>17957.29</v>
      </c>
      <c r="I1656" s="3">
        <f t="shared" si="128"/>
        <v>611</v>
      </c>
      <c r="J1656">
        <v>29.39</v>
      </c>
      <c r="K1656" t="str">
        <f t="shared" si="129"/>
        <v>OK</v>
      </c>
      <c r="L1656" t="s">
        <v>1087</v>
      </c>
      <c r="M1656" t="s">
        <v>1088</v>
      </c>
      <c r="N1656" t="s">
        <v>27</v>
      </c>
      <c r="O1656">
        <v>0.92</v>
      </c>
      <c r="P1656" t="s">
        <v>1066</v>
      </c>
      <c r="Q1656" t="s">
        <v>4</v>
      </c>
    </row>
    <row r="1657" spans="1:17" x14ac:dyDescent="0.35">
      <c r="A1657" t="s">
        <v>3756</v>
      </c>
      <c r="B1657" t="s">
        <v>3757</v>
      </c>
      <c r="C1657" t="s">
        <v>138</v>
      </c>
      <c r="D1657" t="s">
        <v>24</v>
      </c>
      <c r="E1657">
        <v>0.01</v>
      </c>
      <c r="F1657">
        <f t="shared" si="125"/>
        <v>1E-4</v>
      </c>
      <c r="G1657" s="5">
        <f t="shared" si="126"/>
        <v>1.01840251366635E-4</v>
      </c>
      <c r="H1657" s="2">
        <f t="shared" si="127"/>
        <v>17975.510000000002</v>
      </c>
      <c r="I1657" s="3">
        <f t="shared" si="128"/>
        <v>3437</v>
      </c>
      <c r="J1657">
        <v>5.23</v>
      </c>
      <c r="K1657" t="str">
        <f t="shared" si="129"/>
        <v>OK</v>
      </c>
      <c r="L1657" t="s">
        <v>1178</v>
      </c>
      <c r="M1657" t="s">
        <v>1179</v>
      </c>
      <c r="N1657" t="s">
        <v>27</v>
      </c>
      <c r="O1657">
        <v>0.92</v>
      </c>
      <c r="P1657" t="s">
        <v>1066</v>
      </c>
      <c r="Q1657" t="s">
        <v>4</v>
      </c>
    </row>
    <row r="1658" spans="1:17" x14ac:dyDescent="0.35">
      <c r="A1658" t="s">
        <v>3758</v>
      </c>
      <c r="B1658" t="s">
        <v>3759</v>
      </c>
      <c r="C1658" t="s">
        <v>138</v>
      </c>
      <c r="D1658" t="s">
        <v>24</v>
      </c>
      <c r="E1658">
        <v>0.01</v>
      </c>
      <c r="F1658">
        <f t="shared" si="125"/>
        <v>1E-4</v>
      </c>
      <c r="G1658" s="5">
        <f t="shared" si="126"/>
        <v>1.018303367416874E-4</v>
      </c>
      <c r="H1658" s="2">
        <f t="shared" si="127"/>
        <v>17973.759999999998</v>
      </c>
      <c r="I1658" s="3">
        <f t="shared" si="128"/>
        <v>3776</v>
      </c>
      <c r="J1658">
        <v>4.76</v>
      </c>
      <c r="K1658" t="str">
        <f t="shared" si="129"/>
        <v>OK</v>
      </c>
      <c r="L1658" t="s">
        <v>1235</v>
      </c>
      <c r="M1658" t="s">
        <v>1236</v>
      </c>
      <c r="N1658" t="s">
        <v>27</v>
      </c>
      <c r="O1658">
        <v>10.45</v>
      </c>
      <c r="P1658" t="s">
        <v>1237</v>
      </c>
      <c r="Q1658" t="s">
        <v>4</v>
      </c>
    </row>
    <row r="1659" spans="1:17" x14ac:dyDescent="0.35">
      <c r="A1659">
        <v>8078</v>
      </c>
      <c r="B1659" t="s">
        <v>3760</v>
      </c>
      <c r="C1659" t="s">
        <v>138</v>
      </c>
      <c r="D1659" t="s">
        <v>24</v>
      </c>
      <c r="E1659">
        <v>0.01</v>
      </c>
      <c r="F1659">
        <f t="shared" si="125"/>
        <v>1E-4</v>
      </c>
      <c r="G1659" s="5">
        <f t="shared" si="126"/>
        <v>1.0171849977227861E-4</v>
      </c>
      <c r="H1659" s="2">
        <f t="shared" si="127"/>
        <v>17954.019999999997</v>
      </c>
      <c r="I1659" s="3">
        <f t="shared" si="128"/>
        <v>499</v>
      </c>
      <c r="J1659">
        <v>35.979999999999997</v>
      </c>
      <c r="K1659" t="str">
        <f t="shared" si="129"/>
        <v>OK</v>
      </c>
      <c r="L1659" t="s">
        <v>1075</v>
      </c>
      <c r="M1659" t="s">
        <v>1076</v>
      </c>
      <c r="N1659" t="s">
        <v>27</v>
      </c>
      <c r="O1659">
        <v>147.86000000000001</v>
      </c>
      <c r="P1659" t="s">
        <v>1077</v>
      </c>
      <c r="Q1659" t="s">
        <v>4</v>
      </c>
    </row>
    <row r="1660" spans="1:17" x14ac:dyDescent="0.35">
      <c r="A1660" t="s">
        <v>3761</v>
      </c>
      <c r="B1660" t="s">
        <v>3762</v>
      </c>
      <c r="C1660" t="s">
        <v>173</v>
      </c>
      <c r="D1660" t="s">
        <v>24</v>
      </c>
      <c r="E1660">
        <v>0.01</v>
      </c>
      <c r="F1660">
        <f t="shared" si="125"/>
        <v>1E-4</v>
      </c>
      <c r="G1660" s="5">
        <f t="shared" si="126"/>
        <v>1.0176869610201326E-4</v>
      </c>
      <c r="H1660" s="2">
        <f t="shared" si="127"/>
        <v>17962.88</v>
      </c>
      <c r="I1660" s="3">
        <f t="shared" si="128"/>
        <v>1016</v>
      </c>
      <c r="J1660">
        <v>17.68</v>
      </c>
      <c r="K1660" t="str">
        <f t="shared" si="129"/>
        <v>OK</v>
      </c>
      <c r="L1660" t="s">
        <v>1087</v>
      </c>
      <c r="M1660" t="s">
        <v>1088</v>
      </c>
      <c r="N1660" t="s">
        <v>27</v>
      </c>
      <c r="O1660">
        <v>0.92</v>
      </c>
      <c r="P1660" t="s">
        <v>1066</v>
      </c>
      <c r="Q1660" t="s">
        <v>4</v>
      </c>
    </row>
    <row r="1661" spans="1:17" x14ac:dyDescent="0.35">
      <c r="A1661">
        <v>4045</v>
      </c>
      <c r="B1661" t="s">
        <v>3763</v>
      </c>
      <c r="C1661" t="s">
        <v>109</v>
      </c>
      <c r="D1661" t="s">
        <v>24</v>
      </c>
      <c r="E1661">
        <v>0.01</v>
      </c>
      <c r="F1661">
        <f t="shared" si="125"/>
        <v>1E-4</v>
      </c>
      <c r="G1661" s="5">
        <f t="shared" si="126"/>
        <v>1.0182716406170418E-4</v>
      </c>
      <c r="H1661" s="2">
        <f t="shared" si="127"/>
        <v>17973.2</v>
      </c>
      <c r="I1661" s="3">
        <f t="shared" si="128"/>
        <v>1960</v>
      </c>
      <c r="J1661">
        <v>9.17</v>
      </c>
      <c r="K1661" t="str">
        <f t="shared" si="129"/>
        <v>OK</v>
      </c>
      <c r="L1661" t="s">
        <v>1075</v>
      </c>
      <c r="M1661" t="s">
        <v>1076</v>
      </c>
      <c r="N1661" t="s">
        <v>27</v>
      </c>
      <c r="O1661">
        <v>147.86000000000001</v>
      </c>
      <c r="P1661" t="s">
        <v>1077</v>
      </c>
      <c r="Q1661" t="s">
        <v>4</v>
      </c>
    </row>
    <row r="1662" spans="1:17" x14ac:dyDescent="0.35">
      <c r="A1662">
        <v>9832</v>
      </c>
      <c r="B1662" t="s">
        <v>3764</v>
      </c>
      <c r="C1662" t="s">
        <v>34</v>
      </c>
      <c r="D1662" t="s">
        <v>24</v>
      </c>
      <c r="E1662">
        <v>0.01</v>
      </c>
      <c r="F1662">
        <f t="shared" si="125"/>
        <v>1E-4</v>
      </c>
      <c r="G1662" s="5">
        <f t="shared" si="126"/>
        <v>1.0180206589683685E-4</v>
      </c>
      <c r="H1662" s="2">
        <f t="shared" si="127"/>
        <v>17968.77</v>
      </c>
      <c r="I1662" s="3">
        <f t="shared" si="128"/>
        <v>1647</v>
      </c>
      <c r="J1662">
        <v>10.91</v>
      </c>
      <c r="K1662" t="str">
        <f t="shared" si="129"/>
        <v>OK</v>
      </c>
      <c r="L1662" t="s">
        <v>1075</v>
      </c>
      <c r="M1662" t="s">
        <v>1076</v>
      </c>
      <c r="N1662" t="s">
        <v>27</v>
      </c>
      <c r="O1662">
        <v>147.86000000000001</v>
      </c>
      <c r="P1662" t="s">
        <v>1077</v>
      </c>
      <c r="Q1662" t="s">
        <v>4</v>
      </c>
    </row>
    <row r="1663" spans="1:17" x14ac:dyDescent="0.35">
      <c r="A1663">
        <v>8570</v>
      </c>
      <c r="B1663" t="s">
        <v>3765</v>
      </c>
      <c r="C1663" t="s">
        <v>44</v>
      </c>
      <c r="D1663" t="s">
        <v>24</v>
      </c>
      <c r="E1663">
        <v>0.01</v>
      </c>
      <c r="F1663">
        <f t="shared" si="125"/>
        <v>1E-4</v>
      </c>
      <c r="G1663" s="5">
        <f t="shared" si="126"/>
        <v>1.0182319821172514E-4</v>
      </c>
      <c r="H1663" s="2">
        <f t="shared" si="127"/>
        <v>17972.5</v>
      </c>
      <c r="I1663" s="3">
        <f t="shared" si="128"/>
        <v>1975</v>
      </c>
      <c r="J1663">
        <v>9.1</v>
      </c>
      <c r="K1663" t="str">
        <f t="shared" si="129"/>
        <v>OK</v>
      </c>
      <c r="L1663" t="s">
        <v>1075</v>
      </c>
      <c r="M1663" t="s">
        <v>1076</v>
      </c>
      <c r="N1663" t="s">
        <v>27</v>
      </c>
      <c r="O1663">
        <v>147.86000000000001</v>
      </c>
      <c r="P1663" t="s">
        <v>1077</v>
      </c>
      <c r="Q1663" t="s">
        <v>4</v>
      </c>
    </row>
    <row r="1664" spans="1:17" x14ac:dyDescent="0.35">
      <c r="A1664" t="s">
        <v>3766</v>
      </c>
      <c r="B1664" t="s">
        <v>3767</v>
      </c>
      <c r="C1664" t="s">
        <v>173</v>
      </c>
      <c r="D1664" t="s">
        <v>24</v>
      </c>
      <c r="E1664">
        <v>0.01</v>
      </c>
      <c r="F1664">
        <f t="shared" si="125"/>
        <v>1E-4</v>
      </c>
      <c r="G1664" s="5">
        <f t="shared" si="126"/>
        <v>1.0153391778325438E-4</v>
      </c>
      <c r="H1664" s="2">
        <f t="shared" si="127"/>
        <v>17921.439999999999</v>
      </c>
      <c r="I1664" s="3">
        <f t="shared" si="128"/>
        <v>202</v>
      </c>
      <c r="J1664">
        <v>88.72</v>
      </c>
      <c r="K1664" t="str">
        <f t="shared" si="129"/>
        <v>OK</v>
      </c>
      <c r="L1664" t="s">
        <v>1183</v>
      </c>
      <c r="M1664" t="s">
        <v>1184</v>
      </c>
      <c r="N1664" t="s">
        <v>27</v>
      </c>
      <c r="O1664">
        <v>0.92</v>
      </c>
      <c r="P1664" t="s">
        <v>1066</v>
      </c>
      <c r="Q1664" t="s">
        <v>4</v>
      </c>
    </row>
    <row r="1665" spans="1:17" x14ac:dyDescent="0.35">
      <c r="A1665" t="s">
        <v>3768</v>
      </c>
      <c r="B1665" t="s">
        <v>3769</v>
      </c>
      <c r="C1665" t="s">
        <v>173</v>
      </c>
      <c r="D1665" t="s">
        <v>24</v>
      </c>
      <c r="E1665">
        <v>0.01</v>
      </c>
      <c r="F1665">
        <f t="shared" si="125"/>
        <v>1E-4</v>
      </c>
      <c r="G1665" s="5">
        <f t="shared" si="126"/>
        <v>1.0184353735661762E-4</v>
      </c>
      <c r="H1665" s="2">
        <f t="shared" si="127"/>
        <v>17976.09</v>
      </c>
      <c r="I1665" s="3">
        <f t="shared" si="128"/>
        <v>1551</v>
      </c>
      <c r="J1665">
        <v>11.59</v>
      </c>
      <c r="K1665" t="str">
        <f t="shared" si="129"/>
        <v>OK</v>
      </c>
      <c r="L1665" t="s">
        <v>1087</v>
      </c>
      <c r="M1665" t="s">
        <v>1088</v>
      </c>
      <c r="N1665" t="s">
        <v>27</v>
      </c>
      <c r="O1665">
        <v>0.92</v>
      </c>
      <c r="P1665" t="s">
        <v>1066</v>
      </c>
      <c r="Q1665" t="s">
        <v>4</v>
      </c>
    </row>
    <row r="1666" spans="1:17" x14ac:dyDescent="0.35">
      <c r="A1666" t="s">
        <v>3770</v>
      </c>
      <c r="B1666" t="s">
        <v>3771</v>
      </c>
      <c r="C1666" t="s">
        <v>34</v>
      </c>
      <c r="D1666" t="s">
        <v>24</v>
      </c>
      <c r="E1666">
        <v>0.01</v>
      </c>
      <c r="F1666">
        <f t="shared" si="125"/>
        <v>1E-4</v>
      </c>
      <c r="G1666" s="5">
        <f t="shared" si="126"/>
        <v>1.018541884965613E-4</v>
      </c>
      <c r="H1666" s="2">
        <f t="shared" si="127"/>
        <v>17977.969999999998</v>
      </c>
      <c r="I1666" s="3">
        <f t="shared" si="128"/>
        <v>38251</v>
      </c>
      <c r="J1666">
        <v>0.47</v>
      </c>
      <c r="K1666" t="str">
        <f t="shared" si="129"/>
        <v>OK</v>
      </c>
      <c r="L1666" t="s">
        <v>1096</v>
      </c>
      <c r="M1666" t="s">
        <v>1097</v>
      </c>
      <c r="N1666" t="s">
        <v>27</v>
      </c>
      <c r="O1666">
        <v>1.52</v>
      </c>
      <c r="P1666" t="s">
        <v>1098</v>
      </c>
      <c r="Q1666" t="s">
        <v>4</v>
      </c>
    </row>
    <row r="1667" spans="1:17" x14ac:dyDescent="0.35">
      <c r="A1667" t="s">
        <v>3772</v>
      </c>
      <c r="B1667" t="s">
        <v>3773</v>
      </c>
      <c r="C1667" t="s">
        <v>52</v>
      </c>
      <c r="D1667" t="s">
        <v>24</v>
      </c>
      <c r="E1667">
        <v>0.01</v>
      </c>
      <c r="F1667">
        <f t="shared" si="125"/>
        <v>1E-4</v>
      </c>
      <c r="G1667" s="5">
        <f t="shared" si="126"/>
        <v>1.0185214891657211E-4</v>
      </c>
      <c r="H1667" s="2">
        <f t="shared" si="127"/>
        <v>17977.61</v>
      </c>
      <c r="I1667" s="3">
        <f t="shared" si="128"/>
        <v>931</v>
      </c>
      <c r="J1667">
        <v>19.309999999999999</v>
      </c>
      <c r="K1667" t="str">
        <f t="shared" si="129"/>
        <v>OK</v>
      </c>
      <c r="L1667" t="s">
        <v>1235</v>
      </c>
      <c r="M1667" t="s">
        <v>1236</v>
      </c>
      <c r="N1667" t="s">
        <v>27</v>
      </c>
      <c r="O1667">
        <v>10.45</v>
      </c>
      <c r="P1667" t="s">
        <v>1237</v>
      </c>
      <c r="Q1667" t="s">
        <v>4</v>
      </c>
    </row>
    <row r="1668" spans="1:17" x14ac:dyDescent="0.35">
      <c r="A1668" t="s">
        <v>3774</v>
      </c>
      <c r="B1668" t="s">
        <v>3775</v>
      </c>
      <c r="C1668" t="s">
        <v>23</v>
      </c>
      <c r="D1668" t="s">
        <v>24</v>
      </c>
      <c r="E1668">
        <v>0.01</v>
      </c>
      <c r="F1668">
        <f t="shared" si="125"/>
        <v>1E-4</v>
      </c>
      <c r="G1668" s="5">
        <f t="shared" si="126"/>
        <v>1.0179815670185751E-4</v>
      </c>
      <c r="H1668" s="2">
        <f t="shared" si="127"/>
        <v>17968.079999999998</v>
      </c>
      <c r="I1668" s="3">
        <f t="shared" si="128"/>
        <v>1352</v>
      </c>
      <c r="J1668">
        <v>13.29</v>
      </c>
      <c r="K1668" t="str">
        <f t="shared" si="129"/>
        <v>OK</v>
      </c>
      <c r="L1668" t="s">
        <v>1080</v>
      </c>
      <c r="M1668" t="s">
        <v>1081</v>
      </c>
      <c r="N1668" t="s">
        <v>27</v>
      </c>
      <c r="O1668">
        <v>0.79</v>
      </c>
      <c r="P1668" t="s">
        <v>1082</v>
      </c>
      <c r="Q1668" t="s">
        <v>4</v>
      </c>
    </row>
    <row r="1669" spans="1:17" x14ac:dyDescent="0.35">
      <c r="A1669" t="s">
        <v>3776</v>
      </c>
      <c r="B1669" t="s">
        <v>3777</v>
      </c>
      <c r="C1669" t="s">
        <v>70</v>
      </c>
      <c r="D1669" t="s">
        <v>24</v>
      </c>
      <c r="E1669">
        <v>0.01</v>
      </c>
      <c r="F1669">
        <f t="shared" si="125"/>
        <v>1E-4</v>
      </c>
      <c r="G1669" s="5">
        <f t="shared" si="126"/>
        <v>1.0177640118197251E-4</v>
      </c>
      <c r="H1669" s="2">
        <f t="shared" si="127"/>
        <v>17964.239999999998</v>
      </c>
      <c r="I1669" s="3">
        <f t="shared" si="128"/>
        <v>1258</v>
      </c>
      <c r="J1669">
        <v>14.28</v>
      </c>
      <c r="K1669" t="str">
        <f t="shared" si="129"/>
        <v>OK</v>
      </c>
      <c r="L1669" t="s">
        <v>1092</v>
      </c>
      <c r="M1669" t="s">
        <v>1093</v>
      </c>
      <c r="N1669" t="s">
        <v>27</v>
      </c>
      <c r="O1669">
        <v>0.92</v>
      </c>
      <c r="P1669" t="s">
        <v>1066</v>
      </c>
      <c r="Q1669" t="s">
        <v>4</v>
      </c>
    </row>
    <row r="1670" spans="1:17" x14ac:dyDescent="0.35">
      <c r="A1670">
        <v>3048</v>
      </c>
      <c r="B1670" t="s">
        <v>3778</v>
      </c>
      <c r="C1670" t="s">
        <v>34</v>
      </c>
      <c r="D1670" t="s">
        <v>24</v>
      </c>
      <c r="E1670">
        <v>0.01</v>
      </c>
      <c r="F1670">
        <f t="shared" si="125"/>
        <v>1E-4</v>
      </c>
      <c r="G1670" s="5">
        <f t="shared" si="126"/>
        <v>1.0183418928166703E-4</v>
      </c>
      <c r="H1670" s="2">
        <f t="shared" si="127"/>
        <v>17974.439999999999</v>
      </c>
      <c r="I1670" s="3">
        <f t="shared" si="128"/>
        <v>1958</v>
      </c>
      <c r="J1670">
        <v>9.18</v>
      </c>
      <c r="K1670" t="str">
        <f t="shared" si="129"/>
        <v>OK</v>
      </c>
      <c r="L1670" t="s">
        <v>1075</v>
      </c>
      <c r="M1670" t="s">
        <v>1076</v>
      </c>
      <c r="N1670" t="s">
        <v>27</v>
      </c>
      <c r="O1670">
        <v>147.86000000000001</v>
      </c>
      <c r="P1670" t="s">
        <v>1077</v>
      </c>
      <c r="Q1670" t="s">
        <v>4</v>
      </c>
    </row>
    <row r="1671" spans="1:17" x14ac:dyDescent="0.35">
      <c r="A1671">
        <v>3097</v>
      </c>
      <c r="B1671" t="s">
        <v>3779</v>
      </c>
      <c r="C1671" t="s">
        <v>34</v>
      </c>
      <c r="D1671" t="s">
        <v>24</v>
      </c>
      <c r="E1671">
        <v>0.01</v>
      </c>
      <c r="F1671">
        <f t="shared" si="125"/>
        <v>1E-4</v>
      </c>
      <c r="G1671" s="5">
        <f t="shared" si="126"/>
        <v>1.0176688314202285E-4</v>
      </c>
      <c r="H1671" s="2">
        <f t="shared" si="127"/>
        <v>17962.560000000001</v>
      </c>
      <c r="I1671" s="3">
        <f t="shared" si="128"/>
        <v>504</v>
      </c>
      <c r="J1671">
        <v>35.64</v>
      </c>
      <c r="K1671" t="str">
        <f t="shared" si="129"/>
        <v>OK</v>
      </c>
      <c r="L1671" t="s">
        <v>1075</v>
      </c>
      <c r="M1671" t="s">
        <v>1076</v>
      </c>
      <c r="N1671" t="s">
        <v>27</v>
      </c>
      <c r="O1671">
        <v>147.86000000000001</v>
      </c>
      <c r="P1671" t="s">
        <v>1077</v>
      </c>
      <c r="Q1671" t="s">
        <v>4</v>
      </c>
    </row>
    <row r="1672" spans="1:17" x14ac:dyDescent="0.35">
      <c r="A1672" t="s">
        <v>3780</v>
      </c>
      <c r="B1672" t="s">
        <v>3781</v>
      </c>
      <c r="C1672" t="s">
        <v>63</v>
      </c>
      <c r="D1672" t="s">
        <v>24</v>
      </c>
      <c r="E1672">
        <v>0.01</v>
      </c>
      <c r="F1672">
        <f t="shared" si="125"/>
        <v>1E-4</v>
      </c>
      <c r="G1672" s="5">
        <f t="shared" si="126"/>
        <v>1.0165470624261586E-4</v>
      </c>
      <c r="H1672" s="2">
        <f t="shared" si="127"/>
        <v>17942.760000000002</v>
      </c>
      <c r="I1672" s="3">
        <f t="shared" si="128"/>
        <v>396</v>
      </c>
      <c r="J1672">
        <v>45.31</v>
      </c>
      <c r="K1672" t="str">
        <f t="shared" si="129"/>
        <v>OK</v>
      </c>
      <c r="L1672" t="s">
        <v>1373</v>
      </c>
      <c r="M1672" t="s">
        <v>1374</v>
      </c>
      <c r="N1672" t="s">
        <v>27</v>
      </c>
      <c r="O1672">
        <v>10.51</v>
      </c>
      <c r="P1672" t="s">
        <v>1375</v>
      </c>
      <c r="Q1672" t="s">
        <v>4</v>
      </c>
    </row>
    <row r="1673" spans="1:17" x14ac:dyDescent="0.35">
      <c r="A1673">
        <v>7458</v>
      </c>
      <c r="B1673" t="s">
        <v>3782</v>
      </c>
      <c r="C1673" t="s">
        <v>37</v>
      </c>
      <c r="D1673" t="s">
        <v>24</v>
      </c>
      <c r="E1673">
        <v>0.01</v>
      </c>
      <c r="F1673">
        <f t="shared" si="125"/>
        <v>1E-4</v>
      </c>
      <c r="G1673" s="5">
        <f t="shared" si="126"/>
        <v>1.0184982606158438E-4</v>
      </c>
      <c r="H1673" s="2">
        <f t="shared" si="127"/>
        <v>17977.2</v>
      </c>
      <c r="I1673" s="3">
        <f t="shared" si="128"/>
        <v>1266</v>
      </c>
      <c r="J1673">
        <v>14.2</v>
      </c>
      <c r="K1673" t="str">
        <f t="shared" si="129"/>
        <v>OK</v>
      </c>
      <c r="L1673" t="s">
        <v>1075</v>
      </c>
      <c r="M1673" t="s">
        <v>1076</v>
      </c>
      <c r="N1673" t="s">
        <v>27</v>
      </c>
      <c r="O1673">
        <v>147.86000000000001</v>
      </c>
      <c r="P1673" t="s">
        <v>1077</v>
      </c>
      <c r="Q1673" t="s">
        <v>4</v>
      </c>
    </row>
    <row r="1674" spans="1:17" x14ac:dyDescent="0.35">
      <c r="A1674" t="s">
        <v>3783</v>
      </c>
      <c r="B1674" t="s">
        <v>3784</v>
      </c>
      <c r="C1674" t="s">
        <v>44</v>
      </c>
      <c r="D1674" t="s">
        <v>24</v>
      </c>
      <c r="E1674">
        <v>0.01</v>
      </c>
      <c r="F1674">
        <f t="shared" si="125"/>
        <v>1E-4</v>
      </c>
      <c r="G1674" s="5">
        <f t="shared" si="126"/>
        <v>1.0181362351677576E-4</v>
      </c>
      <c r="H1674" s="2">
        <f t="shared" si="127"/>
        <v>17970.810000000001</v>
      </c>
      <c r="I1674" s="3">
        <f t="shared" si="128"/>
        <v>2343</v>
      </c>
      <c r="J1674">
        <v>7.67</v>
      </c>
      <c r="K1674" t="str">
        <f t="shared" si="129"/>
        <v>OK</v>
      </c>
      <c r="L1674" t="s">
        <v>1080</v>
      </c>
      <c r="M1674" t="s">
        <v>1081</v>
      </c>
      <c r="N1674" t="s">
        <v>27</v>
      </c>
      <c r="O1674">
        <v>0.79</v>
      </c>
      <c r="P1674" t="s">
        <v>1082</v>
      </c>
      <c r="Q1674" t="s">
        <v>4</v>
      </c>
    </row>
    <row r="1675" spans="1:17" x14ac:dyDescent="0.35">
      <c r="A1675">
        <v>2730</v>
      </c>
      <c r="B1675" t="s">
        <v>3785</v>
      </c>
      <c r="C1675" t="s">
        <v>34</v>
      </c>
      <c r="D1675" t="s">
        <v>24</v>
      </c>
      <c r="E1675">
        <v>0.01</v>
      </c>
      <c r="F1675">
        <f t="shared" si="125"/>
        <v>1E-4</v>
      </c>
      <c r="G1675" s="5">
        <f t="shared" si="126"/>
        <v>1.0183396266166825E-4</v>
      </c>
      <c r="H1675" s="2">
        <f t="shared" si="127"/>
        <v>17974.400000000001</v>
      </c>
      <c r="I1675" s="3">
        <f t="shared" si="128"/>
        <v>1640</v>
      </c>
      <c r="J1675">
        <v>10.96</v>
      </c>
      <c r="K1675" t="str">
        <f t="shared" si="129"/>
        <v>OK</v>
      </c>
      <c r="L1675" t="s">
        <v>1075</v>
      </c>
      <c r="M1675" t="s">
        <v>1076</v>
      </c>
      <c r="N1675" t="s">
        <v>27</v>
      </c>
      <c r="O1675">
        <v>147.86000000000001</v>
      </c>
      <c r="P1675" t="s">
        <v>1077</v>
      </c>
      <c r="Q1675" t="s">
        <v>4</v>
      </c>
    </row>
    <row r="1676" spans="1:17" x14ac:dyDescent="0.35">
      <c r="A1676">
        <v>6013</v>
      </c>
      <c r="B1676" t="s">
        <v>3786</v>
      </c>
      <c r="C1676" t="s">
        <v>138</v>
      </c>
      <c r="D1676" t="s">
        <v>24</v>
      </c>
      <c r="E1676">
        <v>0.01</v>
      </c>
      <c r="F1676">
        <f t="shared" ref="F1676:F1739" si="130">E1676/100</f>
        <v>1E-4</v>
      </c>
      <c r="G1676" s="5">
        <f t="shared" ref="G1676:G1739" si="131">H1676/D$5</f>
        <v>1.0179181134189107E-4</v>
      </c>
      <c r="H1676" s="2">
        <f t="shared" ref="H1676:H1739" si="132">I1676*J1676</f>
        <v>17966.96</v>
      </c>
      <c r="I1676" s="3">
        <f t="shared" ref="I1676:I1739" si="133">_xlfn.FLOOR.MATH(F1676*G$5/J1676)</f>
        <v>1496</v>
      </c>
      <c r="J1676">
        <v>12.01</v>
      </c>
      <c r="K1676" t="str">
        <f t="shared" ref="K1676:K1739" si="134">IF(I1676=0, "NOK", "OK")</f>
        <v>OK</v>
      </c>
      <c r="L1676" t="s">
        <v>1075</v>
      </c>
      <c r="M1676" t="s">
        <v>1076</v>
      </c>
      <c r="N1676" t="s">
        <v>27</v>
      </c>
      <c r="O1676">
        <v>147.86000000000001</v>
      </c>
      <c r="P1676" t="s">
        <v>1077</v>
      </c>
      <c r="Q1676" t="s">
        <v>4</v>
      </c>
    </row>
    <row r="1677" spans="1:17" x14ac:dyDescent="0.35">
      <c r="A1677">
        <v>8966</v>
      </c>
      <c r="B1677" t="s">
        <v>3787</v>
      </c>
      <c r="C1677" t="s">
        <v>173</v>
      </c>
      <c r="D1677" t="s">
        <v>24</v>
      </c>
      <c r="E1677">
        <v>0.01</v>
      </c>
      <c r="F1677">
        <f t="shared" si="130"/>
        <v>1E-4</v>
      </c>
      <c r="G1677" s="5">
        <f t="shared" si="131"/>
        <v>1.0126656283966772E-4</v>
      </c>
      <c r="H1677" s="2">
        <f t="shared" si="132"/>
        <v>17874.25</v>
      </c>
      <c r="I1677" s="3">
        <f t="shared" si="133"/>
        <v>19</v>
      </c>
      <c r="J1677">
        <v>940.75</v>
      </c>
      <c r="K1677" t="str">
        <f t="shared" si="134"/>
        <v>OK</v>
      </c>
      <c r="L1677" t="s">
        <v>1075</v>
      </c>
      <c r="M1677" t="s">
        <v>1076</v>
      </c>
      <c r="N1677" t="s">
        <v>27</v>
      </c>
      <c r="O1677">
        <v>147.86000000000001</v>
      </c>
      <c r="P1677" t="s">
        <v>1077</v>
      </c>
      <c r="Q1677" t="s">
        <v>4</v>
      </c>
    </row>
    <row r="1678" spans="1:17" x14ac:dyDescent="0.35">
      <c r="A1678">
        <v>6055</v>
      </c>
      <c r="B1678" t="s">
        <v>3788</v>
      </c>
      <c r="C1678" t="s">
        <v>23</v>
      </c>
      <c r="D1678" t="s">
        <v>24</v>
      </c>
      <c r="E1678">
        <v>0.01</v>
      </c>
      <c r="F1678">
        <f t="shared" si="130"/>
        <v>1E-4</v>
      </c>
      <c r="G1678" s="5">
        <f t="shared" si="131"/>
        <v>1.0180586178181678E-4</v>
      </c>
      <c r="H1678" s="2">
        <f t="shared" si="132"/>
        <v>17969.439999999999</v>
      </c>
      <c r="I1678" s="3">
        <f t="shared" si="133"/>
        <v>1028</v>
      </c>
      <c r="J1678">
        <v>17.48</v>
      </c>
      <c r="K1678" t="str">
        <f t="shared" si="134"/>
        <v>OK</v>
      </c>
      <c r="L1678" t="s">
        <v>1075</v>
      </c>
      <c r="M1678" t="s">
        <v>1076</v>
      </c>
      <c r="N1678" t="s">
        <v>27</v>
      </c>
      <c r="O1678">
        <v>147.86000000000001</v>
      </c>
      <c r="P1678" t="s">
        <v>1077</v>
      </c>
      <c r="Q1678" t="s">
        <v>4</v>
      </c>
    </row>
    <row r="1679" spans="1:17" x14ac:dyDescent="0.35">
      <c r="A1679">
        <v>6368</v>
      </c>
      <c r="B1679" t="s">
        <v>3789</v>
      </c>
      <c r="C1679" t="s">
        <v>138</v>
      </c>
      <c r="D1679" t="s">
        <v>24</v>
      </c>
      <c r="E1679">
        <v>0.01</v>
      </c>
      <c r="F1679">
        <f t="shared" si="130"/>
        <v>1E-4</v>
      </c>
      <c r="G1679" s="5">
        <f t="shared" si="131"/>
        <v>1.0179928980185152E-4</v>
      </c>
      <c r="H1679" s="2">
        <f t="shared" si="132"/>
        <v>17968.28</v>
      </c>
      <c r="I1679" s="3">
        <f t="shared" si="133"/>
        <v>421</v>
      </c>
      <c r="J1679">
        <v>42.68</v>
      </c>
      <c r="K1679" t="str">
        <f t="shared" si="134"/>
        <v>OK</v>
      </c>
      <c r="L1679" t="s">
        <v>1075</v>
      </c>
      <c r="M1679" t="s">
        <v>1076</v>
      </c>
      <c r="N1679" t="s">
        <v>27</v>
      </c>
      <c r="O1679">
        <v>147.86000000000001</v>
      </c>
      <c r="P1679" t="s">
        <v>1077</v>
      </c>
      <c r="Q1679" t="s">
        <v>4</v>
      </c>
    </row>
    <row r="1680" spans="1:17" x14ac:dyDescent="0.35">
      <c r="A1680" t="s">
        <v>3790</v>
      </c>
      <c r="B1680" t="s">
        <v>3791</v>
      </c>
      <c r="C1680" t="s">
        <v>138</v>
      </c>
      <c r="D1680" t="s">
        <v>24</v>
      </c>
      <c r="E1680">
        <v>0.01</v>
      </c>
      <c r="F1680">
        <f t="shared" si="130"/>
        <v>1E-4</v>
      </c>
      <c r="G1680" s="5">
        <f t="shared" si="131"/>
        <v>1.0145494071367188E-4</v>
      </c>
      <c r="H1680" s="2">
        <f t="shared" si="132"/>
        <v>17907.5</v>
      </c>
      <c r="I1680" s="3">
        <f t="shared" si="133"/>
        <v>250</v>
      </c>
      <c r="J1680">
        <v>71.63</v>
      </c>
      <c r="K1680" t="str">
        <f t="shared" si="134"/>
        <v>OK</v>
      </c>
      <c r="L1680" t="s">
        <v>1092</v>
      </c>
      <c r="M1680" t="s">
        <v>1093</v>
      </c>
      <c r="N1680" t="s">
        <v>27</v>
      </c>
      <c r="O1680">
        <v>0.92</v>
      </c>
      <c r="P1680" t="s">
        <v>1066</v>
      </c>
      <c r="Q1680" t="s">
        <v>4</v>
      </c>
    </row>
    <row r="1681" spans="1:17" x14ac:dyDescent="0.35">
      <c r="A1681" t="s">
        <v>3792</v>
      </c>
      <c r="B1681" t="s">
        <v>3793</v>
      </c>
      <c r="C1681" t="s">
        <v>109</v>
      </c>
      <c r="D1681" t="s">
        <v>24</v>
      </c>
      <c r="E1681">
        <v>0.01</v>
      </c>
      <c r="F1681">
        <f t="shared" si="130"/>
        <v>1E-4</v>
      </c>
      <c r="G1681" s="5">
        <f t="shared" si="131"/>
        <v>1.0185016599158259E-4</v>
      </c>
      <c r="H1681" s="2">
        <f t="shared" si="132"/>
        <v>17977.260000000002</v>
      </c>
      <c r="I1681" s="3">
        <f t="shared" si="133"/>
        <v>11166</v>
      </c>
      <c r="J1681">
        <v>1.61</v>
      </c>
      <c r="K1681" t="str">
        <f t="shared" si="134"/>
        <v>OK</v>
      </c>
      <c r="L1681" t="s">
        <v>1080</v>
      </c>
      <c r="M1681" t="s">
        <v>1081</v>
      </c>
      <c r="N1681" t="s">
        <v>27</v>
      </c>
      <c r="O1681">
        <v>0.79</v>
      </c>
      <c r="P1681" t="s">
        <v>1082</v>
      </c>
      <c r="Q1681" t="s">
        <v>4</v>
      </c>
    </row>
    <row r="1682" spans="1:17" x14ac:dyDescent="0.35">
      <c r="A1682">
        <v>3296</v>
      </c>
      <c r="B1682" t="s">
        <v>3794</v>
      </c>
      <c r="C1682" t="s">
        <v>173</v>
      </c>
      <c r="D1682" t="s">
        <v>24</v>
      </c>
      <c r="E1682">
        <v>0.01</v>
      </c>
      <c r="F1682">
        <f t="shared" si="130"/>
        <v>1E-4</v>
      </c>
      <c r="G1682" s="5">
        <f t="shared" si="131"/>
        <v>9.266882670511852E-5</v>
      </c>
      <c r="H1682" s="2">
        <f t="shared" si="132"/>
        <v>16356.69</v>
      </c>
      <c r="I1682" s="3">
        <f t="shared" si="133"/>
        <v>7</v>
      </c>
      <c r="J1682" s="2">
        <v>2336.67</v>
      </c>
      <c r="K1682" t="str">
        <f t="shared" si="134"/>
        <v>OK</v>
      </c>
      <c r="L1682" t="s">
        <v>1075</v>
      </c>
      <c r="M1682" t="s">
        <v>1076</v>
      </c>
      <c r="N1682" t="s">
        <v>27</v>
      </c>
      <c r="O1682">
        <v>147.86000000000001</v>
      </c>
      <c r="P1682" t="s">
        <v>1077</v>
      </c>
      <c r="Q1682" t="s">
        <v>4</v>
      </c>
    </row>
    <row r="1683" spans="1:17" x14ac:dyDescent="0.35">
      <c r="A1683">
        <v>9507</v>
      </c>
      <c r="B1683" t="s">
        <v>3795</v>
      </c>
      <c r="C1683" t="s">
        <v>176</v>
      </c>
      <c r="D1683" t="s">
        <v>24</v>
      </c>
      <c r="E1683">
        <v>0.01</v>
      </c>
      <c r="F1683">
        <f t="shared" si="130"/>
        <v>1E-4</v>
      </c>
      <c r="G1683" s="5">
        <f t="shared" si="131"/>
        <v>1.0185390522156283E-4</v>
      </c>
      <c r="H1683" s="2">
        <f t="shared" si="132"/>
        <v>17977.920000000002</v>
      </c>
      <c r="I1683" s="3">
        <f t="shared" si="133"/>
        <v>2456</v>
      </c>
      <c r="J1683">
        <v>7.32</v>
      </c>
      <c r="K1683" t="str">
        <f t="shared" si="134"/>
        <v>OK</v>
      </c>
      <c r="L1683" t="s">
        <v>1075</v>
      </c>
      <c r="M1683" t="s">
        <v>1076</v>
      </c>
      <c r="N1683" t="s">
        <v>27</v>
      </c>
      <c r="O1683">
        <v>147.86000000000001</v>
      </c>
      <c r="P1683" t="s">
        <v>1077</v>
      </c>
      <c r="Q1683" t="s">
        <v>4</v>
      </c>
    </row>
    <row r="1684" spans="1:17" x14ac:dyDescent="0.35">
      <c r="A1684">
        <v>4206</v>
      </c>
      <c r="B1684" t="s">
        <v>3796</v>
      </c>
      <c r="C1684" t="s">
        <v>109</v>
      </c>
      <c r="D1684" t="s">
        <v>24</v>
      </c>
      <c r="E1684">
        <v>0.01</v>
      </c>
      <c r="F1684">
        <f t="shared" si="130"/>
        <v>1E-4</v>
      </c>
      <c r="G1684" s="5">
        <f t="shared" si="131"/>
        <v>1.0182195180173172E-4</v>
      </c>
      <c r="H1684" s="2">
        <f t="shared" si="132"/>
        <v>17972.28</v>
      </c>
      <c r="I1684" s="3">
        <f t="shared" si="133"/>
        <v>774</v>
      </c>
      <c r="J1684">
        <v>23.22</v>
      </c>
      <c r="K1684" t="str">
        <f t="shared" si="134"/>
        <v>OK</v>
      </c>
      <c r="L1684" t="s">
        <v>1075</v>
      </c>
      <c r="M1684" t="s">
        <v>1076</v>
      </c>
      <c r="N1684" t="s">
        <v>27</v>
      </c>
      <c r="O1684">
        <v>147.86000000000001</v>
      </c>
      <c r="P1684" t="s">
        <v>1077</v>
      </c>
      <c r="Q1684" t="s">
        <v>4</v>
      </c>
    </row>
    <row r="1685" spans="1:17" x14ac:dyDescent="0.35">
      <c r="A1685" t="s">
        <v>3797</v>
      </c>
      <c r="B1685" t="s">
        <v>3798</v>
      </c>
      <c r="C1685" t="s">
        <v>34</v>
      </c>
      <c r="D1685" t="s">
        <v>24</v>
      </c>
      <c r="E1685">
        <v>0.01</v>
      </c>
      <c r="F1685">
        <f t="shared" si="130"/>
        <v>1E-4</v>
      </c>
      <c r="G1685" s="5">
        <f t="shared" si="131"/>
        <v>1.0181050749179222E-4</v>
      </c>
      <c r="H1685" s="2">
        <f t="shared" si="132"/>
        <v>17970.259999999998</v>
      </c>
      <c r="I1685" s="3">
        <f t="shared" si="133"/>
        <v>1667</v>
      </c>
      <c r="J1685">
        <v>10.78</v>
      </c>
      <c r="K1685" t="str">
        <f t="shared" si="134"/>
        <v>OK</v>
      </c>
      <c r="L1685" t="s">
        <v>1080</v>
      </c>
      <c r="M1685" t="s">
        <v>1081</v>
      </c>
      <c r="N1685" t="s">
        <v>27</v>
      </c>
      <c r="O1685">
        <v>0.79</v>
      </c>
      <c r="P1685" t="s">
        <v>1082</v>
      </c>
      <c r="Q1685" t="s">
        <v>4</v>
      </c>
    </row>
    <row r="1686" spans="1:17" x14ac:dyDescent="0.35">
      <c r="A1686">
        <v>8381</v>
      </c>
      <c r="B1686" t="s">
        <v>3799</v>
      </c>
      <c r="C1686" t="s">
        <v>44</v>
      </c>
      <c r="D1686" t="s">
        <v>24</v>
      </c>
      <c r="E1686">
        <v>0.01</v>
      </c>
      <c r="F1686">
        <f t="shared" si="130"/>
        <v>1E-4</v>
      </c>
      <c r="G1686" s="5">
        <f t="shared" si="131"/>
        <v>1.0181605968176288E-4</v>
      </c>
      <c r="H1686" s="2">
        <f t="shared" si="132"/>
        <v>17971.240000000002</v>
      </c>
      <c r="I1686" s="3">
        <f t="shared" si="133"/>
        <v>2597</v>
      </c>
      <c r="J1686">
        <v>6.92</v>
      </c>
      <c r="K1686" t="str">
        <f t="shared" si="134"/>
        <v>OK</v>
      </c>
      <c r="L1686" t="s">
        <v>1075</v>
      </c>
      <c r="M1686" t="s">
        <v>1076</v>
      </c>
      <c r="N1686" t="s">
        <v>27</v>
      </c>
      <c r="O1686">
        <v>147.86000000000001</v>
      </c>
      <c r="P1686" t="s">
        <v>1077</v>
      </c>
      <c r="Q1686" t="s">
        <v>4</v>
      </c>
    </row>
    <row r="1687" spans="1:17" x14ac:dyDescent="0.35">
      <c r="A1687">
        <v>2327</v>
      </c>
      <c r="B1687" t="s">
        <v>3800</v>
      </c>
      <c r="C1687" t="s">
        <v>23</v>
      </c>
      <c r="D1687" t="s">
        <v>24</v>
      </c>
      <c r="E1687">
        <v>0.01</v>
      </c>
      <c r="F1687">
        <f t="shared" si="130"/>
        <v>1E-4</v>
      </c>
      <c r="G1687" s="5">
        <f t="shared" si="131"/>
        <v>1.01794474126877E-4</v>
      </c>
      <c r="H1687" s="2">
        <f t="shared" si="132"/>
        <v>17967.43</v>
      </c>
      <c r="I1687" s="3">
        <f t="shared" si="133"/>
        <v>533</v>
      </c>
      <c r="J1687">
        <v>33.71</v>
      </c>
      <c r="K1687" t="str">
        <f t="shared" si="134"/>
        <v>OK</v>
      </c>
      <c r="L1687" t="s">
        <v>1075</v>
      </c>
      <c r="M1687" t="s">
        <v>1076</v>
      </c>
      <c r="N1687" t="s">
        <v>27</v>
      </c>
      <c r="O1687">
        <v>147.86000000000001</v>
      </c>
      <c r="P1687" t="s">
        <v>1077</v>
      </c>
      <c r="Q1687" t="s">
        <v>4</v>
      </c>
    </row>
    <row r="1688" spans="1:17" x14ac:dyDescent="0.35">
      <c r="A1688" t="s">
        <v>3801</v>
      </c>
      <c r="B1688" t="s">
        <v>3802</v>
      </c>
      <c r="C1688" t="s">
        <v>37</v>
      </c>
      <c r="D1688" t="s">
        <v>24</v>
      </c>
      <c r="E1688">
        <v>0.01</v>
      </c>
      <c r="F1688">
        <f t="shared" si="130"/>
        <v>1E-4</v>
      </c>
      <c r="G1688" s="5">
        <f t="shared" si="131"/>
        <v>1.0184234760162392E-4</v>
      </c>
      <c r="H1688" s="2">
        <f t="shared" si="132"/>
        <v>17975.88</v>
      </c>
      <c r="I1688" s="3">
        <f t="shared" si="133"/>
        <v>2004</v>
      </c>
      <c r="J1688">
        <v>8.9700000000000006</v>
      </c>
      <c r="K1688" t="str">
        <f t="shared" si="134"/>
        <v>OK</v>
      </c>
      <c r="L1688" t="s">
        <v>1080</v>
      </c>
      <c r="M1688" t="s">
        <v>1081</v>
      </c>
      <c r="N1688" t="s">
        <v>27</v>
      </c>
      <c r="O1688">
        <v>0.79</v>
      </c>
      <c r="P1688" t="s">
        <v>1082</v>
      </c>
      <c r="Q1688" t="s">
        <v>4</v>
      </c>
    </row>
    <row r="1689" spans="1:17" x14ac:dyDescent="0.35">
      <c r="A1689" t="s">
        <v>3381</v>
      </c>
      <c r="B1689" t="s">
        <v>3803</v>
      </c>
      <c r="C1689" t="s">
        <v>23</v>
      </c>
      <c r="D1689" t="s">
        <v>24</v>
      </c>
      <c r="E1689">
        <v>0.01</v>
      </c>
      <c r="F1689">
        <f t="shared" si="130"/>
        <v>1E-4</v>
      </c>
      <c r="G1689" s="5">
        <f t="shared" si="131"/>
        <v>1.0184461380161195E-4</v>
      </c>
      <c r="H1689" s="2">
        <f t="shared" si="132"/>
        <v>17976.280000000002</v>
      </c>
      <c r="I1689" s="3">
        <f t="shared" si="133"/>
        <v>3379</v>
      </c>
      <c r="J1689">
        <v>5.32</v>
      </c>
      <c r="K1689" t="str">
        <f t="shared" si="134"/>
        <v>OK</v>
      </c>
      <c r="L1689" t="s">
        <v>1096</v>
      </c>
      <c r="M1689" t="s">
        <v>1097</v>
      </c>
      <c r="N1689" t="s">
        <v>27</v>
      </c>
      <c r="O1689">
        <v>1.52</v>
      </c>
      <c r="P1689" t="s">
        <v>1098</v>
      </c>
      <c r="Q1689" t="s">
        <v>4</v>
      </c>
    </row>
    <row r="1690" spans="1:17" x14ac:dyDescent="0.35">
      <c r="A1690">
        <v>3591</v>
      </c>
      <c r="B1690" t="s">
        <v>3804</v>
      </c>
      <c r="C1690" t="s">
        <v>34</v>
      </c>
      <c r="D1690" t="s">
        <v>24</v>
      </c>
      <c r="E1690">
        <v>0.01</v>
      </c>
      <c r="F1690">
        <f t="shared" si="130"/>
        <v>1E-4</v>
      </c>
      <c r="G1690" s="5">
        <f t="shared" si="131"/>
        <v>1.018177026767542E-4</v>
      </c>
      <c r="H1690" s="2">
        <f t="shared" si="132"/>
        <v>17971.530000000002</v>
      </c>
      <c r="I1690" s="3">
        <f t="shared" si="133"/>
        <v>769</v>
      </c>
      <c r="J1690">
        <v>23.37</v>
      </c>
      <c r="K1690" t="str">
        <f t="shared" si="134"/>
        <v>OK</v>
      </c>
      <c r="L1690" t="s">
        <v>1075</v>
      </c>
      <c r="M1690" t="s">
        <v>1076</v>
      </c>
      <c r="N1690" t="s">
        <v>27</v>
      </c>
      <c r="O1690">
        <v>147.86000000000001</v>
      </c>
      <c r="P1690" t="s">
        <v>1077</v>
      </c>
      <c r="Q1690" t="s">
        <v>4</v>
      </c>
    </row>
    <row r="1691" spans="1:17" x14ac:dyDescent="0.35">
      <c r="A1691" t="s">
        <v>3805</v>
      </c>
      <c r="B1691" t="s">
        <v>3806</v>
      </c>
      <c r="C1691" t="s">
        <v>173</v>
      </c>
      <c r="D1691" t="s">
        <v>24</v>
      </c>
      <c r="E1691">
        <v>0.01</v>
      </c>
      <c r="F1691">
        <f t="shared" si="130"/>
        <v>1E-4</v>
      </c>
      <c r="G1691" s="5">
        <f t="shared" si="131"/>
        <v>1.0184580355660563E-4</v>
      </c>
      <c r="H1691" s="2">
        <f t="shared" si="132"/>
        <v>17976.489999999998</v>
      </c>
      <c r="I1691" s="3">
        <f t="shared" si="133"/>
        <v>3617</v>
      </c>
      <c r="J1691">
        <v>4.97</v>
      </c>
      <c r="K1691" t="str">
        <f t="shared" si="134"/>
        <v>OK</v>
      </c>
      <c r="L1691" t="s">
        <v>1535</v>
      </c>
      <c r="M1691" t="s">
        <v>1575</v>
      </c>
      <c r="N1691" t="s">
        <v>27</v>
      </c>
      <c r="O1691">
        <v>3.76</v>
      </c>
      <c r="P1691" t="s">
        <v>1576</v>
      </c>
      <c r="Q1691" t="s">
        <v>4</v>
      </c>
    </row>
    <row r="1692" spans="1:17" x14ac:dyDescent="0.35">
      <c r="A1692">
        <v>4816</v>
      </c>
      <c r="B1692" t="s">
        <v>3807</v>
      </c>
      <c r="C1692" t="s">
        <v>37</v>
      </c>
      <c r="D1692" t="s">
        <v>24</v>
      </c>
      <c r="E1692">
        <v>0.01</v>
      </c>
      <c r="F1692">
        <f t="shared" si="130"/>
        <v>1E-4</v>
      </c>
      <c r="G1692" s="5">
        <f t="shared" si="131"/>
        <v>1.0146009631864464E-4</v>
      </c>
      <c r="H1692" s="2">
        <f t="shared" si="132"/>
        <v>17908.41</v>
      </c>
      <c r="I1692" s="3">
        <f t="shared" si="133"/>
        <v>141</v>
      </c>
      <c r="J1692">
        <v>127.01</v>
      </c>
      <c r="K1692" t="str">
        <f t="shared" si="134"/>
        <v>OK</v>
      </c>
      <c r="L1692" t="s">
        <v>1075</v>
      </c>
      <c r="M1692" t="s">
        <v>1076</v>
      </c>
      <c r="N1692" t="s">
        <v>27</v>
      </c>
      <c r="O1692">
        <v>147.86000000000001</v>
      </c>
      <c r="P1692" t="s">
        <v>1077</v>
      </c>
      <c r="Q1692" t="s">
        <v>4</v>
      </c>
    </row>
    <row r="1693" spans="1:17" x14ac:dyDescent="0.35">
      <c r="A1693" t="s">
        <v>3808</v>
      </c>
      <c r="B1693" t="s">
        <v>3809</v>
      </c>
      <c r="C1693" t="s">
        <v>44</v>
      </c>
      <c r="D1693" t="s">
        <v>24</v>
      </c>
      <c r="E1693">
        <v>0.01</v>
      </c>
      <c r="F1693">
        <f t="shared" si="130"/>
        <v>1E-4</v>
      </c>
      <c r="G1693" s="5">
        <f t="shared" si="131"/>
        <v>1.0185322536156641E-4</v>
      </c>
      <c r="H1693" s="2">
        <f t="shared" si="132"/>
        <v>17977.8</v>
      </c>
      <c r="I1693" s="3">
        <f t="shared" si="133"/>
        <v>4731</v>
      </c>
      <c r="J1693">
        <v>3.8</v>
      </c>
      <c r="K1693" t="str">
        <f t="shared" si="134"/>
        <v>OK</v>
      </c>
      <c r="L1693" t="s">
        <v>1080</v>
      </c>
      <c r="M1693" t="s">
        <v>1081</v>
      </c>
      <c r="N1693" t="s">
        <v>27</v>
      </c>
      <c r="O1693">
        <v>0.79</v>
      </c>
      <c r="P1693" t="s">
        <v>1082</v>
      </c>
      <c r="Q1693" t="s">
        <v>4</v>
      </c>
    </row>
    <row r="1694" spans="1:17" x14ac:dyDescent="0.35">
      <c r="A1694">
        <v>8130</v>
      </c>
      <c r="B1694" t="s">
        <v>3810</v>
      </c>
      <c r="C1694" t="s">
        <v>34</v>
      </c>
      <c r="D1694" t="s">
        <v>24</v>
      </c>
      <c r="E1694">
        <v>0.01</v>
      </c>
      <c r="F1694">
        <f t="shared" si="130"/>
        <v>1E-4</v>
      </c>
      <c r="G1694" s="5">
        <f t="shared" si="131"/>
        <v>1.0180563516181799E-4</v>
      </c>
      <c r="H1694" s="2">
        <f t="shared" si="132"/>
        <v>17969.400000000001</v>
      </c>
      <c r="I1694" s="3">
        <f t="shared" si="133"/>
        <v>804</v>
      </c>
      <c r="J1694">
        <v>22.35</v>
      </c>
      <c r="K1694" t="str">
        <f t="shared" si="134"/>
        <v>OK</v>
      </c>
      <c r="L1694" t="s">
        <v>1075</v>
      </c>
      <c r="M1694" t="s">
        <v>1076</v>
      </c>
      <c r="N1694" t="s">
        <v>27</v>
      </c>
      <c r="O1694">
        <v>147.86000000000001</v>
      </c>
      <c r="P1694" t="s">
        <v>1077</v>
      </c>
      <c r="Q1694" t="s">
        <v>4</v>
      </c>
    </row>
    <row r="1695" spans="1:17" x14ac:dyDescent="0.35">
      <c r="A1695">
        <v>8524</v>
      </c>
      <c r="B1695" t="s">
        <v>3811</v>
      </c>
      <c r="C1695" t="s">
        <v>44</v>
      </c>
      <c r="D1695" t="s">
        <v>24</v>
      </c>
      <c r="E1695">
        <v>0.01</v>
      </c>
      <c r="F1695">
        <f t="shared" si="130"/>
        <v>1E-4</v>
      </c>
      <c r="G1695" s="5">
        <f t="shared" si="131"/>
        <v>1.0185254550157001E-4</v>
      </c>
      <c r="H1695" s="2">
        <f t="shared" si="132"/>
        <v>17977.68</v>
      </c>
      <c r="I1695" s="3">
        <f t="shared" si="133"/>
        <v>7308</v>
      </c>
      <c r="J1695">
        <v>2.46</v>
      </c>
      <c r="K1695" t="str">
        <f t="shared" si="134"/>
        <v>OK</v>
      </c>
      <c r="L1695" t="s">
        <v>1075</v>
      </c>
      <c r="M1695" t="s">
        <v>1076</v>
      </c>
      <c r="N1695" t="s">
        <v>27</v>
      </c>
      <c r="O1695">
        <v>147.86000000000001</v>
      </c>
      <c r="P1695" t="s">
        <v>1077</v>
      </c>
      <c r="Q1695" t="s">
        <v>4</v>
      </c>
    </row>
    <row r="1696" spans="1:17" x14ac:dyDescent="0.35">
      <c r="A1696" t="s">
        <v>3812</v>
      </c>
      <c r="B1696" t="s">
        <v>3813</v>
      </c>
      <c r="C1696" t="s">
        <v>70</v>
      </c>
      <c r="D1696" t="s">
        <v>24</v>
      </c>
      <c r="E1696">
        <v>0.01</v>
      </c>
      <c r="F1696">
        <f t="shared" si="130"/>
        <v>1E-4</v>
      </c>
      <c r="G1696" s="5">
        <f t="shared" si="131"/>
        <v>1.0167600852250324E-4</v>
      </c>
      <c r="H1696" s="2">
        <f t="shared" si="132"/>
        <v>17946.52</v>
      </c>
      <c r="I1696" s="3">
        <f t="shared" si="133"/>
        <v>353</v>
      </c>
      <c r="J1696">
        <v>50.84</v>
      </c>
      <c r="K1696" t="str">
        <f t="shared" si="134"/>
        <v>OK</v>
      </c>
      <c r="L1696" t="s">
        <v>1087</v>
      </c>
      <c r="M1696" t="s">
        <v>1088</v>
      </c>
      <c r="N1696" t="s">
        <v>27</v>
      </c>
      <c r="O1696">
        <v>0.92</v>
      </c>
      <c r="P1696" t="s">
        <v>1066</v>
      </c>
      <c r="Q1696" t="s">
        <v>4</v>
      </c>
    </row>
    <row r="1697" spans="1:17" x14ac:dyDescent="0.35">
      <c r="A1697">
        <v>1833</v>
      </c>
      <c r="B1697" t="s">
        <v>3814</v>
      </c>
      <c r="C1697" t="s">
        <v>138</v>
      </c>
      <c r="D1697" t="s">
        <v>24</v>
      </c>
      <c r="E1697">
        <v>0.01</v>
      </c>
      <c r="F1697">
        <f t="shared" si="130"/>
        <v>1E-4</v>
      </c>
      <c r="G1697" s="5">
        <f t="shared" si="131"/>
        <v>1.017835397119348E-4</v>
      </c>
      <c r="H1697" s="2">
        <f t="shared" si="132"/>
        <v>17965.5</v>
      </c>
      <c r="I1697" s="3">
        <f t="shared" si="133"/>
        <v>525</v>
      </c>
      <c r="J1697">
        <v>34.22</v>
      </c>
      <c r="K1697" t="str">
        <f t="shared" si="134"/>
        <v>OK</v>
      </c>
      <c r="L1697" t="s">
        <v>1075</v>
      </c>
      <c r="M1697" t="s">
        <v>1076</v>
      </c>
      <c r="N1697" t="s">
        <v>27</v>
      </c>
      <c r="O1697">
        <v>147.86000000000001</v>
      </c>
      <c r="P1697" t="s">
        <v>1077</v>
      </c>
      <c r="Q1697" t="s">
        <v>4</v>
      </c>
    </row>
    <row r="1698" spans="1:17" x14ac:dyDescent="0.35">
      <c r="A1698">
        <v>4118</v>
      </c>
      <c r="B1698" t="s">
        <v>3815</v>
      </c>
      <c r="C1698" t="s">
        <v>109</v>
      </c>
      <c r="D1698" t="s">
        <v>24</v>
      </c>
      <c r="E1698">
        <v>0.01</v>
      </c>
      <c r="F1698">
        <f t="shared" si="130"/>
        <v>1E-4</v>
      </c>
      <c r="G1698" s="5">
        <f t="shared" si="131"/>
        <v>1.0181073411179103E-4</v>
      </c>
      <c r="H1698" s="2">
        <f t="shared" si="132"/>
        <v>17970.3</v>
      </c>
      <c r="I1698" s="3">
        <f t="shared" si="133"/>
        <v>738</v>
      </c>
      <c r="J1698">
        <v>24.35</v>
      </c>
      <c r="K1698" t="str">
        <f t="shared" si="134"/>
        <v>OK</v>
      </c>
      <c r="L1698" t="s">
        <v>1075</v>
      </c>
      <c r="M1698" t="s">
        <v>1076</v>
      </c>
      <c r="N1698" t="s">
        <v>27</v>
      </c>
      <c r="O1698">
        <v>147.86000000000001</v>
      </c>
      <c r="P1698" t="s">
        <v>1077</v>
      </c>
      <c r="Q1698" t="s">
        <v>4</v>
      </c>
    </row>
    <row r="1699" spans="1:17" x14ac:dyDescent="0.35">
      <c r="A1699" t="s">
        <v>3816</v>
      </c>
      <c r="B1699" t="s">
        <v>3817</v>
      </c>
      <c r="C1699" t="s">
        <v>70</v>
      </c>
      <c r="D1699" t="s">
        <v>24</v>
      </c>
      <c r="E1699">
        <v>0.01</v>
      </c>
      <c r="F1699">
        <f t="shared" si="130"/>
        <v>1E-4</v>
      </c>
      <c r="G1699" s="5">
        <f t="shared" si="131"/>
        <v>1.0182676747670628E-4</v>
      </c>
      <c r="H1699" s="2">
        <f t="shared" si="132"/>
        <v>17973.13</v>
      </c>
      <c r="I1699" s="3">
        <f t="shared" si="133"/>
        <v>2647</v>
      </c>
      <c r="J1699">
        <v>6.79</v>
      </c>
      <c r="K1699" t="str">
        <f t="shared" si="134"/>
        <v>OK</v>
      </c>
      <c r="L1699" t="s">
        <v>1092</v>
      </c>
      <c r="M1699" t="s">
        <v>1093</v>
      </c>
      <c r="N1699" t="s">
        <v>27</v>
      </c>
      <c r="O1699">
        <v>0.92</v>
      </c>
      <c r="P1699" t="s">
        <v>1066</v>
      </c>
      <c r="Q1699" t="s">
        <v>4</v>
      </c>
    </row>
    <row r="1700" spans="1:17" x14ac:dyDescent="0.35">
      <c r="A1700" t="s">
        <v>3818</v>
      </c>
      <c r="B1700" t="s">
        <v>3819</v>
      </c>
      <c r="C1700" t="s">
        <v>70</v>
      </c>
      <c r="D1700" t="s">
        <v>24</v>
      </c>
      <c r="E1700">
        <v>0.01</v>
      </c>
      <c r="F1700">
        <f t="shared" si="130"/>
        <v>1E-4</v>
      </c>
      <c r="G1700" s="5">
        <f t="shared" si="131"/>
        <v>1.0185413184156161E-4</v>
      </c>
      <c r="H1700" s="2">
        <f t="shared" si="132"/>
        <v>17977.96</v>
      </c>
      <c r="I1700" s="3">
        <f t="shared" si="133"/>
        <v>6286</v>
      </c>
      <c r="J1700">
        <v>2.86</v>
      </c>
      <c r="K1700" t="str">
        <f t="shared" si="134"/>
        <v>OK</v>
      </c>
      <c r="L1700" t="s">
        <v>1096</v>
      </c>
      <c r="M1700" t="s">
        <v>1097</v>
      </c>
      <c r="N1700" t="s">
        <v>27</v>
      </c>
      <c r="O1700">
        <v>1.52</v>
      </c>
      <c r="P1700" t="s">
        <v>1098</v>
      </c>
      <c r="Q1700" t="s">
        <v>4</v>
      </c>
    </row>
    <row r="1701" spans="1:17" x14ac:dyDescent="0.35">
      <c r="A1701" t="s">
        <v>3820</v>
      </c>
      <c r="B1701" t="s">
        <v>3821</v>
      </c>
      <c r="C1701" t="s">
        <v>44</v>
      </c>
      <c r="D1701" t="s">
        <v>24</v>
      </c>
      <c r="E1701">
        <v>0.01</v>
      </c>
      <c r="F1701">
        <f t="shared" si="130"/>
        <v>1E-4</v>
      </c>
      <c r="G1701" s="5">
        <f t="shared" si="131"/>
        <v>1.0181328358677755E-4</v>
      </c>
      <c r="H1701" s="2">
        <f t="shared" si="132"/>
        <v>17970.75</v>
      </c>
      <c r="I1701" s="3">
        <f t="shared" si="133"/>
        <v>1225</v>
      </c>
      <c r="J1701">
        <v>14.67</v>
      </c>
      <c r="K1701" t="str">
        <f t="shared" si="134"/>
        <v>OK</v>
      </c>
      <c r="L1701" t="s">
        <v>1535</v>
      </c>
      <c r="M1701" t="s">
        <v>1575</v>
      </c>
      <c r="N1701" t="s">
        <v>27</v>
      </c>
      <c r="O1701">
        <v>3.76</v>
      </c>
      <c r="P1701" t="s">
        <v>1576</v>
      </c>
      <c r="Q1701" t="s">
        <v>4</v>
      </c>
    </row>
    <row r="1702" spans="1:17" x14ac:dyDescent="0.35">
      <c r="A1702">
        <v>9069</v>
      </c>
      <c r="B1702" t="s">
        <v>3822</v>
      </c>
      <c r="C1702" t="s">
        <v>138</v>
      </c>
      <c r="D1702" t="s">
        <v>24</v>
      </c>
      <c r="E1702">
        <v>0.01</v>
      </c>
      <c r="F1702">
        <f t="shared" si="130"/>
        <v>1E-4</v>
      </c>
      <c r="G1702" s="5">
        <f t="shared" si="131"/>
        <v>1.0185044926658107E-4</v>
      </c>
      <c r="H1702" s="2">
        <f t="shared" si="132"/>
        <v>17977.309999999998</v>
      </c>
      <c r="I1702" s="3">
        <f t="shared" si="133"/>
        <v>2267</v>
      </c>
      <c r="J1702">
        <v>7.93</v>
      </c>
      <c r="K1702" t="str">
        <f t="shared" si="134"/>
        <v>OK</v>
      </c>
      <c r="L1702" t="s">
        <v>1075</v>
      </c>
      <c r="M1702" t="s">
        <v>1076</v>
      </c>
      <c r="N1702" t="s">
        <v>27</v>
      </c>
      <c r="O1702">
        <v>147.86000000000001</v>
      </c>
      <c r="P1702" t="s">
        <v>1077</v>
      </c>
      <c r="Q1702" t="s">
        <v>4</v>
      </c>
    </row>
    <row r="1703" spans="1:17" x14ac:dyDescent="0.35">
      <c r="A1703" t="s">
        <v>3823</v>
      </c>
      <c r="B1703" t="s">
        <v>3824</v>
      </c>
      <c r="C1703" t="s">
        <v>44</v>
      </c>
      <c r="D1703" t="s">
        <v>24</v>
      </c>
      <c r="E1703">
        <v>0.01</v>
      </c>
      <c r="F1703">
        <f t="shared" si="130"/>
        <v>1E-4</v>
      </c>
      <c r="G1703" s="5">
        <f t="shared" si="131"/>
        <v>1.0182671082170657E-4</v>
      </c>
      <c r="H1703" s="2">
        <f t="shared" si="132"/>
        <v>17973.12</v>
      </c>
      <c r="I1703" s="3">
        <f t="shared" si="133"/>
        <v>3036</v>
      </c>
      <c r="J1703">
        <v>5.92</v>
      </c>
      <c r="K1703" t="str">
        <f t="shared" si="134"/>
        <v>OK</v>
      </c>
      <c r="L1703" t="s">
        <v>1096</v>
      </c>
      <c r="M1703" t="s">
        <v>1097</v>
      </c>
      <c r="N1703" t="s">
        <v>27</v>
      </c>
      <c r="O1703">
        <v>1.52</v>
      </c>
      <c r="P1703" t="s">
        <v>1098</v>
      </c>
      <c r="Q1703" t="s">
        <v>4</v>
      </c>
    </row>
    <row r="1704" spans="1:17" x14ac:dyDescent="0.35">
      <c r="A1704" t="s">
        <v>3825</v>
      </c>
      <c r="B1704" t="s">
        <v>3826</v>
      </c>
      <c r="C1704" t="s">
        <v>34</v>
      </c>
      <c r="D1704" t="s">
        <v>24</v>
      </c>
      <c r="E1704">
        <v>0.01</v>
      </c>
      <c r="F1704">
        <f t="shared" si="130"/>
        <v>1E-4</v>
      </c>
      <c r="G1704" s="5">
        <f t="shared" si="131"/>
        <v>1.0179804339185813E-4</v>
      </c>
      <c r="H1704" s="2">
        <f t="shared" si="132"/>
        <v>17968.060000000001</v>
      </c>
      <c r="I1704" s="3">
        <f t="shared" si="133"/>
        <v>1541</v>
      </c>
      <c r="J1704">
        <v>11.66</v>
      </c>
      <c r="K1704" t="str">
        <f t="shared" si="134"/>
        <v>OK</v>
      </c>
      <c r="L1704" t="s">
        <v>1235</v>
      </c>
      <c r="M1704" t="s">
        <v>1236</v>
      </c>
      <c r="N1704" t="s">
        <v>27</v>
      </c>
      <c r="O1704">
        <v>10.45</v>
      </c>
      <c r="P1704" t="s">
        <v>1237</v>
      </c>
      <c r="Q1704" t="s">
        <v>4</v>
      </c>
    </row>
    <row r="1705" spans="1:17" x14ac:dyDescent="0.35">
      <c r="A1705" t="s">
        <v>3827</v>
      </c>
      <c r="B1705" t="s">
        <v>3828</v>
      </c>
      <c r="C1705" t="s">
        <v>23</v>
      </c>
      <c r="D1705" t="s">
        <v>24</v>
      </c>
      <c r="E1705">
        <v>0.01</v>
      </c>
      <c r="F1705">
        <f t="shared" si="130"/>
        <v>1E-4</v>
      </c>
      <c r="G1705" s="5">
        <f t="shared" si="131"/>
        <v>1.01410466538907E-4</v>
      </c>
      <c r="H1705" s="2">
        <f t="shared" si="132"/>
        <v>17899.650000000001</v>
      </c>
      <c r="I1705" s="3">
        <f t="shared" si="133"/>
        <v>135</v>
      </c>
      <c r="J1705">
        <v>132.59</v>
      </c>
      <c r="K1705" t="str">
        <f t="shared" si="134"/>
        <v>OK</v>
      </c>
      <c r="L1705" t="s">
        <v>1087</v>
      </c>
      <c r="M1705" t="s">
        <v>1088</v>
      </c>
      <c r="N1705" t="s">
        <v>27</v>
      </c>
      <c r="O1705">
        <v>0.92</v>
      </c>
      <c r="P1705" t="s">
        <v>1066</v>
      </c>
      <c r="Q1705" t="s">
        <v>4</v>
      </c>
    </row>
    <row r="1706" spans="1:17" x14ac:dyDescent="0.35">
      <c r="A1706">
        <v>6966</v>
      </c>
      <c r="B1706" t="s">
        <v>3829</v>
      </c>
      <c r="C1706" t="s">
        <v>23</v>
      </c>
      <c r="D1706" t="s">
        <v>24</v>
      </c>
      <c r="E1706">
        <v>0.01</v>
      </c>
      <c r="F1706">
        <f t="shared" si="130"/>
        <v>1E-4</v>
      </c>
      <c r="G1706" s="5">
        <f t="shared" si="131"/>
        <v>1.018192323617461E-4</v>
      </c>
      <c r="H1706" s="2">
        <f t="shared" si="132"/>
        <v>17971.8</v>
      </c>
      <c r="I1706" s="3">
        <f t="shared" si="133"/>
        <v>385</v>
      </c>
      <c r="J1706">
        <v>46.68</v>
      </c>
      <c r="K1706" t="str">
        <f t="shared" si="134"/>
        <v>OK</v>
      </c>
      <c r="L1706" t="s">
        <v>1075</v>
      </c>
      <c r="M1706" t="s">
        <v>1076</v>
      </c>
      <c r="N1706" t="s">
        <v>27</v>
      </c>
      <c r="O1706">
        <v>147.86000000000001</v>
      </c>
      <c r="P1706" t="s">
        <v>1077</v>
      </c>
      <c r="Q1706" t="s">
        <v>4</v>
      </c>
    </row>
    <row r="1707" spans="1:17" x14ac:dyDescent="0.35">
      <c r="A1707" t="s">
        <v>3830</v>
      </c>
      <c r="B1707" t="s">
        <v>3831</v>
      </c>
      <c r="C1707" t="s">
        <v>52</v>
      </c>
      <c r="D1707" t="s">
        <v>24</v>
      </c>
      <c r="E1707">
        <v>0.01</v>
      </c>
      <c r="F1707">
        <f t="shared" si="130"/>
        <v>1E-4</v>
      </c>
      <c r="G1707" s="5">
        <f t="shared" si="131"/>
        <v>1.0183396266166822E-4</v>
      </c>
      <c r="H1707" s="2">
        <f t="shared" si="132"/>
        <v>17974.399999999998</v>
      </c>
      <c r="I1707" s="3">
        <f t="shared" si="133"/>
        <v>4384</v>
      </c>
      <c r="J1707">
        <v>4.0999999999999996</v>
      </c>
      <c r="K1707" t="str">
        <f t="shared" si="134"/>
        <v>OK</v>
      </c>
      <c r="L1707" t="s">
        <v>1235</v>
      </c>
      <c r="M1707" t="s">
        <v>1236</v>
      </c>
      <c r="N1707" t="s">
        <v>27</v>
      </c>
      <c r="O1707">
        <v>10.45</v>
      </c>
      <c r="P1707" t="s">
        <v>1237</v>
      </c>
      <c r="Q1707" t="s">
        <v>4</v>
      </c>
    </row>
    <row r="1708" spans="1:17" x14ac:dyDescent="0.35">
      <c r="A1708" t="s">
        <v>3832</v>
      </c>
      <c r="B1708" t="s">
        <v>3833</v>
      </c>
      <c r="C1708" t="s">
        <v>63</v>
      </c>
      <c r="D1708" t="s">
        <v>24</v>
      </c>
      <c r="E1708">
        <v>0.01</v>
      </c>
      <c r="F1708">
        <f t="shared" si="130"/>
        <v>1E-4</v>
      </c>
      <c r="G1708" s="5">
        <f t="shared" si="131"/>
        <v>1.018406479516329E-4</v>
      </c>
      <c r="H1708" s="2">
        <f t="shared" si="132"/>
        <v>17975.580000000002</v>
      </c>
      <c r="I1708" s="3">
        <f t="shared" si="133"/>
        <v>4718</v>
      </c>
      <c r="J1708">
        <v>3.81</v>
      </c>
      <c r="K1708" t="str">
        <f t="shared" si="134"/>
        <v>OK</v>
      </c>
      <c r="L1708" t="s">
        <v>1373</v>
      </c>
      <c r="M1708" t="s">
        <v>1374</v>
      </c>
      <c r="N1708" t="s">
        <v>27</v>
      </c>
      <c r="O1708">
        <v>10.51</v>
      </c>
      <c r="P1708" t="s">
        <v>1375</v>
      </c>
      <c r="Q1708" t="s">
        <v>4</v>
      </c>
    </row>
    <row r="1709" spans="1:17" x14ac:dyDescent="0.35">
      <c r="A1709" t="s">
        <v>3834</v>
      </c>
      <c r="B1709" t="s">
        <v>3835</v>
      </c>
      <c r="C1709" t="s">
        <v>138</v>
      </c>
      <c r="D1709" t="s">
        <v>24</v>
      </c>
      <c r="E1709">
        <v>0.01</v>
      </c>
      <c r="F1709">
        <f t="shared" si="130"/>
        <v>1E-4</v>
      </c>
      <c r="G1709" s="5">
        <f t="shared" si="131"/>
        <v>1.0182081870173774E-4</v>
      </c>
      <c r="H1709" s="2">
        <f t="shared" si="132"/>
        <v>17972.080000000002</v>
      </c>
      <c r="I1709" s="3">
        <f t="shared" si="133"/>
        <v>1916</v>
      </c>
      <c r="J1709">
        <v>9.3800000000000008</v>
      </c>
      <c r="K1709" t="str">
        <f t="shared" si="134"/>
        <v>OK</v>
      </c>
      <c r="L1709" t="s">
        <v>1096</v>
      </c>
      <c r="M1709" t="s">
        <v>1097</v>
      </c>
      <c r="N1709" t="s">
        <v>27</v>
      </c>
      <c r="O1709">
        <v>1.52</v>
      </c>
      <c r="P1709" t="s">
        <v>1098</v>
      </c>
      <c r="Q1709" t="s">
        <v>4</v>
      </c>
    </row>
    <row r="1710" spans="1:17" x14ac:dyDescent="0.35">
      <c r="A1710" t="s">
        <v>3836</v>
      </c>
      <c r="B1710" t="s">
        <v>3837</v>
      </c>
      <c r="C1710" t="s">
        <v>44</v>
      </c>
      <c r="D1710" t="s">
        <v>24</v>
      </c>
      <c r="E1710">
        <v>0.01</v>
      </c>
      <c r="F1710">
        <f t="shared" si="130"/>
        <v>1E-4</v>
      </c>
      <c r="G1710" s="5">
        <f t="shared" si="131"/>
        <v>1.0185390522156283E-4</v>
      </c>
      <c r="H1710" s="2">
        <f t="shared" si="132"/>
        <v>17977.920000000002</v>
      </c>
      <c r="I1710" s="3">
        <f t="shared" si="133"/>
        <v>614</v>
      </c>
      <c r="J1710">
        <v>29.28</v>
      </c>
      <c r="K1710" t="str">
        <f t="shared" si="134"/>
        <v>OK</v>
      </c>
      <c r="L1710" t="s">
        <v>1064</v>
      </c>
      <c r="M1710" t="s">
        <v>1065</v>
      </c>
      <c r="N1710" t="s">
        <v>27</v>
      </c>
      <c r="O1710">
        <v>0.92</v>
      </c>
      <c r="P1710" t="s">
        <v>1066</v>
      </c>
      <c r="Q1710" t="s">
        <v>4</v>
      </c>
    </row>
    <row r="1711" spans="1:17" x14ac:dyDescent="0.35">
      <c r="A1711" t="s">
        <v>3838</v>
      </c>
      <c r="B1711" t="s">
        <v>3839</v>
      </c>
      <c r="C1711" t="s">
        <v>173</v>
      </c>
      <c r="D1711" t="s">
        <v>24</v>
      </c>
      <c r="E1711">
        <v>0.01</v>
      </c>
      <c r="F1711">
        <f t="shared" si="130"/>
        <v>1E-4</v>
      </c>
      <c r="G1711" s="5">
        <f t="shared" si="131"/>
        <v>1.0184189436162631E-4</v>
      </c>
      <c r="H1711" s="2">
        <f t="shared" si="132"/>
        <v>17975.8</v>
      </c>
      <c r="I1711" s="3">
        <f t="shared" si="133"/>
        <v>6220</v>
      </c>
      <c r="J1711">
        <v>2.89</v>
      </c>
      <c r="K1711" t="str">
        <f t="shared" si="134"/>
        <v>OK</v>
      </c>
      <c r="L1711" t="s">
        <v>1096</v>
      </c>
      <c r="M1711" t="s">
        <v>1097</v>
      </c>
      <c r="N1711" t="s">
        <v>27</v>
      </c>
      <c r="O1711">
        <v>1.52</v>
      </c>
      <c r="P1711" t="s">
        <v>1098</v>
      </c>
      <c r="Q1711" t="s">
        <v>4</v>
      </c>
    </row>
    <row r="1712" spans="1:17" x14ac:dyDescent="0.35">
      <c r="A1712" t="s">
        <v>2115</v>
      </c>
      <c r="B1712" t="s">
        <v>2115</v>
      </c>
      <c r="C1712" t="s">
        <v>109</v>
      </c>
      <c r="D1712" t="s">
        <v>24</v>
      </c>
      <c r="E1712">
        <v>0.01</v>
      </c>
      <c r="F1712">
        <f t="shared" si="130"/>
        <v>1E-4</v>
      </c>
      <c r="G1712" s="5">
        <f t="shared" si="131"/>
        <v>1.0181203717678413E-4</v>
      </c>
      <c r="H1712" s="2">
        <f t="shared" si="132"/>
        <v>17970.53</v>
      </c>
      <c r="I1712" s="3">
        <f t="shared" si="133"/>
        <v>629</v>
      </c>
      <c r="J1712">
        <v>28.57</v>
      </c>
      <c r="K1712" t="str">
        <f t="shared" si="134"/>
        <v>OK</v>
      </c>
      <c r="L1712" t="s">
        <v>1178</v>
      </c>
      <c r="M1712" t="s">
        <v>1179</v>
      </c>
      <c r="N1712" t="s">
        <v>27</v>
      </c>
      <c r="O1712">
        <v>0.92</v>
      </c>
      <c r="P1712" t="s">
        <v>1066</v>
      </c>
      <c r="Q1712" t="s">
        <v>4</v>
      </c>
    </row>
    <row r="1713" spans="1:17" x14ac:dyDescent="0.35">
      <c r="A1713" t="s">
        <v>3840</v>
      </c>
      <c r="B1713" t="s">
        <v>3841</v>
      </c>
      <c r="C1713" t="s">
        <v>70</v>
      </c>
      <c r="D1713" t="s">
        <v>24</v>
      </c>
      <c r="E1713">
        <v>0.01</v>
      </c>
      <c r="F1713">
        <f t="shared" si="130"/>
        <v>1E-4</v>
      </c>
      <c r="G1713" s="5">
        <f t="shared" si="131"/>
        <v>1.0167136281252781E-4</v>
      </c>
      <c r="H1713" s="2">
        <f t="shared" si="132"/>
        <v>17945.7</v>
      </c>
      <c r="I1713" s="3">
        <f t="shared" si="133"/>
        <v>205</v>
      </c>
      <c r="J1713">
        <v>87.54</v>
      </c>
      <c r="K1713" t="str">
        <f t="shared" si="134"/>
        <v>OK</v>
      </c>
      <c r="L1713" t="s">
        <v>1069</v>
      </c>
      <c r="M1713" t="s">
        <v>1070</v>
      </c>
      <c r="N1713" t="s">
        <v>27</v>
      </c>
      <c r="O1713">
        <v>0.87</v>
      </c>
      <c r="P1713" t="s">
        <v>1071</v>
      </c>
      <c r="Q1713" t="s">
        <v>4</v>
      </c>
    </row>
    <row r="1714" spans="1:17" x14ac:dyDescent="0.35">
      <c r="A1714">
        <v>7581</v>
      </c>
      <c r="B1714" t="s">
        <v>3842</v>
      </c>
      <c r="C1714" t="s">
        <v>34</v>
      </c>
      <c r="D1714" t="s">
        <v>24</v>
      </c>
      <c r="E1714">
        <v>0.01</v>
      </c>
      <c r="F1714">
        <f t="shared" si="130"/>
        <v>1E-4</v>
      </c>
      <c r="G1714" s="5">
        <f t="shared" si="131"/>
        <v>1.018288637116952E-4</v>
      </c>
      <c r="H1714" s="2">
        <f t="shared" si="132"/>
        <v>17973.5</v>
      </c>
      <c r="I1714" s="3">
        <f t="shared" si="133"/>
        <v>515</v>
      </c>
      <c r="J1714">
        <v>34.9</v>
      </c>
      <c r="K1714" t="str">
        <f t="shared" si="134"/>
        <v>OK</v>
      </c>
      <c r="L1714" t="s">
        <v>1075</v>
      </c>
      <c r="M1714" t="s">
        <v>1076</v>
      </c>
      <c r="N1714" t="s">
        <v>27</v>
      </c>
      <c r="O1714">
        <v>147.86000000000001</v>
      </c>
      <c r="P1714" t="s">
        <v>1077</v>
      </c>
      <c r="Q1714" t="s">
        <v>4</v>
      </c>
    </row>
    <row r="1715" spans="1:17" x14ac:dyDescent="0.35">
      <c r="A1715">
        <v>3549</v>
      </c>
      <c r="B1715" t="s">
        <v>3843</v>
      </c>
      <c r="C1715" t="s">
        <v>70</v>
      </c>
      <c r="D1715" t="s">
        <v>24</v>
      </c>
      <c r="E1715">
        <v>0.01</v>
      </c>
      <c r="F1715">
        <f t="shared" si="130"/>
        <v>1E-4</v>
      </c>
      <c r="G1715" s="5">
        <f t="shared" si="131"/>
        <v>1.0181730609175629E-4</v>
      </c>
      <c r="H1715" s="2">
        <f t="shared" si="132"/>
        <v>17971.46</v>
      </c>
      <c r="I1715" s="3">
        <f t="shared" si="133"/>
        <v>818</v>
      </c>
      <c r="J1715">
        <v>21.97</v>
      </c>
      <c r="K1715" t="str">
        <f t="shared" si="134"/>
        <v>OK</v>
      </c>
      <c r="L1715" t="s">
        <v>1075</v>
      </c>
      <c r="M1715" t="s">
        <v>1076</v>
      </c>
      <c r="N1715" t="s">
        <v>27</v>
      </c>
      <c r="O1715">
        <v>147.86000000000001</v>
      </c>
      <c r="P1715" t="s">
        <v>1077</v>
      </c>
      <c r="Q1715" t="s">
        <v>4</v>
      </c>
    </row>
    <row r="1716" spans="1:17" x14ac:dyDescent="0.35">
      <c r="A1716" t="s">
        <v>3844</v>
      </c>
      <c r="B1716" t="s">
        <v>3845</v>
      </c>
      <c r="C1716" t="s">
        <v>176</v>
      </c>
      <c r="D1716" t="s">
        <v>24</v>
      </c>
      <c r="E1716">
        <v>0.01</v>
      </c>
      <c r="F1716">
        <f t="shared" si="130"/>
        <v>1E-4</v>
      </c>
      <c r="G1716" s="5">
        <f t="shared" si="131"/>
        <v>1.0184302746162032E-4</v>
      </c>
      <c r="H1716" s="2">
        <f t="shared" si="132"/>
        <v>17976</v>
      </c>
      <c r="I1716" s="3">
        <f t="shared" si="133"/>
        <v>5136</v>
      </c>
      <c r="J1716">
        <v>3.5</v>
      </c>
      <c r="K1716" t="str">
        <f t="shared" si="134"/>
        <v>OK</v>
      </c>
      <c r="L1716" t="s">
        <v>1535</v>
      </c>
      <c r="M1716" t="s">
        <v>1575</v>
      </c>
      <c r="N1716" t="s">
        <v>27</v>
      </c>
      <c r="O1716">
        <v>3.76</v>
      </c>
      <c r="P1716" t="s">
        <v>1576</v>
      </c>
      <c r="Q1716" t="s">
        <v>4</v>
      </c>
    </row>
    <row r="1717" spans="1:17" x14ac:dyDescent="0.35">
      <c r="A1717">
        <v>4665</v>
      </c>
      <c r="B1717" t="s">
        <v>3846</v>
      </c>
      <c r="C1717" t="s">
        <v>138</v>
      </c>
      <c r="D1717" t="s">
        <v>24</v>
      </c>
      <c r="E1717">
        <v>0.01</v>
      </c>
      <c r="F1717">
        <f t="shared" si="130"/>
        <v>1E-4</v>
      </c>
      <c r="G1717" s="5">
        <f t="shared" si="131"/>
        <v>1.0182195180173172E-4</v>
      </c>
      <c r="H1717" s="2">
        <f t="shared" si="132"/>
        <v>17972.28</v>
      </c>
      <c r="I1717" s="3">
        <f t="shared" si="133"/>
        <v>774</v>
      </c>
      <c r="J1717">
        <v>23.22</v>
      </c>
      <c r="K1717" t="str">
        <f t="shared" si="134"/>
        <v>OK</v>
      </c>
      <c r="L1717" t="s">
        <v>1075</v>
      </c>
      <c r="M1717" t="s">
        <v>1076</v>
      </c>
      <c r="N1717" t="s">
        <v>27</v>
      </c>
      <c r="O1717">
        <v>147.86000000000001</v>
      </c>
      <c r="P1717" t="s">
        <v>1077</v>
      </c>
      <c r="Q1717" t="s">
        <v>4</v>
      </c>
    </row>
    <row r="1718" spans="1:17" x14ac:dyDescent="0.35">
      <c r="A1718" t="s">
        <v>3847</v>
      </c>
      <c r="B1718" t="s">
        <v>3848</v>
      </c>
      <c r="C1718" t="s">
        <v>23</v>
      </c>
      <c r="D1718" t="s">
        <v>24</v>
      </c>
      <c r="E1718">
        <v>0.01</v>
      </c>
      <c r="F1718">
        <f t="shared" si="130"/>
        <v>1E-4</v>
      </c>
      <c r="G1718" s="5">
        <f t="shared" si="131"/>
        <v>1.0184586021160534E-4</v>
      </c>
      <c r="H1718" s="2">
        <f t="shared" si="132"/>
        <v>17976.5</v>
      </c>
      <c r="I1718" s="3">
        <f t="shared" si="133"/>
        <v>11450</v>
      </c>
      <c r="J1718">
        <v>1.57</v>
      </c>
      <c r="K1718" t="str">
        <f t="shared" si="134"/>
        <v>OK</v>
      </c>
      <c r="L1718" t="s">
        <v>1080</v>
      </c>
      <c r="M1718" t="s">
        <v>1081</v>
      </c>
      <c r="N1718" t="s">
        <v>27</v>
      </c>
      <c r="O1718">
        <v>0.79</v>
      </c>
      <c r="P1718" t="s">
        <v>1082</v>
      </c>
      <c r="Q1718" t="s">
        <v>4</v>
      </c>
    </row>
    <row r="1719" spans="1:17" x14ac:dyDescent="0.35">
      <c r="A1719" t="s">
        <v>3849</v>
      </c>
      <c r="B1719" t="s">
        <v>3850</v>
      </c>
      <c r="C1719" t="s">
        <v>109</v>
      </c>
      <c r="D1719" t="s">
        <v>24</v>
      </c>
      <c r="E1719">
        <v>0.01</v>
      </c>
      <c r="F1719">
        <f t="shared" si="130"/>
        <v>1E-4</v>
      </c>
      <c r="G1719" s="5">
        <f t="shared" si="131"/>
        <v>1.0185435846156042E-4</v>
      </c>
      <c r="H1719" s="2">
        <f t="shared" si="132"/>
        <v>17978</v>
      </c>
      <c r="I1719" s="3">
        <f t="shared" si="133"/>
        <v>8900</v>
      </c>
      <c r="J1719">
        <v>2.02</v>
      </c>
      <c r="K1719" t="str">
        <f t="shared" si="134"/>
        <v>OK</v>
      </c>
      <c r="L1719" t="s">
        <v>1096</v>
      </c>
      <c r="M1719" t="s">
        <v>1097</v>
      </c>
      <c r="N1719" t="s">
        <v>27</v>
      </c>
      <c r="O1719">
        <v>1.52</v>
      </c>
      <c r="P1719" t="s">
        <v>1098</v>
      </c>
      <c r="Q1719" t="s">
        <v>4</v>
      </c>
    </row>
    <row r="1720" spans="1:17" x14ac:dyDescent="0.35">
      <c r="A1720" t="s">
        <v>3851</v>
      </c>
      <c r="B1720" t="s">
        <v>3852</v>
      </c>
      <c r="C1720" t="s">
        <v>63</v>
      </c>
      <c r="D1720" t="s">
        <v>24</v>
      </c>
      <c r="E1720">
        <v>0.01</v>
      </c>
      <c r="F1720">
        <f t="shared" si="130"/>
        <v>1E-4</v>
      </c>
      <c r="G1720" s="5">
        <f t="shared" si="131"/>
        <v>1.018533953265655E-4</v>
      </c>
      <c r="H1720" s="2">
        <f t="shared" si="132"/>
        <v>17977.829999999998</v>
      </c>
      <c r="I1720" s="3">
        <f t="shared" si="133"/>
        <v>57993</v>
      </c>
      <c r="J1720">
        <v>0.31</v>
      </c>
      <c r="K1720" t="str">
        <f t="shared" si="134"/>
        <v>OK</v>
      </c>
      <c r="L1720" t="s">
        <v>1535</v>
      </c>
      <c r="M1720" t="s">
        <v>1575</v>
      </c>
      <c r="N1720" t="s">
        <v>27</v>
      </c>
      <c r="O1720">
        <v>3.76</v>
      </c>
      <c r="P1720" t="s">
        <v>1576</v>
      </c>
      <c r="Q1720" t="s">
        <v>4</v>
      </c>
    </row>
    <row r="1721" spans="1:17" x14ac:dyDescent="0.35">
      <c r="A1721" t="s">
        <v>3853</v>
      </c>
      <c r="B1721" t="s">
        <v>3854</v>
      </c>
      <c r="C1721" t="s">
        <v>52</v>
      </c>
      <c r="D1721" t="s">
        <v>24</v>
      </c>
      <c r="E1721">
        <v>0.01</v>
      </c>
      <c r="F1721">
        <f t="shared" si="130"/>
        <v>1E-4</v>
      </c>
      <c r="G1721" s="5">
        <f t="shared" si="131"/>
        <v>1.0181583306176408E-4</v>
      </c>
      <c r="H1721" s="2">
        <f t="shared" si="132"/>
        <v>17971.2</v>
      </c>
      <c r="I1721" s="3">
        <f t="shared" si="133"/>
        <v>1755</v>
      </c>
      <c r="J1721">
        <v>10.24</v>
      </c>
      <c r="K1721" t="str">
        <f t="shared" si="134"/>
        <v>OK</v>
      </c>
      <c r="L1721" t="s">
        <v>1235</v>
      </c>
      <c r="M1721" t="s">
        <v>1236</v>
      </c>
      <c r="N1721" t="s">
        <v>27</v>
      </c>
      <c r="O1721">
        <v>10.45</v>
      </c>
      <c r="P1721" t="s">
        <v>1237</v>
      </c>
      <c r="Q1721" t="s">
        <v>4</v>
      </c>
    </row>
    <row r="1722" spans="1:17" x14ac:dyDescent="0.35">
      <c r="A1722" t="s">
        <v>3855</v>
      </c>
      <c r="B1722" t="s">
        <v>3856</v>
      </c>
      <c r="C1722" t="s">
        <v>138</v>
      </c>
      <c r="D1722" t="s">
        <v>24</v>
      </c>
      <c r="E1722">
        <v>0.01</v>
      </c>
      <c r="F1722">
        <f t="shared" si="130"/>
        <v>1E-4</v>
      </c>
      <c r="G1722" s="5">
        <f t="shared" si="131"/>
        <v>1.0183367938666975E-4</v>
      </c>
      <c r="H1722" s="2">
        <f t="shared" si="132"/>
        <v>17974.350000000002</v>
      </c>
      <c r="I1722" s="3">
        <f t="shared" si="133"/>
        <v>531</v>
      </c>
      <c r="J1722">
        <v>33.85</v>
      </c>
      <c r="K1722" t="str">
        <f t="shared" si="134"/>
        <v>OK</v>
      </c>
      <c r="L1722" t="s">
        <v>1087</v>
      </c>
      <c r="M1722" t="s">
        <v>1088</v>
      </c>
      <c r="N1722" t="s">
        <v>27</v>
      </c>
      <c r="O1722">
        <v>0.92</v>
      </c>
      <c r="P1722" t="s">
        <v>1066</v>
      </c>
      <c r="Q1722" t="s">
        <v>4</v>
      </c>
    </row>
    <row r="1723" spans="1:17" x14ac:dyDescent="0.35">
      <c r="A1723" t="s">
        <v>3857</v>
      </c>
      <c r="B1723" t="s">
        <v>3858</v>
      </c>
      <c r="C1723" t="s">
        <v>138</v>
      </c>
      <c r="D1723" t="s">
        <v>24</v>
      </c>
      <c r="E1723">
        <v>0.01</v>
      </c>
      <c r="F1723">
        <f t="shared" si="130"/>
        <v>1E-4</v>
      </c>
      <c r="G1723" s="5">
        <f t="shared" si="131"/>
        <v>1.0115177981027449E-4</v>
      </c>
      <c r="H1723" s="2">
        <f t="shared" si="132"/>
        <v>17853.989999999998</v>
      </c>
      <c r="I1723" s="3">
        <f t="shared" si="133"/>
        <v>131</v>
      </c>
      <c r="J1723">
        <v>136.29</v>
      </c>
      <c r="K1723" t="str">
        <f t="shared" si="134"/>
        <v>OK</v>
      </c>
      <c r="L1723" t="s">
        <v>1557</v>
      </c>
      <c r="M1723" t="s">
        <v>1558</v>
      </c>
      <c r="N1723" t="s">
        <v>27</v>
      </c>
      <c r="O1723">
        <v>0.92</v>
      </c>
      <c r="P1723" t="s">
        <v>1066</v>
      </c>
      <c r="Q1723" t="s">
        <v>4</v>
      </c>
    </row>
    <row r="1724" spans="1:17" x14ac:dyDescent="0.35">
      <c r="A1724" t="s">
        <v>3859</v>
      </c>
      <c r="B1724" t="s">
        <v>3860</v>
      </c>
      <c r="C1724" t="s">
        <v>52</v>
      </c>
      <c r="D1724" t="s">
        <v>24</v>
      </c>
      <c r="E1724">
        <v>0.01</v>
      </c>
      <c r="F1724">
        <f t="shared" si="130"/>
        <v>1E-4</v>
      </c>
      <c r="G1724" s="5">
        <f t="shared" si="131"/>
        <v>1.0182467124171737E-4</v>
      </c>
      <c r="H1724" s="2">
        <f t="shared" si="132"/>
        <v>17972.760000000002</v>
      </c>
      <c r="I1724" s="3">
        <f t="shared" si="133"/>
        <v>1124</v>
      </c>
      <c r="J1724">
        <v>15.99</v>
      </c>
      <c r="K1724" t="str">
        <f t="shared" si="134"/>
        <v>OK</v>
      </c>
      <c r="L1724" t="s">
        <v>1235</v>
      </c>
      <c r="M1724" t="s">
        <v>1236</v>
      </c>
      <c r="N1724" t="s">
        <v>27</v>
      </c>
      <c r="O1724">
        <v>10.45</v>
      </c>
      <c r="P1724" t="s">
        <v>1237</v>
      </c>
      <c r="Q1724" t="s">
        <v>4</v>
      </c>
    </row>
    <row r="1725" spans="1:17" x14ac:dyDescent="0.35">
      <c r="A1725" t="s">
        <v>3861</v>
      </c>
      <c r="B1725" t="s">
        <v>3862</v>
      </c>
      <c r="C1725" t="s">
        <v>37</v>
      </c>
      <c r="D1725" t="s">
        <v>24</v>
      </c>
      <c r="E1725">
        <v>0.01</v>
      </c>
      <c r="F1725">
        <f t="shared" si="130"/>
        <v>1E-4</v>
      </c>
      <c r="G1725" s="5">
        <f t="shared" si="131"/>
        <v>1.0184302746162032E-4</v>
      </c>
      <c r="H1725" s="2">
        <f t="shared" si="132"/>
        <v>17976</v>
      </c>
      <c r="I1725" s="3">
        <f t="shared" si="133"/>
        <v>2996</v>
      </c>
      <c r="J1725">
        <v>6</v>
      </c>
      <c r="K1725" t="str">
        <f t="shared" si="134"/>
        <v>OK</v>
      </c>
      <c r="L1725" t="s">
        <v>1092</v>
      </c>
      <c r="M1725" t="s">
        <v>1093</v>
      </c>
      <c r="N1725" t="s">
        <v>27</v>
      </c>
      <c r="O1725">
        <v>0.92</v>
      </c>
      <c r="P1725" t="s">
        <v>1066</v>
      </c>
      <c r="Q1725" t="s">
        <v>4</v>
      </c>
    </row>
    <row r="1726" spans="1:17" x14ac:dyDescent="0.35">
      <c r="A1726">
        <v>5423</v>
      </c>
      <c r="B1726" t="s">
        <v>3863</v>
      </c>
      <c r="C1726" t="s">
        <v>109</v>
      </c>
      <c r="D1726" t="s">
        <v>24</v>
      </c>
      <c r="E1726">
        <v>0.01</v>
      </c>
      <c r="F1726">
        <f t="shared" si="130"/>
        <v>1E-4</v>
      </c>
      <c r="G1726" s="5">
        <f t="shared" si="131"/>
        <v>1.0180336896182996E-4</v>
      </c>
      <c r="H1726" s="2">
        <f t="shared" si="132"/>
        <v>17969</v>
      </c>
      <c r="I1726" s="3">
        <f t="shared" si="133"/>
        <v>1510</v>
      </c>
      <c r="J1726">
        <v>11.9</v>
      </c>
      <c r="K1726" t="str">
        <f t="shared" si="134"/>
        <v>OK</v>
      </c>
      <c r="L1726" t="s">
        <v>1075</v>
      </c>
      <c r="M1726" t="s">
        <v>1076</v>
      </c>
      <c r="N1726" t="s">
        <v>27</v>
      </c>
      <c r="O1726">
        <v>147.86000000000001</v>
      </c>
      <c r="P1726" t="s">
        <v>1077</v>
      </c>
      <c r="Q1726" t="s">
        <v>4</v>
      </c>
    </row>
    <row r="1727" spans="1:17" x14ac:dyDescent="0.35">
      <c r="A1727">
        <v>4581</v>
      </c>
      <c r="B1727" t="s">
        <v>3864</v>
      </c>
      <c r="C1727" t="s">
        <v>52</v>
      </c>
      <c r="D1727" t="s">
        <v>24</v>
      </c>
      <c r="E1727">
        <v>0.01</v>
      </c>
      <c r="F1727">
        <f t="shared" si="130"/>
        <v>1E-4</v>
      </c>
      <c r="G1727" s="5">
        <f t="shared" si="131"/>
        <v>1.0155748626312981E-4</v>
      </c>
      <c r="H1727" s="2">
        <f t="shared" si="132"/>
        <v>17925.600000000002</v>
      </c>
      <c r="I1727" s="3">
        <f t="shared" si="133"/>
        <v>308</v>
      </c>
      <c r="J1727">
        <v>58.2</v>
      </c>
      <c r="K1727" t="str">
        <f t="shared" si="134"/>
        <v>OK</v>
      </c>
      <c r="L1727" t="s">
        <v>1075</v>
      </c>
      <c r="M1727" t="s">
        <v>1076</v>
      </c>
      <c r="N1727" t="s">
        <v>27</v>
      </c>
      <c r="O1727">
        <v>147.86000000000001</v>
      </c>
      <c r="P1727" t="s">
        <v>1077</v>
      </c>
      <c r="Q1727" t="s">
        <v>4</v>
      </c>
    </row>
    <row r="1728" spans="1:17" x14ac:dyDescent="0.35">
      <c r="A1728">
        <v>6103</v>
      </c>
      <c r="B1728" t="s">
        <v>3865</v>
      </c>
      <c r="C1728" t="s">
        <v>138</v>
      </c>
      <c r="D1728" t="s">
        <v>24</v>
      </c>
      <c r="E1728">
        <v>0.01</v>
      </c>
      <c r="F1728">
        <f t="shared" si="130"/>
        <v>1E-4</v>
      </c>
      <c r="G1728" s="5">
        <f t="shared" si="131"/>
        <v>1.0175634531207855E-4</v>
      </c>
      <c r="H1728" s="2">
        <f t="shared" si="132"/>
        <v>17960.7</v>
      </c>
      <c r="I1728" s="3">
        <f t="shared" si="133"/>
        <v>411</v>
      </c>
      <c r="J1728">
        <v>43.7</v>
      </c>
      <c r="K1728" t="str">
        <f t="shared" si="134"/>
        <v>OK</v>
      </c>
      <c r="L1728" t="s">
        <v>1075</v>
      </c>
      <c r="M1728" t="s">
        <v>1076</v>
      </c>
      <c r="N1728" t="s">
        <v>27</v>
      </c>
      <c r="O1728">
        <v>147.86000000000001</v>
      </c>
      <c r="P1728" t="s">
        <v>1077</v>
      </c>
      <c r="Q1728" t="s">
        <v>4</v>
      </c>
    </row>
    <row r="1729" spans="1:17" x14ac:dyDescent="0.35">
      <c r="A1729" t="s">
        <v>3866</v>
      </c>
      <c r="B1729" t="s">
        <v>3867</v>
      </c>
      <c r="C1729" t="s">
        <v>70</v>
      </c>
      <c r="D1729" t="s">
        <v>24</v>
      </c>
      <c r="E1729">
        <v>0.01</v>
      </c>
      <c r="F1729">
        <f t="shared" si="130"/>
        <v>1E-4</v>
      </c>
      <c r="G1729" s="5">
        <f t="shared" si="131"/>
        <v>1.0185435846156042E-4</v>
      </c>
      <c r="H1729" s="2">
        <f t="shared" si="132"/>
        <v>17978</v>
      </c>
      <c r="I1729" s="3">
        <f t="shared" si="133"/>
        <v>10100</v>
      </c>
      <c r="J1729">
        <v>1.78</v>
      </c>
      <c r="K1729" t="str">
        <f t="shared" si="134"/>
        <v>OK</v>
      </c>
      <c r="L1729" t="s">
        <v>1080</v>
      </c>
      <c r="M1729" t="s">
        <v>1081</v>
      </c>
      <c r="N1729" t="s">
        <v>27</v>
      </c>
      <c r="O1729">
        <v>0.79</v>
      </c>
      <c r="P1729" t="s">
        <v>1082</v>
      </c>
      <c r="Q1729" t="s">
        <v>4</v>
      </c>
    </row>
    <row r="1730" spans="1:17" x14ac:dyDescent="0.35">
      <c r="A1730" t="s">
        <v>3868</v>
      </c>
      <c r="B1730" t="s">
        <v>3869</v>
      </c>
      <c r="C1730" t="s">
        <v>138</v>
      </c>
      <c r="D1730" t="s">
        <v>24</v>
      </c>
      <c r="E1730">
        <v>0.01</v>
      </c>
      <c r="F1730">
        <f t="shared" si="130"/>
        <v>1E-4</v>
      </c>
      <c r="G1730" s="5">
        <f t="shared" si="131"/>
        <v>1.0141607538387734E-4</v>
      </c>
      <c r="H1730" s="2">
        <f t="shared" si="132"/>
        <v>17900.64</v>
      </c>
      <c r="I1730" s="3">
        <f t="shared" si="133"/>
        <v>144</v>
      </c>
      <c r="J1730">
        <v>124.31</v>
      </c>
      <c r="K1730" t="str">
        <f t="shared" si="134"/>
        <v>OK</v>
      </c>
      <c r="L1730" t="s">
        <v>1183</v>
      </c>
      <c r="M1730" t="s">
        <v>1184</v>
      </c>
      <c r="N1730" t="s">
        <v>27</v>
      </c>
      <c r="O1730">
        <v>0.92</v>
      </c>
      <c r="P1730" t="s">
        <v>1066</v>
      </c>
      <c r="Q1730" t="s">
        <v>4</v>
      </c>
    </row>
    <row r="1731" spans="1:17" x14ac:dyDescent="0.35">
      <c r="A1731" t="s">
        <v>3870</v>
      </c>
      <c r="B1731" t="s">
        <v>3871</v>
      </c>
      <c r="C1731" t="s">
        <v>34</v>
      </c>
      <c r="D1731" t="s">
        <v>24</v>
      </c>
      <c r="E1731">
        <v>0.01</v>
      </c>
      <c r="F1731">
        <f t="shared" si="130"/>
        <v>1E-4</v>
      </c>
      <c r="G1731" s="5">
        <f t="shared" si="131"/>
        <v>1.0185005268158319E-4</v>
      </c>
      <c r="H1731" s="2">
        <f t="shared" si="132"/>
        <v>17977.240000000002</v>
      </c>
      <c r="I1731" s="3">
        <f t="shared" si="133"/>
        <v>11378</v>
      </c>
      <c r="J1731">
        <v>1.58</v>
      </c>
      <c r="K1731" t="str">
        <f t="shared" si="134"/>
        <v>OK</v>
      </c>
      <c r="L1731" t="s">
        <v>1291</v>
      </c>
      <c r="M1731" t="s">
        <v>1587</v>
      </c>
      <c r="N1731" t="s">
        <v>27</v>
      </c>
      <c r="O1731">
        <v>0.92</v>
      </c>
      <c r="P1731" t="s">
        <v>1066</v>
      </c>
      <c r="Q1731" t="s">
        <v>4</v>
      </c>
    </row>
    <row r="1732" spans="1:17" x14ac:dyDescent="0.35">
      <c r="A1732" t="s">
        <v>3872</v>
      </c>
      <c r="B1732" t="s">
        <v>3873</v>
      </c>
      <c r="C1732" t="s">
        <v>173</v>
      </c>
      <c r="D1732" t="s">
        <v>24</v>
      </c>
      <c r="E1732">
        <v>0.01</v>
      </c>
      <c r="F1732">
        <f t="shared" si="130"/>
        <v>1E-4</v>
      </c>
      <c r="G1732" s="5">
        <f t="shared" si="131"/>
        <v>1.018515257115754E-4</v>
      </c>
      <c r="H1732" s="2">
        <f t="shared" si="132"/>
        <v>17977.5</v>
      </c>
      <c r="I1732" s="3">
        <f t="shared" si="133"/>
        <v>11985</v>
      </c>
      <c r="J1732">
        <v>1.5</v>
      </c>
      <c r="K1732" t="str">
        <f t="shared" si="134"/>
        <v>OK</v>
      </c>
      <c r="L1732" t="s">
        <v>1096</v>
      </c>
      <c r="M1732" t="s">
        <v>1097</v>
      </c>
      <c r="N1732" t="s">
        <v>27</v>
      </c>
      <c r="O1732">
        <v>1.52</v>
      </c>
      <c r="P1732" t="s">
        <v>1098</v>
      </c>
      <c r="Q1732" t="s">
        <v>4</v>
      </c>
    </row>
    <row r="1733" spans="1:17" x14ac:dyDescent="0.35">
      <c r="A1733">
        <v>7476</v>
      </c>
      <c r="B1733" t="s">
        <v>3874</v>
      </c>
      <c r="C1733" t="s">
        <v>52</v>
      </c>
      <c r="D1733" t="s">
        <v>24</v>
      </c>
      <c r="E1733">
        <v>0.01</v>
      </c>
      <c r="F1733">
        <f t="shared" si="130"/>
        <v>1E-4</v>
      </c>
      <c r="G1733" s="5">
        <f t="shared" si="131"/>
        <v>1.0170093672237147E-4</v>
      </c>
      <c r="H1733" s="2">
        <f t="shared" si="132"/>
        <v>17950.920000000002</v>
      </c>
      <c r="I1733" s="3">
        <f t="shared" si="133"/>
        <v>481</v>
      </c>
      <c r="J1733">
        <v>37.32</v>
      </c>
      <c r="K1733" t="str">
        <f t="shared" si="134"/>
        <v>OK</v>
      </c>
      <c r="L1733" t="s">
        <v>1075</v>
      </c>
      <c r="M1733" t="s">
        <v>1076</v>
      </c>
      <c r="N1733" t="s">
        <v>27</v>
      </c>
      <c r="O1733">
        <v>147.86000000000001</v>
      </c>
      <c r="P1733" t="s">
        <v>1077</v>
      </c>
      <c r="Q1733" t="s">
        <v>4</v>
      </c>
    </row>
    <row r="1734" spans="1:17" x14ac:dyDescent="0.35">
      <c r="A1734">
        <v>1999</v>
      </c>
      <c r="B1734" t="s">
        <v>3875</v>
      </c>
      <c r="C1734" t="s">
        <v>34</v>
      </c>
      <c r="D1734" t="s">
        <v>24</v>
      </c>
      <c r="E1734">
        <v>0.01</v>
      </c>
      <c r="F1734">
        <f t="shared" si="130"/>
        <v>1E-4</v>
      </c>
      <c r="G1734" s="5">
        <f t="shared" si="131"/>
        <v>1.0185254550157001E-4</v>
      </c>
      <c r="H1734" s="2">
        <f t="shared" si="132"/>
        <v>17977.68</v>
      </c>
      <c r="I1734" s="3">
        <f t="shared" si="133"/>
        <v>30996</v>
      </c>
      <c r="J1734">
        <v>0.57999999999999996</v>
      </c>
      <c r="K1734" t="str">
        <f t="shared" si="134"/>
        <v>OK</v>
      </c>
      <c r="L1734" t="s">
        <v>1132</v>
      </c>
      <c r="M1734" t="s">
        <v>1133</v>
      </c>
      <c r="N1734" t="s">
        <v>27</v>
      </c>
      <c r="O1734">
        <v>7.82</v>
      </c>
      <c r="P1734" t="s">
        <v>1134</v>
      </c>
      <c r="Q1734" t="s">
        <v>4</v>
      </c>
    </row>
    <row r="1735" spans="1:17" x14ac:dyDescent="0.35">
      <c r="A1735" t="s">
        <v>3876</v>
      </c>
      <c r="B1735" t="s">
        <v>3877</v>
      </c>
      <c r="C1735" t="s">
        <v>138</v>
      </c>
      <c r="D1735" t="s">
        <v>24</v>
      </c>
      <c r="E1735">
        <v>0.01</v>
      </c>
      <c r="F1735">
        <f t="shared" si="130"/>
        <v>1E-4</v>
      </c>
      <c r="G1735" s="5">
        <f t="shared" si="131"/>
        <v>1.0181396344677396E-4</v>
      </c>
      <c r="H1735" s="2">
        <f t="shared" si="132"/>
        <v>17970.87</v>
      </c>
      <c r="I1735" s="3">
        <f t="shared" si="133"/>
        <v>633</v>
      </c>
      <c r="J1735">
        <v>28.39</v>
      </c>
      <c r="K1735" t="str">
        <f t="shared" si="134"/>
        <v>OK</v>
      </c>
      <c r="L1735" t="s">
        <v>1535</v>
      </c>
      <c r="M1735" t="s">
        <v>45</v>
      </c>
      <c r="N1735" t="s">
        <v>27</v>
      </c>
      <c r="O1735">
        <v>1</v>
      </c>
      <c r="P1735" t="s">
        <v>27</v>
      </c>
      <c r="Q1735" t="s">
        <v>4</v>
      </c>
    </row>
    <row r="1736" spans="1:17" x14ac:dyDescent="0.35">
      <c r="A1736">
        <v>142</v>
      </c>
      <c r="B1736" t="s">
        <v>3878</v>
      </c>
      <c r="C1736" t="s">
        <v>70</v>
      </c>
      <c r="D1736" t="s">
        <v>24</v>
      </c>
      <c r="E1736">
        <v>0.01</v>
      </c>
      <c r="F1736">
        <f t="shared" si="130"/>
        <v>1E-4</v>
      </c>
      <c r="G1736" s="5">
        <f t="shared" si="131"/>
        <v>1.0185322536156641E-4</v>
      </c>
      <c r="H1736" s="2">
        <f t="shared" si="132"/>
        <v>17977.8</v>
      </c>
      <c r="I1736" s="3">
        <f t="shared" si="133"/>
        <v>47310</v>
      </c>
      <c r="J1736">
        <v>0.38</v>
      </c>
      <c r="K1736" t="str">
        <f t="shared" si="134"/>
        <v>OK</v>
      </c>
      <c r="L1736" t="s">
        <v>1132</v>
      </c>
      <c r="M1736" t="s">
        <v>1133</v>
      </c>
      <c r="N1736" t="s">
        <v>27</v>
      </c>
      <c r="O1736">
        <v>7.82</v>
      </c>
      <c r="P1736" t="s">
        <v>1134</v>
      </c>
      <c r="Q1736" s="1">
        <v>35796</v>
      </c>
    </row>
    <row r="1737" spans="1:17" x14ac:dyDescent="0.35">
      <c r="A1737" t="s">
        <v>3879</v>
      </c>
      <c r="B1737" t="s">
        <v>3880</v>
      </c>
      <c r="C1737" t="s">
        <v>138</v>
      </c>
      <c r="D1737" t="s">
        <v>24</v>
      </c>
      <c r="E1737">
        <v>0.01</v>
      </c>
      <c r="F1737">
        <f t="shared" si="130"/>
        <v>1E-4</v>
      </c>
      <c r="G1737" s="5">
        <f t="shared" si="131"/>
        <v>1.0182467124171737E-4</v>
      </c>
      <c r="H1737" s="2">
        <f t="shared" si="132"/>
        <v>17972.760000000002</v>
      </c>
      <c r="I1737" s="3">
        <f t="shared" si="133"/>
        <v>3372</v>
      </c>
      <c r="J1737">
        <v>5.33</v>
      </c>
      <c r="K1737" t="str">
        <f t="shared" si="134"/>
        <v>OK</v>
      </c>
      <c r="L1737" t="s">
        <v>1080</v>
      </c>
      <c r="M1737" t="s">
        <v>1081</v>
      </c>
      <c r="N1737" t="s">
        <v>27</v>
      </c>
      <c r="O1737">
        <v>0.79</v>
      </c>
      <c r="P1737" t="s">
        <v>1082</v>
      </c>
      <c r="Q1737" t="s">
        <v>4</v>
      </c>
    </row>
    <row r="1738" spans="1:17" x14ac:dyDescent="0.35">
      <c r="A1738" t="s">
        <v>3881</v>
      </c>
      <c r="B1738" t="s">
        <v>3882</v>
      </c>
      <c r="C1738" t="s">
        <v>23</v>
      </c>
      <c r="D1738" t="s">
        <v>24</v>
      </c>
      <c r="E1738">
        <v>0.01</v>
      </c>
      <c r="F1738">
        <f t="shared" si="130"/>
        <v>1E-4</v>
      </c>
      <c r="G1738" s="5">
        <f t="shared" si="131"/>
        <v>1.0184166774162752E-4</v>
      </c>
      <c r="H1738" s="2">
        <f t="shared" si="132"/>
        <v>17975.760000000002</v>
      </c>
      <c r="I1738" s="3">
        <f t="shared" si="133"/>
        <v>2904</v>
      </c>
      <c r="J1738">
        <v>6.19</v>
      </c>
      <c r="K1738" t="str">
        <f t="shared" si="134"/>
        <v>OK</v>
      </c>
      <c r="L1738" t="s">
        <v>1096</v>
      </c>
      <c r="M1738" t="s">
        <v>1097</v>
      </c>
      <c r="N1738" t="s">
        <v>27</v>
      </c>
      <c r="O1738">
        <v>1.52</v>
      </c>
      <c r="P1738" t="s">
        <v>1098</v>
      </c>
      <c r="Q1738" t="s">
        <v>4</v>
      </c>
    </row>
    <row r="1739" spans="1:17" x14ac:dyDescent="0.35">
      <c r="A1739" t="s">
        <v>3883</v>
      </c>
      <c r="B1739" t="s">
        <v>3884</v>
      </c>
      <c r="C1739" t="s">
        <v>138</v>
      </c>
      <c r="D1739" t="s">
        <v>24</v>
      </c>
      <c r="E1739">
        <v>0.01</v>
      </c>
      <c r="F1739">
        <f t="shared" si="130"/>
        <v>1E-4</v>
      </c>
      <c r="G1739" s="5">
        <f t="shared" si="131"/>
        <v>1.0181328358677755E-4</v>
      </c>
      <c r="H1739" s="2">
        <f t="shared" si="132"/>
        <v>17970.75</v>
      </c>
      <c r="I1739" s="3">
        <f t="shared" si="133"/>
        <v>1467</v>
      </c>
      <c r="J1739">
        <v>12.25</v>
      </c>
      <c r="K1739" t="str">
        <f t="shared" si="134"/>
        <v>OK</v>
      </c>
      <c r="L1739" t="s">
        <v>1235</v>
      </c>
      <c r="M1739" t="s">
        <v>1236</v>
      </c>
      <c r="N1739" t="s">
        <v>27</v>
      </c>
      <c r="O1739">
        <v>10.45</v>
      </c>
      <c r="P1739" t="s">
        <v>1237</v>
      </c>
      <c r="Q1739" t="s">
        <v>4</v>
      </c>
    </row>
    <row r="1740" spans="1:17" x14ac:dyDescent="0.35">
      <c r="A1740" t="s">
        <v>3885</v>
      </c>
      <c r="B1740" t="s">
        <v>3886</v>
      </c>
      <c r="C1740" t="s">
        <v>63</v>
      </c>
      <c r="D1740" t="s">
        <v>24</v>
      </c>
      <c r="E1740">
        <v>0.01</v>
      </c>
      <c r="F1740">
        <f t="shared" ref="F1740:F1803" si="135">E1740/100</f>
        <v>1E-4</v>
      </c>
      <c r="G1740" s="5">
        <f t="shared" ref="G1740:G1803" si="136">H1740/D$5</f>
        <v>1.01455677228668E-4</v>
      </c>
      <c r="H1740" s="2">
        <f t="shared" ref="H1740:H1803" si="137">I1740*J1740</f>
        <v>17907.63</v>
      </c>
      <c r="I1740" s="3">
        <f t="shared" ref="I1740:I1788" si="138">_xlfn.FLOOR.MATH(F1740*G$5/J1740)</f>
        <v>221</v>
      </c>
      <c r="J1740">
        <v>81.03</v>
      </c>
      <c r="K1740" t="str">
        <f t="shared" ref="K1740:K1803" si="139">IF(I1740=0, "NOK", "OK")</f>
        <v>OK</v>
      </c>
      <c r="L1740" t="s">
        <v>1535</v>
      </c>
      <c r="M1740" t="s">
        <v>1575</v>
      </c>
      <c r="N1740" t="s">
        <v>27</v>
      </c>
      <c r="O1740">
        <v>3.76</v>
      </c>
      <c r="P1740" t="s">
        <v>1576</v>
      </c>
      <c r="Q1740" t="s">
        <v>4</v>
      </c>
    </row>
    <row r="1741" spans="1:17" x14ac:dyDescent="0.35">
      <c r="A1741">
        <v>8958</v>
      </c>
      <c r="B1741" t="s">
        <v>3887</v>
      </c>
      <c r="C1741" t="s">
        <v>173</v>
      </c>
      <c r="D1741" t="s">
        <v>24</v>
      </c>
      <c r="E1741">
        <v>0.01</v>
      </c>
      <c r="F1741">
        <f t="shared" si="135"/>
        <v>1E-4</v>
      </c>
      <c r="G1741" s="5">
        <f t="shared" si="136"/>
        <v>9.8351436485078151E-5</v>
      </c>
      <c r="H1741" s="2">
        <f t="shared" si="137"/>
        <v>17359.71</v>
      </c>
      <c r="I1741" s="3">
        <f t="shared" si="138"/>
        <v>23</v>
      </c>
      <c r="J1741">
        <v>754.77</v>
      </c>
      <c r="K1741" t="str">
        <f t="shared" si="139"/>
        <v>OK</v>
      </c>
      <c r="L1741" t="s">
        <v>1075</v>
      </c>
      <c r="M1741" t="s">
        <v>1076</v>
      </c>
      <c r="N1741" t="s">
        <v>27</v>
      </c>
      <c r="O1741">
        <v>147.86000000000001</v>
      </c>
      <c r="P1741" t="s">
        <v>1077</v>
      </c>
      <c r="Q1741" t="s">
        <v>4</v>
      </c>
    </row>
    <row r="1742" spans="1:17" x14ac:dyDescent="0.35">
      <c r="A1742">
        <v>2432</v>
      </c>
      <c r="B1742" t="s">
        <v>3888</v>
      </c>
      <c r="C1742" t="s">
        <v>37</v>
      </c>
      <c r="D1742" t="s">
        <v>24</v>
      </c>
      <c r="E1742">
        <v>0.01</v>
      </c>
      <c r="F1742">
        <f t="shared" si="135"/>
        <v>1E-4</v>
      </c>
      <c r="G1742" s="5">
        <f t="shared" si="136"/>
        <v>1.01806768261812E-4</v>
      </c>
      <c r="H1742" s="2">
        <f t="shared" si="137"/>
        <v>17969.600000000002</v>
      </c>
      <c r="I1742" s="3">
        <f t="shared" si="138"/>
        <v>1760</v>
      </c>
      <c r="J1742">
        <v>10.210000000000001</v>
      </c>
      <c r="K1742" t="str">
        <f t="shared" si="139"/>
        <v>OK</v>
      </c>
      <c r="L1742" t="s">
        <v>1075</v>
      </c>
      <c r="M1742" t="s">
        <v>1076</v>
      </c>
      <c r="N1742" t="s">
        <v>27</v>
      </c>
      <c r="O1742">
        <v>147.86000000000001</v>
      </c>
      <c r="P1742" t="s">
        <v>1077</v>
      </c>
      <c r="Q1742" t="s">
        <v>4</v>
      </c>
    </row>
    <row r="1743" spans="1:17" x14ac:dyDescent="0.35">
      <c r="A1743" t="s">
        <v>2362</v>
      </c>
      <c r="B1743" t="s">
        <v>3889</v>
      </c>
      <c r="C1743" t="s">
        <v>176</v>
      </c>
      <c r="D1743" t="s">
        <v>24</v>
      </c>
      <c r="E1743">
        <v>0.01</v>
      </c>
      <c r="F1743">
        <f t="shared" si="135"/>
        <v>1E-4</v>
      </c>
      <c r="G1743" s="5">
        <f t="shared" si="136"/>
        <v>1.0182319821172514E-4</v>
      </c>
      <c r="H1743" s="2">
        <f t="shared" si="137"/>
        <v>17972.5</v>
      </c>
      <c r="I1743" s="3">
        <f t="shared" si="138"/>
        <v>650</v>
      </c>
      <c r="J1743">
        <v>27.65</v>
      </c>
      <c r="K1743" t="str">
        <f t="shared" si="139"/>
        <v>OK</v>
      </c>
      <c r="L1743" t="s">
        <v>1557</v>
      </c>
      <c r="M1743" t="s">
        <v>1558</v>
      </c>
      <c r="N1743" t="s">
        <v>27</v>
      </c>
      <c r="O1743">
        <v>0.92</v>
      </c>
      <c r="P1743" t="s">
        <v>1066</v>
      </c>
      <c r="Q1743" t="s">
        <v>4</v>
      </c>
    </row>
    <row r="1744" spans="1:17" x14ac:dyDescent="0.35">
      <c r="A1744" t="s">
        <v>3890</v>
      </c>
      <c r="B1744" t="s">
        <v>3891</v>
      </c>
      <c r="C1744" t="s">
        <v>138</v>
      </c>
      <c r="D1744" t="s">
        <v>24</v>
      </c>
      <c r="E1744">
        <v>0.01</v>
      </c>
      <c r="F1744">
        <f t="shared" si="135"/>
        <v>1E-4</v>
      </c>
      <c r="G1744" s="5">
        <f t="shared" si="136"/>
        <v>1.0163238417273386E-4</v>
      </c>
      <c r="H1744" s="2">
        <f t="shared" si="137"/>
        <v>17938.82</v>
      </c>
      <c r="I1744" s="3">
        <f t="shared" si="138"/>
        <v>394</v>
      </c>
      <c r="J1744">
        <v>45.53</v>
      </c>
      <c r="K1744" t="str">
        <f t="shared" si="139"/>
        <v>OK</v>
      </c>
      <c r="L1744" t="s">
        <v>1080</v>
      </c>
      <c r="M1744" t="s">
        <v>1081</v>
      </c>
      <c r="N1744" t="s">
        <v>27</v>
      </c>
      <c r="O1744">
        <v>0.79</v>
      </c>
      <c r="P1744" t="s">
        <v>1082</v>
      </c>
      <c r="Q1744" t="s">
        <v>4</v>
      </c>
    </row>
    <row r="1745" spans="1:17" x14ac:dyDescent="0.35">
      <c r="A1745" t="s">
        <v>3892</v>
      </c>
      <c r="B1745" t="s">
        <v>3893</v>
      </c>
      <c r="C1745" t="s">
        <v>138</v>
      </c>
      <c r="D1745" t="s">
        <v>24</v>
      </c>
      <c r="E1745">
        <v>0.01</v>
      </c>
      <c r="F1745">
        <f t="shared" si="135"/>
        <v>1E-4</v>
      </c>
      <c r="G1745" s="5">
        <f t="shared" si="136"/>
        <v>1.009364341564129E-4</v>
      </c>
      <c r="H1745" s="2">
        <f t="shared" si="137"/>
        <v>17815.98</v>
      </c>
      <c r="I1745" s="3">
        <f t="shared" si="138"/>
        <v>91</v>
      </c>
      <c r="J1745">
        <v>195.78</v>
      </c>
      <c r="K1745" t="str">
        <f t="shared" si="139"/>
        <v>OK</v>
      </c>
      <c r="L1745" t="s">
        <v>1069</v>
      </c>
      <c r="M1745" t="s">
        <v>1070</v>
      </c>
      <c r="N1745" t="s">
        <v>27</v>
      </c>
      <c r="O1745">
        <v>0.87</v>
      </c>
      <c r="P1745" t="s">
        <v>1071</v>
      </c>
      <c r="Q1745" t="s">
        <v>4</v>
      </c>
    </row>
    <row r="1746" spans="1:17" x14ac:dyDescent="0.35">
      <c r="A1746">
        <v>7545</v>
      </c>
      <c r="B1746" t="s">
        <v>3894</v>
      </c>
      <c r="C1746" t="s">
        <v>34</v>
      </c>
      <c r="D1746" t="s">
        <v>24</v>
      </c>
      <c r="E1746">
        <v>0.01</v>
      </c>
      <c r="F1746">
        <f t="shared" si="135"/>
        <v>1E-4</v>
      </c>
      <c r="G1746" s="5">
        <f t="shared" si="136"/>
        <v>1.0177810083196355E-4</v>
      </c>
      <c r="H1746" s="2">
        <f t="shared" si="137"/>
        <v>17964.54</v>
      </c>
      <c r="I1746" s="3">
        <f t="shared" si="138"/>
        <v>1266</v>
      </c>
      <c r="J1746">
        <v>14.19</v>
      </c>
      <c r="K1746" t="str">
        <f t="shared" si="139"/>
        <v>OK</v>
      </c>
      <c r="L1746" t="s">
        <v>1075</v>
      </c>
      <c r="M1746" t="s">
        <v>1076</v>
      </c>
      <c r="N1746" t="s">
        <v>27</v>
      </c>
      <c r="O1746">
        <v>147.86000000000001</v>
      </c>
      <c r="P1746" t="s">
        <v>1077</v>
      </c>
      <c r="Q1746" t="s">
        <v>4</v>
      </c>
    </row>
    <row r="1747" spans="1:17" x14ac:dyDescent="0.35">
      <c r="A1747">
        <v>6890</v>
      </c>
      <c r="B1747" t="s">
        <v>3895</v>
      </c>
      <c r="C1747" t="s">
        <v>23</v>
      </c>
      <c r="D1747" t="s">
        <v>24</v>
      </c>
      <c r="E1747">
        <v>0.01</v>
      </c>
      <c r="F1747">
        <f t="shared" si="135"/>
        <v>1E-4</v>
      </c>
      <c r="G1747" s="5">
        <f t="shared" si="136"/>
        <v>1.0179028165689916E-4</v>
      </c>
      <c r="H1747" s="2">
        <f t="shared" si="137"/>
        <v>17966.690000000002</v>
      </c>
      <c r="I1747" s="3">
        <f t="shared" si="138"/>
        <v>889</v>
      </c>
      <c r="J1747">
        <v>20.21</v>
      </c>
      <c r="K1747" t="str">
        <f t="shared" si="139"/>
        <v>OK</v>
      </c>
      <c r="L1747" t="s">
        <v>1075</v>
      </c>
      <c r="M1747" t="s">
        <v>1076</v>
      </c>
      <c r="N1747" t="s">
        <v>27</v>
      </c>
      <c r="O1747">
        <v>147.86000000000001</v>
      </c>
      <c r="P1747" t="s">
        <v>1077</v>
      </c>
      <c r="Q1747" t="s">
        <v>4</v>
      </c>
    </row>
    <row r="1748" spans="1:17" x14ac:dyDescent="0.35">
      <c r="A1748">
        <v>303</v>
      </c>
      <c r="B1748" t="s">
        <v>3896</v>
      </c>
      <c r="C1748" t="s">
        <v>23</v>
      </c>
      <c r="D1748" t="s">
        <v>24</v>
      </c>
      <c r="E1748">
        <v>0.01</v>
      </c>
      <c r="F1748">
        <f t="shared" si="135"/>
        <v>1E-4</v>
      </c>
      <c r="G1748" s="5">
        <f t="shared" si="136"/>
        <v>1.0185407518656192E-4</v>
      </c>
      <c r="H1748" s="2">
        <f t="shared" si="137"/>
        <v>17977.95</v>
      </c>
      <c r="I1748" s="3">
        <f t="shared" si="138"/>
        <v>3105</v>
      </c>
      <c r="J1748">
        <v>5.79</v>
      </c>
      <c r="K1748" t="str">
        <f t="shared" si="139"/>
        <v>OK</v>
      </c>
      <c r="L1748" t="s">
        <v>1132</v>
      </c>
      <c r="M1748" t="s">
        <v>1133</v>
      </c>
      <c r="N1748" t="s">
        <v>27</v>
      </c>
      <c r="O1748">
        <v>7.82</v>
      </c>
      <c r="P1748" t="s">
        <v>1134</v>
      </c>
      <c r="Q1748" t="s">
        <v>4</v>
      </c>
    </row>
    <row r="1749" spans="1:17" x14ac:dyDescent="0.35">
      <c r="A1749" t="s">
        <v>3897</v>
      </c>
      <c r="B1749" t="s">
        <v>3898</v>
      </c>
      <c r="C1749" t="s">
        <v>173</v>
      </c>
      <c r="D1749" t="s">
        <v>24</v>
      </c>
      <c r="E1749">
        <v>0.01</v>
      </c>
      <c r="F1749">
        <f t="shared" si="135"/>
        <v>1E-4</v>
      </c>
      <c r="G1749" s="5">
        <f t="shared" si="136"/>
        <v>1.0185413184156161E-4</v>
      </c>
      <c r="H1749" s="2">
        <f t="shared" si="137"/>
        <v>17977.96</v>
      </c>
      <c r="I1749" s="3">
        <f t="shared" si="138"/>
        <v>23348</v>
      </c>
      <c r="J1749">
        <v>0.77</v>
      </c>
      <c r="K1749" t="str">
        <f t="shared" si="139"/>
        <v>OK</v>
      </c>
      <c r="L1749" t="s">
        <v>1244</v>
      </c>
      <c r="M1749" t="s">
        <v>1245</v>
      </c>
      <c r="N1749" t="s">
        <v>27</v>
      </c>
      <c r="O1749">
        <v>1.34</v>
      </c>
      <c r="P1749" t="s">
        <v>1246</v>
      </c>
      <c r="Q1749" t="s">
        <v>4</v>
      </c>
    </row>
    <row r="1750" spans="1:17" x14ac:dyDescent="0.35">
      <c r="A1750">
        <v>8515</v>
      </c>
      <c r="B1750" t="s">
        <v>3899</v>
      </c>
      <c r="C1750" t="s">
        <v>44</v>
      </c>
      <c r="D1750" t="s">
        <v>24</v>
      </c>
      <c r="E1750">
        <v>0.01</v>
      </c>
      <c r="F1750">
        <f t="shared" si="135"/>
        <v>1E-4</v>
      </c>
      <c r="G1750" s="5">
        <f t="shared" si="136"/>
        <v>1.018515257115754E-4</v>
      </c>
      <c r="H1750" s="2">
        <f t="shared" si="137"/>
        <v>17977.5</v>
      </c>
      <c r="I1750" s="3">
        <f t="shared" si="138"/>
        <v>7050</v>
      </c>
      <c r="J1750">
        <v>2.5499999999999998</v>
      </c>
      <c r="K1750" t="str">
        <f t="shared" si="139"/>
        <v>OK</v>
      </c>
      <c r="L1750" t="s">
        <v>1075</v>
      </c>
      <c r="M1750" t="s">
        <v>1076</v>
      </c>
      <c r="N1750" t="s">
        <v>27</v>
      </c>
      <c r="O1750">
        <v>147.86000000000001</v>
      </c>
      <c r="P1750" t="s">
        <v>1077</v>
      </c>
      <c r="Q1750" t="s">
        <v>4</v>
      </c>
    </row>
    <row r="1751" spans="1:17" x14ac:dyDescent="0.35">
      <c r="A1751">
        <v>9934</v>
      </c>
      <c r="B1751" t="s">
        <v>3900</v>
      </c>
      <c r="C1751" t="s">
        <v>138</v>
      </c>
      <c r="D1751" t="s">
        <v>24</v>
      </c>
      <c r="E1751">
        <v>0.01</v>
      </c>
      <c r="F1751">
        <f t="shared" si="135"/>
        <v>1E-4</v>
      </c>
      <c r="G1751" s="5">
        <f t="shared" si="136"/>
        <v>1.0175328594209472E-4</v>
      </c>
      <c r="H1751" s="2">
        <f t="shared" si="137"/>
        <v>17960.16</v>
      </c>
      <c r="I1751" s="3">
        <f t="shared" si="138"/>
        <v>744</v>
      </c>
      <c r="J1751">
        <v>24.14</v>
      </c>
      <c r="K1751" t="str">
        <f t="shared" si="139"/>
        <v>OK</v>
      </c>
      <c r="L1751" t="s">
        <v>1075</v>
      </c>
      <c r="M1751" t="s">
        <v>1076</v>
      </c>
      <c r="N1751" t="s">
        <v>27</v>
      </c>
      <c r="O1751">
        <v>147.86000000000001</v>
      </c>
      <c r="P1751" t="s">
        <v>1077</v>
      </c>
      <c r="Q1751" t="s">
        <v>4</v>
      </c>
    </row>
    <row r="1752" spans="1:17" x14ac:dyDescent="0.35">
      <c r="A1752">
        <v>4927</v>
      </c>
      <c r="B1752" t="s">
        <v>3901</v>
      </c>
      <c r="C1752" t="s">
        <v>70</v>
      </c>
      <c r="D1752" t="s">
        <v>24</v>
      </c>
      <c r="E1752">
        <v>0.01</v>
      </c>
      <c r="F1752">
        <f t="shared" si="135"/>
        <v>1E-4</v>
      </c>
      <c r="G1752" s="5">
        <f t="shared" si="136"/>
        <v>1.0183169646168022E-4</v>
      </c>
      <c r="H1752" s="2">
        <f t="shared" si="137"/>
        <v>17974</v>
      </c>
      <c r="I1752" s="3">
        <f t="shared" si="138"/>
        <v>1720</v>
      </c>
      <c r="J1752">
        <v>10.45</v>
      </c>
      <c r="K1752" t="str">
        <f t="shared" si="139"/>
        <v>OK</v>
      </c>
      <c r="L1752" t="s">
        <v>1075</v>
      </c>
      <c r="M1752" t="s">
        <v>1076</v>
      </c>
      <c r="N1752" t="s">
        <v>27</v>
      </c>
      <c r="O1752">
        <v>147.86000000000001</v>
      </c>
      <c r="P1752" t="s">
        <v>1077</v>
      </c>
      <c r="Q1752" t="s">
        <v>4</v>
      </c>
    </row>
    <row r="1753" spans="1:17" x14ac:dyDescent="0.35">
      <c r="A1753" t="s">
        <v>3902</v>
      </c>
      <c r="B1753" t="s">
        <v>3903</v>
      </c>
      <c r="C1753" t="s">
        <v>138</v>
      </c>
      <c r="D1753" t="s">
        <v>24</v>
      </c>
      <c r="E1753">
        <v>0.01</v>
      </c>
      <c r="F1753">
        <f t="shared" si="135"/>
        <v>1E-4</v>
      </c>
      <c r="G1753" s="5">
        <f t="shared" si="136"/>
        <v>1.0170263637236249E-4</v>
      </c>
      <c r="H1753" s="2">
        <f t="shared" si="137"/>
        <v>17951.22</v>
      </c>
      <c r="I1753" s="3">
        <f t="shared" si="138"/>
        <v>162</v>
      </c>
      <c r="J1753">
        <v>110.81</v>
      </c>
      <c r="K1753" t="str">
        <f t="shared" si="139"/>
        <v>OK</v>
      </c>
      <c r="L1753" t="s">
        <v>1092</v>
      </c>
      <c r="M1753" t="s">
        <v>1093</v>
      </c>
      <c r="N1753" t="s">
        <v>27</v>
      </c>
      <c r="O1753">
        <v>0.92</v>
      </c>
      <c r="P1753" t="s">
        <v>1066</v>
      </c>
      <c r="Q1753" t="s">
        <v>4</v>
      </c>
    </row>
    <row r="1754" spans="1:17" x14ac:dyDescent="0.35">
      <c r="A1754" t="s">
        <v>3904</v>
      </c>
      <c r="B1754" t="s">
        <v>3905</v>
      </c>
      <c r="C1754" t="s">
        <v>23</v>
      </c>
      <c r="D1754" t="s">
        <v>24</v>
      </c>
      <c r="E1754">
        <v>0.01</v>
      </c>
      <c r="F1754">
        <f t="shared" si="135"/>
        <v>1E-4</v>
      </c>
      <c r="G1754" s="5">
        <f t="shared" si="136"/>
        <v>1.0181067745679131E-4</v>
      </c>
      <c r="H1754" s="2">
        <f t="shared" si="137"/>
        <v>17970.289999999997</v>
      </c>
      <c r="I1754" s="3">
        <f t="shared" si="138"/>
        <v>1009</v>
      </c>
      <c r="J1754">
        <v>17.809999999999999</v>
      </c>
      <c r="K1754" t="str">
        <f t="shared" si="139"/>
        <v>OK</v>
      </c>
      <c r="L1754" t="s">
        <v>1535</v>
      </c>
      <c r="M1754" t="s">
        <v>26</v>
      </c>
      <c r="N1754" t="s">
        <v>27</v>
      </c>
      <c r="O1754">
        <v>1</v>
      </c>
      <c r="P1754" t="s">
        <v>27</v>
      </c>
      <c r="Q1754" t="s">
        <v>4</v>
      </c>
    </row>
    <row r="1755" spans="1:17" x14ac:dyDescent="0.35">
      <c r="A1755" t="s">
        <v>1375</v>
      </c>
      <c r="B1755" t="s">
        <v>3906</v>
      </c>
      <c r="C1755" t="s">
        <v>345</v>
      </c>
      <c r="D1755" t="s">
        <v>5</v>
      </c>
      <c r="E1755">
        <v>0.01</v>
      </c>
      <c r="F1755">
        <f t="shared" si="135"/>
        <v>1E-4</v>
      </c>
      <c r="G1755" s="5">
        <f t="shared" si="136"/>
        <v>1.018303367416874E-4</v>
      </c>
      <c r="H1755" s="2">
        <f t="shared" si="137"/>
        <v>17973.759999999998</v>
      </c>
      <c r="I1755" s="3">
        <f t="shared" si="138"/>
        <v>1888</v>
      </c>
      <c r="J1755">
        <v>9.52</v>
      </c>
      <c r="K1755" t="str">
        <f t="shared" si="139"/>
        <v>OK</v>
      </c>
      <c r="L1755" t="s">
        <v>1373</v>
      </c>
      <c r="M1755" t="s">
        <v>4</v>
      </c>
      <c r="N1755" t="s">
        <v>27</v>
      </c>
      <c r="O1755">
        <v>10.51</v>
      </c>
      <c r="P1755" t="s">
        <v>1375</v>
      </c>
      <c r="Q1755" t="s">
        <v>4</v>
      </c>
    </row>
    <row r="1756" spans="1:17" x14ac:dyDescent="0.35">
      <c r="A1756" t="s">
        <v>3907</v>
      </c>
      <c r="B1756" t="s">
        <v>3908</v>
      </c>
      <c r="C1756" t="s">
        <v>138</v>
      </c>
      <c r="D1756" t="s">
        <v>24</v>
      </c>
      <c r="E1756">
        <v>0.01</v>
      </c>
      <c r="F1756">
        <f t="shared" si="135"/>
        <v>1E-4</v>
      </c>
      <c r="G1756" s="5">
        <f t="shared" si="136"/>
        <v>1.01829656881691E-4</v>
      </c>
      <c r="H1756" s="2">
        <f t="shared" si="137"/>
        <v>17973.64</v>
      </c>
      <c r="I1756" s="3">
        <f t="shared" si="138"/>
        <v>641</v>
      </c>
      <c r="J1756">
        <v>28.04</v>
      </c>
      <c r="K1756" t="str">
        <f t="shared" si="139"/>
        <v>OK</v>
      </c>
      <c r="L1756" t="s">
        <v>1080</v>
      </c>
      <c r="M1756" t="s">
        <v>1081</v>
      </c>
      <c r="N1756" t="s">
        <v>27</v>
      </c>
      <c r="O1756">
        <v>0.79</v>
      </c>
      <c r="P1756" t="s">
        <v>1082</v>
      </c>
      <c r="Q1756" t="s">
        <v>4</v>
      </c>
    </row>
    <row r="1757" spans="1:17" x14ac:dyDescent="0.35">
      <c r="A1757" t="s">
        <v>3909</v>
      </c>
      <c r="B1757" t="s">
        <v>3910</v>
      </c>
      <c r="C1757" t="s">
        <v>23</v>
      </c>
      <c r="D1757" t="s">
        <v>24</v>
      </c>
      <c r="E1757">
        <v>0.01</v>
      </c>
      <c r="F1757">
        <f t="shared" si="135"/>
        <v>1E-4</v>
      </c>
      <c r="G1757" s="5">
        <f t="shared" si="136"/>
        <v>1.0167170274252599E-4</v>
      </c>
      <c r="H1757" s="2">
        <f t="shared" si="137"/>
        <v>17945.759999999998</v>
      </c>
      <c r="I1757" s="3">
        <f t="shared" si="138"/>
        <v>343</v>
      </c>
      <c r="J1757">
        <v>52.32</v>
      </c>
      <c r="K1757" t="str">
        <f t="shared" si="139"/>
        <v>OK</v>
      </c>
      <c r="L1757" t="s">
        <v>1092</v>
      </c>
      <c r="M1757" t="s">
        <v>1093</v>
      </c>
      <c r="N1757" t="s">
        <v>27</v>
      </c>
      <c r="O1757">
        <v>0.92</v>
      </c>
      <c r="P1757" t="s">
        <v>1066</v>
      </c>
      <c r="Q1757" t="s">
        <v>4</v>
      </c>
    </row>
    <row r="1758" spans="1:17" x14ac:dyDescent="0.35">
      <c r="A1758" t="s">
        <v>3911</v>
      </c>
      <c r="B1758" t="s">
        <v>3911</v>
      </c>
      <c r="C1758" t="s">
        <v>34</v>
      </c>
      <c r="D1758" t="s">
        <v>24</v>
      </c>
      <c r="E1758">
        <v>0.01</v>
      </c>
      <c r="F1758">
        <f t="shared" si="135"/>
        <v>1E-4</v>
      </c>
      <c r="G1758" s="5">
        <f t="shared" si="136"/>
        <v>1.0175373918209234E-4</v>
      </c>
      <c r="H1758" s="2">
        <f t="shared" si="137"/>
        <v>17960.240000000002</v>
      </c>
      <c r="I1758" s="3">
        <f t="shared" si="138"/>
        <v>989</v>
      </c>
      <c r="J1758">
        <v>18.16</v>
      </c>
      <c r="K1758" t="str">
        <f t="shared" si="139"/>
        <v>OK</v>
      </c>
      <c r="L1758" t="s">
        <v>1059</v>
      </c>
      <c r="M1758" t="s">
        <v>1060</v>
      </c>
      <c r="N1758" t="s">
        <v>27</v>
      </c>
      <c r="O1758">
        <v>6.85</v>
      </c>
      <c r="P1758" t="s">
        <v>1061</v>
      </c>
      <c r="Q1758" t="s">
        <v>4</v>
      </c>
    </row>
    <row r="1759" spans="1:17" x14ac:dyDescent="0.35">
      <c r="A1759" t="s">
        <v>3912</v>
      </c>
      <c r="B1759" t="s">
        <v>3913</v>
      </c>
      <c r="C1759" t="s">
        <v>138</v>
      </c>
      <c r="D1759" t="s">
        <v>24</v>
      </c>
      <c r="E1759">
        <v>0.01</v>
      </c>
      <c r="F1759">
        <f t="shared" si="135"/>
        <v>1E-4</v>
      </c>
      <c r="G1759" s="5">
        <f t="shared" si="136"/>
        <v>1.0183758858164907E-4</v>
      </c>
      <c r="H1759" s="2">
        <f t="shared" si="137"/>
        <v>17975.04</v>
      </c>
      <c r="I1759" s="3">
        <f t="shared" si="138"/>
        <v>1984</v>
      </c>
      <c r="J1759">
        <v>9.06</v>
      </c>
      <c r="K1759" t="str">
        <f t="shared" si="139"/>
        <v>OK</v>
      </c>
      <c r="L1759" t="s">
        <v>1373</v>
      </c>
      <c r="M1759" t="s">
        <v>1374</v>
      </c>
      <c r="N1759" t="s">
        <v>27</v>
      </c>
      <c r="O1759">
        <v>10.51</v>
      </c>
      <c r="P1759" t="s">
        <v>1375</v>
      </c>
      <c r="Q1759" t="s">
        <v>4</v>
      </c>
    </row>
    <row r="1760" spans="1:17" x14ac:dyDescent="0.35">
      <c r="A1760" t="s">
        <v>3914</v>
      </c>
      <c r="B1760" t="s">
        <v>3915</v>
      </c>
      <c r="C1760" t="s">
        <v>173</v>
      </c>
      <c r="D1760" t="s">
        <v>24</v>
      </c>
      <c r="E1760">
        <v>0.01</v>
      </c>
      <c r="F1760">
        <f t="shared" si="135"/>
        <v>1E-4</v>
      </c>
      <c r="G1760" s="5">
        <f t="shared" si="136"/>
        <v>1.018176460217545E-4</v>
      </c>
      <c r="H1760" s="2">
        <f t="shared" si="137"/>
        <v>17971.52</v>
      </c>
      <c r="I1760" s="3">
        <f t="shared" si="138"/>
        <v>1808</v>
      </c>
      <c r="J1760">
        <v>9.94</v>
      </c>
      <c r="K1760" t="str">
        <f t="shared" si="139"/>
        <v>OK</v>
      </c>
      <c r="L1760" t="s">
        <v>1092</v>
      </c>
      <c r="M1760" t="s">
        <v>1093</v>
      </c>
      <c r="N1760" t="s">
        <v>27</v>
      </c>
      <c r="O1760">
        <v>0.92</v>
      </c>
      <c r="P1760" t="s">
        <v>1066</v>
      </c>
      <c r="Q1760" t="s">
        <v>4</v>
      </c>
    </row>
    <row r="1761" spans="1:17" x14ac:dyDescent="0.35">
      <c r="A1761">
        <v>14</v>
      </c>
      <c r="B1761" t="s">
        <v>3916</v>
      </c>
      <c r="C1761" t="s">
        <v>173</v>
      </c>
      <c r="D1761" t="s">
        <v>24</v>
      </c>
      <c r="E1761">
        <v>0.01</v>
      </c>
      <c r="F1761">
        <f t="shared" si="135"/>
        <v>1E-4</v>
      </c>
      <c r="G1761" s="5">
        <f t="shared" si="136"/>
        <v>1.018518089865739E-4</v>
      </c>
      <c r="H1761" s="2">
        <f t="shared" si="137"/>
        <v>17977.55</v>
      </c>
      <c r="I1761" s="3">
        <f t="shared" si="138"/>
        <v>10765</v>
      </c>
      <c r="J1761">
        <v>1.67</v>
      </c>
      <c r="K1761" t="str">
        <f t="shared" si="139"/>
        <v>OK</v>
      </c>
      <c r="L1761" t="s">
        <v>1132</v>
      </c>
      <c r="M1761" t="s">
        <v>1133</v>
      </c>
      <c r="N1761" t="s">
        <v>27</v>
      </c>
      <c r="O1761">
        <v>7.82</v>
      </c>
      <c r="P1761" t="s">
        <v>1134</v>
      </c>
      <c r="Q1761" t="s">
        <v>4</v>
      </c>
    </row>
    <row r="1762" spans="1:17" x14ac:dyDescent="0.35">
      <c r="A1762" t="s">
        <v>3917</v>
      </c>
      <c r="B1762" t="s">
        <v>3918</v>
      </c>
      <c r="C1762" t="s">
        <v>138</v>
      </c>
      <c r="D1762" t="s">
        <v>24</v>
      </c>
      <c r="E1762">
        <v>0.01</v>
      </c>
      <c r="F1762">
        <f t="shared" si="135"/>
        <v>1E-4</v>
      </c>
      <c r="G1762" s="5">
        <f t="shared" si="136"/>
        <v>1.0166853006254278E-4</v>
      </c>
      <c r="H1762" s="2">
        <f t="shared" si="137"/>
        <v>17945.2</v>
      </c>
      <c r="I1762" s="3">
        <f t="shared" si="138"/>
        <v>520</v>
      </c>
      <c r="J1762">
        <v>34.51</v>
      </c>
      <c r="K1762" t="str">
        <f t="shared" si="139"/>
        <v>OK</v>
      </c>
      <c r="L1762" t="s">
        <v>1146</v>
      </c>
      <c r="M1762" t="s">
        <v>1147</v>
      </c>
      <c r="N1762" t="s">
        <v>27</v>
      </c>
      <c r="O1762">
        <v>0.92</v>
      </c>
      <c r="P1762" t="s">
        <v>1066</v>
      </c>
      <c r="Q1762" t="s">
        <v>4</v>
      </c>
    </row>
    <row r="1763" spans="1:17" x14ac:dyDescent="0.35">
      <c r="A1763">
        <v>2160</v>
      </c>
      <c r="B1763" t="s">
        <v>3919</v>
      </c>
      <c r="C1763" t="s">
        <v>52</v>
      </c>
      <c r="D1763" t="s">
        <v>24</v>
      </c>
      <c r="E1763">
        <v>0.01</v>
      </c>
      <c r="F1763">
        <f t="shared" si="135"/>
        <v>1E-4</v>
      </c>
      <c r="G1763" s="5">
        <f t="shared" si="136"/>
        <v>1.0180478533682249E-4</v>
      </c>
      <c r="H1763" s="2">
        <f t="shared" si="137"/>
        <v>17969.25</v>
      </c>
      <c r="I1763" s="3">
        <f t="shared" si="138"/>
        <v>975</v>
      </c>
      <c r="J1763">
        <v>18.43</v>
      </c>
      <c r="K1763" t="str">
        <f t="shared" si="139"/>
        <v>OK</v>
      </c>
      <c r="L1763" t="s">
        <v>1075</v>
      </c>
      <c r="M1763" t="s">
        <v>1076</v>
      </c>
      <c r="N1763" t="s">
        <v>27</v>
      </c>
      <c r="O1763">
        <v>147.86000000000001</v>
      </c>
      <c r="P1763" t="s">
        <v>1077</v>
      </c>
      <c r="Q1763" t="s">
        <v>4</v>
      </c>
    </row>
    <row r="1764" spans="1:17" x14ac:dyDescent="0.35">
      <c r="A1764" t="s">
        <v>3920</v>
      </c>
      <c r="B1764" t="s">
        <v>3921</v>
      </c>
      <c r="C1764" t="s">
        <v>44</v>
      </c>
      <c r="D1764" t="s">
        <v>24</v>
      </c>
      <c r="E1764">
        <v>0.01</v>
      </c>
      <c r="F1764">
        <f t="shared" si="135"/>
        <v>1E-4</v>
      </c>
      <c r="G1764" s="5">
        <f t="shared" si="136"/>
        <v>1.0082595690699693E-4</v>
      </c>
      <c r="H1764" s="2">
        <f t="shared" si="137"/>
        <v>17796.48</v>
      </c>
      <c r="I1764" s="3">
        <f t="shared" si="138"/>
        <v>92</v>
      </c>
      <c r="J1764">
        <v>193.44</v>
      </c>
      <c r="K1764" t="str">
        <f t="shared" si="139"/>
        <v>OK</v>
      </c>
      <c r="L1764" t="s">
        <v>1092</v>
      </c>
      <c r="M1764" t="s">
        <v>1093</v>
      </c>
      <c r="N1764" t="s">
        <v>27</v>
      </c>
      <c r="O1764">
        <v>0.92</v>
      </c>
      <c r="P1764" t="s">
        <v>1066</v>
      </c>
      <c r="Q1764" t="s">
        <v>4</v>
      </c>
    </row>
    <row r="1765" spans="1:17" x14ac:dyDescent="0.35">
      <c r="A1765" t="s">
        <v>3922</v>
      </c>
      <c r="B1765" t="s">
        <v>3923</v>
      </c>
      <c r="C1765" t="s">
        <v>138</v>
      </c>
      <c r="D1765" t="s">
        <v>24</v>
      </c>
      <c r="E1765">
        <v>0.01</v>
      </c>
      <c r="F1765">
        <f t="shared" si="135"/>
        <v>1E-4</v>
      </c>
      <c r="G1765" s="5">
        <f t="shared" si="136"/>
        <v>1.0184755986159635E-4</v>
      </c>
      <c r="H1765" s="2">
        <f t="shared" si="137"/>
        <v>17976.8</v>
      </c>
      <c r="I1765" s="3">
        <f t="shared" si="138"/>
        <v>3908</v>
      </c>
      <c r="J1765">
        <v>4.5999999999999996</v>
      </c>
      <c r="K1765" t="str">
        <f t="shared" si="139"/>
        <v>OK</v>
      </c>
      <c r="L1765" t="s">
        <v>1096</v>
      </c>
      <c r="M1765" t="s">
        <v>1097</v>
      </c>
      <c r="N1765" t="s">
        <v>27</v>
      </c>
      <c r="O1765">
        <v>1.52</v>
      </c>
      <c r="P1765" t="s">
        <v>1098</v>
      </c>
      <c r="Q1765" t="s">
        <v>4</v>
      </c>
    </row>
    <row r="1766" spans="1:17" x14ac:dyDescent="0.35">
      <c r="A1766">
        <v>7780</v>
      </c>
      <c r="B1766" t="s">
        <v>3924</v>
      </c>
      <c r="C1766" t="s">
        <v>52</v>
      </c>
      <c r="D1766" t="s">
        <v>24</v>
      </c>
      <c r="E1766">
        <v>0.01</v>
      </c>
      <c r="F1766">
        <f t="shared" si="135"/>
        <v>1E-4</v>
      </c>
      <c r="G1766" s="5">
        <f t="shared" si="136"/>
        <v>1.0179996966184795E-4</v>
      </c>
      <c r="H1766" s="2">
        <f t="shared" si="137"/>
        <v>17968.400000000001</v>
      </c>
      <c r="I1766" s="3">
        <f t="shared" si="138"/>
        <v>1160</v>
      </c>
      <c r="J1766">
        <v>15.49</v>
      </c>
      <c r="K1766" t="str">
        <f t="shared" si="139"/>
        <v>OK</v>
      </c>
      <c r="L1766" t="s">
        <v>1075</v>
      </c>
      <c r="M1766" t="s">
        <v>1076</v>
      </c>
      <c r="N1766" t="s">
        <v>27</v>
      </c>
      <c r="O1766">
        <v>147.86000000000001</v>
      </c>
      <c r="P1766" t="s">
        <v>1077</v>
      </c>
      <c r="Q1766" t="s">
        <v>4</v>
      </c>
    </row>
    <row r="1767" spans="1:17" x14ac:dyDescent="0.35">
      <c r="A1767" t="s">
        <v>3925</v>
      </c>
      <c r="B1767" t="s">
        <v>3926</v>
      </c>
      <c r="C1767" t="s">
        <v>63</v>
      </c>
      <c r="D1767" t="s">
        <v>24</v>
      </c>
      <c r="E1767">
        <v>0.01</v>
      </c>
      <c r="F1767">
        <f t="shared" si="135"/>
        <v>1E-4</v>
      </c>
      <c r="G1767" s="5">
        <f t="shared" si="136"/>
        <v>1.0176280398204441E-4</v>
      </c>
      <c r="H1767" s="2">
        <f t="shared" si="137"/>
        <v>17961.84</v>
      </c>
      <c r="I1767" s="3">
        <f t="shared" si="138"/>
        <v>606</v>
      </c>
      <c r="J1767">
        <v>29.64</v>
      </c>
      <c r="K1767" t="str">
        <f t="shared" si="139"/>
        <v>OK</v>
      </c>
      <c r="L1767" t="s">
        <v>1373</v>
      </c>
      <c r="M1767" t="s">
        <v>1374</v>
      </c>
      <c r="N1767" t="s">
        <v>27</v>
      </c>
      <c r="O1767">
        <v>10.51</v>
      </c>
      <c r="P1767" t="s">
        <v>1375</v>
      </c>
      <c r="Q1767" t="s">
        <v>4</v>
      </c>
    </row>
    <row r="1768" spans="1:17" x14ac:dyDescent="0.35">
      <c r="A1768">
        <v>7205</v>
      </c>
      <c r="B1768" t="s">
        <v>3927</v>
      </c>
      <c r="C1768" t="s">
        <v>138</v>
      </c>
      <c r="D1768" t="s">
        <v>24</v>
      </c>
      <c r="E1768">
        <v>0.01</v>
      </c>
      <c r="F1768">
        <f t="shared" si="135"/>
        <v>1E-4</v>
      </c>
      <c r="G1768" s="5">
        <f t="shared" si="136"/>
        <v>1.0183645548165506E-4</v>
      </c>
      <c r="H1768" s="2">
        <f t="shared" si="137"/>
        <v>17974.84</v>
      </c>
      <c r="I1768" s="3">
        <f t="shared" si="138"/>
        <v>5318</v>
      </c>
      <c r="J1768">
        <v>3.38</v>
      </c>
      <c r="K1768" t="str">
        <f t="shared" si="139"/>
        <v>OK</v>
      </c>
      <c r="L1768" t="s">
        <v>1075</v>
      </c>
      <c r="M1768" t="s">
        <v>1076</v>
      </c>
      <c r="N1768" t="s">
        <v>27</v>
      </c>
      <c r="O1768">
        <v>147.86000000000001</v>
      </c>
      <c r="P1768" t="s">
        <v>1077</v>
      </c>
      <c r="Q1768" t="s">
        <v>4</v>
      </c>
    </row>
    <row r="1769" spans="1:17" x14ac:dyDescent="0.35">
      <c r="A1769">
        <v>6315</v>
      </c>
      <c r="B1769" t="s">
        <v>3928</v>
      </c>
      <c r="C1769" t="s">
        <v>23</v>
      </c>
      <c r="D1769" t="s">
        <v>24</v>
      </c>
      <c r="E1769">
        <v>0.01</v>
      </c>
      <c r="F1769">
        <f t="shared" si="135"/>
        <v>1E-4</v>
      </c>
      <c r="G1769" s="5">
        <f t="shared" si="136"/>
        <v>1.0159657821292315E-4</v>
      </c>
      <c r="H1769" s="2">
        <f t="shared" si="137"/>
        <v>17932.5</v>
      </c>
      <c r="I1769" s="3">
        <f t="shared" si="138"/>
        <v>375</v>
      </c>
      <c r="J1769">
        <v>47.82</v>
      </c>
      <c r="K1769" t="str">
        <f t="shared" si="139"/>
        <v>OK</v>
      </c>
      <c r="L1769" t="s">
        <v>1075</v>
      </c>
      <c r="M1769" t="s">
        <v>1076</v>
      </c>
      <c r="N1769" t="s">
        <v>27</v>
      </c>
      <c r="O1769">
        <v>147.86000000000001</v>
      </c>
      <c r="P1769" t="s">
        <v>1077</v>
      </c>
      <c r="Q1769" t="s">
        <v>4</v>
      </c>
    </row>
    <row r="1770" spans="1:17" x14ac:dyDescent="0.35">
      <c r="A1770" t="s">
        <v>3929</v>
      </c>
      <c r="B1770" t="s">
        <v>3930</v>
      </c>
      <c r="C1770" t="s">
        <v>138</v>
      </c>
      <c r="D1770" t="s">
        <v>24</v>
      </c>
      <c r="E1770">
        <v>0.01</v>
      </c>
      <c r="F1770">
        <f t="shared" si="135"/>
        <v>1E-4</v>
      </c>
      <c r="G1770" s="5">
        <f t="shared" si="136"/>
        <v>1.0183316949167245E-4</v>
      </c>
      <c r="H1770" s="2">
        <f t="shared" si="137"/>
        <v>17974.260000000002</v>
      </c>
      <c r="I1770" s="3">
        <f t="shared" si="138"/>
        <v>1637</v>
      </c>
      <c r="J1770">
        <v>10.98</v>
      </c>
      <c r="K1770" t="str">
        <f t="shared" si="139"/>
        <v>OK</v>
      </c>
      <c r="L1770" t="s">
        <v>1096</v>
      </c>
      <c r="M1770" t="s">
        <v>1097</v>
      </c>
      <c r="N1770" t="s">
        <v>27</v>
      </c>
      <c r="O1770">
        <v>1.52</v>
      </c>
      <c r="P1770" t="s">
        <v>1098</v>
      </c>
      <c r="Q1770" t="s">
        <v>4</v>
      </c>
    </row>
    <row r="1771" spans="1:17" x14ac:dyDescent="0.35">
      <c r="A1771" t="s">
        <v>3931</v>
      </c>
      <c r="B1771" t="s">
        <v>3932</v>
      </c>
      <c r="C1771" t="s">
        <v>138</v>
      </c>
      <c r="D1771" t="s">
        <v>24</v>
      </c>
      <c r="E1771">
        <v>0.01</v>
      </c>
      <c r="F1771">
        <f t="shared" si="135"/>
        <v>1E-4</v>
      </c>
      <c r="G1771" s="5">
        <f t="shared" si="136"/>
        <v>1.0185322536156641E-4</v>
      </c>
      <c r="H1771" s="2">
        <f t="shared" si="137"/>
        <v>17977.8</v>
      </c>
      <c r="I1771" s="3">
        <f t="shared" si="138"/>
        <v>4980</v>
      </c>
      <c r="J1771">
        <v>3.61</v>
      </c>
      <c r="K1771" t="str">
        <f t="shared" si="139"/>
        <v>OK</v>
      </c>
      <c r="L1771" t="s">
        <v>1178</v>
      </c>
      <c r="M1771" t="s">
        <v>1179</v>
      </c>
      <c r="N1771" t="s">
        <v>27</v>
      </c>
      <c r="O1771">
        <v>0.92</v>
      </c>
      <c r="P1771" t="s">
        <v>1066</v>
      </c>
      <c r="Q1771" t="s">
        <v>4</v>
      </c>
    </row>
    <row r="1772" spans="1:17" x14ac:dyDescent="0.35">
      <c r="A1772" t="s">
        <v>3933</v>
      </c>
      <c r="B1772" t="s">
        <v>3934</v>
      </c>
      <c r="C1772" t="s">
        <v>34</v>
      </c>
      <c r="D1772" t="s">
        <v>24</v>
      </c>
      <c r="E1772">
        <v>0.01</v>
      </c>
      <c r="F1772">
        <f t="shared" si="135"/>
        <v>1E-4</v>
      </c>
      <c r="G1772" s="5">
        <f t="shared" si="136"/>
        <v>1.0168779276244094E-4</v>
      </c>
      <c r="H1772" s="2">
        <f t="shared" si="137"/>
        <v>17948.599999999999</v>
      </c>
      <c r="I1772" s="3">
        <f t="shared" si="138"/>
        <v>340</v>
      </c>
      <c r="J1772">
        <v>52.79</v>
      </c>
      <c r="K1772" t="str">
        <f t="shared" si="139"/>
        <v>OK</v>
      </c>
      <c r="L1772" t="s">
        <v>1092</v>
      </c>
      <c r="M1772" t="s">
        <v>1093</v>
      </c>
      <c r="N1772" t="s">
        <v>27</v>
      </c>
      <c r="O1772">
        <v>0.92</v>
      </c>
      <c r="P1772" t="s">
        <v>1066</v>
      </c>
      <c r="Q1772" t="s">
        <v>4</v>
      </c>
    </row>
    <row r="1773" spans="1:17" x14ac:dyDescent="0.35">
      <c r="A1773">
        <v>6544</v>
      </c>
      <c r="B1773" t="s">
        <v>3935</v>
      </c>
      <c r="C1773" t="s">
        <v>138</v>
      </c>
      <c r="D1773" t="s">
        <v>24</v>
      </c>
      <c r="E1773">
        <v>0.01</v>
      </c>
      <c r="F1773">
        <f t="shared" si="135"/>
        <v>1E-4</v>
      </c>
      <c r="G1773" s="5">
        <f t="shared" si="136"/>
        <v>1.0179951642185033E-4</v>
      </c>
      <c r="H1773" s="2">
        <f t="shared" si="137"/>
        <v>17968.32</v>
      </c>
      <c r="I1773" s="3">
        <f t="shared" si="138"/>
        <v>1224</v>
      </c>
      <c r="J1773">
        <v>14.68</v>
      </c>
      <c r="K1773" t="str">
        <f t="shared" si="139"/>
        <v>OK</v>
      </c>
      <c r="L1773" t="s">
        <v>1075</v>
      </c>
      <c r="M1773" t="s">
        <v>1076</v>
      </c>
      <c r="N1773" t="s">
        <v>27</v>
      </c>
      <c r="O1773">
        <v>147.86000000000001</v>
      </c>
      <c r="P1773" t="s">
        <v>1077</v>
      </c>
      <c r="Q1773" t="s">
        <v>4</v>
      </c>
    </row>
    <row r="1774" spans="1:17" x14ac:dyDescent="0.35">
      <c r="A1774" t="s">
        <v>3936</v>
      </c>
      <c r="B1774" t="s">
        <v>3937</v>
      </c>
      <c r="C1774" t="s">
        <v>52</v>
      </c>
      <c r="D1774" t="s">
        <v>24</v>
      </c>
      <c r="E1774">
        <v>0.01</v>
      </c>
      <c r="F1774">
        <f t="shared" si="135"/>
        <v>1E-4</v>
      </c>
      <c r="G1774" s="5">
        <f t="shared" si="136"/>
        <v>1.018539052215628E-4</v>
      </c>
      <c r="H1774" s="2">
        <f t="shared" si="137"/>
        <v>17977.919999999998</v>
      </c>
      <c r="I1774" s="3">
        <f t="shared" si="138"/>
        <v>14736</v>
      </c>
      <c r="J1774">
        <v>1.22</v>
      </c>
      <c r="K1774" t="str">
        <f t="shared" si="139"/>
        <v>OK</v>
      </c>
      <c r="L1774" t="s">
        <v>1064</v>
      </c>
      <c r="M1774" t="s">
        <v>1065</v>
      </c>
      <c r="N1774" t="s">
        <v>27</v>
      </c>
      <c r="O1774">
        <v>0.92</v>
      </c>
      <c r="P1774" t="s">
        <v>1066</v>
      </c>
      <c r="Q1774" t="s">
        <v>4</v>
      </c>
    </row>
    <row r="1775" spans="1:17" x14ac:dyDescent="0.35">
      <c r="A1775" t="s">
        <v>3938</v>
      </c>
      <c r="B1775" t="s">
        <v>3939</v>
      </c>
      <c r="C1775" t="s">
        <v>138</v>
      </c>
      <c r="D1775" t="s">
        <v>24</v>
      </c>
      <c r="E1775">
        <v>0.01</v>
      </c>
      <c r="F1775">
        <f t="shared" si="135"/>
        <v>1E-4</v>
      </c>
      <c r="G1775" s="5">
        <f t="shared" si="136"/>
        <v>1.0184806975659365E-4</v>
      </c>
      <c r="H1775" s="2">
        <f t="shared" si="137"/>
        <v>17976.89</v>
      </c>
      <c r="I1775" s="3">
        <f t="shared" si="138"/>
        <v>1621</v>
      </c>
      <c r="J1775">
        <v>11.09</v>
      </c>
      <c r="K1775" t="str">
        <f t="shared" si="139"/>
        <v>OK</v>
      </c>
      <c r="L1775" t="s">
        <v>1080</v>
      </c>
      <c r="M1775" t="s">
        <v>1081</v>
      </c>
      <c r="N1775" t="s">
        <v>27</v>
      </c>
      <c r="O1775">
        <v>0.79</v>
      </c>
      <c r="P1775" t="s">
        <v>1082</v>
      </c>
      <c r="Q1775" t="s">
        <v>4</v>
      </c>
    </row>
    <row r="1776" spans="1:17" x14ac:dyDescent="0.35">
      <c r="A1776">
        <v>4544</v>
      </c>
      <c r="B1776" t="s">
        <v>3940</v>
      </c>
      <c r="C1776" t="s">
        <v>52</v>
      </c>
      <c r="D1776" t="s">
        <v>24</v>
      </c>
      <c r="E1776">
        <v>0.01</v>
      </c>
      <c r="F1776">
        <f t="shared" si="135"/>
        <v>1E-4</v>
      </c>
      <c r="G1776" s="5">
        <f t="shared" si="136"/>
        <v>1.0183226301167724E-4</v>
      </c>
      <c r="H1776" s="2">
        <f t="shared" si="137"/>
        <v>17974.100000000002</v>
      </c>
      <c r="I1776" s="3">
        <f t="shared" si="138"/>
        <v>970</v>
      </c>
      <c r="J1776">
        <v>18.53</v>
      </c>
      <c r="K1776" t="str">
        <f t="shared" si="139"/>
        <v>OK</v>
      </c>
      <c r="L1776" t="s">
        <v>1075</v>
      </c>
      <c r="M1776" t="s">
        <v>1076</v>
      </c>
      <c r="N1776" t="s">
        <v>27</v>
      </c>
      <c r="O1776">
        <v>147.86000000000001</v>
      </c>
      <c r="P1776" t="s">
        <v>1077</v>
      </c>
      <c r="Q1776" t="s">
        <v>4</v>
      </c>
    </row>
    <row r="1777" spans="1:17" x14ac:dyDescent="0.35">
      <c r="A1777">
        <v>8279</v>
      </c>
      <c r="B1777" t="s">
        <v>3941</v>
      </c>
      <c r="C1777" t="s">
        <v>70</v>
      </c>
      <c r="D1777" t="s">
        <v>24</v>
      </c>
      <c r="E1777">
        <v>0.01</v>
      </c>
      <c r="F1777">
        <f t="shared" si="135"/>
        <v>1E-4</v>
      </c>
      <c r="G1777" s="5">
        <f t="shared" si="136"/>
        <v>1.017843328819306E-4</v>
      </c>
      <c r="H1777" s="2">
        <f t="shared" si="137"/>
        <v>17965.64</v>
      </c>
      <c r="I1777" s="3">
        <f t="shared" si="138"/>
        <v>308</v>
      </c>
      <c r="J1777">
        <v>58.33</v>
      </c>
      <c r="K1777" t="str">
        <f t="shared" si="139"/>
        <v>OK</v>
      </c>
      <c r="L1777" t="s">
        <v>1075</v>
      </c>
      <c r="M1777" t="s">
        <v>1076</v>
      </c>
      <c r="N1777" t="s">
        <v>27</v>
      </c>
      <c r="O1777">
        <v>147.86000000000001</v>
      </c>
      <c r="P1777" t="s">
        <v>1077</v>
      </c>
      <c r="Q1777" t="s">
        <v>4</v>
      </c>
    </row>
    <row r="1778" spans="1:17" x14ac:dyDescent="0.35">
      <c r="A1778" t="s">
        <v>3942</v>
      </c>
      <c r="B1778" t="s">
        <v>3943</v>
      </c>
      <c r="C1778" t="s">
        <v>34</v>
      </c>
      <c r="D1778" t="s">
        <v>24</v>
      </c>
      <c r="E1778">
        <v>0.01</v>
      </c>
      <c r="F1778">
        <f t="shared" si="135"/>
        <v>1E-4</v>
      </c>
      <c r="G1778" s="5">
        <f t="shared" si="136"/>
        <v>1.0184302746162032E-4</v>
      </c>
      <c r="H1778" s="2">
        <f t="shared" si="137"/>
        <v>17976</v>
      </c>
      <c r="I1778" s="3">
        <f t="shared" si="138"/>
        <v>7490</v>
      </c>
      <c r="J1778">
        <v>2.4</v>
      </c>
      <c r="K1778" t="str">
        <f t="shared" si="139"/>
        <v>OK</v>
      </c>
      <c r="L1778" t="s">
        <v>1080</v>
      </c>
      <c r="M1778" t="s">
        <v>1081</v>
      </c>
      <c r="N1778" t="s">
        <v>27</v>
      </c>
      <c r="O1778">
        <v>0.79</v>
      </c>
      <c r="P1778" t="s">
        <v>1082</v>
      </c>
      <c r="Q1778" t="s">
        <v>4</v>
      </c>
    </row>
    <row r="1779" spans="1:17" x14ac:dyDescent="0.35">
      <c r="A1779">
        <v>4569</v>
      </c>
      <c r="B1779" t="s">
        <v>3944</v>
      </c>
      <c r="C1779" t="s">
        <v>52</v>
      </c>
      <c r="D1779" t="s">
        <v>24</v>
      </c>
      <c r="E1779">
        <v>0.01</v>
      </c>
      <c r="F1779">
        <f t="shared" si="135"/>
        <v>1E-4</v>
      </c>
      <c r="G1779" s="5">
        <f t="shared" si="136"/>
        <v>1.0185254550157001E-4</v>
      </c>
      <c r="H1779" s="2">
        <f t="shared" si="137"/>
        <v>17977.68</v>
      </c>
      <c r="I1779" s="3">
        <f t="shared" si="138"/>
        <v>1476</v>
      </c>
      <c r="J1779">
        <v>12.18</v>
      </c>
      <c r="K1779" t="str">
        <f t="shared" si="139"/>
        <v>OK</v>
      </c>
      <c r="L1779" t="s">
        <v>1075</v>
      </c>
      <c r="M1779" t="s">
        <v>1076</v>
      </c>
      <c r="N1779" t="s">
        <v>27</v>
      </c>
      <c r="O1779">
        <v>147.86000000000001</v>
      </c>
      <c r="P1779" t="s">
        <v>1077</v>
      </c>
      <c r="Q1779" t="s">
        <v>4</v>
      </c>
    </row>
    <row r="1780" spans="1:17" x14ac:dyDescent="0.35">
      <c r="A1780">
        <v>6395</v>
      </c>
      <c r="B1780" t="s">
        <v>3945</v>
      </c>
      <c r="C1780" t="s">
        <v>138</v>
      </c>
      <c r="D1780" t="s">
        <v>24</v>
      </c>
      <c r="E1780">
        <v>0.01</v>
      </c>
      <c r="F1780">
        <f t="shared" si="135"/>
        <v>1E-4</v>
      </c>
      <c r="G1780" s="5">
        <f t="shared" si="136"/>
        <v>1.0182671082170659E-4</v>
      </c>
      <c r="H1780" s="2">
        <f t="shared" si="137"/>
        <v>17973.120000000003</v>
      </c>
      <c r="I1780" s="3">
        <f t="shared" si="138"/>
        <v>2208</v>
      </c>
      <c r="J1780">
        <v>8.14</v>
      </c>
      <c r="K1780" t="str">
        <f t="shared" si="139"/>
        <v>OK</v>
      </c>
      <c r="L1780" t="s">
        <v>1075</v>
      </c>
      <c r="M1780" t="s">
        <v>1076</v>
      </c>
      <c r="N1780" t="s">
        <v>27</v>
      </c>
      <c r="O1780">
        <v>147.86000000000001</v>
      </c>
      <c r="P1780" t="s">
        <v>1077</v>
      </c>
      <c r="Q1780" t="s">
        <v>4</v>
      </c>
    </row>
    <row r="1781" spans="1:17" x14ac:dyDescent="0.35">
      <c r="A1781" t="s">
        <v>3946</v>
      </c>
      <c r="B1781" t="s">
        <v>3947</v>
      </c>
      <c r="C1781" t="s">
        <v>52</v>
      </c>
      <c r="D1781" t="s">
        <v>24</v>
      </c>
      <c r="E1781">
        <v>0.01</v>
      </c>
      <c r="F1781">
        <f t="shared" si="135"/>
        <v>1E-4</v>
      </c>
      <c r="G1781" s="5">
        <f t="shared" si="136"/>
        <v>1.0178625915192041E-4</v>
      </c>
      <c r="H1781" s="2">
        <f t="shared" si="137"/>
        <v>17965.98</v>
      </c>
      <c r="I1781" s="3">
        <f t="shared" si="138"/>
        <v>1359</v>
      </c>
      <c r="J1781">
        <v>13.22</v>
      </c>
      <c r="K1781" t="str">
        <f t="shared" si="139"/>
        <v>OK</v>
      </c>
      <c r="L1781" t="s">
        <v>1235</v>
      </c>
      <c r="M1781" t="s">
        <v>1236</v>
      </c>
      <c r="N1781" t="s">
        <v>27</v>
      </c>
      <c r="O1781">
        <v>10.45</v>
      </c>
      <c r="P1781" t="s">
        <v>1237</v>
      </c>
      <c r="Q1781" t="s">
        <v>4</v>
      </c>
    </row>
    <row r="1782" spans="1:17" x14ac:dyDescent="0.35">
      <c r="A1782" t="s">
        <v>3948</v>
      </c>
      <c r="B1782" t="s">
        <v>3949</v>
      </c>
      <c r="C1782" t="s">
        <v>70</v>
      </c>
      <c r="D1782" t="s">
        <v>24</v>
      </c>
      <c r="E1782">
        <v>0.01</v>
      </c>
      <c r="F1782">
        <f t="shared" si="135"/>
        <v>1E-4</v>
      </c>
      <c r="G1782" s="5">
        <f t="shared" si="136"/>
        <v>1.0185254550157001E-4</v>
      </c>
      <c r="H1782" s="2">
        <f t="shared" si="137"/>
        <v>17977.68</v>
      </c>
      <c r="I1782" s="3">
        <f t="shared" si="138"/>
        <v>15498</v>
      </c>
      <c r="J1782">
        <v>1.1599999999999999</v>
      </c>
      <c r="K1782" t="str">
        <f t="shared" si="139"/>
        <v>OK</v>
      </c>
      <c r="L1782" t="s">
        <v>1244</v>
      </c>
      <c r="M1782" t="s">
        <v>1245</v>
      </c>
      <c r="N1782" t="s">
        <v>27</v>
      </c>
      <c r="O1782">
        <v>1.34</v>
      </c>
      <c r="P1782" t="s">
        <v>1246</v>
      </c>
      <c r="Q1782" t="s">
        <v>4</v>
      </c>
    </row>
    <row r="1783" spans="1:17" x14ac:dyDescent="0.35">
      <c r="A1783">
        <v>8368</v>
      </c>
      <c r="B1783" t="s">
        <v>3950</v>
      </c>
      <c r="C1783" t="s">
        <v>44</v>
      </c>
      <c r="D1783" t="s">
        <v>24</v>
      </c>
      <c r="E1783">
        <v>0.01</v>
      </c>
      <c r="F1783">
        <f t="shared" si="135"/>
        <v>1E-4</v>
      </c>
      <c r="G1783" s="5">
        <f t="shared" si="136"/>
        <v>1.0183277290667452E-4</v>
      </c>
      <c r="H1783" s="2">
        <f t="shared" si="137"/>
        <v>17974.189999999999</v>
      </c>
      <c r="I1783" s="3">
        <f t="shared" si="138"/>
        <v>4693</v>
      </c>
      <c r="J1783">
        <v>3.83</v>
      </c>
      <c r="K1783" t="str">
        <f t="shared" si="139"/>
        <v>OK</v>
      </c>
      <c r="L1783" t="s">
        <v>1075</v>
      </c>
      <c r="M1783" t="s">
        <v>1076</v>
      </c>
      <c r="N1783" t="s">
        <v>27</v>
      </c>
      <c r="O1783">
        <v>147.86000000000001</v>
      </c>
      <c r="P1783" t="s">
        <v>1077</v>
      </c>
      <c r="Q1783" t="s">
        <v>4</v>
      </c>
    </row>
    <row r="1784" spans="1:17" x14ac:dyDescent="0.35">
      <c r="A1784" t="s">
        <v>3951</v>
      </c>
      <c r="B1784" t="s">
        <v>3952</v>
      </c>
      <c r="C1784" t="s">
        <v>23</v>
      </c>
      <c r="D1784" t="s">
        <v>24</v>
      </c>
      <c r="E1784">
        <v>0.01</v>
      </c>
      <c r="F1784">
        <f t="shared" si="135"/>
        <v>1E-4</v>
      </c>
      <c r="G1784" s="5">
        <f t="shared" si="136"/>
        <v>9.3061842438040872E-5</v>
      </c>
      <c r="H1784" s="2">
        <f t="shared" si="137"/>
        <v>16426.059999999998</v>
      </c>
      <c r="I1784" s="3">
        <f t="shared" si="138"/>
        <v>7</v>
      </c>
      <c r="J1784" s="2">
        <v>2346.58</v>
      </c>
      <c r="K1784" t="str">
        <f t="shared" si="139"/>
        <v>OK</v>
      </c>
      <c r="L1784" t="s">
        <v>1069</v>
      </c>
      <c r="M1784" t="s">
        <v>1070</v>
      </c>
      <c r="N1784" t="s">
        <v>27</v>
      </c>
      <c r="O1784">
        <v>0.87</v>
      </c>
      <c r="P1784" t="s">
        <v>1071</v>
      </c>
      <c r="Q1784" t="s">
        <v>4</v>
      </c>
    </row>
    <row r="1785" spans="1:17" x14ac:dyDescent="0.35">
      <c r="A1785">
        <v>9682</v>
      </c>
      <c r="B1785" t="s">
        <v>3953</v>
      </c>
      <c r="C1785" t="s">
        <v>23</v>
      </c>
      <c r="D1785" t="s">
        <v>24</v>
      </c>
      <c r="E1785">
        <v>0.01</v>
      </c>
      <c r="F1785">
        <f t="shared" si="135"/>
        <v>1E-4</v>
      </c>
      <c r="G1785" s="5">
        <f t="shared" si="136"/>
        <v>1.017291509122223E-4</v>
      </c>
      <c r="H1785" s="2">
        <f t="shared" si="137"/>
        <v>17955.899999999998</v>
      </c>
      <c r="I1785" s="3">
        <f t="shared" si="138"/>
        <v>710</v>
      </c>
      <c r="J1785">
        <v>25.29</v>
      </c>
      <c r="K1785" t="str">
        <f t="shared" si="139"/>
        <v>OK</v>
      </c>
      <c r="L1785" t="s">
        <v>1075</v>
      </c>
      <c r="M1785" t="s">
        <v>1076</v>
      </c>
      <c r="N1785" t="s">
        <v>27</v>
      </c>
      <c r="O1785">
        <v>147.86000000000001</v>
      </c>
      <c r="P1785" t="s">
        <v>1077</v>
      </c>
      <c r="Q1785" t="s">
        <v>4</v>
      </c>
    </row>
    <row r="1786" spans="1:17" x14ac:dyDescent="0.35">
      <c r="A1786">
        <v>4023</v>
      </c>
      <c r="B1786" t="s">
        <v>3954</v>
      </c>
      <c r="C1786" t="s">
        <v>109</v>
      </c>
      <c r="D1786" t="s">
        <v>24</v>
      </c>
      <c r="E1786">
        <v>0.01</v>
      </c>
      <c r="F1786">
        <f t="shared" si="135"/>
        <v>1E-4</v>
      </c>
      <c r="G1786" s="5">
        <f t="shared" si="136"/>
        <v>1.0178217999194199E-4</v>
      </c>
      <c r="H1786" s="2">
        <f t="shared" si="137"/>
        <v>17965.260000000002</v>
      </c>
      <c r="I1786" s="3">
        <f t="shared" si="138"/>
        <v>918</v>
      </c>
      <c r="J1786">
        <v>19.57</v>
      </c>
      <c r="K1786" t="str">
        <f t="shared" si="139"/>
        <v>OK</v>
      </c>
      <c r="L1786" t="s">
        <v>1075</v>
      </c>
      <c r="M1786" t="s">
        <v>1076</v>
      </c>
      <c r="N1786" t="s">
        <v>27</v>
      </c>
      <c r="O1786">
        <v>147.86000000000001</v>
      </c>
      <c r="P1786" t="s">
        <v>1077</v>
      </c>
      <c r="Q1786" t="s">
        <v>4</v>
      </c>
    </row>
    <row r="1787" spans="1:17" x14ac:dyDescent="0.35">
      <c r="A1787">
        <v>9605</v>
      </c>
      <c r="B1787" t="s">
        <v>3955</v>
      </c>
      <c r="C1787" t="s">
        <v>37</v>
      </c>
      <c r="D1787" t="s">
        <v>24</v>
      </c>
      <c r="E1787">
        <v>0.01</v>
      </c>
      <c r="F1787">
        <f t="shared" si="135"/>
        <v>1E-4</v>
      </c>
      <c r="G1787" s="5">
        <f t="shared" si="136"/>
        <v>1.0153992321322264E-4</v>
      </c>
      <c r="H1787" s="2">
        <f t="shared" si="137"/>
        <v>17922.5</v>
      </c>
      <c r="I1787" s="3">
        <f t="shared" si="138"/>
        <v>125</v>
      </c>
      <c r="J1787">
        <v>143.38</v>
      </c>
      <c r="K1787" t="str">
        <f t="shared" si="139"/>
        <v>OK</v>
      </c>
      <c r="L1787" t="s">
        <v>1075</v>
      </c>
      <c r="M1787" t="s">
        <v>1076</v>
      </c>
      <c r="N1787" t="s">
        <v>27</v>
      </c>
      <c r="O1787">
        <v>147.86000000000001</v>
      </c>
      <c r="P1787" t="s">
        <v>1077</v>
      </c>
      <c r="Q1787" t="s">
        <v>4</v>
      </c>
    </row>
    <row r="1788" spans="1:17" x14ac:dyDescent="0.35">
      <c r="A1788">
        <v>4587</v>
      </c>
      <c r="B1788" t="s">
        <v>3956</v>
      </c>
      <c r="C1788" t="s">
        <v>52</v>
      </c>
      <c r="D1788" t="s">
        <v>24</v>
      </c>
      <c r="E1788">
        <v>0.01</v>
      </c>
      <c r="F1788">
        <f t="shared" si="135"/>
        <v>1E-4</v>
      </c>
      <c r="G1788" s="5">
        <f t="shared" si="136"/>
        <v>1.0185214891657211E-4</v>
      </c>
      <c r="H1788" s="2">
        <f t="shared" si="137"/>
        <v>17977.61</v>
      </c>
      <c r="I1788" s="3">
        <f t="shared" si="138"/>
        <v>1931</v>
      </c>
      <c r="J1788">
        <v>9.31</v>
      </c>
      <c r="K1788" t="str">
        <f t="shared" si="139"/>
        <v>OK</v>
      </c>
      <c r="L1788" t="s">
        <v>1075</v>
      </c>
      <c r="M1788" t="s">
        <v>1076</v>
      </c>
      <c r="N1788" t="s">
        <v>27</v>
      </c>
      <c r="O1788">
        <v>147.86000000000001</v>
      </c>
      <c r="P1788" t="s">
        <v>1077</v>
      </c>
      <c r="Q1788" t="s">
        <v>4</v>
      </c>
    </row>
    <row r="1789" spans="1:17" x14ac:dyDescent="0.35">
      <c r="A1789" t="s">
        <v>3957</v>
      </c>
      <c r="B1789" t="s">
        <v>3958</v>
      </c>
      <c r="C1789" t="s">
        <v>138</v>
      </c>
      <c r="D1789" t="s">
        <v>24</v>
      </c>
      <c r="E1789" s="10">
        <v>0</v>
      </c>
      <c r="F1789">
        <v>0</v>
      </c>
      <c r="G1789" s="5">
        <f t="shared" si="136"/>
        <v>1.6146674914642741E-8</v>
      </c>
      <c r="H1789" s="2">
        <f t="shared" si="137"/>
        <v>2.85</v>
      </c>
      <c r="I1789" s="3">
        <v>1</v>
      </c>
      <c r="J1789">
        <v>2.85</v>
      </c>
      <c r="K1789" t="str">
        <f t="shared" si="139"/>
        <v>OK</v>
      </c>
      <c r="L1789" t="s">
        <v>1064</v>
      </c>
      <c r="M1789" t="s">
        <v>1065</v>
      </c>
      <c r="N1789" t="s">
        <v>27</v>
      </c>
      <c r="O1789">
        <v>0.92</v>
      </c>
      <c r="P1789" t="s">
        <v>1066</v>
      </c>
      <c r="Q1789" t="s">
        <v>4</v>
      </c>
    </row>
    <row r="1790" spans="1:17" x14ac:dyDescent="0.35">
      <c r="A1790" t="s">
        <v>3959</v>
      </c>
      <c r="B1790" t="s">
        <v>3960</v>
      </c>
      <c r="C1790" t="s">
        <v>44</v>
      </c>
      <c r="D1790" t="s">
        <v>24</v>
      </c>
      <c r="E1790">
        <v>0</v>
      </c>
      <c r="F1790">
        <f t="shared" si="135"/>
        <v>0</v>
      </c>
      <c r="G1790" s="5">
        <f t="shared" si="136"/>
        <v>5.6711654700201342E-8</v>
      </c>
      <c r="H1790" s="2">
        <f t="shared" si="137"/>
        <v>10.01</v>
      </c>
      <c r="I1790" s="3">
        <v>1</v>
      </c>
      <c r="J1790">
        <v>10.01</v>
      </c>
      <c r="K1790" t="str">
        <f t="shared" si="139"/>
        <v>OK</v>
      </c>
      <c r="L1790" t="s">
        <v>1373</v>
      </c>
      <c r="M1790" t="s">
        <v>1374</v>
      </c>
      <c r="N1790" t="s">
        <v>27</v>
      </c>
      <c r="O1790">
        <v>10.51</v>
      </c>
      <c r="P1790" t="s">
        <v>1375</v>
      </c>
      <c r="Q1790" t="s">
        <v>4</v>
      </c>
    </row>
    <row r="1791" spans="1:17" x14ac:dyDescent="0.35">
      <c r="A1791" t="s">
        <v>3961</v>
      </c>
      <c r="B1791" t="s">
        <v>3962</v>
      </c>
      <c r="C1791" t="s">
        <v>138</v>
      </c>
      <c r="D1791" t="s">
        <v>24</v>
      </c>
      <c r="E1791">
        <v>0</v>
      </c>
      <c r="F1791">
        <f t="shared" si="135"/>
        <v>0</v>
      </c>
      <c r="G1791" s="5">
        <f t="shared" si="136"/>
        <v>3.2519969828087484E-7</v>
      </c>
      <c r="H1791" s="2">
        <f t="shared" si="137"/>
        <v>57.4</v>
      </c>
      <c r="I1791" s="3">
        <v>1</v>
      </c>
      <c r="J1791">
        <v>57.4</v>
      </c>
      <c r="K1791" t="str">
        <f t="shared" si="139"/>
        <v>OK</v>
      </c>
      <c r="L1791" t="s">
        <v>1069</v>
      </c>
      <c r="M1791" t="s">
        <v>1070</v>
      </c>
      <c r="N1791" t="s">
        <v>27</v>
      </c>
      <c r="O1791">
        <v>0.87</v>
      </c>
      <c r="P1791" t="s">
        <v>1071</v>
      </c>
      <c r="Q1791" t="s">
        <v>4</v>
      </c>
    </row>
    <row r="1792" spans="1:17" x14ac:dyDescent="0.35">
      <c r="A1792" t="s">
        <v>1305</v>
      </c>
      <c r="B1792" t="s">
        <v>3963</v>
      </c>
      <c r="C1792" t="s">
        <v>52</v>
      </c>
      <c r="D1792" t="s">
        <v>24</v>
      </c>
      <c r="E1792">
        <v>0</v>
      </c>
      <c r="F1792">
        <f t="shared" si="135"/>
        <v>0</v>
      </c>
      <c r="G1792" s="5">
        <f t="shared" si="136"/>
        <v>1.4900264921231722E-8</v>
      </c>
      <c r="H1792" s="2">
        <f t="shared" si="137"/>
        <v>2.63</v>
      </c>
      <c r="I1792" s="3">
        <v>1</v>
      </c>
      <c r="J1792">
        <v>2.63</v>
      </c>
      <c r="K1792" t="str">
        <f t="shared" si="139"/>
        <v>OK</v>
      </c>
      <c r="L1792" t="s">
        <v>1080</v>
      </c>
      <c r="M1792" t="s">
        <v>1081</v>
      </c>
      <c r="N1792" t="s">
        <v>27</v>
      </c>
      <c r="O1792">
        <v>0.79</v>
      </c>
      <c r="P1792" t="s">
        <v>1082</v>
      </c>
      <c r="Q1792" t="s">
        <v>4</v>
      </c>
    </row>
    <row r="1793" spans="1:17" x14ac:dyDescent="0.35">
      <c r="A1793" t="s">
        <v>3964</v>
      </c>
      <c r="B1793" t="s">
        <v>3965</v>
      </c>
      <c r="C1793" t="s">
        <v>34</v>
      </c>
      <c r="D1793" t="s">
        <v>24</v>
      </c>
      <c r="E1793">
        <v>0</v>
      </c>
      <c r="F1793">
        <f t="shared" si="135"/>
        <v>0</v>
      </c>
      <c r="G1793" s="5">
        <f t="shared" si="136"/>
        <v>8.5549049547756275E-8</v>
      </c>
      <c r="H1793" s="2">
        <f t="shared" si="137"/>
        <v>15.1</v>
      </c>
      <c r="I1793" s="3">
        <v>1</v>
      </c>
      <c r="J1793">
        <v>15.1</v>
      </c>
      <c r="K1793" t="str">
        <f t="shared" si="139"/>
        <v>OK</v>
      </c>
      <c r="L1793" t="s">
        <v>1096</v>
      </c>
      <c r="M1793" t="s">
        <v>1097</v>
      </c>
      <c r="N1793" t="s">
        <v>27</v>
      </c>
      <c r="O1793">
        <v>1.52</v>
      </c>
      <c r="P1793" t="s">
        <v>1098</v>
      </c>
      <c r="Q1793" t="s">
        <v>4</v>
      </c>
    </row>
    <row r="1794" spans="1:17" x14ac:dyDescent="0.35">
      <c r="A1794" t="s">
        <v>3966</v>
      </c>
      <c r="B1794" t="s">
        <v>3967</v>
      </c>
      <c r="C1794" t="s">
        <v>70</v>
      </c>
      <c r="D1794" t="s">
        <v>24</v>
      </c>
      <c r="E1794">
        <v>0</v>
      </c>
      <c r="F1794">
        <f t="shared" si="135"/>
        <v>0</v>
      </c>
      <c r="G1794" s="5">
        <f t="shared" si="136"/>
        <v>1.1784239937704176E-8</v>
      </c>
      <c r="H1794" s="2">
        <f t="shared" si="137"/>
        <v>2.08</v>
      </c>
      <c r="I1794" s="3">
        <v>1</v>
      </c>
      <c r="J1794">
        <v>2.08</v>
      </c>
      <c r="K1794" t="str">
        <f t="shared" si="139"/>
        <v>OK</v>
      </c>
      <c r="L1794" t="s">
        <v>1096</v>
      </c>
      <c r="M1794" t="s">
        <v>1097</v>
      </c>
      <c r="N1794" t="s">
        <v>27</v>
      </c>
      <c r="O1794">
        <v>1.52</v>
      </c>
      <c r="P1794" t="s">
        <v>1098</v>
      </c>
      <c r="Q1794" t="s">
        <v>4</v>
      </c>
    </row>
    <row r="1795" spans="1:17" x14ac:dyDescent="0.35">
      <c r="A1795" t="s">
        <v>846</v>
      </c>
      <c r="B1795" t="s">
        <v>3968</v>
      </c>
      <c r="C1795" t="s">
        <v>44</v>
      </c>
      <c r="D1795" t="s">
        <v>24</v>
      </c>
      <c r="E1795">
        <v>0</v>
      </c>
      <c r="F1795">
        <f t="shared" si="135"/>
        <v>0</v>
      </c>
      <c r="G1795" s="5">
        <f t="shared" si="136"/>
        <v>5.2122599724460772E-8</v>
      </c>
      <c r="H1795" s="2">
        <f t="shared" si="137"/>
        <v>9.1999999999999993</v>
      </c>
      <c r="I1795" s="3">
        <v>1</v>
      </c>
      <c r="J1795">
        <v>9.1999999999999993</v>
      </c>
      <c r="K1795" t="str">
        <f t="shared" si="139"/>
        <v>OK</v>
      </c>
      <c r="L1795" t="s">
        <v>1178</v>
      </c>
      <c r="M1795" t="s">
        <v>1179</v>
      </c>
      <c r="N1795" t="s">
        <v>27</v>
      </c>
      <c r="O1795">
        <v>0.92</v>
      </c>
      <c r="P1795" t="s">
        <v>1066</v>
      </c>
      <c r="Q1795" t="s">
        <v>4</v>
      </c>
    </row>
    <row r="1796" spans="1:17" x14ac:dyDescent="0.35">
      <c r="A1796" t="s">
        <v>3969</v>
      </c>
      <c r="B1796" t="s">
        <v>3970</v>
      </c>
      <c r="C1796" t="s">
        <v>44</v>
      </c>
      <c r="D1796" t="s">
        <v>24</v>
      </c>
      <c r="E1796">
        <v>0</v>
      </c>
      <c r="F1796">
        <f t="shared" si="135"/>
        <v>0</v>
      </c>
      <c r="G1796" s="5">
        <f t="shared" si="136"/>
        <v>1.2860684932013692E-8</v>
      </c>
      <c r="H1796" s="2">
        <f t="shared" si="137"/>
        <v>2.27</v>
      </c>
      <c r="I1796" s="3">
        <v>1</v>
      </c>
      <c r="J1796">
        <v>2.27</v>
      </c>
      <c r="K1796" t="str">
        <f t="shared" si="139"/>
        <v>OK</v>
      </c>
      <c r="L1796" t="s">
        <v>1080</v>
      </c>
      <c r="M1796" t="s">
        <v>1081</v>
      </c>
      <c r="N1796" t="s">
        <v>27</v>
      </c>
      <c r="O1796">
        <v>0.79</v>
      </c>
      <c r="P1796" t="s">
        <v>1082</v>
      </c>
      <c r="Q1796" t="s">
        <v>4</v>
      </c>
    </row>
    <row r="1797" spans="1:17" x14ac:dyDescent="0.35">
      <c r="A1797" t="s">
        <v>3971</v>
      </c>
      <c r="B1797" t="s">
        <v>3971</v>
      </c>
      <c r="C1797" t="s">
        <v>34</v>
      </c>
      <c r="D1797" t="s">
        <v>24</v>
      </c>
      <c r="E1797">
        <v>0</v>
      </c>
      <c r="F1797">
        <f t="shared" si="135"/>
        <v>0</v>
      </c>
      <c r="G1797" s="5">
        <f t="shared" si="136"/>
        <v>8.2659644563030734E-8</v>
      </c>
      <c r="H1797" s="2">
        <f t="shared" si="137"/>
        <v>14.59</v>
      </c>
      <c r="I1797" s="3">
        <v>1</v>
      </c>
      <c r="J1797">
        <v>14.59</v>
      </c>
      <c r="K1797" t="str">
        <f t="shared" si="139"/>
        <v>OK</v>
      </c>
      <c r="L1797" t="s">
        <v>1235</v>
      </c>
      <c r="M1797" t="s">
        <v>1236</v>
      </c>
      <c r="N1797" t="s">
        <v>27</v>
      </c>
      <c r="O1797">
        <v>10.45</v>
      </c>
      <c r="P1797" t="s">
        <v>1237</v>
      </c>
      <c r="Q1797" t="s">
        <v>4</v>
      </c>
    </row>
    <row r="1798" spans="1:17" x14ac:dyDescent="0.35">
      <c r="A1798" t="s">
        <v>3972</v>
      </c>
      <c r="B1798" t="s">
        <v>3973</v>
      </c>
      <c r="C1798" t="s">
        <v>138</v>
      </c>
      <c r="D1798" t="s">
        <v>24</v>
      </c>
      <c r="E1798">
        <v>0</v>
      </c>
      <c r="F1798">
        <f t="shared" si="135"/>
        <v>0</v>
      </c>
      <c r="G1798" s="5">
        <f t="shared" si="136"/>
        <v>2.0735729890383309E-7</v>
      </c>
      <c r="H1798" s="2">
        <f t="shared" si="137"/>
        <v>36.6</v>
      </c>
      <c r="I1798" s="3">
        <v>1</v>
      </c>
      <c r="J1798">
        <v>36.6</v>
      </c>
      <c r="K1798" t="str">
        <f t="shared" si="139"/>
        <v>OK</v>
      </c>
      <c r="L1798" t="s">
        <v>1373</v>
      </c>
      <c r="M1798" t="s">
        <v>1374</v>
      </c>
      <c r="N1798" t="s">
        <v>27</v>
      </c>
      <c r="O1798">
        <v>10.51</v>
      </c>
      <c r="P1798" t="s">
        <v>1375</v>
      </c>
      <c r="Q1798" s="1">
        <v>25569</v>
      </c>
    </row>
    <row r="1799" spans="1:17" x14ac:dyDescent="0.35">
      <c r="A1799">
        <v>3433</v>
      </c>
      <c r="B1799" t="s">
        <v>3974</v>
      </c>
      <c r="C1799" t="s">
        <v>138</v>
      </c>
      <c r="D1799" t="s">
        <v>24</v>
      </c>
      <c r="E1799">
        <v>0</v>
      </c>
      <c r="F1799">
        <f t="shared" si="135"/>
        <v>0</v>
      </c>
      <c r="G1799" s="5">
        <f t="shared" si="136"/>
        <v>5.7958064693612367E-8</v>
      </c>
      <c r="H1799" s="2">
        <f t="shared" si="137"/>
        <v>10.23</v>
      </c>
      <c r="I1799" s="3">
        <v>1</v>
      </c>
      <c r="J1799">
        <v>10.23</v>
      </c>
      <c r="K1799" t="str">
        <f t="shared" si="139"/>
        <v>OK</v>
      </c>
      <c r="L1799" t="s">
        <v>1075</v>
      </c>
      <c r="M1799" t="s">
        <v>1076</v>
      </c>
      <c r="N1799" t="s">
        <v>27</v>
      </c>
      <c r="O1799">
        <v>147.86000000000001</v>
      </c>
      <c r="P1799" t="s">
        <v>1077</v>
      </c>
      <c r="Q1799" t="s">
        <v>4</v>
      </c>
    </row>
    <row r="1800" spans="1:17" x14ac:dyDescent="0.35">
      <c r="A1800" t="s">
        <v>3975</v>
      </c>
      <c r="B1800" t="s">
        <v>3976</v>
      </c>
      <c r="C1800" t="s">
        <v>173</v>
      </c>
      <c r="D1800" t="s">
        <v>24</v>
      </c>
      <c r="E1800">
        <v>0</v>
      </c>
      <c r="F1800">
        <f t="shared" si="135"/>
        <v>0</v>
      </c>
      <c r="G1800" s="5">
        <f t="shared" si="136"/>
        <v>2.1358934887088819E-8</v>
      </c>
      <c r="H1800" s="2">
        <f t="shared" si="137"/>
        <v>3.77</v>
      </c>
      <c r="I1800" s="3">
        <v>1</v>
      </c>
      <c r="J1800">
        <v>3.77</v>
      </c>
      <c r="K1800" t="str">
        <f t="shared" si="139"/>
        <v>OK</v>
      </c>
      <c r="L1800" t="s">
        <v>1096</v>
      </c>
      <c r="M1800" t="s">
        <v>1097</v>
      </c>
      <c r="N1800" t="s">
        <v>27</v>
      </c>
      <c r="O1800">
        <v>1.52</v>
      </c>
      <c r="P1800" t="s">
        <v>1098</v>
      </c>
      <c r="Q1800" t="s">
        <v>4</v>
      </c>
    </row>
    <row r="1801" spans="1:17" x14ac:dyDescent="0.35">
      <c r="A1801">
        <v>4812</v>
      </c>
      <c r="B1801" t="s">
        <v>3977</v>
      </c>
      <c r="C1801" t="s">
        <v>23</v>
      </c>
      <c r="D1801" t="s">
        <v>24</v>
      </c>
      <c r="E1801">
        <v>0</v>
      </c>
      <c r="F1801">
        <f t="shared" si="135"/>
        <v>0</v>
      </c>
      <c r="G1801" s="5">
        <f t="shared" si="136"/>
        <v>2.225974938232678E-7</v>
      </c>
      <c r="H1801" s="2">
        <f t="shared" si="137"/>
        <v>39.29</v>
      </c>
      <c r="I1801" s="3">
        <v>1</v>
      </c>
      <c r="J1801">
        <v>39.29</v>
      </c>
      <c r="K1801" t="str">
        <f t="shared" si="139"/>
        <v>OK</v>
      </c>
      <c r="L1801" t="s">
        <v>1075</v>
      </c>
      <c r="M1801" t="s">
        <v>1076</v>
      </c>
      <c r="N1801" t="s">
        <v>27</v>
      </c>
      <c r="O1801">
        <v>147.86000000000001</v>
      </c>
      <c r="P1801" t="s">
        <v>1077</v>
      </c>
      <c r="Q1801" t="s">
        <v>4</v>
      </c>
    </row>
    <row r="1802" spans="1:17" x14ac:dyDescent="0.35">
      <c r="A1802" t="s">
        <v>3978</v>
      </c>
      <c r="B1802" t="s">
        <v>3979</v>
      </c>
      <c r="C1802" t="s">
        <v>138</v>
      </c>
      <c r="D1802" t="s">
        <v>24</v>
      </c>
      <c r="E1802">
        <v>0</v>
      </c>
      <c r="F1802">
        <f t="shared" si="135"/>
        <v>0</v>
      </c>
      <c r="G1802" s="5">
        <f t="shared" si="136"/>
        <v>3.7958849799335565E-9</v>
      </c>
      <c r="H1802" s="2">
        <f t="shared" si="137"/>
        <v>0.67</v>
      </c>
      <c r="I1802" s="3">
        <v>1</v>
      </c>
      <c r="J1802">
        <v>0.67</v>
      </c>
      <c r="K1802" t="str">
        <f t="shared" si="139"/>
        <v>OK</v>
      </c>
      <c r="L1802" t="s">
        <v>1235</v>
      </c>
      <c r="M1802" t="s">
        <v>1236</v>
      </c>
      <c r="N1802" t="s">
        <v>27</v>
      </c>
      <c r="O1802">
        <v>10.45</v>
      </c>
      <c r="P1802" t="s">
        <v>1237</v>
      </c>
      <c r="Q1802" t="s">
        <v>4</v>
      </c>
    </row>
    <row r="1803" spans="1:17" x14ac:dyDescent="0.35">
      <c r="A1803" t="s">
        <v>3980</v>
      </c>
      <c r="B1803" t="s">
        <v>3981</v>
      </c>
      <c r="C1803" t="s">
        <v>52</v>
      </c>
      <c r="D1803" t="s">
        <v>24</v>
      </c>
      <c r="E1803">
        <v>0</v>
      </c>
      <c r="F1803">
        <f t="shared" si="135"/>
        <v>0</v>
      </c>
      <c r="G1803" s="5">
        <f t="shared" si="136"/>
        <v>5.1743011226467416E-7</v>
      </c>
      <c r="H1803" s="2">
        <f t="shared" si="137"/>
        <v>91.33</v>
      </c>
      <c r="I1803" s="3">
        <v>1</v>
      </c>
      <c r="J1803">
        <v>91.33</v>
      </c>
      <c r="K1803" t="str">
        <f t="shared" si="139"/>
        <v>OK</v>
      </c>
      <c r="L1803" t="s">
        <v>1069</v>
      </c>
      <c r="M1803" t="s">
        <v>1070</v>
      </c>
      <c r="N1803" t="s">
        <v>27</v>
      </c>
      <c r="O1803">
        <v>0.87</v>
      </c>
      <c r="P1803" t="s">
        <v>1071</v>
      </c>
      <c r="Q1803" t="s">
        <v>4</v>
      </c>
    </row>
    <row r="1804" spans="1:17" x14ac:dyDescent="0.35">
      <c r="A1804">
        <v>8698</v>
      </c>
      <c r="B1804" t="s">
        <v>3982</v>
      </c>
      <c r="C1804" t="s">
        <v>44</v>
      </c>
      <c r="D1804" t="s">
        <v>24</v>
      </c>
      <c r="E1804">
        <v>0</v>
      </c>
      <c r="F1804">
        <f t="shared" ref="F1804:F1867" si="140">E1804/100</f>
        <v>0</v>
      </c>
      <c r="G1804" s="5">
        <f t="shared" ref="G1804:G1867" si="141">H1804/D$5</f>
        <v>2.9177324845757936E-8</v>
      </c>
      <c r="H1804" s="2">
        <f t="shared" ref="H1804:H1867" si="142">I1804*J1804</f>
        <v>5.15</v>
      </c>
      <c r="I1804" s="3">
        <v>1</v>
      </c>
      <c r="J1804">
        <v>5.15</v>
      </c>
      <c r="K1804" t="str">
        <f t="shared" ref="K1804:K1867" si="143">IF(I1804=0, "NOK", "OK")</f>
        <v>OK</v>
      </c>
      <c r="L1804" t="s">
        <v>1075</v>
      </c>
      <c r="M1804" t="s">
        <v>1076</v>
      </c>
      <c r="N1804" t="s">
        <v>27</v>
      </c>
      <c r="O1804">
        <v>147.86000000000001</v>
      </c>
      <c r="P1804" t="s">
        <v>1077</v>
      </c>
      <c r="Q1804" t="s">
        <v>4</v>
      </c>
    </row>
    <row r="1805" spans="1:17" x14ac:dyDescent="0.35">
      <c r="A1805">
        <v>4095</v>
      </c>
      <c r="B1805" t="s">
        <v>3983</v>
      </c>
      <c r="C1805" t="s">
        <v>109</v>
      </c>
      <c r="D1805" t="s">
        <v>24</v>
      </c>
      <c r="E1805">
        <v>0</v>
      </c>
      <c r="F1805">
        <f t="shared" si="140"/>
        <v>0</v>
      </c>
      <c r="G1805" s="5">
        <f t="shared" si="141"/>
        <v>4.4814104763096171E-8</v>
      </c>
      <c r="H1805" s="2">
        <f t="shared" si="142"/>
        <v>7.91</v>
      </c>
      <c r="I1805" s="3">
        <v>1</v>
      </c>
      <c r="J1805">
        <v>7.91</v>
      </c>
      <c r="K1805" t="str">
        <f t="shared" si="143"/>
        <v>OK</v>
      </c>
      <c r="L1805" t="s">
        <v>1075</v>
      </c>
      <c r="M1805" t="s">
        <v>1076</v>
      </c>
      <c r="N1805" t="s">
        <v>27</v>
      </c>
      <c r="O1805">
        <v>147.86000000000001</v>
      </c>
      <c r="P1805" t="s">
        <v>1077</v>
      </c>
      <c r="Q1805" t="s">
        <v>4</v>
      </c>
    </row>
    <row r="1806" spans="1:17" x14ac:dyDescent="0.35">
      <c r="A1806" t="s">
        <v>3984</v>
      </c>
      <c r="B1806" t="s">
        <v>3985</v>
      </c>
      <c r="C1806" t="s">
        <v>138</v>
      </c>
      <c r="D1806" t="s">
        <v>24</v>
      </c>
      <c r="E1806">
        <v>0</v>
      </c>
      <c r="F1806">
        <f t="shared" si="140"/>
        <v>0</v>
      </c>
      <c r="G1806" s="5">
        <f t="shared" si="141"/>
        <v>1.7109809909551256E-8</v>
      </c>
      <c r="H1806" s="2">
        <f t="shared" si="142"/>
        <v>3.02</v>
      </c>
      <c r="I1806" s="3">
        <v>1</v>
      </c>
      <c r="J1806">
        <v>3.02</v>
      </c>
      <c r="K1806" t="str">
        <f t="shared" si="143"/>
        <v>OK</v>
      </c>
      <c r="L1806" t="s">
        <v>1080</v>
      </c>
      <c r="M1806" t="s">
        <v>1081</v>
      </c>
      <c r="N1806" t="s">
        <v>27</v>
      </c>
      <c r="O1806">
        <v>0.79</v>
      </c>
      <c r="P1806" t="s">
        <v>1082</v>
      </c>
      <c r="Q1806" t="s">
        <v>4</v>
      </c>
    </row>
    <row r="1807" spans="1:17" x14ac:dyDescent="0.35">
      <c r="A1807">
        <v>8366</v>
      </c>
      <c r="B1807" t="s">
        <v>3986</v>
      </c>
      <c r="C1807" t="s">
        <v>44</v>
      </c>
      <c r="D1807" t="s">
        <v>24</v>
      </c>
      <c r="E1807">
        <v>0</v>
      </c>
      <c r="F1807">
        <f t="shared" si="140"/>
        <v>0</v>
      </c>
      <c r="G1807" s="5">
        <f t="shared" si="141"/>
        <v>1.3160956430426348E-7</v>
      </c>
      <c r="H1807" s="2">
        <f t="shared" si="142"/>
        <v>23.23</v>
      </c>
      <c r="I1807" s="3">
        <v>1</v>
      </c>
      <c r="J1807">
        <v>23.23</v>
      </c>
      <c r="K1807" t="str">
        <f t="shared" si="143"/>
        <v>OK</v>
      </c>
      <c r="L1807" t="s">
        <v>1075</v>
      </c>
      <c r="M1807" t="s">
        <v>1076</v>
      </c>
      <c r="N1807" t="s">
        <v>27</v>
      </c>
      <c r="O1807">
        <v>147.86000000000001</v>
      </c>
      <c r="P1807" t="s">
        <v>1077</v>
      </c>
      <c r="Q1807" t="s">
        <v>4</v>
      </c>
    </row>
    <row r="1808" spans="1:17" x14ac:dyDescent="0.35">
      <c r="A1808" t="s">
        <v>1926</v>
      </c>
      <c r="B1808" t="s">
        <v>3987</v>
      </c>
      <c r="C1808" t="s">
        <v>52</v>
      </c>
      <c r="D1808" t="s">
        <v>24</v>
      </c>
      <c r="E1808">
        <v>0</v>
      </c>
      <c r="F1808">
        <f t="shared" si="140"/>
        <v>0</v>
      </c>
      <c r="G1808" s="5">
        <f t="shared" si="141"/>
        <v>4.3624349769385653E-9</v>
      </c>
      <c r="H1808" s="2">
        <f t="shared" si="142"/>
        <v>0.77</v>
      </c>
      <c r="I1808" s="3">
        <v>1</v>
      </c>
      <c r="J1808">
        <v>0.77</v>
      </c>
      <c r="K1808" t="str">
        <f t="shared" si="143"/>
        <v>OK</v>
      </c>
      <c r="L1808" t="s">
        <v>1244</v>
      </c>
      <c r="M1808" t="s">
        <v>1245</v>
      </c>
      <c r="N1808" t="s">
        <v>27</v>
      </c>
      <c r="O1808">
        <v>1.34</v>
      </c>
      <c r="P1808" t="s">
        <v>1246</v>
      </c>
      <c r="Q1808" t="s">
        <v>4</v>
      </c>
    </row>
    <row r="1809" spans="1:17" x14ac:dyDescent="0.35">
      <c r="A1809">
        <v>1969</v>
      </c>
      <c r="B1809" t="s">
        <v>3988</v>
      </c>
      <c r="C1809" t="s">
        <v>138</v>
      </c>
      <c r="D1809" t="s">
        <v>24</v>
      </c>
      <c r="E1809">
        <v>0</v>
      </c>
      <c r="F1809">
        <f t="shared" si="140"/>
        <v>0</v>
      </c>
      <c r="G1809" s="5">
        <f t="shared" si="141"/>
        <v>1.2951332931534492E-7</v>
      </c>
      <c r="H1809" s="2">
        <f t="shared" si="142"/>
        <v>22.86</v>
      </c>
      <c r="I1809" s="3">
        <v>1</v>
      </c>
      <c r="J1809">
        <v>22.86</v>
      </c>
      <c r="K1809" t="str">
        <f t="shared" si="143"/>
        <v>OK</v>
      </c>
      <c r="L1809" t="s">
        <v>1075</v>
      </c>
      <c r="M1809" t="s">
        <v>1076</v>
      </c>
      <c r="N1809" t="s">
        <v>27</v>
      </c>
      <c r="O1809">
        <v>147.86000000000001</v>
      </c>
      <c r="P1809" t="s">
        <v>1077</v>
      </c>
      <c r="Q1809" t="s">
        <v>4</v>
      </c>
    </row>
    <row r="1810" spans="1:17" x14ac:dyDescent="0.35">
      <c r="A1810" t="s">
        <v>3989</v>
      </c>
      <c r="B1810" t="s">
        <v>3990</v>
      </c>
      <c r="C1810" t="s">
        <v>37</v>
      </c>
      <c r="D1810" t="s">
        <v>24</v>
      </c>
      <c r="E1810">
        <v>0</v>
      </c>
      <c r="F1810">
        <f t="shared" si="140"/>
        <v>0</v>
      </c>
      <c r="G1810" s="5">
        <f t="shared" si="141"/>
        <v>1.1755912437853925E-7</v>
      </c>
      <c r="H1810" s="2">
        <f t="shared" si="142"/>
        <v>20.75</v>
      </c>
      <c r="I1810" s="3">
        <v>1</v>
      </c>
      <c r="J1810">
        <v>20.75</v>
      </c>
      <c r="K1810" t="str">
        <f t="shared" si="143"/>
        <v>OK</v>
      </c>
      <c r="L1810" t="s">
        <v>1092</v>
      </c>
      <c r="M1810" t="s">
        <v>1093</v>
      </c>
      <c r="N1810" t="s">
        <v>27</v>
      </c>
      <c r="O1810">
        <v>0.92</v>
      </c>
      <c r="P1810" t="s">
        <v>1066</v>
      </c>
      <c r="Q1810" t="s">
        <v>4</v>
      </c>
    </row>
    <row r="1811" spans="1:17" x14ac:dyDescent="0.35">
      <c r="A1811" t="s">
        <v>3991</v>
      </c>
      <c r="B1811" t="s">
        <v>3992</v>
      </c>
      <c r="C1811" t="s">
        <v>173</v>
      </c>
      <c r="D1811" t="s">
        <v>24</v>
      </c>
      <c r="E1811">
        <v>0</v>
      </c>
      <c r="F1811">
        <f t="shared" si="140"/>
        <v>0</v>
      </c>
      <c r="G1811" s="5">
        <f t="shared" si="141"/>
        <v>3.7562264801432062E-8</v>
      </c>
      <c r="H1811" s="2">
        <f t="shared" si="142"/>
        <v>6.63</v>
      </c>
      <c r="I1811" s="3">
        <v>1</v>
      </c>
      <c r="J1811">
        <v>6.63</v>
      </c>
      <c r="K1811" t="str">
        <f t="shared" si="143"/>
        <v>OK</v>
      </c>
      <c r="L1811" t="s">
        <v>1080</v>
      </c>
      <c r="M1811" t="s">
        <v>1081</v>
      </c>
      <c r="N1811" t="s">
        <v>27</v>
      </c>
      <c r="O1811">
        <v>0.79</v>
      </c>
      <c r="P1811" t="s">
        <v>1082</v>
      </c>
      <c r="Q1811" t="s">
        <v>4</v>
      </c>
    </row>
    <row r="1812" spans="1:17" x14ac:dyDescent="0.35">
      <c r="A1812" t="s">
        <v>3993</v>
      </c>
      <c r="B1812" t="s">
        <v>3994</v>
      </c>
      <c r="C1812" t="s">
        <v>44</v>
      </c>
      <c r="D1812" t="s">
        <v>24</v>
      </c>
      <c r="E1812">
        <v>0</v>
      </c>
      <c r="F1812">
        <f t="shared" si="140"/>
        <v>0</v>
      </c>
      <c r="G1812" s="5">
        <f t="shared" si="141"/>
        <v>3.3369794823594997E-8</v>
      </c>
      <c r="H1812" s="2">
        <f t="shared" si="142"/>
        <v>5.89</v>
      </c>
      <c r="I1812" s="3">
        <v>1</v>
      </c>
      <c r="J1812">
        <v>5.89</v>
      </c>
      <c r="K1812" t="str">
        <f t="shared" si="143"/>
        <v>OK</v>
      </c>
      <c r="L1812" t="s">
        <v>1244</v>
      </c>
      <c r="M1812" t="s">
        <v>1245</v>
      </c>
      <c r="N1812" t="s">
        <v>27</v>
      </c>
      <c r="O1812">
        <v>1.34</v>
      </c>
      <c r="P1812" t="s">
        <v>1246</v>
      </c>
      <c r="Q1812" t="s">
        <v>4</v>
      </c>
    </row>
    <row r="1813" spans="1:17" x14ac:dyDescent="0.35">
      <c r="A1813" t="s">
        <v>3995</v>
      </c>
      <c r="B1813" t="s">
        <v>3996</v>
      </c>
      <c r="C1813" t="s">
        <v>176</v>
      </c>
      <c r="D1813" t="s">
        <v>24</v>
      </c>
      <c r="E1813">
        <v>0</v>
      </c>
      <c r="F1813">
        <f t="shared" si="140"/>
        <v>0</v>
      </c>
      <c r="G1813" s="5">
        <f t="shared" si="141"/>
        <v>8.6285564543862785E-8</v>
      </c>
      <c r="H1813" s="2">
        <f t="shared" si="142"/>
        <v>15.23</v>
      </c>
      <c r="I1813" s="3">
        <v>1</v>
      </c>
      <c r="J1813">
        <v>15.23</v>
      </c>
      <c r="K1813" t="str">
        <f t="shared" si="143"/>
        <v>OK</v>
      </c>
      <c r="L1813" t="s">
        <v>1178</v>
      </c>
      <c r="M1813" t="s">
        <v>1179</v>
      </c>
      <c r="N1813" t="s">
        <v>27</v>
      </c>
      <c r="O1813">
        <v>0.92</v>
      </c>
      <c r="P1813" t="s">
        <v>1066</v>
      </c>
      <c r="Q1813" t="s">
        <v>4</v>
      </c>
    </row>
    <row r="1814" spans="1:17" x14ac:dyDescent="0.35">
      <c r="A1814">
        <v>683</v>
      </c>
      <c r="B1814" t="s">
        <v>3997</v>
      </c>
      <c r="C1814" t="s">
        <v>173</v>
      </c>
      <c r="D1814" t="s">
        <v>24</v>
      </c>
      <c r="E1814">
        <v>0</v>
      </c>
      <c r="F1814">
        <f t="shared" si="140"/>
        <v>0</v>
      </c>
      <c r="G1814" s="5">
        <f t="shared" si="141"/>
        <v>8.8948349529786335E-9</v>
      </c>
      <c r="H1814" s="2">
        <f t="shared" si="142"/>
        <v>1.57</v>
      </c>
      <c r="I1814" s="3">
        <v>1</v>
      </c>
      <c r="J1814">
        <v>1.57</v>
      </c>
      <c r="K1814" t="str">
        <f t="shared" si="143"/>
        <v>OK</v>
      </c>
      <c r="L1814" t="s">
        <v>1132</v>
      </c>
      <c r="M1814" t="s">
        <v>1133</v>
      </c>
      <c r="N1814" t="s">
        <v>27</v>
      </c>
      <c r="O1814">
        <v>7.82</v>
      </c>
      <c r="P1814" t="s">
        <v>1134</v>
      </c>
      <c r="Q1814" t="s">
        <v>4</v>
      </c>
    </row>
    <row r="1815" spans="1:17" x14ac:dyDescent="0.35">
      <c r="A1815">
        <v>9072</v>
      </c>
      <c r="B1815" t="s">
        <v>3998</v>
      </c>
      <c r="C1815" t="s">
        <v>138</v>
      </c>
      <c r="D1815" t="s">
        <v>24</v>
      </c>
      <c r="E1815">
        <v>0</v>
      </c>
      <c r="F1815">
        <f t="shared" si="140"/>
        <v>0</v>
      </c>
      <c r="G1815" s="5">
        <f t="shared" si="141"/>
        <v>1.2039187436356431E-7</v>
      </c>
      <c r="H1815" s="2">
        <f t="shared" si="142"/>
        <v>21.25</v>
      </c>
      <c r="I1815" s="3">
        <v>1</v>
      </c>
      <c r="J1815">
        <v>21.25</v>
      </c>
      <c r="K1815" t="str">
        <f t="shared" si="143"/>
        <v>OK</v>
      </c>
      <c r="L1815" t="s">
        <v>1075</v>
      </c>
      <c r="M1815" t="s">
        <v>1076</v>
      </c>
      <c r="N1815" t="s">
        <v>27</v>
      </c>
      <c r="O1815">
        <v>147.86000000000001</v>
      </c>
      <c r="P1815" t="s">
        <v>1077</v>
      </c>
      <c r="Q1815" t="s">
        <v>4</v>
      </c>
    </row>
    <row r="1816" spans="1:17" x14ac:dyDescent="0.35">
      <c r="A1816" t="s">
        <v>3999</v>
      </c>
      <c r="B1816" t="s">
        <v>4000</v>
      </c>
      <c r="C1816" t="s">
        <v>109</v>
      </c>
      <c r="D1816" t="s">
        <v>24</v>
      </c>
      <c r="E1816">
        <v>0</v>
      </c>
      <c r="F1816">
        <f t="shared" si="140"/>
        <v>0</v>
      </c>
      <c r="G1816" s="5">
        <f t="shared" si="141"/>
        <v>3.5126099814310525E-9</v>
      </c>
      <c r="H1816" s="2">
        <f t="shared" si="142"/>
        <v>0.62</v>
      </c>
      <c r="I1816" s="3">
        <v>1</v>
      </c>
      <c r="J1816">
        <v>0.62</v>
      </c>
      <c r="K1816" t="str">
        <f t="shared" si="143"/>
        <v>OK</v>
      </c>
      <c r="L1816" t="s">
        <v>1096</v>
      </c>
      <c r="M1816" t="s">
        <v>1097</v>
      </c>
      <c r="N1816" t="s">
        <v>27</v>
      </c>
      <c r="O1816">
        <v>1.52</v>
      </c>
      <c r="P1816" t="s">
        <v>1098</v>
      </c>
      <c r="Q1816" t="s">
        <v>4</v>
      </c>
    </row>
    <row r="1817" spans="1:17" x14ac:dyDescent="0.35">
      <c r="A1817" t="s">
        <v>4001</v>
      </c>
      <c r="B1817" t="s">
        <v>4002</v>
      </c>
      <c r="C1817" t="s">
        <v>70</v>
      </c>
      <c r="D1817" t="s">
        <v>24</v>
      </c>
      <c r="E1817">
        <v>0</v>
      </c>
      <c r="F1817">
        <f t="shared" si="140"/>
        <v>0</v>
      </c>
      <c r="G1817" s="5">
        <f t="shared" si="141"/>
        <v>3.0933629836473459E-8</v>
      </c>
      <c r="H1817" s="2">
        <f t="shared" si="142"/>
        <v>5.46</v>
      </c>
      <c r="I1817" s="3">
        <v>1</v>
      </c>
      <c r="J1817">
        <v>5.46</v>
      </c>
      <c r="K1817" t="str">
        <f t="shared" si="143"/>
        <v>OK</v>
      </c>
      <c r="L1817" t="s">
        <v>1096</v>
      </c>
      <c r="M1817" t="s">
        <v>1097</v>
      </c>
      <c r="N1817" t="s">
        <v>27</v>
      </c>
      <c r="O1817">
        <v>1.52</v>
      </c>
      <c r="P1817" t="s">
        <v>1098</v>
      </c>
      <c r="Q1817" t="s">
        <v>4</v>
      </c>
    </row>
    <row r="1818" spans="1:17" x14ac:dyDescent="0.35">
      <c r="A1818" t="s">
        <v>4003</v>
      </c>
      <c r="B1818" t="s">
        <v>4004</v>
      </c>
      <c r="C1818" t="s">
        <v>34</v>
      </c>
      <c r="D1818" t="s">
        <v>24</v>
      </c>
      <c r="E1818">
        <v>0</v>
      </c>
      <c r="F1818">
        <f t="shared" si="140"/>
        <v>0</v>
      </c>
      <c r="G1818" s="5">
        <f t="shared" si="141"/>
        <v>1.8469529902363275E-8</v>
      </c>
      <c r="H1818" s="2">
        <f t="shared" si="142"/>
        <v>3.26</v>
      </c>
      <c r="I1818" s="3">
        <v>1</v>
      </c>
      <c r="J1818">
        <v>3.26</v>
      </c>
      <c r="K1818" t="str">
        <f t="shared" si="143"/>
        <v>OK</v>
      </c>
      <c r="L1818" t="s">
        <v>1178</v>
      </c>
      <c r="M1818" t="s">
        <v>1179</v>
      </c>
      <c r="N1818" t="s">
        <v>27</v>
      </c>
      <c r="O1818">
        <v>0.92</v>
      </c>
      <c r="P1818" t="s">
        <v>1066</v>
      </c>
      <c r="Q1818" t="s">
        <v>4</v>
      </c>
    </row>
    <row r="1819" spans="1:17" x14ac:dyDescent="0.35">
      <c r="A1819">
        <v>6871</v>
      </c>
      <c r="B1819" t="s">
        <v>4005</v>
      </c>
      <c r="C1819" t="s">
        <v>23</v>
      </c>
      <c r="D1819" t="s">
        <v>24</v>
      </c>
      <c r="E1819">
        <v>0</v>
      </c>
      <c r="F1819">
        <f t="shared" si="140"/>
        <v>0</v>
      </c>
      <c r="G1819" s="5">
        <f t="shared" si="141"/>
        <v>1.5767086416649385E-7</v>
      </c>
      <c r="H1819" s="2">
        <f t="shared" si="142"/>
        <v>27.83</v>
      </c>
      <c r="I1819" s="3">
        <v>1</v>
      </c>
      <c r="J1819">
        <v>27.83</v>
      </c>
      <c r="K1819" t="str">
        <f t="shared" si="143"/>
        <v>OK</v>
      </c>
      <c r="L1819" t="s">
        <v>1075</v>
      </c>
      <c r="M1819" t="s">
        <v>1076</v>
      </c>
      <c r="N1819" t="s">
        <v>27</v>
      </c>
      <c r="O1819">
        <v>147.86000000000001</v>
      </c>
      <c r="P1819" t="s">
        <v>1077</v>
      </c>
      <c r="Q1819" t="s">
        <v>4</v>
      </c>
    </row>
    <row r="1820" spans="1:17" x14ac:dyDescent="0.35">
      <c r="A1820" t="s">
        <v>4006</v>
      </c>
      <c r="B1820" t="s">
        <v>4007</v>
      </c>
      <c r="C1820" t="s">
        <v>23</v>
      </c>
      <c r="D1820" t="s">
        <v>24</v>
      </c>
      <c r="E1820">
        <v>0</v>
      </c>
      <c r="F1820">
        <f t="shared" si="140"/>
        <v>0</v>
      </c>
      <c r="G1820" s="5">
        <f t="shared" si="141"/>
        <v>5.682496469960234E-7</v>
      </c>
      <c r="H1820" s="2">
        <f t="shared" si="142"/>
        <v>100.3</v>
      </c>
      <c r="I1820" s="3">
        <v>1</v>
      </c>
      <c r="J1820">
        <v>100.3</v>
      </c>
      <c r="K1820" t="str">
        <f t="shared" si="143"/>
        <v>OK</v>
      </c>
      <c r="L1820" t="s">
        <v>1069</v>
      </c>
      <c r="M1820" t="s">
        <v>1070</v>
      </c>
      <c r="N1820" t="s">
        <v>27</v>
      </c>
      <c r="O1820">
        <v>0.87</v>
      </c>
      <c r="P1820" t="s">
        <v>1071</v>
      </c>
      <c r="Q1820" t="s">
        <v>4</v>
      </c>
    </row>
    <row r="1821" spans="1:17" x14ac:dyDescent="0.35">
      <c r="A1821">
        <v>3287</v>
      </c>
      <c r="B1821" t="s">
        <v>4008</v>
      </c>
      <c r="C1821" t="s">
        <v>173</v>
      </c>
      <c r="D1821" t="s">
        <v>24</v>
      </c>
      <c r="E1821">
        <v>0</v>
      </c>
      <c r="F1821">
        <f t="shared" si="140"/>
        <v>0</v>
      </c>
      <c r="G1821" s="5">
        <f t="shared" si="141"/>
        <v>2.0882579649607007E-5</v>
      </c>
      <c r="H1821" s="2">
        <f t="shared" si="142"/>
        <v>3685.92</v>
      </c>
      <c r="I1821" s="3">
        <v>1</v>
      </c>
      <c r="J1821" s="2">
        <v>3685.92</v>
      </c>
      <c r="K1821" t="str">
        <f t="shared" si="143"/>
        <v>OK</v>
      </c>
      <c r="L1821" t="s">
        <v>1075</v>
      </c>
      <c r="M1821" t="s">
        <v>1076</v>
      </c>
      <c r="N1821" t="s">
        <v>27</v>
      </c>
      <c r="O1821">
        <v>147.86000000000001</v>
      </c>
      <c r="P1821" t="s">
        <v>1077</v>
      </c>
      <c r="Q1821" t="s">
        <v>4</v>
      </c>
    </row>
    <row r="1822" spans="1:17" x14ac:dyDescent="0.35">
      <c r="A1822">
        <v>6135</v>
      </c>
      <c r="B1822" t="s">
        <v>4009</v>
      </c>
      <c r="C1822" t="s">
        <v>138</v>
      </c>
      <c r="D1822" t="s">
        <v>24</v>
      </c>
      <c r="E1822">
        <v>0</v>
      </c>
      <c r="F1822">
        <f t="shared" si="140"/>
        <v>0</v>
      </c>
      <c r="G1822" s="5">
        <f t="shared" si="141"/>
        <v>2.3064250378073894E-7</v>
      </c>
      <c r="H1822" s="2">
        <f t="shared" si="142"/>
        <v>40.71</v>
      </c>
      <c r="I1822" s="3">
        <v>1</v>
      </c>
      <c r="J1822">
        <v>40.71</v>
      </c>
      <c r="K1822" t="str">
        <f t="shared" si="143"/>
        <v>OK</v>
      </c>
      <c r="L1822" t="s">
        <v>1075</v>
      </c>
      <c r="M1822" t="s">
        <v>1076</v>
      </c>
      <c r="N1822" t="s">
        <v>27</v>
      </c>
      <c r="O1822">
        <v>147.86000000000001</v>
      </c>
      <c r="P1822" t="s">
        <v>1077</v>
      </c>
      <c r="Q1822" t="s">
        <v>4</v>
      </c>
    </row>
    <row r="1823" spans="1:17" x14ac:dyDescent="0.35">
      <c r="A1823">
        <v>8425</v>
      </c>
      <c r="B1823" t="s">
        <v>4010</v>
      </c>
      <c r="C1823" t="s">
        <v>44</v>
      </c>
      <c r="D1823" t="s">
        <v>24</v>
      </c>
      <c r="E1823">
        <v>0</v>
      </c>
      <c r="F1823">
        <f t="shared" si="140"/>
        <v>0</v>
      </c>
      <c r="G1823" s="5">
        <f t="shared" si="141"/>
        <v>2.0344810392449852E-7</v>
      </c>
      <c r="H1823" s="2">
        <f t="shared" si="142"/>
        <v>35.909999999999997</v>
      </c>
      <c r="I1823" s="3">
        <v>1</v>
      </c>
      <c r="J1823">
        <v>35.909999999999997</v>
      </c>
      <c r="K1823" t="str">
        <f t="shared" si="143"/>
        <v>OK</v>
      </c>
      <c r="L1823" t="s">
        <v>1075</v>
      </c>
      <c r="M1823" t="s">
        <v>1076</v>
      </c>
      <c r="N1823" t="s">
        <v>27</v>
      </c>
      <c r="O1823">
        <v>147.86000000000001</v>
      </c>
      <c r="P1823" t="s">
        <v>1077</v>
      </c>
      <c r="Q1823" t="s">
        <v>4</v>
      </c>
    </row>
    <row r="1824" spans="1:17" x14ac:dyDescent="0.35">
      <c r="A1824">
        <v>8975</v>
      </c>
      <c r="B1824" t="s">
        <v>4011</v>
      </c>
      <c r="C1824" t="s">
        <v>173</v>
      </c>
      <c r="D1824" t="s">
        <v>24</v>
      </c>
      <c r="E1824">
        <v>0</v>
      </c>
      <c r="F1824">
        <f t="shared" si="140"/>
        <v>0</v>
      </c>
      <c r="G1824" s="5">
        <f t="shared" si="141"/>
        <v>3.2071262230459521E-6</v>
      </c>
      <c r="H1824" s="2">
        <f t="shared" si="142"/>
        <v>566.08000000000004</v>
      </c>
      <c r="I1824" s="3">
        <v>1</v>
      </c>
      <c r="J1824">
        <v>566.08000000000004</v>
      </c>
      <c r="K1824" t="str">
        <f t="shared" si="143"/>
        <v>OK</v>
      </c>
      <c r="L1824" t="s">
        <v>1075</v>
      </c>
      <c r="M1824" t="s">
        <v>1076</v>
      </c>
      <c r="N1824" t="s">
        <v>27</v>
      </c>
      <c r="O1824">
        <v>147.86000000000001</v>
      </c>
      <c r="P1824" t="s">
        <v>1077</v>
      </c>
      <c r="Q1824" t="s">
        <v>4</v>
      </c>
    </row>
    <row r="1825" spans="1:17" x14ac:dyDescent="0.35">
      <c r="A1825" t="s">
        <v>4012</v>
      </c>
      <c r="B1825" t="s">
        <v>4013</v>
      </c>
      <c r="C1825" t="s">
        <v>52</v>
      </c>
      <c r="D1825" t="s">
        <v>24</v>
      </c>
      <c r="E1825">
        <v>0</v>
      </c>
      <c r="F1825">
        <f t="shared" si="140"/>
        <v>0</v>
      </c>
      <c r="G1825" s="5">
        <f t="shared" si="141"/>
        <v>3.0724006337581609E-7</v>
      </c>
      <c r="H1825" s="2">
        <f t="shared" si="142"/>
        <v>54.23</v>
      </c>
      <c r="I1825" s="3">
        <v>1</v>
      </c>
      <c r="J1825">
        <v>54.23</v>
      </c>
      <c r="K1825" t="str">
        <f t="shared" si="143"/>
        <v>OK</v>
      </c>
      <c r="L1825" t="s">
        <v>1059</v>
      </c>
      <c r="M1825" t="s">
        <v>1060</v>
      </c>
      <c r="N1825" t="s">
        <v>27</v>
      </c>
      <c r="O1825">
        <v>6.85</v>
      </c>
      <c r="P1825" t="s">
        <v>1061</v>
      </c>
      <c r="Q1825" t="s">
        <v>4</v>
      </c>
    </row>
    <row r="1826" spans="1:17" x14ac:dyDescent="0.35">
      <c r="A1826">
        <v>3387</v>
      </c>
      <c r="B1826" t="s">
        <v>4014</v>
      </c>
      <c r="C1826" t="s">
        <v>34</v>
      </c>
      <c r="D1826" t="s">
        <v>24</v>
      </c>
      <c r="E1826">
        <v>0</v>
      </c>
      <c r="F1826">
        <f t="shared" si="140"/>
        <v>0</v>
      </c>
      <c r="G1826" s="5">
        <f t="shared" si="141"/>
        <v>4.3171109771781642E-8</v>
      </c>
      <c r="H1826" s="2">
        <f t="shared" si="142"/>
        <v>7.62</v>
      </c>
      <c r="I1826" s="3">
        <v>1</v>
      </c>
      <c r="J1826">
        <v>7.62</v>
      </c>
      <c r="K1826" t="str">
        <f t="shared" si="143"/>
        <v>OK</v>
      </c>
      <c r="L1826" t="s">
        <v>1075</v>
      </c>
      <c r="M1826" t="s">
        <v>1076</v>
      </c>
      <c r="N1826" t="s">
        <v>27</v>
      </c>
      <c r="O1826">
        <v>147.86000000000001</v>
      </c>
      <c r="P1826" t="s">
        <v>1077</v>
      </c>
      <c r="Q1826" t="s">
        <v>4</v>
      </c>
    </row>
    <row r="1827" spans="1:17" x14ac:dyDescent="0.35">
      <c r="A1827" t="s">
        <v>4015</v>
      </c>
      <c r="B1827" t="s">
        <v>4016</v>
      </c>
      <c r="C1827" t="s">
        <v>44</v>
      </c>
      <c r="D1827" t="s">
        <v>24</v>
      </c>
      <c r="E1827">
        <v>0</v>
      </c>
      <c r="F1827">
        <f t="shared" si="140"/>
        <v>0</v>
      </c>
      <c r="G1827" s="5">
        <f t="shared" si="141"/>
        <v>3.7675574800833066E-8</v>
      </c>
      <c r="H1827" s="2">
        <f t="shared" si="142"/>
        <v>6.65</v>
      </c>
      <c r="I1827" s="3">
        <v>1</v>
      </c>
      <c r="J1827">
        <v>6.65</v>
      </c>
      <c r="K1827" t="str">
        <f t="shared" si="143"/>
        <v>OK</v>
      </c>
      <c r="L1827" t="s">
        <v>1096</v>
      </c>
      <c r="M1827" t="s">
        <v>1097</v>
      </c>
      <c r="N1827" t="s">
        <v>27</v>
      </c>
      <c r="O1827">
        <v>1.52</v>
      </c>
      <c r="P1827" t="s">
        <v>1098</v>
      </c>
      <c r="Q1827" t="s">
        <v>4</v>
      </c>
    </row>
    <row r="1828" spans="1:17" x14ac:dyDescent="0.35">
      <c r="A1828">
        <v>6807</v>
      </c>
      <c r="B1828" t="s">
        <v>4017</v>
      </c>
      <c r="C1828" t="s">
        <v>23</v>
      </c>
      <c r="D1828" t="s">
        <v>24</v>
      </c>
      <c r="E1828">
        <v>0</v>
      </c>
      <c r="F1828">
        <f t="shared" si="140"/>
        <v>0</v>
      </c>
      <c r="G1828" s="5">
        <f t="shared" si="141"/>
        <v>1.2129835435877231E-7</v>
      </c>
      <c r="H1828" s="2">
        <f t="shared" si="142"/>
        <v>21.41</v>
      </c>
      <c r="I1828" s="3">
        <v>1</v>
      </c>
      <c r="J1828">
        <v>21.41</v>
      </c>
      <c r="K1828" t="str">
        <f t="shared" si="143"/>
        <v>OK</v>
      </c>
      <c r="L1828" t="s">
        <v>1075</v>
      </c>
      <c r="M1828" t="s">
        <v>1076</v>
      </c>
      <c r="N1828" t="s">
        <v>27</v>
      </c>
      <c r="O1828">
        <v>147.86000000000001</v>
      </c>
      <c r="P1828" t="s">
        <v>1077</v>
      </c>
      <c r="Q1828" t="s">
        <v>4</v>
      </c>
    </row>
    <row r="1829" spans="1:17" x14ac:dyDescent="0.35">
      <c r="A1829" t="s">
        <v>4018</v>
      </c>
      <c r="B1829" t="s">
        <v>4019</v>
      </c>
      <c r="C1829" t="s">
        <v>23</v>
      </c>
      <c r="D1829" t="s">
        <v>24</v>
      </c>
      <c r="E1829">
        <v>0</v>
      </c>
      <c r="F1829">
        <f t="shared" si="140"/>
        <v>0</v>
      </c>
      <c r="G1829" s="5">
        <f t="shared" si="141"/>
        <v>1.5801079416469687E-7</v>
      </c>
      <c r="H1829" s="2">
        <f t="shared" si="142"/>
        <v>27.89</v>
      </c>
      <c r="I1829" s="3">
        <v>1</v>
      </c>
      <c r="J1829">
        <v>27.89</v>
      </c>
      <c r="K1829" t="str">
        <f t="shared" si="143"/>
        <v>OK</v>
      </c>
      <c r="L1829" t="s">
        <v>1535</v>
      </c>
      <c r="M1829" t="s">
        <v>1575</v>
      </c>
      <c r="N1829" t="s">
        <v>27</v>
      </c>
      <c r="O1829">
        <v>3.76</v>
      </c>
      <c r="P1829" t="s">
        <v>1576</v>
      </c>
      <c r="Q1829" t="s">
        <v>4</v>
      </c>
    </row>
    <row r="1830" spans="1:17" x14ac:dyDescent="0.35">
      <c r="A1830" t="s">
        <v>4020</v>
      </c>
      <c r="B1830" t="s">
        <v>4021</v>
      </c>
      <c r="C1830" t="s">
        <v>138</v>
      </c>
      <c r="D1830" t="s">
        <v>24</v>
      </c>
      <c r="E1830">
        <v>0</v>
      </c>
      <c r="F1830">
        <f t="shared" si="140"/>
        <v>0</v>
      </c>
      <c r="G1830" s="5">
        <f t="shared" si="141"/>
        <v>2.3171894877504845E-8</v>
      </c>
      <c r="H1830" s="2">
        <f t="shared" si="142"/>
        <v>4.09</v>
      </c>
      <c r="I1830" s="3">
        <v>1</v>
      </c>
      <c r="J1830">
        <v>4.09</v>
      </c>
      <c r="K1830" t="str">
        <f t="shared" si="143"/>
        <v>OK</v>
      </c>
      <c r="L1830" t="s">
        <v>1069</v>
      </c>
      <c r="M1830" t="s">
        <v>1070</v>
      </c>
      <c r="N1830" t="s">
        <v>27</v>
      </c>
      <c r="O1830">
        <v>0.87</v>
      </c>
      <c r="P1830" t="s">
        <v>1071</v>
      </c>
      <c r="Q1830" t="s">
        <v>4</v>
      </c>
    </row>
    <row r="1831" spans="1:17" x14ac:dyDescent="0.35">
      <c r="A1831">
        <v>8370</v>
      </c>
      <c r="B1831" t="s">
        <v>4022</v>
      </c>
      <c r="C1831" t="s">
        <v>44</v>
      </c>
      <c r="D1831" t="s">
        <v>24</v>
      </c>
      <c r="E1831">
        <v>0</v>
      </c>
      <c r="F1831">
        <f t="shared" si="140"/>
        <v>0</v>
      </c>
      <c r="G1831" s="5">
        <f t="shared" si="141"/>
        <v>6.4076804661266461E-8</v>
      </c>
      <c r="H1831" s="2">
        <f t="shared" si="142"/>
        <v>11.31</v>
      </c>
      <c r="I1831" s="3">
        <v>1</v>
      </c>
      <c r="J1831">
        <v>11.31</v>
      </c>
      <c r="K1831" t="str">
        <f t="shared" si="143"/>
        <v>OK</v>
      </c>
      <c r="L1831" t="s">
        <v>1075</v>
      </c>
      <c r="M1831" t="s">
        <v>1076</v>
      </c>
      <c r="N1831" t="s">
        <v>27</v>
      </c>
      <c r="O1831">
        <v>147.86000000000001</v>
      </c>
      <c r="P1831" t="s">
        <v>1077</v>
      </c>
      <c r="Q1831" t="s">
        <v>4</v>
      </c>
    </row>
    <row r="1832" spans="1:17" x14ac:dyDescent="0.35">
      <c r="A1832">
        <v>8283</v>
      </c>
      <c r="B1832" t="s">
        <v>4023</v>
      </c>
      <c r="C1832" t="s">
        <v>34</v>
      </c>
      <c r="D1832" t="s">
        <v>24</v>
      </c>
      <c r="E1832">
        <v>0</v>
      </c>
      <c r="F1832">
        <f t="shared" si="140"/>
        <v>0</v>
      </c>
      <c r="G1832" s="5">
        <f t="shared" si="141"/>
        <v>1.745540540772431E-7</v>
      </c>
      <c r="H1832" s="2">
        <f t="shared" si="142"/>
        <v>30.81</v>
      </c>
      <c r="I1832" s="3">
        <v>1</v>
      </c>
      <c r="J1832">
        <v>30.81</v>
      </c>
      <c r="K1832" t="str">
        <f t="shared" si="143"/>
        <v>OK</v>
      </c>
      <c r="L1832" t="s">
        <v>1075</v>
      </c>
      <c r="M1832" t="s">
        <v>1076</v>
      </c>
      <c r="N1832" t="s">
        <v>27</v>
      </c>
      <c r="O1832">
        <v>147.86000000000001</v>
      </c>
      <c r="P1832" t="s">
        <v>1077</v>
      </c>
      <c r="Q1832" t="s">
        <v>4</v>
      </c>
    </row>
    <row r="1833" spans="1:17" x14ac:dyDescent="0.35">
      <c r="A1833">
        <v>4046</v>
      </c>
      <c r="B1833" t="s">
        <v>4024</v>
      </c>
      <c r="C1833" t="s">
        <v>109</v>
      </c>
      <c r="D1833" t="s">
        <v>24</v>
      </c>
      <c r="E1833">
        <v>0</v>
      </c>
      <c r="F1833">
        <f t="shared" si="140"/>
        <v>0</v>
      </c>
      <c r="G1833" s="5">
        <f t="shared" si="141"/>
        <v>3.6480154307152497E-7</v>
      </c>
      <c r="H1833" s="2">
        <f t="shared" si="142"/>
        <v>64.39</v>
      </c>
      <c r="I1833" s="3">
        <v>1</v>
      </c>
      <c r="J1833">
        <v>64.39</v>
      </c>
      <c r="K1833" t="str">
        <f t="shared" si="143"/>
        <v>OK</v>
      </c>
      <c r="L1833" t="s">
        <v>1075</v>
      </c>
      <c r="M1833" t="s">
        <v>1076</v>
      </c>
      <c r="N1833" t="s">
        <v>27</v>
      </c>
      <c r="O1833">
        <v>147.86000000000001</v>
      </c>
      <c r="P1833" t="s">
        <v>1077</v>
      </c>
      <c r="Q1833" t="s">
        <v>4</v>
      </c>
    </row>
    <row r="1834" spans="1:17" x14ac:dyDescent="0.35">
      <c r="A1834" t="s">
        <v>4025</v>
      </c>
      <c r="B1834" t="s">
        <v>4026</v>
      </c>
      <c r="C1834" t="s">
        <v>138</v>
      </c>
      <c r="D1834" t="s">
        <v>24</v>
      </c>
      <c r="E1834">
        <v>0</v>
      </c>
      <c r="F1834">
        <f t="shared" si="140"/>
        <v>0</v>
      </c>
      <c r="G1834" s="5">
        <f t="shared" si="141"/>
        <v>5.7901409693911868E-8</v>
      </c>
      <c r="H1834" s="2">
        <f t="shared" si="142"/>
        <v>10.220000000000001</v>
      </c>
      <c r="I1834" s="3">
        <v>1</v>
      </c>
      <c r="J1834">
        <v>10.220000000000001</v>
      </c>
      <c r="K1834" t="str">
        <f t="shared" si="143"/>
        <v>OK</v>
      </c>
      <c r="L1834" t="s">
        <v>1373</v>
      </c>
      <c r="M1834" t="s">
        <v>1374</v>
      </c>
      <c r="N1834" t="s">
        <v>27</v>
      </c>
      <c r="O1834">
        <v>10.51</v>
      </c>
      <c r="P1834" t="s">
        <v>1375</v>
      </c>
      <c r="Q1834" t="s">
        <v>4</v>
      </c>
    </row>
    <row r="1835" spans="1:17" x14ac:dyDescent="0.35">
      <c r="A1835">
        <v>7173</v>
      </c>
      <c r="B1835" t="s">
        <v>4027</v>
      </c>
      <c r="C1835" t="s">
        <v>44</v>
      </c>
      <c r="D1835" t="s">
        <v>24</v>
      </c>
      <c r="E1835">
        <v>0</v>
      </c>
      <c r="F1835">
        <f t="shared" si="140"/>
        <v>0</v>
      </c>
      <c r="G1835" s="5">
        <f t="shared" si="141"/>
        <v>1.6169336914522942E-7</v>
      </c>
      <c r="H1835" s="2">
        <f t="shared" si="142"/>
        <v>28.54</v>
      </c>
      <c r="I1835" s="3">
        <v>1</v>
      </c>
      <c r="J1835">
        <v>28.54</v>
      </c>
      <c r="K1835" t="str">
        <f t="shared" si="143"/>
        <v>OK</v>
      </c>
      <c r="L1835" t="s">
        <v>1075</v>
      </c>
      <c r="M1835" t="s">
        <v>1076</v>
      </c>
      <c r="N1835" t="s">
        <v>27</v>
      </c>
      <c r="O1835">
        <v>147.86000000000001</v>
      </c>
      <c r="P1835" t="s">
        <v>1077</v>
      </c>
      <c r="Q1835" t="s">
        <v>4</v>
      </c>
    </row>
    <row r="1836" spans="1:17" x14ac:dyDescent="0.35">
      <c r="A1836" t="s">
        <v>4028</v>
      </c>
      <c r="B1836" t="s">
        <v>4029</v>
      </c>
      <c r="C1836" t="s">
        <v>138</v>
      </c>
      <c r="D1836" t="s">
        <v>24</v>
      </c>
      <c r="E1836">
        <v>0</v>
      </c>
      <c r="F1836">
        <f t="shared" si="140"/>
        <v>0</v>
      </c>
      <c r="G1836" s="5">
        <f t="shared" si="141"/>
        <v>6.6286349649585981E-9</v>
      </c>
      <c r="H1836" s="2">
        <f t="shared" si="142"/>
        <v>1.17</v>
      </c>
      <c r="I1836" s="3">
        <v>1</v>
      </c>
      <c r="J1836">
        <v>1.17</v>
      </c>
      <c r="K1836" t="str">
        <f t="shared" si="143"/>
        <v>OK</v>
      </c>
      <c r="L1836" t="s">
        <v>1373</v>
      </c>
      <c r="M1836" t="s">
        <v>1374</v>
      </c>
      <c r="N1836" t="s">
        <v>27</v>
      </c>
      <c r="O1836">
        <v>10.51</v>
      </c>
      <c r="P1836" t="s">
        <v>1375</v>
      </c>
      <c r="Q1836" t="s">
        <v>4</v>
      </c>
    </row>
    <row r="1837" spans="1:17" x14ac:dyDescent="0.35">
      <c r="A1837">
        <v>8584</v>
      </c>
      <c r="B1837" t="s">
        <v>4030</v>
      </c>
      <c r="C1837" t="s">
        <v>44</v>
      </c>
      <c r="D1837" t="s">
        <v>24</v>
      </c>
      <c r="E1837">
        <v>0</v>
      </c>
      <c r="F1837">
        <f t="shared" si="140"/>
        <v>0</v>
      </c>
      <c r="G1837" s="5">
        <f t="shared" si="141"/>
        <v>2.1953812383944077E-7</v>
      </c>
      <c r="H1837" s="2">
        <f t="shared" si="142"/>
        <v>38.75</v>
      </c>
      <c r="I1837" s="3">
        <v>1</v>
      </c>
      <c r="J1837">
        <v>38.75</v>
      </c>
      <c r="K1837" t="str">
        <f t="shared" si="143"/>
        <v>OK</v>
      </c>
      <c r="L1837" t="s">
        <v>1075</v>
      </c>
      <c r="M1837" t="s">
        <v>1076</v>
      </c>
      <c r="N1837" t="s">
        <v>27</v>
      </c>
      <c r="O1837">
        <v>147.86000000000001</v>
      </c>
      <c r="P1837" t="s">
        <v>1077</v>
      </c>
      <c r="Q1837" t="s">
        <v>4</v>
      </c>
    </row>
    <row r="1838" spans="1:17" x14ac:dyDescent="0.35">
      <c r="A1838" t="s">
        <v>4031</v>
      </c>
      <c r="B1838" t="s">
        <v>4032</v>
      </c>
      <c r="C1838" t="s">
        <v>138</v>
      </c>
      <c r="D1838" t="s">
        <v>24</v>
      </c>
      <c r="E1838">
        <v>0</v>
      </c>
      <c r="F1838">
        <f t="shared" si="140"/>
        <v>0</v>
      </c>
      <c r="G1838" s="5">
        <f t="shared" si="141"/>
        <v>5.3369009717871797E-8</v>
      </c>
      <c r="H1838" s="2">
        <f t="shared" si="142"/>
        <v>9.42</v>
      </c>
      <c r="I1838" s="3">
        <v>1</v>
      </c>
      <c r="J1838">
        <v>9.42</v>
      </c>
      <c r="K1838" t="str">
        <f t="shared" si="143"/>
        <v>OK</v>
      </c>
      <c r="L1838" t="s">
        <v>1080</v>
      </c>
      <c r="M1838" t="s">
        <v>1081</v>
      </c>
      <c r="N1838" t="s">
        <v>27</v>
      </c>
      <c r="O1838">
        <v>0.79</v>
      </c>
      <c r="P1838" t="s">
        <v>1082</v>
      </c>
      <c r="Q1838" t="s">
        <v>4</v>
      </c>
    </row>
    <row r="1839" spans="1:17" x14ac:dyDescent="0.35">
      <c r="A1839" t="s">
        <v>2822</v>
      </c>
      <c r="B1839" t="s">
        <v>4033</v>
      </c>
      <c r="C1839" t="s">
        <v>37</v>
      </c>
      <c r="D1839" t="s">
        <v>24</v>
      </c>
      <c r="E1839">
        <v>0</v>
      </c>
      <c r="F1839">
        <f t="shared" si="140"/>
        <v>0</v>
      </c>
      <c r="G1839" s="5">
        <f t="shared" si="141"/>
        <v>4.6740374752913194E-8</v>
      </c>
      <c r="H1839" s="2">
        <f t="shared" si="142"/>
        <v>8.25</v>
      </c>
      <c r="I1839" s="3">
        <v>1</v>
      </c>
      <c r="J1839">
        <v>8.25</v>
      </c>
      <c r="K1839" t="str">
        <f t="shared" si="143"/>
        <v>OK</v>
      </c>
      <c r="L1839" t="s">
        <v>1096</v>
      </c>
      <c r="M1839" t="s">
        <v>1097</v>
      </c>
      <c r="N1839" t="s">
        <v>27</v>
      </c>
      <c r="O1839">
        <v>1.52</v>
      </c>
      <c r="P1839" t="s">
        <v>1098</v>
      </c>
      <c r="Q1839" t="s">
        <v>4</v>
      </c>
    </row>
    <row r="1840" spans="1:17" x14ac:dyDescent="0.35">
      <c r="A1840">
        <v>4114</v>
      </c>
      <c r="B1840" t="s">
        <v>4034</v>
      </c>
      <c r="C1840" t="s">
        <v>109</v>
      </c>
      <c r="D1840" t="s">
        <v>24</v>
      </c>
      <c r="E1840">
        <v>0</v>
      </c>
      <c r="F1840">
        <f t="shared" si="140"/>
        <v>0</v>
      </c>
      <c r="G1840" s="5">
        <f t="shared" si="141"/>
        <v>2.1137980388256866E-7</v>
      </c>
      <c r="H1840" s="2">
        <f t="shared" si="142"/>
        <v>37.31</v>
      </c>
      <c r="I1840" s="3">
        <v>1</v>
      </c>
      <c r="J1840">
        <v>37.31</v>
      </c>
      <c r="K1840" t="str">
        <f t="shared" si="143"/>
        <v>OK</v>
      </c>
      <c r="L1840" t="s">
        <v>1075</v>
      </c>
      <c r="M1840" t="s">
        <v>1076</v>
      </c>
      <c r="N1840" t="s">
        <v>27</v>
      </c>
      <c r="O1840">
        <v>147.86000000000001</v>
      </c>
      <c r="P1840" t="s">
        <v>1077</v>
      </c>
      <c r="Q1840" t="s">
        <v>4</v>
      </c>
    </row>
    <row r="1841" spans="1:17" x14ac:dyDescent="0.35">
      <c r="A1841">
        <v>7412</v>
      </c>
      <c r="B1841" t="s">
        <v>4035</v>
      </c>
      <c r="C1841" t="s">
        <v>34</v>
      </c>
      <c r="D1841" t="s">
        <v>24</v>
      </c>
      <c r="E1841">
        <v>0</v>
      </c>
      <c r="F1841">
        <f t="shared" si="140"/>
        <v>0</v>
      </c>
      <c r="G1841" s="5">
        <f t="shared" si="141"/>
        <v>3.5579339811914534E-8</v>
      </c>
      <c r="H1841" s="2">
        <f t="shared" si="142"/>
        <v>6.28</v>
      </c>
      <c r="I1841" s="3">
        <v>1</v>
      </c>
      <c r="J1841">
        <v>6.28</v>
      </c>
      <c r="K1841" t="str">
        <f t="shared" si="143"/>
        <v>OK</v>
      </c>
      <c r="L1841" t="s">
        <v>1075</v>
      </c>
      <c r="M1841" t="s">
        <v>1076</v>
      </c>
      <c r="N1841" t="s">
        <v>27</v>
      </c>
      <c r="O1841">
        <v>147.86000000000001</v>
      </c>
      <c r="P1841" t="s">
        <v>1077</v>
      </c>
      <c r="Q1841" t="s">
        <v>4</v>
      </c>
    </row>
    <row r="1842" spans="1:17" x14ac:dyDescent="0.35">
      <c r="A1842" t="s">
        <v>2858</v>
      </c>
      <c r="B1842" t="s">
        <v>4036</v>
      </c>
      <c r="C1842" t="s">
        <v>345</v>
      </c>
      <c r="D1842" t="s">
        <v>2860</v>
      </c>
      <c r="E1842">
        <v>0</v>
      </c>
      <c r="F1842">
        <f t="shared" si="140"/>
        <v>0</v>
      </c>
      <c r="G1842" s="5">
        <f t="shared" si="141"/>
        <v>7.2053828619096982E-7</v>
      </c>
      <c r="H1842" s="2">
        <f t="shared" si="142"/>
        <v>127.18</v>
      </c>
      <c r="I1842" s="3">
        <v>1</v>
      </c>
      <c r="J1842">
        <v>127.18</v>
      </c>
      <c r="K1842" t="str">
        <f t="shared" si="143"/>
        <v>OK</v>
      </c>
      <c r="L1842" t="s">
        <v>1080</v>
      </c>
      <c r="M1842" t="s">
        <v>4</v>
      </c>
      <c r="N1842" t="s">
        <v>27</v>
      </c>
      <c r="O1842">
        <v>0.79</v>
      </c>
      <c r="P1842" t="s">
        <v>1082</v>
      </c>
      <c r="Q1842" s="1">
        <v>42292</v>
      </c>
    </row>
    <row r="1843" spans="1:17" x14ac:dyDescent="0.35">
      <c r="A1843">
        <v>6622</v>
      </c>
      <c r="B1843" t="s">
        <v>4037</v>
      </c>
      <c r="C1843" t="s">
        <v>138</v>
      </c>
      <c r="D1843" t="s">
        <v>24</v>
      </c>
      <c r="E1843">
        <v>0</v>
      </c>
      <c r="F1843">
        <f t="shared" si="140"/>
        <v>0</v>
      </c>
      <c r="G1843" s="5">
        <f t="shared" si="141"/>
        <v>2.5517411865105582E-7</v>
      </c>
      <c r="H1843" s="2">
        <f t="shared" si="142"/>
        <v>45.04</v>
      </c>
      <c r="I1843" s="3">
        <v>1</v>
      </c>
      <c r="J1843">
        <v>45.04</v>
      </c>
      <c r="K1843" t="str">
        <f t="shared" si="143"/>
        <v>OK</v>
      </c>
      <c r="L1843" t="s">
        <v>1075</v>
      </c>
      <c r="M1843" t="s">
        <v>1076</v>
      </c>
      <c r="N1843" t="s">
        <v>27</v>
      </c>
      <c r="O1843">
        <v>147.86000000000001</v>
      </c>
      <c r="P1843" t="s">
        <v>1077</v>
      </c>
      <c r="Q1843" t="s">
        <v>4</v>
      </c>
    </row>
    <row r="1844" spans="1:17" x14ac:dyDescent="0.35">
      <c r="A1844">
        <v>5703</v>
      </c>
      <c r="B1844" t="s">
        <v>4038</v>
      </c>
      <c r="C1844" t="s">
        <v>109</v>
      </c>
      <c r="D1844" t="s">
        <v>24</v>
      </c>
      <c r="E1844">
        <v>0</v>
      </c>
      <c r="F1844">
        <f t="shared" si="140"/>
        <v>0</v>
      </c>
      <c r="G1844" s="5">
        <f t="shared" si="141"/>
        <v>6.7702724642098499E-8</v>
      </c>
      <c r="H1844" s="2">
        <f t="shared" si="142"/>
        <v>11.95</v>
      </c>
      <c r="I1844" s="3">
        <v>1</v>
      </c>
      <c r="J1844">
        <v>11.95</v>
      </c>
      <c r="K1844" t="str">
        <f t="shared" si="143"/>
        <v>OK</v>
      </c>
      <c r="L1844" t="s">
        <v>1075</v>
      </c>
      <c r="M1844" t="s">
        <v>1076</v>
      </c>
      <c r="N1844" t="s">
        <v>27</v>
      </c>
      <c r="O1844">
        <v>147.86000000000001</v>
      </c>
      <c r="P1844" t="s">
        <v>1077</v>
      </c>
      <c r="Q1844" t="s">
        <v>4</v>
      </c>
    </row>
    <row r="1845" spans="1:17" x14ac:dyDescent="0.35">
      <c r="A1845">
        <v>4483</v>
      </c>
      <c r="B1845" t="s">
        <v>4039</v>
      </c>
      <c r="C1845" t="s">
        <v>52</v>
      </c>
      <c r="D1845" t="s">
        <v>24</v>
      </c>
      <c r="E1845">
        <v>0</v>
      </c>
      <c r="F1845">
        <f t="shared" si="140"/>
        <v>0</v>
      </c>
      <c r="G1845" s="5">
        <f t="shared" si="141"/>
        <v>1.5438487418386482E-7</v>
      </c>
      <c r="H1845" s="2">
        <f t="shared" si="142"/>
        <v>27.25</v>
      </c>
      <c r="I1845" s="3">
        <v>1</v>
      </c>
      <c r="J1845">
        <v>27.25</v>
      </c>
      <c r="K1845" t="str">
        <f t="shared" si="143"/>
        <v>OK</v>
      </c>
      <c r="L1845" t="s">
        <v>1075</v>
      </c>
      <c r="M1845" t="s">
        <v>1076</v>
      </c>
      <c r="N1845" t="s">
        <v>27</v>
      </c>
      <c r="O1845">
        <v>147.86000000000001</v>
      </c>
      <c r="P1845" t="s">
        <v>1077</v>
      </c>
      <c r="Q1845" t="s">
        <v>4</v>
      </c>
    </row>
    <row r="1846" spans="1:17" x14ac:dyDescent="0.35">
      <c r="A1846" t="s">
        <v>4040</v>
      </c>
      <c r="B1846" t="s">
        <v>4041</v>
      </c>
      <c r="C1846" t="s">
        <v>138</v>
      </c>
      <c r="D1846" t="s">
        <v>24</v>
      </c>
      <c r="E1846">
        <v>0</v>
      </c>
      <c r="F1846">
        <f t="shared" si="140"/>
        <v>0</v>
      </c>
      <c r="G1846" s="5">
        <f t="shared" si="141"/>
        <v>2.5268129866423377E-8</v>
      </c>
      <c r="H1846" s="2">
        <f t="shared" si="142"/>
        <v>4.46</v>
      </c>
      <c r="I1846" s="3">
        <v>1</v>
      </c>
      <c r="J1846">
        <v>4.46</v>
      </c>
      <c r="K1846" t="str">
        <f t="shared" si="143"/>
        <v>OK</v>
      </c>
      <c r="L1846" t="s">
        <v>1235</v>
      </c>
      <c r="M1846" t="s">
        <v>1236</v>
      </c>
      <c r="N1846" t="s">
        <v>27</v>
      </c>
      <c r="O1846">
        <v>10.45</v>
      </c>
      <c r="P1846" t="s">
        <v>1237</v>
      </c>
      <c r="Q1846" t="s">
        <v>4</v>
      </c>
    </row>
    <row r="1847" spans="1:17" x14ac:dyDescent="0.35">
      <c r="A1847">
        <v>8114</v>
      </c>
      <c r="B1847" t="s">
        <v>4042</v>
      </c>
      <c r="C1847" t="s">
        <v>34</v>
      </c>
      <c r="D1847" t="s">
        <v>24</v>
      </c>
      <c r="E1847">
        <v>0</v>
      </c>
      <c r="F1847">
        <f t="shared" si="140"/>
        <v>0</v>
      </c>
      <c r="G1847" s="5">
        <f t="shared" si="141"/>
        <v>1.4061770925664309E-7</v>
      </c>
      <c r="H1847" s="2">
        <f t="shared" si="142"/>
        <v>24.82</v>
      </c>
      <c r="I1847" s="3">
        <v>1</v>
      </c>
      <c r="J1847">
        <v>24.82</v>
      </c>
      <c r="K1847" t="str">
        <f t="shared" si="143"/>
        <v>OK</v>
      </c>
      <c r="L1847" t="s">
        <v>1075</v>
      </c>
      <c r="M1847" t="s">
        <v>1076</v>
      </c>
      <c r="N1847" t="s">
        <v>27</v>
      </c>
      <c r="O1847">
        <v>147.86000000000001</v>
      </c>
      <c r="P1847" t="s">
        <v>1077</v>
      </c>
      <c r="Q1847" t="s">
        <v>4</v>
      </c>
    </row>
    <row r="1848" spans="1:17" x14ac:dyDescent="0.35">
      <c r="A1848">
        <v>7947</v>
      </c>
      <c r="B1848" t="s">
        <v>4043</v>
      </c>
      <c r="C1848" t="s">
        <v>109</v>
      </c>
      <c r="D1848" t="s">
        <v>24</v>
      </c>
      <c r="E1848">
        <v>0</v>
      </c>
      <c r="F1848">
        <f t="shared" si="140"/>
        <v>0</v>
      </c>
      <c r="G1848" s="5">
        <f t="shared" si="141"/>
        <v>1.0877759942496162E-7</v>
      </c>
      <c r="H1848" s="2">
        <f t="shared" si="142"/>
        <v>19.2</v>
      </c>
      <c r="I1848" s="3">
        <v>1</v>
      </c>
      <c r="J1848">
        <v>19.2</v>
      </c>
      <c r="K1848" t="str">
        <f t="shared" si="143"/>
        <v>OK</v>
      </c>
      <c r="L1848" t="s">
        <v>1075</v>
      </c>
      <c r="M1848" t="s">
        <v>1076</v>
      </c>
      <c r="N1848" t="s">
        <v>27</v>
      </c>
      <c r="O1848">
        <v>147.86000000000001</v>
      </c>
      <c r="P1848" t="s">
        <v>1077</v>
      </c>
      <c r="Q1848" t="s">
        <v>4</v>
      </c>
    </row>
    <row r="1849" spans="1:17" x14ac:dyDescent="0.35">
      <c r="A1849">
        <v>2296</v>
      </c>
      <c r="B1849" t="s">
        <v>4044</v>
      </c>
      <c r="C1849" t="s">
        <v>70</v>
      </c>
      <c r="D1849" t="s">
        <v>24</v>
      </c>
      <c r="E1849">
        <v>0</v>
      </c>
      <c r="F1849">
        <f t="shared" si="140"/>
        <v>0</v>
      </c>
      <c r="G1849" s="5">
        <f t="shared" si="141"/>
        <v>1.5574459417667681E-7</v>
      </c>
      <c r="H1849" s="2">
        <f t="shared" si="142"/>
        <v>27.49</v>
      </c>
      <c r="I1849" s="3">
        <v>1</v>
      </c>
      <c r="J1849">
        <v>27.49</v>
      </c>
      <c r="K1849" t="str">
        <f t="shared" si="143"/>
        <v>OK</v>
      </c>
      <c r="L1849" t="s">
        <v>1075</v>
      </c>
      <c r="M1849" t="s">
        <v>1076</v>
      </c>
      <c r="N1849" t="s">
        <v>27</v>
      </c>
      <c r="O1849">
        <v>147.86000000000001</v>
      </c>
      <c r="P1849" t="s">
        <v>1077</v>
      </c>
      <c r="Q1849" t="s">
        <v>4</v>
      </c>
    </row>
    <row r="1850" spans="1:17" x14ac:dyDescent="0.35">
      <c r="A1850" t="s">
        <v>4045</v>
      </c>
      <c r="B1850" t="s">
        <v>4046</v>
      </c>
      <c r="C1850" t="s">
        <v>44</v>
      </c>
      <c r="D1850" t="s">
        <v>24</v>
      </c>
      <c r="E1850">
        <v>0</v>
      </c>
      <c r="F1850">
        <f t="shared" si="140"/>
        <v>0</v>
      </c>
      <c r="G1850" s="5">
        <f t="shared" si="141"/>
        <v>8.1016649571716198E-9</v>
      </c>
      <c r="H1850" s="2">
        <f t="shared" si="142"/>
        <v>1.43</v>
      </c>
      <c r="I1850" s="3">
        <v>1</v>
      </c>
      <c r="J1850">
        <v>1.43</v>
      </c>
      <c r="K1850" t="str">
        <f t="shared" si="143"/>
        <v>OK</v>
      </c>
      <c r="L1850" t="s">
        <v>1096</v>
      </c>
      <c r="M1850" t="s">
        <v>1097</v>
      </c>
      <c r="N1850" t="s">
        <v>27</v>
      </c>
      <c r="O1850">
        <v>1.52</v>
      </c>
      <c r="P1850" t="s">
        <v>1098</v>
      </c>
      <c r="Q1850" t="s">
        <v>4</v>
      </c>
    </row>
    <row r="1851" spans="1:17" x14ac:dyDescent="0.35">
      <c r="A1851" t="s">
        <v>4047</v>
      </c>
      <c r="B1851" t="s">
        <v>4048</v>
      </c>
      <c r="C1851" t="s">
        <v>109</v>
      </c>
      <c r="D1851" t="s">
        <v>24</v>
      </c>
      <c r="E1851">
        <v>0</v>
      </c>
      <c r="F1851">
        <f t="shared" si="140"/>
        <v>0</v>
      </c>
      <c r="G1851" s="5">
        <f t="shared" si="141"/>
        <v>1.0821104942795661E-8</v>
      </c>
      <c r="H1851" s="2">
        <f t="shared" si="142"/>
        <v>1.91</v>
      </c>
      <c r="I1851" s="3">
        <v>1</v>
      </c>
      <c r="J1851">
        <v>1.91</v>
      </c>
      <c r="K1851" t="str">
        <f t="shared" si="143"/>
        <v>OK</v>
      </c>
      <c r="L1851" t="s">
        <v>1080</v>
      </c>
      <c r="M1851" t="s">
        <v>1081</v>
      </c>
      <c r="N1851" t="s">
        <v>27</v>
      </c>
      <c r="O1851">
        <v>0.79</v>
      </c>
      <c r="P1851" t="s">
        <v>1082</v>
      </c>
      <c r="Q1851" t="s">
        <v>4</v>
      </c>
    </row>
    <row r="1852" spans="1:17" x14ac:dyDescent="0.35">
      <c r="A1852" t="s">
        <v>4049</v>
      </c>
      <c r="B1852" t="s">
        <v>4050</v>
      </c>
      <c r="C1852" t="s">
        <v>23</v>
      </c>
      <c r="D1852" t="s">
        <v>24</v>
      </c>
      <c r="E1852">
        <v>0</v>
      </c>
      <c r="F1852">
        <f t="shared" si="140"/>
        <v>0</v>
      </c>
      <c r="G1852" s="5">
        <f t="shared" si="141"/>
        <v>1.195420493680568E-7</v>
      </c>
      <c r="H1852" s="2">
        <f t="shared" si="142"/>
        <v>21.1</v>
      </c>
      <c r="I1852" s="3">
        <v>1</v>
      </c>
      <c r="J1852">
        <v>21.1</v>
      </c>
      <c r="K1852" t="str">
        <f t="shared" si="143"/>
        <v>OK</v>
      </c>
      <c r="L1852" t="s">
        <v>1087</v>
      </c>
      <c r="M1852" t="s">
        <v>1088</v>
      </c>
      <c r="N1852" t="s">
        <v>27</v>
      </c>
      <c r="O1852">
        <v>0.92</v>
      </c>
      <c r="P1852" t="s">
        <v>1066</v>
      </c>
      <c r="Q1852" t="s">
        <v>4</v>
      </c>
    </row>
    <row r="1853" spans="1:17" x14ac:dyDescent="0.35">
      <c r="A1853" t="s">
        <v>4051</v>
      </c>
      <c r="B1853" t="s">
        <v>4052</v>
      </c>
      <c r="C1853" t="s">
        <v>138</v>
      </c>
      <c r="D1853" t="s">
        <v>24</v>
      </c>
      <c r="E1853">
        <v>0</v>
      </c>
      <c r="F1853">
        <f t="shared" si="140"/>
        <v>0</v>
      </c>
      <c r="G1853" s="5">
        <f t="shared" si="141"/>
        <v>3.2123384830183979E-8</v>
      </c>
      <c r="H1853" s="2">
        <f t="shared" si="142"/>
        <v>5.67</v>
      </c>
      <c r="I1853" s="3">
        <v>1</v>
      </c>
      <c r="J1853">
        <v>5.67</v>
      </c>
      <c r="K1853" t="str">
        <f t="shared" si="143"/>
        <v>OK</v>
      </c>
      <c r="L1853" t="s">
        <v>1092</v>
      </c>
      <c r="M1853" t="s">
        <v>1093</v>
      </c>
      <c r="N1853" t="s">
        <v>27</v>
      </c>
      <c r="O1853">
        <v>0.92</v>
      </c>
      <c r="P1853" t="s">
        <v>1066</v>
      </c>
      <c r="Q1853" t="s">
        <v>4</v>
      </c>
    </row>
    <row r="1854" spans="1:17" x14ac:dyDescent="0.35">
      <c r="A1854" t="s">
        <v>649</v>
      </c>
      <c r="B1854" t="s">
        <v>4053</v>
      </c>
      <c r="C1854" t="s">
        <v>138</v>
      </c>
      <c r="D1854" t="s">
        <v>24</v>
      </c>
      <c r="E1854">
        <v>0</v>
      </c>
      <c r="F1854">
        <f t="shared" si="140"/>
        <v>0</v>
      </c>
      <c r="G1854" s="5">
        <f t="shared" si="141"/>
        <v>1.2520754933810686E-8</v>
      </c>
      <c r="H1854" s="2">
        <f t="shared" si="142"/>
        <v>2.21</v>
      </c>
      <c r="I1854" s="3">
        <v>1</v>
      </c>
      <c r="J1854">
        <v>2.21</v>
      </c>
      <c r="K1854" t="str">
        <f t="shared" si="143"/>
        <v>OK</v>
      </c>
      <c r="L1854" t="s">
        <v>1178</v>
      </c>
      <c r="M1854" t="s">
        <v>1179</v>
      </c>
      <c r="N1854" t="s">
        <v>27</v>
      </c>
      <c r="O1854">
        <v>0.92</v>
      </c>
      <c r="P1854" t="s">
        <v>1066</v>
      </c>
      <c r="Q1854" t="s">
        <v>4</v>
      </c>
    </row>
    <row r="1855" spans="1:17" x14ac:dyDescent="0.35">
      <c r="A1855" t="s">
        <v>4054</v>
      </c>
      <c r="B1855" t="s">
        <v>4054</v>
      </c>
      <c r="C1855" t="s">
        <v>34</v>
      </c>
      <c r="D1855" t="s">
        <v>24</v>
      </c>
      <c r="E1855">
        <v>0</v>
      </c>
      <c r="F1855">
        <f t="shared" si="140"/>
        <v>0</v>
      </c>
      <c r="G1855" s="5">
        <f t="shared" si="141"/>
        <v>1.7902979905358269E-7</v>
      </c>
      <c r="H1855" s="2">
        <f t="shared" si="142"/>
        <v>31.6</v>
      </c>
      <c r="I1855" s="3">
        <v>1</v>
      </c>
      <c r="J1855">
        <v>31.6</v>
      </c>
      <c r="K1855" t="str">
        <f t="shared" si="143"/>
        <v>OK</v>
      </c>
      <c r="L1855" t="s">
        <v>1235</v>
      </c>
      <c r="M1855" t="s">
        <v>1236</v>
      </c>
      <c r="N1855" t="s">
        <v>27</v>
      </c>
      <c r="O1855">
        <v>10.45</v>
      </c>
      <c r="P1855" t="s">
        <v>1237</v>
      </c>
      <c r="Q1855" t="s">
        <v>4</v>
      </c>
    </row>
    <row r="1856" spans="1:17" x14ac:dyDescent="0.35">
      <c r="A1856" t="s">
        <v>2289</v>
      </c>
      <c r="B1856" t="s">
        <v>4055</v>
      </c>
      <c r="C1856" t="s">
        <v>34</v>
      </c>
      <c r="D1856" t="s">
        <v>24</v>
      </c>
      <c r="E1856">
        <v>0</v>
      </c>
      <c r="F1856">
        <f t="shared" si="140"/>
        <v>0</v>
      </c>
      <c r="G1856" s="5">
        <f t="shared" si="141"/>
        <v>3.8242124797838073E-8</v>
      </c>
      <c r="H1856" s="2">
        <f t="shared" si="142"/>
        <v>6.75</v>
      </c>
      <c r="I1856" s="3">
        <v>1</v>
      </c>
      <c r="J1856">
        <v>6.75</v>
      </c>
      <c r="K1856" t="str">
        <f t="shared" si="143"/>
        <v>OK</v>
      </c>
      <c r="L1856" t="s">
        <v>1146</v>
      </c>
      <c r="M1856" t="s">
        <v>1147</v>
      </c>
      <c r="N1856" t="s">
        <v>27</v>
      </c>
      <c r="O1856">
        <v>0.92</v>
      </c>
      <c r="P1856" t="s">
        <v>1066</v>
      </c>
      <c r="Q1856" s="1">
        <v>35796</v>
      </c>
    </row>
    <row r="1857" spans="1:17" x14ac:dyDescent="0.35">
      <c r="A1857">
        <v>4041</v>
      </c>
      <c r="B1857" t="s">
        <v>4056</v>
      </c>
      <c r="C1857" t="s">
        <v>109</v>
      </c>
      <c r="D1857" t="s">
        <v>24</v>
      </c>
      <c r="E1857">
        <v>0</v>
      </c>
      <c r="F1857">
        <f t="shared" si="140"/>
        <v>0</v>
      </c>
      <c r="G1857" s="5">
        <f t="shared" si="141"/>
        <v>2.225974938232678E-7</v>
      </c>
      <c r="H1857" s="2">
        <f t="shared" si="142"/>
        <v>39.29</v>
      </c>
      <c r="I1857" s="3">
        <v>1</v>
      </c>
      <c r="J1857">
        <v>39.29</v>
      </c>
      <c r="K1857" t="str">
        <f t="shared" si="143"/>
        <v>OK</v>
      </c>
      <c r="L1857" t="s">
        <v>1075</v>
      </c>
      <c r="M1857" t="s">
        <v>1076</v>
      </c>
      <c r="N1857" t="s">
        <v>27</v>
      </c>
      <c r="O1857">
        <v>147.86000000000001</v>
      </c>
      <c r="P1857" t="s">
        <v>1077</v>
      </c>
      <c r="Q1857" t="s">
        <v>4</v>
      </c>
    </row>
    <row r="1858" spans="1:17" x14ac:dyDescent="0.35">
      <c r="A1858" t="s">
        <v>4057</v>
      </c>
      <c r="B1858" t="s">
        <v>4058</v>
      </c>
      <c r="C1858" t="s">
        <v>109</v>
      </c>
      <c r="D1858" t="s">
        <v>24</v>
      </c>
      <c r="E1858">
        <v>0</v>
      </c>
      <c r="F1858">
        <f t="shared" si="140"/>
        <v>0</v>
      </c>
      <c r="G1858" s="5">
        <f t="shared" si="141"/>
        <v>1.6146674914642741E-8</v>
      </c>
      <c r="H1858" s="2">
        <f t="shared" si="142"/>
        <v>2.85</v>
      </c>
      <c r="I1858" s="3">
        <v>1</v>
      </c>
      <c r="J1858">
        <v>2.85</v>
      </c>
      <c r="K1858" t="str">
        <f t="shared" si="143"/>
        <v>OK</v>
      </c>
      <c r="L1858" t="s">
        <v>1096</v>
      </c>
      <c r="M1858" t="s">
        <v>1097</v>
      </c>
      <c r="N1858" t="s">
        <v>27</v>
      </c>
      <c r="O1858">
        <v>1.52</v>
      </c>
      <c r="P1858" t="s">
        <v>1098</v>
      </c>
      <c r="Q1858" t="s">
        <v>4</v>
      </c>
    </row>
    <row r="1859" spans="1:17" x14ac:dyDescent="0.35">
      <c r="A1859">
        <v>3167</v>
      </c>
      <c r="B1859" t="s">
        <v>4059</v>
      </c>
      <c r="C1859" t="s">
        <v>138</v>
      </c>
      <c r="D1859" t="s">
        <v>24</v>
      </c>
      <c r="E1859">
        <v>0</v>
      </c>
      <c r="F1859">
        <f t="shared" si="140"/>
        <v>0</v>
      </c>
      <c r="G1859" s="5">
        <f t="shared" si="141"/>
        <v>3.7902194799635068E-8</v>
      </c>
      <c r="H1859" s="2">
        <f t="shared" si="142"/>
        <v>6.69</v>
      </c>
      <c r="I1859" s="3">
        <v>1</v>
      </c>
      <c r="J1859">
        <v>6.69</v>
      </c>
      <c r="K1859" t="str">
        <f t="shared" si="143"/>
        <v>OK</v>
      </c>
      <c r="L1859" t="s">
        <v>1075</v>
      </c>
      <c r="M1859" t="s">
        <v>1076</v>
      </c>
      <c r="N1859" t="s">
        <v>27</v>
      </c>
      <c r="O1859">
        <v>147.86000000000001</v>
      </c>
      <c r="P1859" t="s">
        <v>1077</v>
      </c>
      <c r="Q1859" t="s">
        <v>4</v>
      </c>
    </row>
    <row r="1860" spans="1:17" x14ac:dyDescent="0.35">
      <c r="A1860" t="s">
        <v>4060</v>
      </c>
      <c r="B1860" t="s">
        <v>4061</v>
      </c>
      <c r="C1860" t="s">
        <v>173</v>
      </c>
      <c r="D1860" t="s">
        <v>24</v>
      </c>
      <c r="E1860">
        <v>0</v>
      </c>
      <c r="F1860">
        <f t="shared" si="140"/>
        <v>0</v>
      </c>
      <c r="G1860" s="5">
        <f t="shared" si="141"/>
        <v>1.7019161910030454E-7</v>
      </c>
      <c r="H1860" s="2">
        <f t="shared" si="142"/>
        <v>30.04</v>
      </c>
      <c r="I1860" s="3">
        <v>1</v>
      </c>
      <c r="J1860">
        <v>30.04</v>
      </c>
      <c r="K1860" t="str">
        <f t="shared" si="143"/>
        <v>OK</v>
      </c>
      <c r="L1860" t="s">
        <v>1183</v>
      </c>
      <c r="M1860" t="s">
        <v>1184</v>
      </c>
      <c r="N1860" t="s">
        <v>27</v>
      </c>
      <c r="O1860">
        <v>0.92</v>
      </c>
      <c r="P1860" t="s">
        <v>1066</v>
      </c>
      <c r="Q1860" t="s">
        <v>4</v>
      </c>
    </row>
    <row r="1861" spans="1:17" x14ac:dyDescent="0.35">
      <c r="A1861">
        <v>7327</v>
      </c>
      <c r="B1861" t="s">
        <v>4062</v>
      </c>
      <c r="C1861" t="s">
        <v>44</v>
      </c>
      <c r="D1861" t="s">
        <v>24</v>
      </c>
      <c r="E1861">
        <v>0</v>
      </c>
      <c r="F1861">
        <f t="shared" si="140"/>
        <v>0</v>
      </c>
      <c r="G1861" s="5">
        <f t="shared" si="141"/>
        <v>1.5211867419584479E-7</v>
      </c>
      <c r="H1861" s="2">
        <f t="shared" si="142"/>
        <v>26.85</v>
      </c>
      <c r="I1861" s="3">
        <v>1</v>
      </c>
      <c r="J1861">
        <v>26.85</v>
      </c>
      <c r="K1861" t="str">
        <f t="shared" si="143"/>
        <v>OK</v>
      </c>
      <c r="L1861" t="s">
        <v>1075</v>
      </c>
      <c r="M1861" t="s">
        <v>1076</v>
      </c>
      <c r="N1861" t="s">
        <v>27</v>
      </c>
      <c r="O1861">
        <v>147.86000000000001</v>
      </c>
      <c r="P1861" t="s">
        <v>1077</v>
      </c>
      <c r="Q1861" t="s">
        <v>4</v>
      </c>
    </row>
    <row r="1862" spans="1:17" x14ac:dyDescent="0.35">
      <c r="A1862" t="s">
        <v>4063</v>
      </c>
      <c r="B1862" t="s">
        <v>4064</v>
      </c>
      <c r="C1862" t="s">
        <v>109</v>
      </c>
      <c r="D1862" t="s">
        <v>24</v>
      </c>
      <c r="E1862">
        <v>0</v>
      </c>
      <c r="F1862">
        <f t="shared" si="140"/>
        <v>0</v>
      </c>
      <c r="G1862" s="5">
        <f t="shared" si="141"/>
        <v>1.9489319896972292E-8</v>
      </c>
      <c r="H1862" s="2">
        <f t="shared" si="142"/>
        <v>3.44</v>
      </c>
      <c r="I1862" s="3">
        <v>1</v>
      </c>
      <c r="J1862">
        <v>3.44</v>
      </c>
      <c r="K1862" t="str">
        <f t="shared" si="143"/>
        <v>OK</v>
      </c>
      <c r="L1862" t="s">
        <v>1080</v>
      </c>
      <c r="M1862" t="s">
        <v>1081</v>
      </c>
      <c r="N1862" t="s">
        <v>27</v>
      </c>
      <c r="O1862">
        <v>0.79</v>
      </c>
      <c r="P1862" t="s">
        <v>1082</v>
      </c>
      <c r="Q1862" t="s">
        <v>4</v>
      </c>
    </row>
    <row r="1863" spans="1:17" x14ac:dyDescent="0.35">
      <c r="A1863">
        <v>6810</v>
      </c>
      <c r="B1863" t="s">
        <v>4065</v>
      </c>
      <c r="C1863" t="s">
        <v>23</v>
      </c>
      <c r="D1863" t="s">
        <v>24</v>
      </c>
      <c r="E1863">
        <v>0</v>
      </c>
      <c r="F1863">
        <f t="shared" si="140"/>
        <v>0</v>
      </c>
      <c r="G1863" s="5">
        <f t="shared" si="141"/>
        <v>6.266042966875394E-8</v>
      </c>
      <c r="H1863" s="2">
        <f t="shared" si="142"/>
        <v>11.06</v>
      </c>
      <c r="I1863" s="3">
        <v>1</v>
      </c>
      <c r="J1863">
        <v>11.06</v>
      </c>
      <c r="K1863" t="str">
        <f t="shared" si="143"/>
        <v>OK</v>
      </c>
      <c r="L1863" t="s">
        <v>1075</v>
      </c>
      <c r="M1863" t="s">
        <v>1076</v>
      </c>
      <c r="N1863" t="s">
        <v>27</v>
      </c>
      <c r="O1863">
        <v>147.86000000000001</v>
      </c>
      <c r="P1863" t="s">
        <v>1077</v>
      </c>
      <c r="Q1863" t="s">
        <v>4</v>
      </c>
    </row>
    <row r="1864" spans="1:17" x14ac:dyDescent="0.35">
      <c r="A1864">
        <v>1377</v>
      </c>
      <c r="B1864" t="s">
        <v>4066</v>
      </c>
      <c r="C1864" t="s">
        <v>70</v>
      </c>
      <c r="D1864" t="s">
        <v>24</v>
      </c>
      <c r="E1864">
        <v>0</v>
      </c>
      <c r="F1864">
        <f t="shared" si="140"/>
        <v>0</v>
      </c>
      <c r="G1864" s="5">
        <f t="shared" si="141"/>
        <v>1.4447024923627717E-7</v>
      </c>
      <c r="H1864" s="2">
        <f t="shared" si="142"/>
        <v>25.5</v>
      </c>
      <c r="I1864" s="3">
        <v>1</v>
      </c>
      <c r="J1864">
        <v>25.5</v>
      </c>
      <c r="K1864" t="str">
        <f t="shared" si="143"/>
        <v>OK</v>
      </c>
      <c r="L1864" t="s">
        <v>1075</v>
      </c>
      <c r="M1864" t="s">
        <v>1076</v>
      </c>
      <c r="N1864" t="s">
        <v>27</v>
      </c>
      <c r="O1864">
        <v>147.86000000000001</v>
      </c>
      <c r="P1864" t="s">
        <v>1077</v>
      </c>
      <c r="Q1864" t="s">
        <v>4</v>
      </c>
    </row>
    <row r="1865" spans="1:17" x14ac:dyDescent="0.35">
      <c r="A1865" t="s">
        <v>4067</v>
      </c>
      <c r="B1865" t="s">
        <v>4068</v>
      </c>
      <c r="C1865" t="s">
        <v>138</v>
      </c>
      <c r="D1865" t="s">
        <v>24</v>
      </c>
      <c r="E1865">
        <v>0</v>
      </c>
      <c r="F1865">
        <f t="shared" si="140"/>
        <v>0</v>
      </c>
      <c r="G1865" s="5">
        <f t="shared" si="141"/>
        <v>1.930349149795465E-6</v>
      </c>
      <c r="H1865" s="2">
        <f t="shared" si="142"/>
        <v>340.72</v>
      </c>
      <c r="I1865" s="3">
        <v>1</v>
      </c>
      <c r="J1865">
        <v>340.72</v>
      </c>
      <c r="K1865" t="str">
        <f t="shared" si="143"/>
        <v>OK</v>
      </c>
      <c r="L1865" t="s">
        <v>1087</v>
      </c>
      <c r="M1865" t="s">
        <v>1088</v>
      </c>
      <c r="N1865" t="s">
        <v>27</v>
      </c>
      <c r="O1865">
        <v>0.92</v>
      </c>
      <c r="P1865" t="s">
        <v>1066</v>
      </c>
      <c r="Q1865" t="s">
        <v>4</v>
      </c>
    </row>
    <row r="1866" spans="1:17" x14ac:dyDescent="0.35">
      <c r="A1866">
        <v>1820</v>
      </c>
      <c r="B1866" t="s">
        <v>4069</v>
      </c>
      <c r="C1866" t="s">
        <v>138</v>
      </c>
      <c r="D1866" t="s">
        <v>24</v>
      </c>
      <c r="E1866">
        <v>0</v>
      </c>
      <c r="F1866">
        <f t="shared" si="140"/>
        <v>0</v>
      </c>
      <c r="G1866" s="5">
        <f t="shared" si="141"/>
        <v>1.5534800917877332E-7</v>
      </c>
      <c r="H1866" s="2">
        <f t="shared" si="142"/>
        <v>27.42</v>
      </c>
      <c r="I1866" s="3">
        <v>1</v>
      </c>
      <c r="J1866">
        <v>27.42</v>
      </c>
      <c r="K1866" t="str">
        <f t="shared" si="143"/>
        <v>OK</v>
      </c>
      <c r="L1866" t="s">
        <v>1075</v>
      </c>
      <c r="M1866" t="s">
        <v>1076</v>
      </c>
      <c r="N1866" t="s">
        <v>27</v>
      </c>
      <c r="O1866">
        <v>147.86000000000001</v>
      </c>
      <c r="P1866" t="s">
        <v>1077</v>
      </c>
      <c r="Q1866" t="s">
        <v>4</v>
      </c>
    </row>
    <row r="1867" spans="1:17" x14ac:dyDescent="0.35">
      <c r="A1867">
        <v>6804</v>
      </c>
      <c r="B1867" t="s">
        <v>4070</v>
      </c>
      <c r="C1867" t="s">
        <v>23</v>
      </c>
      <c r="D1867" t="s">
        <v>24</v>
      </c>
      <c r="E1867">
        <v>0</v>
      </c>
      <c r="F1867">
        <f t="shared" si="140"/>
        <v>0</v>
      </c>
      <c r="G1867" s="5">
        <f t="shared" si="141"/>
        <v>6.9175754634311533E-8</v>
      </c>
      <c r="H1867" s="2">
        <f t="shared" si="142"/>
        <v>12.21</v>
      </c>
      <c r="I1867" s="3">
        <v>1</v>
      </c>
      <c r="J1867">
        <v>12.21</v>
      </c>
      <c r="K1867" t="str">
        <f t="shared" si="143"/>
        <v>OK</v>
      </c>
      <c r="L1867" t="s">
        <v>1075</v>
      </c>
      <c r="M1867" t="s">
        <v>1076</v>
      </c>
      <c r="N1867" t="s">
        <v>27</v>
      </c>
      <c r="O1867">
        <v>147.86000000000001</v>
      </c>
      <c r="P1867" t="s">
        <v>1077</v>
      </c>
      <c r="Q1867" t="s">
        <v>4</v>
      </c>
    </row>
    <row r="1868" spans="1:17" x14ac:dyDescent="0.35">
      <c r="A1868" t="s">
        <v>4071</v>
      </c>
      <c r="B1868" t="s">
        <v>4072</v>
      </c>
      <c r="C1868" t="s">
        <v>138</v>
      </c>
      <c r="D1868" t="s">
        <v>24</v>
      </c>
      <c r="E1868">
        <v>0</v>
      </c>
      <c r="F1868">
        <f t="shared" ref="F1868:F1931" si="144">E1868/100</f>
        <v>0</v>
      </c>
      <c r="G1868" s="5">
        <f t="shared" ref="G1868:G1931" si="145">H1868/D$5</f>
        <v>1.9625291896253494E-7</v>
      </c>
      <c r="H1868" s="2">
        <f t="shared" ref="H1868:H1931" si="146">I1868*J1868</f>
        <v>34.64</v>
      </c>
      <c r="I1868" s="3">
        <v>1</v>
      </c>
      <c r="J1868">
        <v>34.64</v>
      </c>
      <c r="K1868" t="str">
        <f t="shared" ref="K1868:K1931" si="147">IF(I1868=0, "NOK", "OK")</f>
        <v>OK</v>
      </c>
      <c r="L1868" t="s">
        <v>1235</v>
      </c>
      <c r="M1868" t="s">
        <v>1236</v>
      </c>
      <c r="N1868" t="s">
        <v>27</v>
      </c>
      <c r="O1868">
        <v>10.45</v>
      </c>
      <c r="P1868" t="s">
        <v>1237</v>
      </c>
      <c r="Q1868" t="s">
        <v>4</v>
      </c>
    </row>
    <row r="1869" spans="1:17" x14ac:dyDescent="0.35">
      <c r="A1869" t="s">
        <v>4073</v>
      </c>
      <c r="B1869" t="s">
        <v>4073</v>
      </c>
      <c r="C1869" t="s">
        <v>138</v>
      </c>
      <c r="D1869" t="s">
        <v>24</v>
      </c>
      <c r="E1869">
        <v>0</v>
      </c>
      <c r="F1869">
        <f t="shared" si="144"/>
        <v>0</v>
      </c>
      <c r="G1869" s="5">
        <f t="shared" si="145"/>
        <v>2.8327499850250421E-9</v>
      </c>
      <c r="H1869" s="2">
        <f t="shared" si="146"/>
        <v>0.5</v>
      </c>
      <c r="I1869" s="3">
        <v>1</v>
      </c>
      <c r="J1869">
        <v>0.5</v>
      </c>
      <c r="K1869" t="str">
        <f t="shared" si="147"/>
        <v>OK</v>
      </c>
      <c r="L1869" t="s">
        <v>1373</v>
      </c>
      <c r="M1869" t="s">
        <v>1374</v>
      </c>
      <c r="N1869" t="s">
        <v>27</v>
      </c>
      <c r="O1869">
        <v>10.51</v>
      </c>
      <c r="P1869" t="s">
        <v>1375</v>
      </c>
      <c r="Q1869" t="s">
        <v>4</v>
      </c>
    </row>
    <row r="1870" spans="1:17" x14ac:dyDescent="0.35">
      <c r="A1870" t="s">
        <v>4074</v>
      </c>
      <c r="B1870" t="s">
        <v>4075</v>
      </c>
      <c r="C1870" t="s">
        <v>23</v>
      </c>
      <c r="D1870" t="s">
        <v>24</v>
      </c>
      <c r="E1870">
        <v>0</v>
      </c>
      <c r="F1870">
        <f t="shared" si="144"/>
        <v>0</v>
      </c>
      <c r="G1870" s="5">
        <f t="shared" si="145"/>
        <v>5.5969474204124786E-7</v>
      </c>
      <c r="H1870" s="2">
        <f t="shared" si="146"/>
        <v>98.79</v>
      </c>
      <c r="I1870" s="3">
        <v>1</v>
      </c>
      <c r="J1870">
        <v>98.79</v>
      </c>
      <c r="K1870" t="str">
        <f t="shared" si="147"/>
        <v>OK</v>
      </c>
      <c r="L1870" t="s">
        <v>1092</v>
      </c>
      <c r="M1870" t="s">
        <v>1093</v>
      </c>
      <c r="N1870" t="s">
        <v>27</v>
      </c>
      <c r="O1870">
        <v>0.92</v>
      </c>
      <c r="P1870" t="s">
        <v>1066</v>
      </c>
      <c r="Q1870" t="s">
        <v>4</v>
      </c>
    </row>
    <row r="1871" spans="1:17" x14ac:dyDescent="0.35">
      <c r="A1871" t="s">
        <v>4076</v>
      </c>
      <c r="B1871" t="s">
        <v>4077</v>
      </c>
      <c r="C1871" t="s">
        <v>138</v>
      </c>
      <c r="D1871" t="s">
        <v>24</v>
      </c>
      <c r="E1871">
        <v>0</v>
      </c>
      <c r="F1871">
        <f t="shared" si="144"/>
        <v>0</v>
      </c>
      <c r="G1871" s="5">
        <f t="shared" si="145"/>
        <v>9.3084164507922884E-8</v>
      </c>
      <c r="H1871" s="2">
        <f t="shared" si="146"/>
        <v>16.43</v>
      </c>
      <c r="I1871" s="3">
        <v>1</v>
      </c>
      <c r="J1871">
        <v>16.43</v>
      </c>
      <c r="K1871" t="str">
        <f t="shared" si="147"/>
        <v>OK</v>
      </c>
      <c r="L1871" t="s">
        <v>1535</v>
      </c>
      <c r="M1871" t="s">
        <v>26</v>
      </c>
      <c r="N1871" t="s">
        <v>27</v>
      </c>
      <c r="O1871">
        <v>1</v>
      </c>
      <c r="P1871" t="s">
        <v>27</v>
      </c>
      <c r="Q1871" t="s">
        <v>4</v>
      </c>
    </row>
    <row r="1872" spans="1:17" x14ac:dyDescent="0.35">
      <c r="A1872" t="s">
        <v>3675</v>
      </c>
      <c r="B1872" t="s">
        <v>4078</v>
      </c>
      <c r="C1872" t="s">
        <v>345</v>
      </c>
      <c r="D1872" t="s">
        <v>2860</v>
      </c>
      <c r="E1872">
        <v>0</v>
      </c>
      <c r="F1872">
        <f t="shared" si="144"/>
        <v>0</v>
      </c>
      <c r="G1872" s="5">
        <f t="shared" si="145"/>
        <v>3.7335644802630062E-7</v>
      </c>
      <c r="H1872" s="2">
        <f t="shared" si="146"/>
        <v>65.900000000000006</v>
      </c>
      <c r="I1872" s="3">
        <v>1</v>
      </c>
      <c r="J1872">
        <v>65.900000000000006</v>
      </c>
      <c r="K1872" t="str">
        <f t="shared" si="147"/>
        <v>OK</v>
      </c>
      <c r="L1872" t="s">
        <v>1096</v>
      </c>
      <c r="M1872" t="s">
        <v>4</v>
      </c>
      <c r="N1872" t="s">
        <v>27</v>
      </c>
      <c r="O1872">
        <v>1.52</v>
      </c>
      <c r="P1872" t="s">
        <v>1098</v>
      </c>
      <c r="Q1872" s="1">
        <v>42584</v>
      </c>
    </row>
    <row r="1873" spans="1:17" x14ac:dyDescent="0.35">
      <c r="A1873" t="s">
        <v>4079</v>
      </c>
      <c r="B1873" t="s">
        <v>4080</v>
      </c>
      <c r="C1873" t="s">
        <v>23</v>
      </c>
      <c r="D1873" t="s">
        <v>24</v>
      </c>
      <c r="E1873">
        <v>0</v>
      </c>
      <c r="F1873">
        <f t="shared" si="144"/>
        <v>0</v>
      </c>
      <c r="G1873" s="5">
        <f t="shared" si="145"/>
        <v>1.9206044898469788E-8</v>
      </c>
      <c r="H1873" s="2">
        <f t="shared" si="146"/>
        <v>3.39</v>
      </c>
      <c r="I1873" s="3">
        <v>1</v>
      </c>
      <c r="J1873">
        <v>3.39</v>
      </c>
      <c r="K1873" t="str">
        <f t="shared" si="147"/>
        <v>OK</v>
      </c>
      <c r="L1873" t="s">
        <v>1080</v>
      </c>
      <c r="M1873" t="s">
        <v>1081</v>
      </c>
      <c r="N1873" t="s">
        <v>27</v>
      </c>
      <c r="O1873">
        <v>0.79</v>
      </c>
      <c r="P1873" t="s">
        <v>1082</v>
      </c>
      <c r="Q1873" s="1">
        <v>34121</v>
      </c>
    </row>
    <row r="1874" spans="1:17" x14ac:dyDescent="0.35">
      <c r="A1874" t="s">
        <v>4081</v>
      </c>
      <c r="B1874" t="s">
        <v>4082</v>
      </c>
      <c r="C1874" t="s">
        <v>173</v>
      </c>
      <c r="D1874" t="s">
        <v>24</v>
      </c>
      <c r="E1874">
        <v>0</v>
      </c>
      <c r="F1874">
        <f t="shared" si="144"/>
        <v>0</v>
      </c>
      <c r="G1874" s="5">
        <f t="shared" si="145"/>
        <v>6.5039939656174966E-8</v>
      </c>
      <c r="H1874" s="2">
        <f t="shared" si="146"/>
        <v>11.48</v>
      </c>
      <c r="I1874" s="3">
        <v>1</v>
      </c>
      <c r="J1874">
        <v>11.48</v>
      </c>
      <c r="K1874" t="str">
        <f t="shared" si="147"/>
        <v>OK</v>
      </c>
      <c r="L1874" t="s">
        <v>1096</v>
      </c>
      <c r="M1874" t="s">
        <v>1097</v>
      </c>
      <c r="N1874" t="s">
        <v>27</v>
      </c>
      <c r="O1874">
        <v>1.52</v>
      </c>
      <c r="P1874" t="s">
        <v>1098</v>
      </c>
      <c r="Q1874" t="s">
        <v>4</v>
      </c>
    </row>
    <row r="1875" spans="1:17" x14ac:dyDescent="0.35">
      <c r="A1875" t="s">
        <v>4083</v>
      </c>
      <c r="B1875" t="s">
        <v>4084</v>
      </c>
      <c r="C1875" t="s">
        <v>34</v>
      </c>
      <c r="D1875" t="s">
        <v>24</v>
      </c>
      <c r="E1875">
        <v>0</v>
      </c>
      <c r="F1875">
        <f t="shared" si="144"/>
        <v>0</v>
      </c>
      <c r="G1875" s="5">
        <f t="shared" si="145"/>
        <v>1.473029992213022E-8</v>
      </c>
      <c r="H1875" s="2">
        <f t="shared" si="146"/>
        <v>2.6</v>
      </c>
      <c r="I1875" s="3">
        <v>1</v>
      </c>
      <c r="J1875">
        <v>2.6</v>
      </c>
      <c r="K1875" t="str">
        <f t="shared" si="147"/>
        <v>OK</v>
      </c>
      <c r="L1875" t="s">
        <v>1080</v>
      </c>
      <c r="M1875" t="s">
        <v>1081</v>
      </c>
      <c r="N1875" t="s">
        <v>27</v>
      </c>
      <c r="O1875">
        <v>0.79</v>
      </c>
      <c r="P1875" t="s">
        <v>1082</v>
      </c>
      <c r="Q1875" t="s">
        <v>4</v>
      </c>
    </row>
    <row r="1876" spans="1:17" x14ac:dyDescent="0.35">
      <c r="A1876" t="s">
        <v>4085</v>
      </c>
      <c r="B1876" t="s">
        <v>4086</v>
      </c>
      <c r="C1876" t="s">
        <v>138</v>
      </c>
      <c r="D1876" t="s">
        <v>24</v>
      </c>
      <c r="E1876">
        <v>0</v>
      </c>
      <c r="F1876">
        <f t="shared" si="144"/>
        <v>0</v>
      </c>
      <c r="G1876" s="5">
        <f t="shared" si="145"/>
        <v>9.0647999520801352E-10</v>
      </c>
      <c r="H1876" s="2">
        <f t="shared" si="146"/>
        <v>0.16</v>
      </c>
      <c r="I1876" s="3">
        <v>1</v>
      </c>
      <c r="J1876">
        <v>0.16</v>
      </c>
      <c r="K1876" t="str">
        <f t="shared" si="147"/>
        <v>OK</v>
      </c>
      <c r="L1876" t="s">
        <v>1244</v>
      </c>
      <c r="M1876" t="s">
        <v>1245</v>
      </c>
      <c r="N1876" t="s">
        <v>27</v>
      </c>
      <c r="O1876">
        <v>1</v>
      </c>
      <c r="P1876" t="s">
        <v>27</v>
      </c>
      <c r="Q1876" t="s">
        <v>4</v>
      </c>
    </row>
    <row r="1877" spans="1:17" x14ac:dyDescent="0.35">
      <c r="A1877">
        <v>8098</v>
      </c>
      <c r="B1877" t="s">
        <v>4087</v>
      </c>
      <c r="C1877" t="s">
        <v>138</v>
      </c>
      <c r="D1877" t="s">
        <v>24</v>
      </c>
      <c r="E1877">
        <v>0</v>
      </c>
      <c r="F1877">
        <f t="shared" si="144"/>
        <v>0</v>
      </c>
      <c r="G1877" s="5">
        <f t="shared" si="145"/>
        <v>1.1840894937404676E-7</v>
      </c>
      <c r="H1877" s="2">
        <f t="shared" si="146"/>
        <v>20.9</v>
      </c>
      <c r="I1877" s="3">
        <v>1</v>
      </c>
      <c r="J1877">
        <v>20.9</v>
      </c>
      <c r="K1877" t="str">
        <f t="shared" si="147"/>
        <v>OK</v>
      </c>
      <c r="L1877" t="s">
        <v>1075</v>
      </c>
      <c r="M1877" t="s">
        <v>1076</v>
      </c>
      <c r="N1877" t="s">
        <v>27</v>
      </c>
      <c r="O1877">
        <v>147.86000000000001</v>
      </c>
      <c r="P1877" t="s">
        <v>1077</v>
      </c>
      <c r="Q1877" t="s">
        <v>4</v>
      </c>
    </row>
    <row r="1878" spans="1:17" x14ac:dyDescent="0.35">
      <c r="A1878" t="s">
        <v>4088</v>
      </c>
      <c r="B1878" t="s">
        <v>4089</v>
      </c>
      <c r="C1878" t="s">
        <v>173</v>
      </c>
      <c r="D1878" t="s">
        <v>24</v>
      </c>
      <c r="E1878">
        <v>0</v>
      </c>
      <c r="F1878">
        <f t="shared" si="144"/>
        <v>0</v>
      </c>
      <c r="G1878" s="5">
        <f t="shared" si="145"/>
        <v>1.3291262929737498E-7</v>
      </c>
      <c r="H1878" s="2">
        <f t="shared" si="146"/>
        <v>23.46</v>
      </c>
      <c r="I1878" s="3">
        <v>1</v>
      </c>
      <c r="J1878">
        <v>23.46</v>
      </c>
      <c r="K1878" t="str">
        <f t="shared" si="147"/>
        <v>OK</v>
      </c>
      <c r="L1878" t="s">
        <v>1557</v>
      </c>
      <c r="M1878" t="s">
        <v>1558</v>
      </c>
      <c r="N1878" t="s">
        <v>27</v>
      </c>
      <c r="O1878">
        <v>0.92</v>
      </c>
      <c r="P1878" t="s">
        <v>1066</v>
      </c>
      <c r="Q1878" t="s">
        <v>4</v>
      </c>
    </row>
    <row r="1879" spans="1:17" x14ac:dyDescent="0.35">
      <c r="A1879">
        <v>6457</v>
      </c>
      <c r="B1879" t="s">
        <v>4090</v>
      </c>
      <c r="C1879" t="s">
        <v>138</v>
      </c>
      <c r="D1879" t="s">
        <v>24</v>
      </c>
      <c r="E1879">
        <v>0</v>
      </c>
      <c r="F1879">
        <f t="shared" si="144"/>
        <v>0</v>
      </c>
      <c r="G1879" s="5">
        <f t="shared" si="145"/>
        <v>1.1659598938363073E-7</v>
      </c>
      <c r="H1879" s="2">
        <f t="shared" si="146"/>
        <v>20.58</v>
      </c>
      <c r="I1879" s="3">
        <v>1</v>
      </c>
      <c r="J1879">
        <v>20.58</v>
      </c>
      <c r="K1879" t="str">
        <f t="shared" si="147"/>
        <v>OK</v>
      </c>
      <c r="L1879" t="s">
        <v>1075</v>
      </c>
      <c r="M1879" t="s">
        <v>1076</v>
      </c>
      <c r="N1879" t="s">
        <v>27</v>
      </c>
      <c r="O1879">
        <v>147.86000000000001</v>
      </c>
      <c r="P1879" t="s">
        <v>1077</v>
      </c>
      <c r="Q1879" t="s">
        <v>4</v>
      </c>
    </row>
    <row r="1880" spans="1:17" x14ac:dyDescent="0.35">
      <c r="A1880" t="s">
        <v>4091</v>
      </c>
      <c r="B1880" t="s">
        <v>4092</v>
      </c>
      <c r="C1880" t="s">
        <v>173</v>
      </c>
      <c r="D1880" t="s">
        <v>24</v>
      </c>
      <c r="E1880">
        <v>0</v>
      </c>
      <c r="F1880">
        <f t="shared" si="144"/>
        <v>0</v>
      </c>
      <c r="G1880" s="5">
        <f t="shared" si="145"/>
        <v>1.3427234929018701E-8</v>
      </c>
      <c r="H1880" s="2">
        <f t="shared" si="146"/>
        <v>2.37</v>
      </c>
      <c r="I1880" s="3">
        <v>1</v>
      </c>
      <c r="J1880">
        <v>2.37</v>
      </c>
      <c r="K1880" t="str">
        <f t="shared" si="147"/>
        <v>OK</v>
      </c>
      <c r="L1880" t="s">
        <v>1096</v>
      </c>
      <c r="M1880" t="s">
        <v>1097</v>
      </c>
      <c r="N1880" t="s">
        <v>27</v>
      </c>
      <c r="O1880">
        <v>1.52</v>
      </c>
      <c r="P1880" t="s">
        <v>1098</v>
      </c>
      <c r="Q1880" t="s">
        <v>4</v>
      </c>
    </row>
    <row r="1881" spans="1:17" x14ac:dyDescent="0.35">
      <c r="A1881" t="s">
        <v>3204</v>
      </c>
      <c r="B1881" t="s">
        <v>4093</v>
      </c>
      <c r="C1881" t="s">
        <v>173</v>
      </c>
      <c r="D1881" t="s">
        <v>24</v>
      </c>
      <c r="E1881">
        <v>0</v>
      </c>
      <c r="F1881">
        <f t="shared" si="144"/>
        <v>0</v>
      </c>
      <c r="G1881" s="5">
        <f t="shared" si="145"/>
        <v>3.8412089796939576E-8</v>
      </c>
      <c r="H1881" s="2">
        <f t="shared" si="146"/>
        <v>6.78</v>
      </c>
      <c r="I1881" s="3">
        <v>1</v>
      </c>
      <c r="J1881">
        <v>6.78</v>
      </c>
      <c r="K1881" t="str">
        <f t="shared" si="147"/>
        <v>OK</v>
      </c>
      <c r="L1881" t="s">
        <v>1146</v>
      </c>
      <c r="M1881" t="s">
        <v>1147</v>
      </c>
      <c r="N1881" t="s">
        <v>27</v>
      </c>
      <c r="O1881">
        <v>0.92</v>
      </c>
      <c r="P1881" t="s">
        <v>1066</v>
      </c>
      <c r="Q1881" t="s">
        <v>4</v>
      </c>
    </row>
    <row r="1882" spans="1:17" x14ac:dyDescent="0.35">
      <c r="A1882">
        <v>3933</v>
      </c>
      <c r="B1882" t="s">
        <v>4094</v>
      </c>
      <c r="C1882" t="s">
        <v>52</v>
      </c>
      <c r="D1882" t="s">
        <v>24</v>
      </c>
      <c r="E1882">
        <v>0</v>
      </c>
      <c r="F1882">
        <f t="shared" si="144"/>
        <v>0</v>
      </c>
      <c r="G1882" s="5">
        <f t="shared" si="145"/>
        <v>4.8156749745425717E-9</v>
      </c>
      <c r="H1882" s="2">
        <f t="shared" si="146"/>
        <v>0.85</v>
      </c>
      <c r="I1882" s="3">
        <v>1</v>
      </c>
      <c r="J1882">
        <v>0.85</v>
      </c>
      <c r="K1882" t="str">
        <f t="shared" si="147"/>
        <v>OK</v>
      </c>
      <c r="L1882" t="s">
        <v>1132</v>
      </c>
      <c r="M1882" t="s">
        <v>1133</v>
      </c>
      <c r="N1882" t="s">
        <v>27</v>
      </c>
      <c r="O1882">
        <v>7.82</v>
      </c>
      <c r="P1882" t="s">
        <v>1134</v>
      </c>
      <c r="Q1882" t="s">
        <v>4</v>
      </c>
    </row>
    <row r="1883" spans="1:17" x14ac:dyDescent="0.35">
      <c r="A1883" t="s">
        <v>4095</v>
      </c>
      <c r="B1883" t="s">
        <v>4096</v>
      </c>
      <c r="C1883" t="s">
        <v>44</v>
      </c>
      <c r="D1883" t="s">
        <v>24</v>
      </c>
      <c r="E1883">
        <v>0</v>
      </c>
      <c r="F1883">
        <f t="shared" si="144"/>
        <v>0</v>
      </c>
      <c r="G1883" s="5">
        <f t="shared" si="145"/>
        <v>3.5579339811914534E-8</v>
      </c>
      <c r="H1883" s="2">
        <f t="shared" si="146"/>
        <v>6.28</v>
      </c>
      <c r="I1883" s="3">
        <v>1</v>
      </c>
      <c r="J1883">
        <v>6.28</v>
      </c>
      <c r="K1883" t="str">
        <f t="shared" si="147"/>
        <v>OK</v>
      </c>
      <c r="L1883" t="s">
        <v>1092</v>
      </c>
      <c r="M1883" t="s">
        <v>1093</v>
      </c>
      <c r="N1883" t="s">
        <v>27</v>
      </c>
      <c r="O1883">
        <v>0.92</v>
      </c>
      <c r="P1883" t="s">
        <v>1066</v>
      </c>
      <c r="Q1883" t="s">
        <v>4</v>
      </c>
    </row>
    <row r="1884" spans="1:17" x14ac:dyDescent="0.35">
      <c r="A1884">
        <v>467</v>
      </c>
      <c r="B1884" t="s">
        <v>4097</v>
      </c>
      <c r="C1884" t="s">
        <v>63</v>
      </c>
      <c r="D1884" t="s">
        <v>24</v>
      </c>
      <c r="E1884">
        <v>0</v>
      </c>
      <c r="F1884">
        <f t="shared" si="144"/>
        <v>0</v>
      </c>
      <c r="G1884" s="5">
        <f t="shared" si="145"/>
        <v>5.6654999700500852E-10</v>
      </c>
      <c r="H1884" s="2">
        <f t="shared" si="146"/>
        <v>0.1</v>
      </c>
      <c r="I1884" s="3">
        <v>1</v>
      </c>
      <c r="J1884">
        <v>0.1</v>
      </c>
      <c r="K1884" t="str">
        <f t="shared" si="147"/>
        <v>OK</v>
      </c>
      <c r="L1884" t="s">
        <v>1132</v>
      </c>
      <c r="M1884" t="s">
        <v>1133</v>
      </c>
      <c r="N1884" t="s">
        <v>27</v>
      </c>
      <c r="O1884">
        <v>7.82</v>
      </c>
      <c r="P1884" t="s">
        <v>1134</v>
      </c>
      <c r="Q1884" t="s">
        <v>4</v>
      </c>
    </row>
    <row r="1885" spans="1:17" x14ac:dyDescent="0.35">
      <c r="A1885">
        <v>4819</v>
      </c>
      <c r="B1885" t="s">
        <v>4098</v>
      </c>
      <c r="C1885" t="s">
        <v>23</v>
      </c>
      <c r="D1885" t="s">
        <v>24</v>
      </c>
      <c r="E1885">
        <v>0</v>
      </c>
      <c r="F1885">
        <f t="shared" si="144"/>
        <v>0</v>
      </c>
      <c r="G1885" s="5">
        <f t="shared" si="145"/>
        <v>1.3829485426892257E-7</v>
      </c>
      <c r="H1885" s="2">
        <f t="shared" si="146"/>
        <v>24.41</v>
      </c>
      <c r="I1885" s="3">
        <v>1</v>
      </c>
      <c r="J1885">
        <v>24.41</v>
      </c>
      <c r="K1885" t="str">
        <f t="shared" si="147"/>
        <v>OK</v>
      </c>
      <c r="L1885" t="s">
        <v>1075</v>
      </c>
      <c r="M1885" t="s">
        <v>1076</v>
      </c>
      <c r="N1885" t="s">
        <v>27</v>
      </c>
      <c r="O1885">
        <v>147.86000000000001</v>
      </c>
      <c r="P1885" t="s">
        <v>1077</v>
      </c>
      <c r="Q1885" t="s">
        <v>4</v>
      </c>
    </row>
    <row r="1886" spans="1:17" x14ac:dyDescent="0.35">
      <c r="A1886" t="s">
        <v>4099</v>
      </c>
      <c r="B1886" t="s">
        <v>4100</v>
      </c>
      <c r="C1886" t="s">
        <v>34</v>
      </c>
      <c r="D1886" t="s">
        <v>24</v>
      </c>
      <c r="E1886">
        <v>0</v>
      </c>
      <c r="F1886">
        <f t="shared" si="144"/>
        <v>0</v>
      </c>
      <c r="G1886" s="5">
        <f t="shared" si="145"/>
        <v>6.560648965317998E-8</v>
      </c>
      <c r="H1886" s="2">
        <f t="shared" si="146"/>
        <v>11.58</v>
      </c>
      <c r="I1886" s="3">
        <v>1</v>
      </c>
      <c r="J1886">
        <v>11.58</v>
      </c>
      <c r="K1886" t="str">
        <f t="shared" si="147"/>
        <v>OK</v>
      </c>
      <c r="L1886" t="s">
        <v>1178</v>
      </c>
      <c r="M1886" t="s">
        <v>1179</v>
      </c>
      <c r="N1886" t="s">
        <v>27</v>
      </c>
      <c r="O1886">
        <v>0.92</v>
      </c>
      <c r="P1886" t="s">
        <v>1066</v>
      </c>
      <c r="Q1886" t="s">
        <v>4</v>
      </c>
    </row>
    <row r="1887" spans="1:17" x14ac:dyDescent="0.35">
      <c r="A1887" t="s">
        <v>4101</v>
      </c>
      <c r="B1887" t="s">
        <v>4102</v>
      </c>
      <c r="C1887" t="s">
        <v>70</v>
      </c>
      <c r="D1887" t="s">
        <v>24</v>
      </c>
      <c r="E1887">
        <v>0</v>
      </c>
      <c r="F1887">
        <f t="shared" si="144"/>
        <v>0</v>
      </c>
      <c r="G1887" s="5">
        <f t="shared" si="145"/>
        <v>4.3227764771482147E-8</v>
      </c>
      <c r="H1887" s="2">
        <f t="shared" si="146"/>
        <v>7.63</v>
      </c>
      <c r="I1887" s="3">
        <v>1</v>
      </c>
      <c r="J1887">
        <v>7.63</v>
      </c>
      <c r="K1887" t="str">
        <f t="shared" si="147"/>
        <v>OK</v>
      </c>
      <c r="L1887" t="s">
        <v>1373</v>
      </c>
      <c r="M1887" t="s">
        <v>1374</v>
      </c>
      <c r="N1887" t="s">
        <v>27</v>
      </c>
      <c r="O1887">
        <v>10.51</v>
      </c>
      <c r="P1887" t="s">
        <v>1375</v>
      </c>
      <c r="Q1887" t="s">
        <v>4</v>
      </c>
    </row>
    <row r="1888" spans="1:17" x14ac:dyDescent="0.35">
      <c r="A1888">
        <v>3993</v>
      </c>
      <c r="B1888" t="s">
        <v>4103</v>
      </c>
      <c r="C1888" t="s">
        <v>23</v>
      </c>
      <c r="D1888" t="s">
        <v>24</v>
      </c>
      <c r="E1888">
        <v>0</v>
      </c>
      <c r="F1888">
        <f t="shared" si="144"/>
        <v>0</v>
      </c>
      <c r="G1888" s="5">
        <f t="shared" si="145"/>
        <v>1.5155212419883977E-7</v>
      </c>
      <c r="H1888" s="2">
        <f t="shared" si="146"/>
        <v>26.75</v>
      </c>
      <c r="I1888" s="3">
        <v>1</v>
      </c>
      <c r="J1888">
        <v>26.75</v>
      </c>
      <c r="K1888" t="str">
        <f t="shared" si="147"/>
        <v>OK</v>
      </c>
      <c r="L1888" t="s">
        <v>1075</v>
      </c>
      <c r="M1888" t="s">
        <v>1076</v>
      </c>
      <c r="N1888" t="s">
        <v>27</v>
      </c>
      <c r="O1888">
        <v>147.86000000000001</v>
      </c>
      <c r="P1888" t="s">
        <v>1077</v>
      </c>
      <c r="Q1888" t="s">
        <v>4</v>
      </c>
    </row>
    <row r="1889" spans="1:17" x14ac:dyDescent="0.35">
      <c r="A1889">
        <v>9627</v>
      </c>
      <c r="B1889" t="s">
        <v>4104</v>
      </c>
      <c r="C1889" t="s">
        <v>70</v>
      </c>
      <c r="D1889" t="s">
        <v>24</v>
      </c>
      <c r="E1889">
        <v>0</v>
      </c>
      <c r="F1889">
        <f t="shared" si="144"/>
        <v>0</v>
      </c>
      <c r="G1889" s="5">
        <f t="shared" si="145"/>
        <v>1.7336429908353261E-7</v>
      </c>
      <c r="H1889" s="2">
        <f t="shared" si="146"/>
        <v>30.6</v>
      </c>
      <c r="I1889" s="3">
        <v>1</v>
      </c>
      <c r="J1889">
        <v>30.6</v>
      </c>
      <c r="K1889" t="str">
        <f t="shared" si="147"/>
        <v>OK</v>
      </c>
      <c r="L1889" t="s">
        <v>1075</v>
      </c>
      <c r="M1889" t="s">
        <v>1076</v>
      </c>
      <c r="N1889" t="s">
        <v>27</v>
      </c>
      <c r="O1889">
        <v>147.86000000000001</v>
      </c>
      <c r="P1889" t="s">
        <v>1077</v>
      </c>
      <c r="Q1889" t="s">
        <v>4</v>
      </c>
    </row>
    <row r="1890" spans="1:17" x14ac:dyDescent="0.35">
      <c r="A1890" t="s">
        <v>4105</v>
      </c>
      <c r="B1890" t="s">
        <v>4106</v>
      </c>
      <c r="C1890" t="s">
        <v>34</v>
      </c>
      <c r="D1890" t="s">
        <v>24</v>
      </c>
      <c r="E1890">
        <v>0</v>
      </c>
      <c r="F1890">
        <f t="shared" si="144"/>
        <v>0</v>
      </c>
      <c r="G1890" s="5">
        <f t="shared" si="145"/>
        <v>1.943266489727179E-8</v>
      </c>
      <c r="H1890" s="2">
        <f t="shared" si="146"/>
        <v>3.43</v>
      </c>
      <c r="I1890" s="3">
        <v>1</v>
      </c>
      <c r="J1890">
        <v>3.43</v>
      </c>
      <c r="K1890" t="str">
        <f t="shared" si="147"/>
        <v>OK</v>
      </c>
      <c r="L1890" t="s">
        <v>1080</v>
      </c>
      <c r="M1890" t="s">
        <v>1081</v>
      </c>
      <c r="N1890" t="s">
        <v>27</v>
      </c>
      <c r="O1890">
        <v>0.79</v>
      </c>
      <c r="P1890" t="s">
        <v>1082</v>
      </c>
      <c r="Q1890" t="s">
        <v>4</v>
      </c>
    </row>
    <row r="1891" spans="1:17" x14ac:dyDescent="0.35">
      <c r="A1891" t="s">
        <v>4107</v>
      </c>
      <c r="B1891" t="s">
        <v>4108</v>
      </c>
      <c r="C1891" t="s">
        <v>63</v>
      </c>
      <c r="D1891" t="s">
        <v>24</v>
      </c>
      <c r="E1891">
        <v>0</v>
      </c>
      <c r="F1891">
        <f t="shared" si="144"/>
        <v>0</v>
      </c>
      <c r="G1891" s="5">
        <f t="shared" si="145"/>
        <v>6.9685649631616038E-9</v>
      </c>
      <c r="H1891" s="2">
        <f t="shared" si="146"/>
        <v>1.23</v>
      </c>
      <c r="I1891" s="3">
        <v>1</v>
      </c>
      <c r="J1891">
        <v>1.23</v>
      </c>
      <c r="K1891" t="str">
        <f t="shared" si="147"/>
        <v>OK</v>
      </c>
      <c r="L1891" t="s">
        <v>1096</v>
      </c>
      <c r="M1891" t="s">
        <v>1097</v>
      </c>
      <c r="N1891" t="s">
        <v>27</v>
      </c>
      <c r="O1891">
        <v>1.52</v>
      </c>
      <c r="P1891" t="s">
        <v>1098</v>
      </c>
      <c r="Q1891" t="s">
        <v>4</v>
      </c>
    </row>
    <row r="1892" spans="1:17" x14ac:dyDescent="0.35">
      <c r="A1892">
        <v>3863</v>
      </c>
      <c r="B1892" t="s">
        <v>4109</v>
      </c>
      <c r="C1892" t="s">
        <v>109</v>
      </c>
      <c r="D1892" t="s">
        <v>24</v>
      </c>
      <c r="E1892">
        <v>0</v>
      </c>
      <c r="F1892">
        <f t="shared" si="144"/>
        <v>0</v>
      </c>
      <c r="G1892" s="5">
        <f t="shared" si="145"/>
        <v>4.9063229740633735E-8</v>
      </c>
      <c r="H1892" s="2">
        <f t="shared" si="146"/>
        <v>8.66</v>
      </c>
      <c r="I1892" s="3">
        <v>1</v>
      </c>
      <c r="J1892">
        <v>8.66</v>
      </c>
      <c r="K1892" t="str">
        <f t="shared" si="147"/>
        <v>OK</v>
      </c>
      <c r="L1892" t="s">
        <v>1075</v>
      </c>
      <c r="M1892" t="s">
        <v>1076</v>
      </c>
      <c r="N1892" t="s">
        <v>27</v>
      </c>
      <c r="O1892">
        <v>147.86000000000001</v>
      </c>
      <c r="P1892" t="s">
        <v>1077</v>
      </c>
      <c r="Q1892" t="s">
        <v>4</v>
      </c>
    </row>
    <row r="1893" spans="1:17" x14ac:dyDescent="0.35">
      <c r="A1893">
        <v>8803</v>
      </c>
      <c r="B1893" t="s">
        <v>4110</v>
      </c>
      <c r="C1893" t="s">
        <v>173</v>
      </c>
      <c r="D1893" t="s">
        <v>24</v>
      </c>
      <c r="E1893">
        <v>0</v>
      </c>
      <c r="F1893">
        <f t="shared" si="144"/>
        <v>0</v>
      </c>
      <c r="G1893" s="5">
        <f t="shared" si="145"/>
        <v>1.5132550420003775E-7</v>
      </c>
      <c r="H1893" s="2">
        <f t="shared" si="146"/>
        <v>26.71</v>
      </c>
      <c r="I1893" s="3">
        <v>1</v>
      </c>
      <c r="J1893">
        <v>26.71</v>
      </c>
      <c r="K1893" t="str">
        <f t="shared" si="147"/>
        <v>OK</v>
      </c>
      <c r="L1893" t="s">
        <v>1075</v>
      </c>
      <c r="M1893" t="s">
        <v>1076</v>
      </c>
      <c r="N1893" t="s">
        <v>27</v>
      </c>
      <c r="O1893">
        <v>147.86000000000001</v>
      </c>
      <c r="P1893" t="s">
        <v>1077</v>
      </c>
      <c r="Q1893" t="s">
        <v>4</v>
      </c>
    </row>
    <row r="1894" spans="1:17" x14ac:dyDescent="0.35">
      <c r="A1894">
        <v>4478</v>
      </c>
      <c r="B1894" t="s">
        <v>4111</v>
      </c>
      <c r="C1894" t="s">
        <v>23</v>
      </c>
      <c r="D1894" t="s">
        <v>24</v>
      </c>
      <c r="E1894">
        <v>0</v>
      </c>
      <c r="F1894">
        <f t="shared" si="144"/>
        <v>0</v>
      </c>
      <c r="G1894" s="5">
        <f t="shared" si="145"/>
        <v>1.1036393941657565E-7</v>
      </c>
      <c r="H1894" s="2">
        <f t="shared" si="146"/>
        <v>19.48</v>
      </c>
      <c r="I1894" s="3">
        <v>1</v>
      </c>
      <c r="J1894">
        <v>19.48</v>
      </c>
      <c r="K1894" t="str">
        <f t="shared" si="147"/>
        <v>OK</v>
      </c>
      <c r="L1894" t="s">
        <v>1075</v>
      </c>
      <c r="M1894" t="s">
        <v>1076</v>
      </c>
      <c r="N1894" t="s">
        <v>27</v>
      </c>
      <c r="O1894">
        <v>147.86000000000001</v>
      </c>
      <c r="P1894" t="s">
        <v>1077</v>
      </c>
      <c r="Q1894" t="s">
        <v>4</v>
      </c>
    </row>
    <row r="1895" spans="1:17" x14ac:dyDescent="0.35">
      <c r="A1895">
        <v>2154</v>
      </c>
      <c r="B1895" t="s">
        <v>4112</v>
      </c>
      <c r="C1895" t="s">
        <v>138</v>
      </c>
      <c r="D1895" t="s">
        <v>24</v>
      </c>
      <c r="E1895">
        <v>0</v>
      </c>
      <c r="F1895">
        <f t="shared" si="144"/>
        <v>0</v>
      </c>
      <c r="G1895" s="5">
        <f t="shared" si="145"/>
        <v>8.4869189551350264E-8</v>
      </c>
      <c r="H1895" s="2">
        <f t="shared" si="146"/>
        <v>14.98</v>
      </c>
      <c r="I1895" s="3">
        <v>1</v>
      </c>
      <c r="J1895">
        <v>14.98</v>
      </c>
      <c r="K1895" t="str">
        <f t="shared" si="147"/>
        <v>OK</v>
      </c>
      <c r="L1895" t="s">
        <v>1075</v>
      </c>
      <c r="M1895" t="s">
        <v>1076</v>
      </c>
      <c r="N1895" t="s">
        <v>27</v>
      </c>
      <c r="O1895">
        <v>147.86000000000001</v>
      </c>
      <c r="P1895" t="s">
        <v>1077</v>
      </c>
      <c r="Q1895" t="s">
        <v>4</v>
      </c>
    </row>
    <row r="1896" spans="1:17" x14ac:dyDescent="0.35">
      <c r="A1896" t="s">
        <v>1576</v>
      </c>
      <c r="B1896" t="s">
        <v>4113</v>
      </c>
      <c r="C1896" t="s">
        <v>345</v>
      </c>
      <c r="D1896" t="s">
        <v>5</v>
      </c>
      <c r="E1896">
        <v>0</v>
      </c>
      <c r="F1896">
        <f t="shared" si="144"/>
        <v>0</v>
      </c>
      <c r="G1896" s="5">
        <f t="shared" si="145"/>
        <v>1.5053233420423074E-7</v>
      </c>
      <c r="H1896" s="2">
        <f t="shared" si="146"/>
        <v>26.57</v>
      </c>
      <c r="I1896" s="3">
        <v>1</v>
      </c>
      <c r="J1896">
        <v>26.57</v>
      </c>
      <c r="K1896" t="str">
        <f t="shared" si="147"/>
        <v>OK</v>
      </c>
      <c r="L1896" t="s">
        <v>1535</v>
      </c>
      <c r="M1896" t="s">
        <v>4</v>
      </c>
      <c r="N1896" t="s">
        <v>27</v>
      </c>
      <c r="O1896">
        <v>3.76</v>
      </c>
      <c r="P1896" t="s">
        <v>1576</v>
      </c>
      <c r="Q1896" t="s">
        <v>4</v>
      </c>
    </row>
    <row r="1897" spans="1:17" x14ac:dyDescent="0.35">
      <c r="A1897">
        <v>2782</v>
      </c>
      <c r="B1897" t="s">
        <v>4114</v>
      </c>
      <c r="C1897" t="s">
        <v>34</v>
      </c>
      <c r="D1897" t="s">
        <v>24</v>
      </c>
      <c r="E1897">
        <v>0</v>
      </c>
      <c r="F1897">
        <f t="shared" si="144"/>
        <v>0</v>
      </c>
      <c r="G1897" s="5">
        <f t="shared" si="145"/>
        <v>1.0277216945670854E-7</v>
      </c>
      <c r="H1897" s="2">
        <f t="shared" si="146"/>
        <v>18.14</v>
      </c>
      <c r="I1897" s="3">
        <v>1</v>
      </c>
      <c r="J1897">
        <v>18.14</v>
      </c>
      <c r="K1897" t="str">
        <f t="shared" si="147"/>
        <v>OK</v>
      </c>
      <c r="L1897" t="s">
        <v>1075</v>
      </c>
      <c r="M1897" t="s">
        <v>1076</v>
      </c>
      <c r="N1897" t="s">
        <v>27</v>
      </c>
      <c r="O1897">
        <v>147.86000000000001</v>
      </c>
      <c r="P1897" t="s">
        <v>1077</v>
      </c>
      <c r="Q1897" t="s">
        <v>4</v>
      </c>
    </row>
    <row r="1898" spans="1:17" x14ac:dyDescent="0.35">
      <c r="A1898">
        <v>8977</v>
      </c>
      <c r="B1898" t="s">
        <v>4115</v>
      </c>
      <c r="C1898" t="s">
        <v>173</v>
      </c>
      <c r="D1898" t="s">
        <v>24</v>
      </c>
      <c r="E1898">
        <v>0</v>
      </c>
      <c r="F1898">
        <f t="shared" si="144"/>
        <v>0</v>
      </c>
      <c r="G1898" s="5">
        <f t="shared" si="145"/>
        <v>5.4792749860345385E-6</v>
      </c>
      <c r="H1898" s="2">
        <f t="shared" si="146"/>
        <v>967.13</v>
      </c>
      <c r="I1898" s="3">
        <v>1</v>
      </c>
      <c r="J1898">
        <v>967.13</v>
      </c>
      <c r="K1898" t="str">
        <f t="shared" si="147"/>
        <v>OK</v>
      </c>
      <c r="L1898" t="s">
        <v>1075</v>
      </c>
      <c r="M1898" t="s">
        <v>1076</v>
      </c>
      <c r="N1898" t="s">
        <v>27</v>
      </c>
      <c r="O1898">
        <v>147.86000000000001</v>
      </c>
      <c r="P1898" t="s">
        <v>1077</v>
      </c>
      <c r="Q1898" t="s">
        <v>4</v>
      </c>
    </row>
    <row r="1899" spans="1:17" x14ac:dyDescent="0.35">
      <c r="A1899" t="s">
        <v>4116</v>
      </c>
      <c r="B1899" t="s">
        <v>4117</v>
      </c>
      <c r="C1899" t="s">
        <v>37</v>
      </c>
      <c r="D1899" t="s">
        <v>24</v>
      </c>
      <c r="E1899">
        <v>0</v>
      </c>
      <c r="F1899">
        <f t="shared" si="144"/>
        <v>0</v>
      </c>
      <c r="G1899" s="5">
        <f t="shared" si="145"/>
        <v>5.8241339692114867E-8</v>
      </c>
      <c r="H1899" s="2">
        <f t="shared" si="146"/>
        <v>10.28</v>
      </c>
      <c r="I1899" s="3">
        <v>1</v>
      </c>
      <c r="J1899">
        <v>10.28</v>
      </c>
      <c r="K1899" t="str">
        <f t="shared" si="147"/>
        <v>OK</v>
      </c>
      <c r="L1899" t="s">
        <v>1080</v>
      </c>
      <c r="M1899" t="s">
        <v>1081</v>
      </c>
      <c r="N1899" t="s">
        <v>27</v>
      </c>
      <c r="O1899">
        <v>0.79</v>
      </c>
      <c r="P1899" t="s">
        <v>1082</v>
      </c>
      <c r="Q1899" t="s">
        <v>4</v>
      </c>
    </row>
    <row r="1900" spans="1:17" x14ac:dyDescent="0.35">
      <c r="A1900" t="s">
        <v>4118</v>
      </c>
      <c r="B1900" t="s">
        <v>4119</v>
      </c>
      <c r="C1900" t="s">
        <v>52</v>
      </c>
      <c r="D1900" t="s">
        <v>24</v>
      </c>
      <c r="E1900">
        <v>0</v>
      </c>
      <c r="F1900">
        <f t="shared" si="144"/>
        <v>0</v>
      </c>
      <c r="G1900" s="5">
        <f t="shared" si="145"/>
        <v>1.2730378432702539E-7</v>
      </c>
      <c r="H1900" s="2">
        <f t="shared" si="146"/>
        <v>22.47</v>
      </c>
      <c r="I1900" s="3">
        <v>1</v>
      </c>
      <c r="J1900">
        <v>22.47</v>
      </c>
      <c r="K1900" t="str">
        <f t="shared" si="147"/>
        <v>OK</v>
      </c>
      <c r="L1900" t="s">
        <v>1235</v>
      </c>
      <c r="M1900" t="s">
        <v>1236</v>
      </c>
      <c r="N1900" t="s">
        <v>27</v>
      </c>
      <c r="O1900">
        <v>10.45</v>
      </c>
      <c r="P1900" t="s">
        <v>1237</v>
      </c>
      <c r="Q1900" t="s">
        <v>4</v>
      </c>
    </row>
    <row r="1901" spans="1:17" x14ac:dyDescent="0.35">
      <c r="A1901">
        <v>2337</v>
      </c>
      <c r="B1901" t="s">
        <v>4120</v>
      </c>
      <c r="C1901" t="s">
        <v>173</v>
      </c>
      <c r="D1901" t="s">
        <v>24</v>
      </c>
      <c r="E1901">
        <v>0</v>
      </c>
      <c r="F1901">
        <f t="shared" si="144"/>
        <v>0</v>
      </c>
      <c r="G1901" s="5">
        <f t="shared" si="145"/>
        <v>1.4503679923328216E-8</v>
      </c>
      <c r="H1901" s="2">
        <f t="shared" si="146"/>
        <v>2.56</v>
      </c>
      <c r="I1901" s="3">
        <v>1</v>
      </c>
      <c r="J1901">
        <v>2.56</v>
      </c>
      <c r="K1901" t="str">
        <f t="shared" si="147"/>
        <v>OK</v>
      </c>
      <c r="L1901" t="s">
        <v>1075</v>
      </c>
      <c r="M1901" t="s">
        <v>1076</v>
      </c>
      <c r="N1901" t="s">
        <v>27</v>
      </c>
      <c r="O1901">
        <v>147.86000000000001</v>
      </c>
      <c r="P1901" t="s">
        <v>1077</v>
      </c>
      <c r="Q1901" t="s">
        <v>4</v>
      </c>
    </row>
    <row r="1902" spans="1:17" x14ac:dyDescent="0.35">
      <c r="A1902" t="s">
        <v>3560</v>
      </c>
      <c r="B1902" t="s">
        <v>4121</v>
      </c>
      <c r="C1902" t="s">
        <v>109</v>
      </c>
      <c r="D1902" t="s">
        <v>24</v>
      </c>
      <c r="E1902">
        <v>0</v>
      </c>
      <c r="F1902">
        <f t="shared" si="144"/>
        <v>0</v>
      </c>
      <c r="G1902" s="5">
        <f t="shared" si="145"/>
        <v>4.3624349769385653E-9</v>
      </c>
      <c r="H1902" s="2">
        <f t="shared" si="146"/>
        <v>0.77</v>
      </c>
      <c r="I1902" s="3">
        <v>1</v>
      </c>
      <c r="J1902">
        <v>0.77</v>
      </c>
      <c r="K1902" t="str">
        <f t="shared" si="147"/>
        <v>OK</v>
      </c>
      <c r="L1902" t="s">
        <v>1096</v>
      </c>
      <c r="M1902" t="s">
        <v>1097</v>
      </c>
      <c r="N1902" t="s">
        <v>27</v>
      </c>
      <c r="O1902">
        <v>1.52</v>
      </c>
      <c r="P1902" t="s">
        <v>1098</v>
      </c>
      <c r="Q1902" t="s">
        <v>4</v>
      </c>
    </row>
    <row r="1903" spans="1:17" x14ac:dyDescent="0.35">
      <c r="A1903" t="s">
        <v>4122</v>
      </c>
      <c r="B1903" t="s">
        <v>4123</v>
      </c>
      <c r="C1903" t="s">
        <v>138</v>
      </c>
      <c r="D1903" t="s">
        <v>24</v>
      </c>
      <c r="E1903">
        <v>0</v>
      </c>
      <c r="F1903">
        <f t="shared" si="144"/>
        <v>0</v>
      </c>
      <c r="G1903" s="5">
        <f t="shared" si="145"/>
        <v>1.4107094925424712E-8</v>
      </c>
      <c r="H1903" s="2">
        <f t="shared" si="146"/>
        <v>2.4900000000000002</v>
      </c>
      <c r="I1903" s="3">
        <v>1</v>
      </c>
      <c r="J1903">
        <v>2.4900000000000002</v>
      </c>
      <c r="K1903" t="str">
        <f t="shared" si="147"/>
        <v>OK</v>
      </c>
      <c r="L1903" t="s">
        <v>1535</v>
      </c>
      <c r="M1903" t="s">
        <v>1575</v>
      </c>
      <c r="N1903" t="s">
        <v>27</v>
      </c>
      <c r="O1903">
        <v>3.76</v>
      </c>
      <c r="P1903" t="s">
        <v>1576</v>
      </c>
      <c r="Q1903" t="s">
        <v>4</v>
      </c>
    </row>
    <row r="1904" spans="1:17" x14ac:dyDescent="0.35">
      <c r="A1904" t="s">
        <v>4124</v>
      </c>
      <c r="B1904" t="s">
        <v>4125</v>
      </c>
      <c r="C1904" t="s">
        <v>34</v>
      </c>
      <c r="D1904" t="s">
        <v>24</v>
      </c>
      <c r="E1904">
        <v>0</v>
      </c>
      <c r="F1904">
        <f t="shared" si="144"/>
        <v>0</v>
      </c>
      <c r="G1904" s="5">
        <f t="shared" si="145"/>
        <v>1.9262699898170289E-9</v>
      </c>
      <c r="H1904" s="2">
        <f t="shared" si="146"/>
        <v>0.34</v>
      </c>
      <c r="I1904" s="3">
        <v>1</v>
      </c>
      <c r="J1904">
        <v>0.34</v>
      </c>
      <c r="K1904" t="str">
        <f t="shared" si="147"/>
        <v>OK</v>
      </c>
      <c r="L1904" t="s">
        <v>1096</v>
      </c>
      <c r="M1904" t="s">
        <v>1097</v>
      </c>
      <c r="N1904" t="s">
        <v>27</v>
      </c>
      <c r="O1904">
        <v>1.52</v>
      </c>
      <c r="P1904" t="s">
        <v>1098</v>
      </c>
      <c r="Q1904" t="s">
        <v>4</v>
      </c>
    </row>
    <row r="1905" spans="1:17" x14ac:dyDescent="0.35">
      <c r="A1905">
        <v>6472</v>
      </c>
      <c r="B1905" t="s">
        <v>4126</v>
      </c>
      <c r="C1905" t="s">
        <v>138</v>
      </c>
      <c r="D1905" t="s">
        <v>24</v>
      </c>
      <c r="E1905">
        <v>0</v>
      </c>
      <c r="F1905">
        <f t="shared" si="144"/>
        <v>0</v>
      </c>
      <c r="G1905" s="5">
        <f t="shared" si="145"/>
        <v>1.0424519944892155E-8</v>
      </c>
      <c r="H1905" s="2">
        <f t="shared" si="146"/>
        <v>1.84</v>
      </c>
      <c r="I1905" s="3">
        <v>1</v>
      </c>
      <c r="J1905">
        <v>1.84</v>
      </c>
      <c r="K1905" t="str">
        <f t="shared" si="147"/>
        <v>OK</v>
      </c>
      <c r="L1905" t="s">
        <v>1075</v>
      </c>
      <c r="M1905" t="s">
        <v>1076</v>
      </c>
      <c r="N1905" t="s">
        <v>27</v>
      </c>
      <c r="O1905">
        <v>147.86000000000001</v>
      </c>
      <c r="P1905" t="s">
        <v>1077</v>
      </c>
      <c r="Q1905" t="s">
        <v>4</v>
      </c>
    </row>
    <row r="1906" spans="1:17" x14ac:dyDescent="0.35">
      <c r="A1906" t="s">
        <v>3726</v>
      </c>
      <c r="B1906" t="s">
        <v>4127</v>
      </c>
      <c r="C1906" t="s">
        <v>37</v>
      </c>
      <c r="D1906" t="s">
        <v>24</v>
      </c>
      <c r="E1906">
        <v>0</v>
      </c>
      <c r="F1906">
        <f t="shared" si="144"/>
        <v>0</v>
      </c>
      <c r="G1906" s="5">
        <f t="shared" si="145"/>
        <v>1.2124169935907182E-8</v>
      </c>
      <c r="H1906" s="2">
        <f t="shared" si="146"/>
        <v>2.14</v>
      </c>
      <c r="I1906" s="3">
        <v>1</v>
      </c>
      <c r="J1906">
        <v>2.14</v>
      </c>
      <c r="K1906" t="str">
        <f t="shared" si="147"/>
        <v>OK</v>
      </c>
      <c r="L1906" t="s">
        <v>1096</v>
      </c>
      <c r="M1906" t="s">
        <v>1097</v>
      </c>
      <c r="N1906" t="s">
        <v>27</v>
      </c>
      <c r="O1906">
        <v>1.52</v>
      </c>
      <c r="P1906" t="s">
        <v>1098</v>
      </c>
      <c r="Q1906" t="s">
        <v>4</v>
      </c>
    </row>
    <row r="1907" spans="1:17" x14ac:dyDescent="0.35">
      <c r="A1907">
        <v>9509</v>
      </c>
      <c r="B1907" t="s">
        <v>4128</v>
      </c>
      <c r="C1907" t="s">
        <v>176</v>
      </c>
      <c r="D1907" t="s">
        <v>24</v>
      </c>
      <c r="E1907">
        <v>0</v>
      </c>
      <c r="F1907">
        <f t="shared" si="144"/>
        <v>0</v>
      </c>
      <c r="G1907" s="5">
        <f t="shared" si="145"/>
        <v>2.5154819867022377E-8</v>
      </c>
      <c r="H1907" s="2">
        <f t="shared" si="146"/>
        <v>4.4400000000000004</v>
      </c>
      <c r="I1907" s="3">
        <v>1</v>
      </c>
      <c r="J1907">
        <v>4.4400000000000004</v>
      </c>
      <c r="K1907" t="str">
        <f t="shared" si="147"/>
        <v>OK</v>
      </c>
      <c r="L1907" t="s">
        <v>1075</v>
      </c>
      <c r="M1907" t="s">
        <v>1076</v>
      </c>
      <c r="N1907" t="s">
        <v>27</v>
      </c>
      <c r="O1907">
        <v>147.86000000000001</v>
      </c>
      <c r="P1907" t="s">
        <v>1077</v>
      </c>
      <c r="Q1907" t="s">
        <v>4</v>
      </c>
    </row>
    <row r="1908" spans="1:17" x14ac:dyDescent="0.35">
      <c r="A1908">
        <v>778</v>
      </c>
      <c r="B1908" t="s">
        <v>4129</v>
      </c>
      <c r="C1908" t="s">
        <v>173</v>
      </c>
      <c r="D1908" t="s">
        <v>24</v>
      </c>
      <c r="E1908">
        <v>0</v>
      </c>
      <c r="F1908">
        <f t="shared" si="144"/>
        <v>0</v>
      </c>
      <c r="G1908" s="5">
        <f t="shared" si="145"/>
        <v>3.2293349829285481E-9</v>
      </c>
      <c r="H1908" s="2">
        <f t="shared" si="146"/>
        <v>0.56999999999999995</v>
      </c>
      <c r="I1908" s="3">
        <v>1</v>
      </c>
      <c r="J1908">
        <v>0.56999999999999995</v>
      </c>
      <c r="K1908" t="str">
        <f t="shared" si="147"/>
        <v>OK</v>
      </c>
      <c r="L1908" t="s">
        <v>1132</v>
      </c>
      <c r="M1908" t="s">
        <v>1133</v>
      </c>
      <c r="N1908" t="s">
        <v>27</v>
      </c>
      <c r="O1908">
        <v>7.82</v>
      </c>
      <c r="P1908" t="s">
        <v>1134</v>
      </c>
      <c r="Q1908" t="s">
        <v>4</v>
      </c>
    </row>
    <row r="1909" spans="1:17" x14ac:dyDescent="0.35">
      <c r="A1909" t="s">
        <v>4130</v>
      </c>
      <c r="B1909" t="s">
        <v>4131</v>
      </c>
      <c r="C1909" t="s">
        <v>138</v>
      </c>
      <c r="D1909" t="s">
        <v>24</v>
      </c>
      <c r="E1909">
        <v>0</v>
      </c>
      <c r="F1909">
        <f t="shared" si="144"/>
        <v>0</v>
      </c>
      <c r="G1909" s="5">
        <f t="shared" si="145"/>
        <v>2.1642209885591323E-8</v>
      </c>
      <c r="H1909" s="2">
        <f t="shared" si="146"/>
        <v>3.82</v>
      </c>
      <c r="I1909" s="3">
        <v>1</v>
      </c>
      <c r="J1909">
        <v>3.82</v>
      </c>
      <c r="K1909" t="str">
        <f t="shared" si="147"/>
        <v>OK</v>
      </c>
      <c r="L1909" t="s">
        <v>1235</v>
      </c>
      <c r="M1909" t="s">
        <v>1236</v>
      </c>
      <c r="N1909" t="s">
        <v>27</v>
      </c>
      <c r="O1909">
        <v>10.45</v>
      </c>
      <c r="P1909" t="s">
        <v>1237</v>
      </c>
      <c r="Q1909" t="s">
        <v>4</v>
      </c>
    </row>
    <row r="1910" spans="1:17" x14ac:dyDescent="0.35">
      <c r="A1910">
        <v>2760</v>
      </c>
      <c r="B1910" t="s">
        <v>4132</v>
      </c>
      <c r="C1910" t="s">
        <v>23</v>
      </c>
      <c r="D1910" t="s">
        <v>24</v>
      </c>
      <c r="E1910">
        <v>0</v>
      </c>
      <c r="F1910">
        <f t="shared" si="144"/>
        <v>0</v>
      </c>
      <c r="G1910" s="5">
        <f t="shared" si="145"/>
        <v>2.291128187888254E-7</v>
      </c>
      <c r="H1910" s="2">
        <f t="shared" si="146"/>
        <v>40.44</v>
      </c>
      <c r="I1910" s="3">
        <v>1</v>
      </c>
      <c r="J1910">
        <v>40.44</v>
      </c>
      <c r="K1910" t="str">
        <f t="shared" si="147"/>
        <v>OK</v>
      </c>
      <c r="L1910" t="s">
        <v>1075</v>
      </c>
      <c r="M1910" t="s">
        <v>1076</v>
      </c>
      <c r="N1910" t="s">
        <v>27</v>
      </c>
      <c r="O1910">
        <v>147.86000000000001</v>
      </c>
      <c r="P1910" t="s">
        <v>1077</v>
      </c>
      <c r="Q1910" t="s">
        <v>4</v>
      </c>
    </row>
    <row r="1911" spans="1:17" x14ac:dyDescent="0.35">
      <c r="A1911" t="s">
        <v>4133</v>
      </c>
      <c r="B1911" t="s">
        <v>4134</v>
      </c>
      <c r="C1911" t="s">
        <v>173</v>
      </c>
      <c r="D1911" t="s">
        <v>24</v>
      </c>
      <c r="E1911">
        <v>0</v>
      </c>
      <c r="F1911">
        <f t="shared" si="144"/>
        <v>0</v>
      </c>
      <c r="G1911" s="5">
        <f t="shared" si="145"/>
        <v>3.5692649811315533E-9</v>
      </c>
      <c r="H1911" s="2">
        <f t="shared" si="146"/>
        <v>0.63</v>
      </c>
      <c r="I1911" s="3">
        <v>1</v>
      </c>
      <c r="J1911">
        <v>0.63</v>
      </c>
      <c r="K1911" t="str">
        <f t="shared" si="147"/>
        <v>OK</v>
      </c>
      <c r="L1911" t="s">
        <v>1244</v>
      </c>
      <c r="M1911" t="s">
        <v>1245</v>
      </c>
      <c r="N1911" t="s">
        <v>27</v>
      </c>
      <c r="O1911">
        <v>1.34</v>
      </c>
      <c r="P1911" t="s">
        <v>1246</v>
      </c>
      <c r="Q1911" t="s">
        <v>4</v>
      </c>
    </row>
    <row r="1912" spans="1:17" x14ac:dyDescent="0.35">
      <c r="A1912" t="s">
        <v>2763</v>
      </c>
      <c r="B1912" t="s">
        <v>4135</v>
      </c>
      <c r="C1912" t="s">
        <v>52</v>
      </c>
      <c r="D1912" t="s">
        <v>24</v>
      </c>
      <c r="E1912">
        <v>0</v>
      </c>
      <c r="F1912">
        <f t="shared" si="144"/>
        <v>0</v>
      </c>
      <c r="G1912" s="5">
        <f t="shared" si="145"/>
        <v>2.4214346871994063E-7</v>
      </c>
      <c r="H1912" s="2">
        <f t="shared" si="146"/>
        <v>42.74</v>
      </c>
      <c r="I1912" s="3">
        <v>1</v>
      </c>
      <c r="J1912">
        <v>42.74</v>
      </c>
      <c r="K1912" t="str">
        <f t="shared" si="147"/>
        <v>OK</v>
      </c>
      <c r="L1912" t="s">
        <v>1092</v>
      </c>
      <c r="M1912" t="s">
        <v>1093</v>
      </c>
      <c r="N1912" t="s">
        <v>27</v>
      </c>
      <c r="O1912">
        <v>0.92</v>
      </c>
      <c r="P1912" t="s">
        <v>1066</v>
      </c>
      <c r="Q1912" t="s">
        <v>4</v>
      </c>
    </row>
    <row r="1913" spans="1:17" x14ac:dyDescent="0.35">
      <c r="A1913">
        <v>3543</v>
      </c>
      <c r="B1913" t="s">
        <v>4136</v>
      </c>
      <c r="C1913" t="s">
        <v>34</v>
      </c>
      <c r="D1913" t="s">
        <v>24</v>
      </c>
      <c r="E1913">
        <v>0</v>
      </c>
      <c r="F1913">
        <f t="shared" si="144"/>
        <v>0</v>
      </c>
      <c r="G1913" s="5">
        <f t="shared" si="145"/>
        <v>1.0883425442466213E-7</v>
      </c>
      <c r="H1913" s="2">
        <f t="shared" si="146"/>
        <v>19.21</v>
      </c>
      <c r="I1913" s="3">
        <v>1</v>
      </c>
      <c r="J1913">
        <v>19.21</v>
      </c>
      <c r="K1913" t="str">
        <f t="shared" si="147"/>
        <v>OK</v>
      </c>
      <c r="L1913" t="s">
        <v>1075</v>
      </c>
      <c r="M1913" t="s">
        <v>1076</v>
      </c>
      <c r="N1913" t="s">
        <v>27</v>
      </c>
      <c r="O1913">
        <v>147.86000000000001</v>
      </c>
      <c r="P1913" t="s">
        <v>1077</v>
      </c>
      <c r="Q1913" t="s">
        <v>4</v>
      </c>
    </row>
    <row r="1914" spans="1:17" x14ac:dyDescent="0.35">
      <c r="A1914">
        <v>4180</v>
      </c>
      <c r="B1914" t="s">
        <v>4137</v>
      </c>
      <c r="C1914" t="s">
        <v>23</v>
      </c>
      <c r="D1914" t="s">
        <v>24</v>
      </c>
      <c r="E1914">
        <v>0</v>
      </c>
      <c r="F1914">
        <f t="shared" si="144"/>
        <v>0</v>
      </c>
      <c r="G1914" s="5">
        <f t="shared" si="145"/>
        <v>6.9232409634012031E-8</v>
      </c>
      <c r="H1914" s="2">
        <f t="shared" si="146"/>
        <v>12.22</v>
      </c>
      <c r="I1914" s="3">
        <v>1</v>
      </c>
      <c r="J1914">
        <v>12.22</v>
      </c>
      <c r="K1914" t="str">
        <f t="shared" si="147"/>
        <v>OK</v>
      </c>
      <c r="L1914" t="s">
        <v>1075</v>
      </c>
      <c r="M1914" t="s">
        <v>1076</v>
      </c>
      <c r="N1914" t="s">
        <v>27</v>
      </c>
      <c r="O1914">
        <v>147.86000000000001</v>
      </c>
      <c r="P1914" t="s">
        <v>1077</v>
      </c>
      <c r="Q1914" t="s">
        <v>4</v>
      </c>
    </row>
    <row r="1915" spans="1:17" x14ac:dyDescent="0.35">
      <c r="A1915">
        <v>1883</v>
      </c>
      <c r="B1915" t="s">
        <v>4138</v>
      </c>
      <c r="C1915" t="s">
        <v>37</v>
      </c>
      <c r="D1915" t="s">
        <v>24</v>
      </c>
      <c r="E1915">
        <v>0</v>
      </c>
      <c r="F1915">
        <f t="shared" si="144"/>
        <v>0</v>
      </c>
      <c r="G1915" s="5">
        <f t="shared" si="145"/>
        <v>1.9829249895175292E-9</v>
      </c>
      <c r="H1915" s="2">
        <f t="shared" si="146"/>
        <v>0.35</v>
      </c>
      <c r="I1915" s="3">
        <v>1</v>
      </c>
      <c r="J1915">
        <v>0.35</v>
      </c>
      <c r="K1915" t="str">
        <f t="shared" si="147"/>
        <v>OK</v>
      </c>
      <c r="L1915" t="s">
        <v>1132</v>
      </c>
      <c r="M1915" t="s">
        <v>1133</v>
      </c>
      <c r="N1915" t="s">
        <v>27</v>
      </c>
      <c r="O1915">
        <v>7.82</v>
      </c>
      <c r="P1915" t="s">
        <v>1134</v>
      </c>
      <c r="Q1915" t="s">
        <v>4</v>
      </c>
    </row>
    <row r="1916" spans="1:17" x14ac:dyDescent="0.35">
      <c r="A1916" t="s">
        <v>4139</v>
      </c>
      <c r="B1916" t="s">
        <v>4140</v>
      </c>
      <c r="C1916" t="s">
        <v>109</v>
      </c>
      <c r="D1916" t="s">
        <v>24</v>
      </c>
      <c r="E1916">
        <v>0</v>
      </c>
      <c r="F1916">
        <f t="shared" si="144"/>
        <v>0</v>
      </c>
      <c r="G1916" s="5">
        <f t="shared" si="145"/>
        <v>6.062084967953591E-9</v>
      </c>
      <c r="H1916" s="2">
        <f t="shared" si="146"/>
        <v>1.07</v>
      </c>
      <c r="I1916" s="3">
        <v>1</v>
      </c>
      <c r="J1916">
        <v>1.07</v>
      </c>
      <c r="K1916" t="str">
        <f t="shared" si="147"/>
        <v>OK</v>
      </c>
      <c r="L1916" t="s">
        <v>1096</v>
      </c>
      <c r="M1916" t="s">
        <v>1097</v>
      </c>
      <c r="N1916" t="s">
        <v>27</v>
      </c>
      <c r="O1916">
        <v>1.52</v>
      </c>
      <c r="P1916" t="s">
        <v>1098</v>
      </c>
      <c r="Q1916" t="s">
        <v>4</v>
      </c>
    </row>
    <row r="1917" spans="1:17" x14ac:dyDescent="0.35">
      <c r="A1917">
        <v>1333</v>
      </c>
      <c r="B1917" t="s">
        <v>4141</v>
      </c>
      <c r="C1917" t="s">
        <v>70</v>
      </c>
      <c r="D1917" t="s">
        <v>24</v>
      </c>
      <c r="E1917">
        <v>0</v>
      </c>
      <c r="F1917">
        <f t="shared" si="144"/>
        <v>0</v>
      </c>
      <c r="G1917" s="5">
        <f t="shared" si="145"/>
        <v>1.1195027940818968E-7</v>
      </c>
      <c r="H1917" s="2">
        <f t="shared" si="146"/>
        <v>19.760000000000002</v>
      </c>
      <c r="I1917" s="3">
        <v>1</v>
      </c>
      <c r="J1917">
        <v>19.760000000000002</v>
      </c>
      <c r="K1917" t="str">
        <f t="shared" si="147"/>
        <v>OK</v>
      </c>
      <c r="L1917" t="s">
        <v>1075</v>
      </c>
      <c r="M1917" t="s">
        <v>1076</v>
      </c>
      <c r="N1917" t="s">
        <v>27</v>
      </c>
      <c r="O1917">
        <v>147.86000000000001</v>
      </c>
      <c r="P1917" t="s">
        <v>1077</v>
      </c>
      <c r="Q1917" t="s">
        <v>4</v>
      </c>
    </row>
    <row r="1918" spans="1:17" x14ac:dyDescent="0.35">
      <c r="A1918">
        <v>3110</v>
      </c>
      <c r="B1918" t="s">
        <v>4142</v>
      </c>
      <c r="C1918" t="s">
        <v>138</v>
      </c>
      <c r="D1918" t="s">
        <v>24</v>
      </c>
      <c r="E1918">
        <v>0</v>
      </c>
      <c r="F1918">
        <f t="shared" si="144"/>
        <v>0</v>
      </c>
      <c r="G1918" s="5">
        <f t="shared" si="145"/>
        <v>1.931368939790074E-7</v>
      </c>
      <c r="H1918" s="2">
        <f t="shared" si="146"/>
        <v>34.090000000000003</v>
      </c>
      <c r="I1918" s="3">
        <v>1</v>
      </c>
      <c r="J1918">
        <v>34.090000000000003</v>
      </c>
      <c r="K1918" t="str">
        <f t="shared" si="147"/>
        <v>OK</v>
      </c>
      <c r="L1918" t="s">
        <v>1075</v>
      </c>
      <c r="M1918" t="s">
        <v>1076</v>
      </c>
      <c r="N1918" t="s">
        <v>27</v>
      </c>
      <c r="O1918">
        <v>147.86000000000001</v>
      </c>
      <c r="P1918" t="s">
        <v>1077</v>
      </c>
      <c r="Q1918" t="s">
        <v>4</v>
      </c>
    </row>
    <row r="1919" spans="1:17" x14ac:dyDescent="0.35">
      <c r="A1919">
        <v>5741</v>
      </c>
      <c r="B1919" t="s">
        <v>4143</v>
      </c>
      <c r="C1919" t="s">
        <v>109</v>
      </c>
      <c r="D1919" t="s">
        <v>24</v>
      </c>
      <c r="E1919">
        <v>0</v>
      </c>
      <c r="F1919">
        <f t="shared" si="144"/>
        <v>0</v>
      </c>
      <c r="G1919" s="5">
        <f t="shared" si="145"/>
        <v>1.5194870919674326E-7</v>
      </c>
      <c r="H1919" s="2">
        <f t="shared" si="146"/>
        <v>26.82</v>
      </c>
      <c r="I1919" s="3">
        <v>1</v>
      </c>
      <c r="J1919">
        <v>26.82</v>
      </c>
      <c r="K1919" t="str">
        <f t="shared" si="147"/>
        <v>OK</v>
      </c>
      <c r="L1919" t="s">
        <v>1075</v>
      </c>
      <c r="M1919" t="s">
        <v>1076</v>
      </c>
      <c r="N1919" t="s">
        <v>27</v>
      </c>
      <c r="O1919">
        <v>147.86000000000001</v>
      </c>
      <c r="P1919" t="s">
        <v>1077</v>
      </c>
      <c r="Q1919" t="s">
        <v>4</v>
      </c>
    </row>
    <row r="1920" spans="1:17" x14ac:dyDescent="0.35">
      <c r="A1920" t="s">
        <v>4144</v>
      </c>
      <c r="B1920" t="s">
        <v>4145</v>
      </c>
      <c r="C1920" t="s">
        <v>44</v>
      </c>
      <c r="D1920" t="s">
        <v>24</v>
      </c>
      <c r="E1920">
        <v>0</v>
      </c>
      <c r="F1920">
        <f t="shared" si="144"/>
        <v>0</v>
      </c>
      <c r="G1920" s="5">
        <f t="shared" si="145"/>
        <v>6.1810604673246419E-8</v>
      </c>
      <c r="H1920" s="2">
        <f t="shared" si="146"/>
        <v>10.91</v>
      </c>
      <c r="I1920" s="3">
        <v>1</v>
      </c>
      <c r="J1920">
        <v>10.91</v>
      </c>
      <c r="K1920" t="str">
        <f t="shared" si="147"/>
        <v>OK</v>
      </c>
      <c r="L1920" t="s">
        <v>1092</v>
      </c>
      <c r="M1920" t="s">
        <v>1093</v>
      </c>
      <c r="N1920" t="s">
        <v>27</v>
      </c>
      <c r="O1920">
        <v>0.92</v>
      </c>
      <c r="P1920" t="s">
        <v>1066</v>
      </c>
      <c r="Q1920" t="s">
        <v>4</v>
      </c>
    </row>
    <row r="1921" spans="1:17" x14ac:dyDescent="0.35">
      <c r="A1921">
        <v>9401</v>
      </c>
      <c r="B1921" t="s">
        <v>4146</v>
      </c>
      <c r="C1921" t="s">
        <v>37</v>
      </c>
      <c r="D1921" t="s">
        <v>24</v>
      </c>
      <c r="E1921">
        <v>0</v>
      </c>
      <c r="F1921">
        <f t="shared" si="144"/>
        <v>0</v>
      </c>
      <c r="G1921" s="5">
        <f t="shared" si="145"/>
        <v>1.3710509927521204E-7</v>
      </c>
      <c r="H1921" s="2">
        <f t="shared" si="146"/>
        <v>24.2</v>
      </c>
      <c r="I1921" s="3">
        <v>1</v>
      </c>
      <c r="J1921">
        <v>24.2</v>
      </c>
      <c r="K1921" t="str">
        <f t="shared" si="147"/>
        <v>OK</v>
      </c>
      <c r="L1921" t="s">
        <v>1075</v>
      </c>
      <c r="M1921" t="s">
        <v>1076</v>
      </c>
      <c r="N1921" t="s">
        <v>27</v>
      </c>
      <c r="O1921">
        <v>147.86000000000001</v>
      </c>
      <c r="P1921" t="s">
        <v>1077</v>
      </c>
      <c r="Q1921" t="s">
        <v>4</v>
      </c>
    </row>
    <row r="1922" spans="1:17" x14ac:dyDescent="0.35">
      <c r="A1922">
        <v>9505</v>
      </c>
      <c r="B1922" t="s">
        <v>4147</v>
      </c>
      <c r="C1922" t="s">
        <v>176</v>
      </c>
      <c r="D1922" t="s">
        <v>24</v>
      </c>
      <c r="E1922">
        <v>0</v>
      </c>
      <c r="F1922">
        <f t="shared" si="144"/>
        <v>0</v>
      </c>
      <c r="G1922" s="5">
        <f t="shared" si="145"/>
        <v>2.7421019855042409E-8</v>
      </c>
      <c r="H1922" s="2">
        <f t="shared" si="146"/>
        <v>4.84</v>
      </c>
      <c r="I1922" s="3">
        <v>1</v>
      </c>
      <c r="J1922">
        <v>4.84</v>
      </c>
      <c r="K1922" t="str">
        <f t="shared" si="147"/>
        <v>OK</v>
      </c>
      <c r="L1922" t="s">
        <v>1075</v>
      </c>
      <c r="M1922" t="s">
        <v>1076</v>
      </c>
      <c r="N1922" t="s">
        <v>27</v>
      </c>
      <c r="O1922">
        <v>147.86000000000001</v>
      </c>
      <c r="P1922" t="s">
        <v>1077</v>
      </c>
      <c r="Q1922" t="s">
        <v>4</v>
      </c>
    </row>
    <row r="1923" spans="1:17" x14ac:dyDescent="0.35">
      <c r="A1923" t="s">
        <v>4148</v>
      </c>
      <c r="B1923" t="s">
        <v>4149</v>
      </c>
      <c r="C1923" t="s">
        <v>70</v>
      </c>
      <c r="D1923" t="s">
        <v>24</v>
      </c>
      <c r="E1923">
        <v>0</v>
      </c>
      <c r="F1923">
        <f t="shared" si="144"/>
        <v>0</v>
      </c>
      <c r="G1923" s="5">
        <f t="shared" si="145"/>
        <v>1.0821104942795661E-8</v>
      </c>
      <c r="H1923" s="2">
        <f t="shared" si="146"/>
        <v>1.91</v>
      </c>
      <c r="I1923" s="3">
        <v>1</v>
      </c>
      <c r="J1923">
        <v>1.91</v>
      </c>
      <c r="K1923" t="str">
        <f t="shared" si="147"/>
        <v>OK</v>
      </c>
      <c r="L1923" t="s">
        <v>1080</v>
      </c>
      <c r="M1923" t="s">
        <v>1081</v>
      </c>
      <c r="N1923" t="s">
        <v>27</v>
      </c>
      <c r="O1923">
        <v>0.79</v>
      </c>
      <c r="P1923" t="s">
        <v>1082</v>
      </c>
      <c r="Q1923" t="s">
        <v>4</v>
      </c>
    </row>
    <row r="1924" spans="1:17" x14ac:dyDescent="0.35">
      <c r="A1924" t="s">
        <v>4150</v>
      </c>
      <c r="B1924" t="s">
        <v>4151</v>
      </c>
      <c r="C1924" t="s">
        <v>34</v>
      </c>
      <c r="D1924" t="s">
        <v>24</v>
      </c>
      <c r="E1924">
        <v>0</v>
      </c>
      <c r="F1924">
        <f t="shared" si="144"/>
        <v>0</v>
      </c>
      <c r="G1924" s="5">
        <f t="shared" si="145"/>
        <v>5.0366294733745252E-8</v>
      </c>
      <c r="H1924" s="2">
        <f t="shared" si="146"/>
        <v>8.89</v>
      </c>
      <c r="I1924" s="3">
        <v>1</v>
      </c>
      <c r="J1924">
        <v>8.89</v>
      </c>
      <c r="K1924" t="str">
        <f t="shared" si="147"/>
        <v>OK</v>
      </c>
      <c r="L1924" t="s">
        <v>1235</v>
      </c>
      <c r="M1924" t="s">
        <v>1236</v>
      </c>
      <c r="N1924" t="s">
        <v>27</v>
      </c>
      <c r="O1924">
        <v>10.45</v>
      </c>
      <c r="P1924" t="s">
        <v>1237</v>
      </c>
      <c r="Q1924" t="s">
        <v>4</v>
      </c>
    </row>
    <row r="1925" spans="1:17" x14ac:dyDescent="0.35">
      <c r="A1925">
        <v>6498</v>
      </c>
      <c r="B1925" t="s">
        <v>4152</v>
      </c>
      <c r="C1925" t="s">
        <v>138</v>
      </c>
      <c r="D1925" t="s">
        <v>24</v>
      </c>
      <c r="E1925">
        <v>0</v>
      </c>
      <c r="F1925">
        <f t="shared" si="144"/>
        <v>0</v>
      </c>
      <c r="G1925" s="5">
        <f t="shared" si="145"/>
        <v>4.6627064753512197E-8</v>
      </c>
      <c r="H1925" s="2">
        <f t="shared" si="146"/>
        <v>8.23</v>
      </c>
      <c r="I1925" s="3">
        <v>1</v>
      </c>
      <c r="J1925">
        <v>8.23</v>
      </c>
      <c r="K1925" t="str">
        <f t="shared" si="147"/>
        <v>OK</v>
      </c>
      <c r="L1925" t="s">
        <v>1075</v>
      </c>
      <c r="M1925" t="s">
        <v>1076</v>
      </c>
      <c r="N1925" t="s">
        <v>27</v>
      </c>
      <c r="O1925">
        <v>147.86000000000001</v>
      </c>
      <c r="P1925" t="s">
        <v>1077</v>
      </c>
      <c r="Q1925" t="s">
        <v>4</v>
      </c>
    </row>
    <row r="1926" spans="1:17" x14ac:dyDescent="0.35">
      <c r="A1926">
        <v>8628</v>
      </c>
      <c r="B1926" t="s">
        <v>4153</v>
      </c>
      <c r="C1926" t="s">
        <v>44</v>
      </c>
      <c r="D1926" t="s">
        <v>24</v>
      </c>
      <c r="E1926">
        <v>0</v>
      </c>
      <c r="F1926">
        <f t="shared" si="144"/>
        <v>0</v>
      </c>
      <c r="G1926" s="5">
        <f t="shared" si="145"/>
        <v>3.087697483677296E-8</v>
      </c>
      <c r="H1926" s="2">
        <f t="shared" si="146"/>
        <v>5.45</v>
      </c>
      <c r="I1926" s="3">
        <v>1</v>
      </c>
      <c r="J1926">
        <v>5.45</v>
      </c>
      <c r="K1926" t="str">
        <f t="shared" si="147"/>
        <v>OK</v>
      </c>
      <c r="L1926" t="s">
        <v>1075</v>
      </c>
      <c r="M1926" t="s">
        <v>1076</v>
      </c>
      <c r="N1926" t="s">
        <v>27</v>
      </c>
      <c r="O1926">
        <v>147.86000000000001</v>
      </c>
      <c r="P1926" t="s">
        <v>1077</v>
      </c>
      <c r="Q1926" t="s">
        <v>4</v>
      </c>
    </row>
    <row r="1927" spans="1:17" x14ac:dyDescent="0.35">
      <c r="A1927" t="s">
        <v>4154</v>
      </c>
      <c r="B1927" t="s">
        <v>4155</v>
      </c>
      <c r="C1927" t="s">
        <v>70</v>
      </c>
      <c r="D1927" t="s">
        <v>24</v>
      </c>
      <c r="E1927">
        <v>0</v>
      </c>
      <c r="F1927">
        <f t="shared" si="144"/>
        <v>0</v>
      </c>
      <c r="G1927" s="5">
        <f t="shared" si="145"/>
        <v>3.8752019795142575E-8</v>
      </c>
      <c r="H1927" s="2">
        <f t="shared" si="146"/>
        <v>6.84</v>
      </c>
      <c r="I1927" s="3">
        <v>1</v>
      </c>
      <c r="J1927">
        <v>6.84</v>
      </c>
      <c r="K1927" t="str">
        <f t="shared" si="147"/>
        <v>OK</v>
      </c>
      <c r="L1927" t="s">
        <v>1080</v>
      </c>
      <c r="M1927" t="s">
        <v>1081</v>
      </c>
      <c r="N1927" t="s">
        <v>27</v>
      </c>
      <c r="O1927">
        <v>0.79</v>
      </c>
      <c r="P1927" t="s">
        <v>1082</v>
      </c>
      <c r="Q1927" t="s">
        <v>4</v>
      </c>
    </row>
    <row r="1928" spans="1:17" x14ac:dyDescent="0.35">
      <c r="A1928" t="s">
        <v>4156</v>
      </c>
      <c r="B1928" t="s">
        <v>4157</v>
      </c>
      <c r="C1928" t="s">
        <v>52</v>
      </c>
      <c r="D1928" t="s">
        <v>24</v>
      </c>
      <c r="E1928">
        <v>0</v>
      </c>
      <c r="F1928">
        <f t="shared" si="144"/>
        <v>0</v>
      </c>
      <c r="G1928" s="5">
        <f t="shared" si="145"/>
        <v>6.5153249655575965E-9</v>
      </c>
      <c r="H1928" s="2">
        <f t="shared" si="146"/>
        <v>1.1499999999999999</v>
      </c>
      <c r="I1928" s="3">
        <v>1</v>
      </c>
      <c r="J1928">
        <v>1.1499999999999999</v>
      </c>
      <c r="K1928" t="str">
        <f t="shared" si="147"/>
        <v>OK</v>
      </c>
      <c r="L1928" t="s">
        <v>1096</v>
      </c>
      <c r="M1928" t="s">
        <v>1097</v>
      </c>
      <c r="N1928" t="s">
        <v>27</v>
      </c>
      <c r="O1928">
        <v>1.52</v>
      </c>
      <c r="P1928" t="s">
        <v>1098</v>
      </c>
      <c r="Q1928" t="s">
        <v>4</v>
      </c>
    </row>
    <row r="1929" spans="1:17" x14ac:dyDescent="0.35">
      <c r="A1929" t="s">
        <v>4158</v>
      </c>
      <c r="B1929" t="s">
        <v>4159</v>
      </c>
      <c r="C1929" t="s">
        <v>52</v>
      </c>
      <c r="D1929" t="s">
        <v>24</v>
      </c>
      <c r="E1929">
        <v>0</v>
      </c>
      <c r="F1929">
        <f t="shared" si="144"/>
        <v>0</v>
      </c>
      <c r="G1929" s="5">
        <f t="shared" si="145"/>
        <v>4.0015426288463745E-7</v>
      </c>
      <c r="H1929" s="2">
        <f t="shared" si="146"/>
        <v>70.63</v>
      </c>
      <c r="I1929" s="3">
        <v>1</v>
      </c>
      <c r="J1929">
        <v>70.63</v>
      </c>
      <c r="K1929" t="str">
        <f t="shared" si="147"/>
        <v>OK</v>
      </c>
      <c r="L1929" t="s">
        <v>1069</v>
      </c>
      <c r="M1929" t="s">
        <v>1070</v>
      </c>
      <c r="N1929" t="s">
        <v>27</v>
      </c>
      <c r="O1929">
        <v>0.87</v>
      </c>
      <c r="P1929" t="s">
        <v>1071</v>
      </c>
      <c r="Q1929" t="s">
        <v>4</v>
      </c>
    </row>
    <row r="1930" spans="1:17" x14ac:dyDescent="0.35">
      <c r="A1930" t="s">
        <v>4160</v>
      </c>
      <c r="B1930" t="s">
        <v>4161</v>
      </c>
      <c r="C1930" t="s">
        <v>109</v>
      </c>
      <c r="D1930" t="s">
        <v>24</v>
      </c>
      <c r="E1930">
        <v>0</v>
      </c>
      <c r="F1930">
        <f t="shared" si="144"/>
        <v>0</v>
      </c>
      <c r="G1930" s="5">
        <f t="shared" si="145"/>
        <v>1.5455483918296631E-7</v>
      </c>
      <c r="H1930" s="2">
        <f t="shared" si="146"/>
        <v>27.28</v>
      </c>
      <c r="I1930" s="3">
        <v>1</v>
      </c>
      <c r="J1930">
        <v>27.28</v>
      </c>
      <c r="K1930" t="str">
        <f t="shared" si="147"/>
        <v>OK</v>
      </c>
      <c r="L1930" t="s">
        <v>1092</v>
      </c>
      <c r="M1930" t="s">
        <v>1093</v>
      </c>
      <c r="N1930" t="s">
        <v>27</v>
      </c>
      <c r="O1930">
        <v>0.92</v>
      </c>
      <c r="P1930" t="s">
        <v>1066</v>
      </c>
      <c r="Q1930" t="s">
        <v>4</v>
      </c>
    </row>
    <row r="1931" spans="1:17" x14ac:dyDescent="0.35">
      <c r="A1931">
        <v>7740</v>
      </c>
      <c r="B1931" t="s">
        <v>4162</v>
      </c>
      <c r="C1931" t="s">
        <v>34</v>
      </c>
      <c r="D1931" t="s">
        <v>24</v>
      </c>
      <c r="E1931">
        <v>0</v>
      </c>
      <c r="F1931">
        <f t="shared" si="144"/>
        <v>0</v>
      </c>
      <c r="G1931" s="5">
        <f t="shared" si="145"/>
        <v>2.1608216885771024E-7</v>
      </c>
      <c r="H1931" s="2">
        <f t="shared" si="146"/>
        <v>38.14</v>
      </c>
      <c r="I1931" s="3">
        <v>1</v>
      </c>
      <c r="J1931">
        <v>38.14</v>
      </c>
      <c r="K1931" t="str">
        <f t="shared" si="147"/>
        <v>OK</v>
      </c>
      <c r="L1931" t="s">
        <v>1075</v>
      </c>
      <c r="M1931" t="s">
        <v>1076</v>
      </c>
      <c r="N1931" t="s">
        <v>27</v>
      </c>
      <c r="O1931">
        <v>147.86000000000001</v>
      </c>
      <c r="P1931" t="s">
        <v>1077</v>
      </c>
      <c r="Q1931" t="s">
        <v>4</v>
      </c>
    </row>
    <row r="1932" spans="1:17" x14ac:dyDescent="0.35">
      <c r="A1932" t="s">
        <v>4163</v>
      </c>
      <c r="B1932" t="s">
        <v>4164</v>
      </c>
      <c r="C1932" t="s">
        <v>173</v>
      </c>
      <c r="D1932" t="s">
        <v>24</v>
      </c>
      <c r="E1932">
        <v>0</v>
      </c>
      <c r="F1932">
        <f t="shared" ref="F1932:F1995" si="148">E1932/100</f>
        <v>0</v>
      </c>
      <c r="G1932" s="5">
        <f t="shared" ref="G1932:G1995" si="149">H1932/D$5</f>
        <v>4.1358149781365616E-8</v>
      </c>
      <c r="H1932" s="2">
        <f t="shared" ref="H1932:H1995" si="150">I1932*J1932</f>
        <v>7.3</v>
      </c>
      <c r="I1932" s="3">
        <v>1</v>
      </c>
      <c r="J1932">
        <v>7.3</v>
      </c>
      <c r="K1932" t="str">
        <f t="shared" ref="K1932:K1995" si="151">IF(I1932=0, "NOK", "OK")</f>
        <v>OK</v>
      </c>
      <c r="L1932" t="s">
        <v>1092</v>
      </c>
      <c r="M1932" t="s">
        <v>1690</v>
      </c>
      <c r="N1932" t="s">
        <v>27</v>
      </c>
      <c r="O1932">
        <v>0.92</v>
      </c>
      <c r="P1932" t="s">
        <v>1066</v>
      </c>
      <c r="Q1932" t="s">
        <v>4</v>
      </c>
    </row>
    <row r="1933" spans="1:17" x14ac:dyDescent="0.35">
      <c r="A1933">
        <v>4565</v>
      </c>
      <c r="B1933" t="s">
        <v>4165</v>
      </c>
      <c r="C1933" t="s">
        <v>52</v>
      </c>
      <c r="D1933" t="s">
        <v>24</v>
      </c>
      <c r="E1933">
        <v>0</v>
      </c>
      <c r="F1933">
        <f t="shared" si="148"/>
        <v>0</v>
      </c>
      <c r="G1933" s="5">
        <f t="shared" si="149"/>
        <v>5.6088449703495836E-8</v>
      </c>
      <c r="H1933" s="2">
        <f t="shared" si="150"/>
        <v>9.9</v>
      </c>
      <c r="I1933" s="3">
        <v>1</v>
      </c>
      <c r="J1933">
        <v>9.9</v>
      </c>
      <c r="K1933" t="str">
        <f t="shared" si="151"/>
        <v>OK</v>
      </c>
      <c r="L1933" t="s">
        <v>1075</v>
      </c>
      <c r="M1933" t="s">
        <v>1076</v>
      </c>
      <c r="N1933" t="s">
        <v>27</v>
      </c>
      <c r="O1933">
        <v>147.86000000000001</v>
      </c>
      <c r="P1933" t="s">
        <v>1077</v>
      </c>
      <c r="Q1933" t="s">
        <v>4</v>
      </c>
    </row>
    <row r="1934" spans="1:17" x14ac:dyDescent="0.35">
      <c r="A1934" t="s">
        <v>4166</v>
      </c>
      <c r="B1934" t="s">
        <v>4167</v>
      </c>
      <c r="C1934" t="s">
        <v>109</v>
      </c>
      <c r="D1934" t="s">
        <v>24</v>
      </c>
      <c r="E1934">
        <v>0</v>
      </c>
      <c r="F1934">
        <f t="shared" si="148"/>
        <v>0</v>
      </c>
      <c r="G1934" s="5">
        <f t="shared" si="149"/>
        <v>1.1670929938303174E-8</v>
      </c>
      <c r="H1934" s="2">
        <f t="shared" si="150"/>
        <v>2.06</v>
      </c>
      <c r="I1934" s="3">
        <v>1</v>
      </c>
      <c r="J1934">
        <v>2.06</v>
      </c>
      <c r="K1934" t="str">
        <f t="shared" si="151"/>
        <v>OK</v>
      </c>
      <c r="L1934" t="s">
        <v>1373</v>
      </c>
      <c r="M1934" t="s">
        <v>1374</v>
      </c>
      <c r="N1934" t="s">
        <v>27</v>
      </c>
      <c r="O1934">
        <v>10.51</v>
      </c>
      <c r="P1934" t="s">
        <v>1375</v>
      </c>
      <c r="Q1934" t="s">
        <v>4</v>
      </c>
    </row>
    <row r="1935" spans="1:17" x14ac:dyDescent="0.35">
      <c r="A1935">
        <v>4626</v>
      </c>
      <c r="B1935" t="s">
        <v>4168</v>
      </c>
      <c r="C1935" t="s">
        <v>109</v>
      </c>
      <c r="D1935" t="s">
        <v>24</v>
      </c>
      <c r="E1935">
        <v>0</v>
      </c>
      <c r="F1935">
        <f t="shared" si="148"/>
        <v>0</v>
      </c>
      <c r="G1935" s="5">
        <f t="shared" si="149"/>
        <v>1.1897549937105177E-7</v>
      </c>
      <c r="H1935" s="2">
        <f t="shared" si="150"/>
        <v>21</v>
      </c>
      <c r="I1935" s="3">
        <v>1</v>
      </c>
      <c r="J1935">
        <v>21</v>
      </c>
      <c r="K1935" t="str">
        <f t="shared" si="151"/>
        <v>OK</v>
      </c>
      <c r="L1935" t="s">
        <v>1075</v>
      </c>
      <c r="M1935" t="s">
        <v>1076</v>
      </c>
      <c r="N1935" t="s">
        <v>27</v>
      </c>
      <c r="O1935">
        <v>147.86000000000001</v>
      </c>
      <c r="P1935" t="s">
        <v>1077</v>
      </c>
      <c r="Q1935" t="s">
        <v>4</v>
      </c>
    </row>
    <row r="1936" spans="1:17" x14ac:dyDescent="0.35">
      <c r="A1936" t="s">
        <v>4169</v>
      </c>
      <c r="B1936" t="s">
        <v>4170</v>
      </c>
      <c r="C1936" t="s">
        <v>138</v>
      </c>
      <c r="D1936" t="s">
        <v>24</v>
      </c>
      <c r="E1936">
        <v>0</v>
      </c>
      <c r="F1936">
        <f t="shared" si="148"/>
        <v>0</v>
      </c>
      <c r="G1936" s="5">
        <f t="shared" si="149"/>
        <v>8.2149749565726222E-9</v>
      </c>
      <c r="H1936" s="2">
        <f t="shared" si="150"/>
        <v>1.45</v>
      </c>
      <c r="I1936" s="3">
        <v>1</v>
      </c>
      <c r="J1936">
        <v>1.45</v>
      </c>
      <c r="K1936" t="str">
        <f t="shared" si="151"/>
        <v>OK</v>
      </c>
      <c r="L1936" t="s">
        <v>1096</v>
      </c>
      <c r="M1936" t="s">
        <v>1097</v>
      </c>
      <c r="N1936" t="s">
        <v>27</v>
      </c>
      <c r="O1936">
        <v>1.52</v>
      </c>
      <c r="P1936" t="s">
        <v>1098</v>
      </c>
      <c r="Q1936" t="s">
        <v>4</v>
      </c>
    </row>
    <row r="1937" spans="1:17" x14ac:dyDescent="0.35">
      <c r="A1937" t="s">
        <v>4171</v>
      </c>
      <c r="B1937" t="s">
        <v>4172</v>
      </c>
      <c r="C1937" t="s">
        <v>176</v>
      </c>
      <c r="D1937" t="s">
        <v>24</v>
      </c>
      <c r="E1937">
        <v>0</v>
      </c>
      <c r="F1937">
        <f t="shared" si="148"/>
        <v>0</v>
      </c>
      <c r="G1937" s="5">
        <f t="shared" si="149"/>
        <v>3.620254480862004E-8</v>
      </c>
      <c r="H1937" s="2">
        <f t="shared" si="150"/>
        <v>6.39</v>
      </c>
      <c r="I1937" s="3">
        <v>1</v>
      </c>
      <c r="J1937">
        <v>6.39</v>
      </c>
      <c r="K1937" t="str">
        <f t="shared" si="151"/>
        <v>OK</v>
      </c>
      <c r="L1937" t="s">
        <v>1373</v>
      </c>
      <c r="M1937" t="s">
        <v>1374</v>
      </c>
      <c r="N1937" t="s">
        <v>27</v>
      </c>
      <c r="O1937">
        <v>10.51</v>
      </c>
      <c r="P1937" t="s">
        <v>1375</v>
      </c>
      <c r="Q1937" t="s">
        <v>4</v>
      </c>
    </row>
    <row r="1938" spans="1:17" x14ac:dyDescent="0.35">
      <c r="A1938">
        <v>5192</v>
      </c>
      <c r="B1938" t="s">
        <v>4173</v>
      </c>
      <c r="C1938" t="s">
        <v>138</v>
      </c>
      <c r="D1938" t="s">
        <v>24</v>
      </c>
      <c r="E1938">
        <v>0</v>
      </c>
      <c r="F1938">
        <f t="shared" si="148"/>
        <v>0</v>
      </c>
      <c r="G1938" s="5">
        <f t="shared" si="149"/>
        <v>1.8237244403591219E-7</v>
      </c>
      <c r="H1938" s="2">
        <f t="shared" si="150"/>
        <v>32.19</v>
      </c>
      <c r="I1938" s="3">
        <v>1</v>
      </c>
      <c r="J1938">
        <v>32.19</v>
      </c>
      <c r="K1938" t="str">
        <f t="shared" si="151"/>
        <v>OK</v>
      </c>
      <c r="L1938" t="s">
        <v>1075</v>
      </c>
      <c r="M1938" t="s">
        <v>1076</v>
      </c>
      <c r="N1938" t="s">
        <v>27</v>
      </c>
      <c r="O1938">
        <v>147.86000000000001</v>
      </c>
      <c r="P1938" t="s">
        <v>1077</v>
      </c>
      <c r="Q1938" t="s">
        <v>4</v>
      </c>
    </row>
    <row r="1939" spans="1:17" x14ac:dyDescent="0.35">
      <c r="A1939" t="s">
        <v>4174</v>
      </c>
      <c r="B1939" t="s">
        <v>4175</v>
      </c>
      <c r="C1939" t="s">
        <v>109</v>
      </c>
      <c r="D1939" t="s">
        <v>24</v>
      </c>
      <c r="E1939">
        <v>0</v>
      </c>
      <c r="F1939">
        <f t="shared" si="148"/>
        <v>0</v>
      </c>
      <c r="G1939" s="5">
        <f t="shared" si="149"/>
        <v>1.8696149901165281E-9</v>
      </c>
      <c r="H1939" s="2">
        <f t="shared" si="150"/>
        <v>0.33</v>
      </c>
      <c r="I1939" s="3">
        <v>1</v>
      </c>
      <c r="J1939">
        <v>0.33</v>
      </c>
      <c r="K1939" t="str">
        <f t="shared" si="151"/>
        <v>OK</v>
      </c>
      <c r="L1939" t="s">
        <v>1096</v>
      </c>
      <c r="M1939" t="s">
        <v>1097</v>
      </c>
      <c r="N1939" t="s">
        <v>27</v>
      </c>
      <c r="O1939">
        <v>1.52</v>
      </c>
      <c r="P1939" t="s">
        <v>1098</v>
      </c>
      <c r="Q1939" t="s">
        <v>4</v>
      </c>
    </row>
    <row r="1940" spans="1:17" x14ac:dyDescent="0.35">
      <c r="A1940">
        <v>8358</v>
      </c>
      <c r="B1940" t="s">
        <v>4176</v>
      </c>
      <c r="C1940" t="s">
        <v>44</v>
      </c>
      <c r="D1940" t="s">
        <v>24</v>
      </c>
      <c r="E1940">
        <v>0</v>
      </c>
      <c r="F1940">
        <f t="shared" si="148"/>
        <v>0</v>
      </c>
      <c r="G1940" s="5">
        <f t="shared" si="149"/>
        <v>3.3936344820600004E-8</v>
      </c>
      <c r="H1940" s="2">
        <f t="shared" si="150"/>
        <v>5.99</v>
      </c>
      <c r="I1940" s="3">
        <v>1</v>
      </c>
      <c r="J1940">
        <v>5.99</v>
      </c>
      <c r="K1940" t="str">
        <f t="shared" si="151"/>
        <v>OK</v>
      </c>
      <c r="L1940" t="s">
        <v>1075</v>
      </c>
      <c r="M1940" t="s">
        <v>1076</v>
      </c>
      <c r="N1940" t="s">
        <v>27</v>
      </c>
      <c r="O1940">
        <v>147.86000000000001</v>
      </c>
      <c r="P1940" t="s">
        <v>1077</v>
      </c>
      <c r="Q1940" t="s">
        <v>4</v>
      </c>
    </row>
    <row r="1941" spans="1:17" x14ac:dyDescent="0.35">
      <c r="A1941">
        <v>551</v>
      </c>
      <c r="B1941" t="s">
        <v>4177</v>
      </c>
      <c r="C1941" t="s">
        <v>34</v>
      </c>
      <c r="D1941" t="s">
        <v>24</v>
      </c>
      <c r="E1941">
        <v>0</v>
      </c>
      <c r="F1941">
        <f t="shared" si="148"/>
        <v>0</v>
      </c>
      <c r="G1941" s="5">
        <f t="shared" si="149"/>
        <v>5.7221549697505853E-9</v>
      </c>
      <c r="H1941" s="2">
        <f t="shared" si="150"/>
        <v>1.01</v>
      </c>
      <c r="I1941" s="3">
        <v>1</v>
      </c>
      <c r="J1941">
        <v>1.01</v>
      </c>
      <c r="K1941" t="str">
        <f t="shared" si="151"/>
        <v>OK</v>
      </c>
      <c r="L1941" t="s">
        <v>1132</v>
      </c>
      <c r="M1941" t="s">
        <v>1133</v>
      </c>
      <c r="N1941" t="s">
        <v>27</v>
      </c>
      <c r="O1941">
        <v>7.82</v>
      </c>
      <c r="P1941" t="s">
        <v>1134</v>
      </c>
      <c r="Q1941" t="s">
        <v>4</v>
      </c>
    </row>
    <row r="1942" spans="1:17" x14ac:dyDescent="0.35">
      <c r="A1942">
        <v>7224</v>
      </c>
      <c r="B1942" t="s">
        <v>4178</v>
      </c>
      <c r="C1942" t="s">
        <v>138</v>
      </c>
      <c r="D1942" t="s">
        <v>24</v>
      </c>
      <c r="E1942">
        <v>0</v>
      </c>
      <c r="F1942">
        <f t="shared" si="148"/>
        <v>0</v>
      </c>
      <c r="G1942" s="5">
        <f t="shared" si="149"/>
        <v>4.67970297526137E-8</v>
      </c>
      <c r="H1942" s="2">
        <f t="shared" si="150"/>
        <v>8.26</v>
      </c>
      <c r="I1942" s="3">
        <v>1</v>
      </c>
      <c r="J1942">
        <v>8.26</v>
      </c>
      <c r="K1942" t="str">
        <f t="shared" si="151"/>
        <v>OK</v>
      </c>
      <c r="L1942" t="s">
        <v>1075</v>
      </c>
      <c r="M1942" t="s">
        <v>1076</v>
      </c>
      <c r="N1942" t="s">
        <v>27</v>
      </c>
      <c r="O1942">
        <v>147.86000000000001</v>
      </c>
      <c r="P1942" t="s">
        <v>1077</v>
      </c>
      <c r="Q1942" t="s">
        <v>4</v>
      </c>
    </row>
    <row r="1943" spans="1:17" x14ac:dyDescent="0.35">
      <c r="A1943" t="s">
        <v>4179</v>
      </c>
      <c r="B1943" t="s">
        <v>4180</v>
      </c>
      <c r="C1943" t="s">
        <v>138</v>
      </c>
      <c r="D1943" t="s">
        <v>24</v>
      </c>
      <c r="E1943">
        <v>0</v>
      </c>
      <c r="F1943">
        <f t="shared" si="148"/>
        <v>0</v>
      </c>
      <c r="G1943" s="5">
        <f t="shared" si="149"/>
        <v>1.0367864945191655E-8</v>
      </c>
      <c r="H1943" s="2">
        <f t="shared" si="150"/>
        <v>1.83</v>
      </c>
      <c r="I1943" s="3">
        <v>1</v>
      </c>
      <c r="J1943">
        <v>1.83</v>
      </c>
      <c r="K1943" t="str">
        <f t="shared" si="151"/>
        <v>OK</v>
      </c>
      <c r="L1943" t="s">
        <v>1080</v>
      </c>
      <c r="M1943" t="s">
        <v>1081</v>
      </c>
      <c r="N1943" t="s">
        <v>27</v>
      </c>
      <c r="O1943">
        <v>0.79</v>
      </c>
      <c r="P1943" t="s">
        <v>1082</v>
      </c>
      <c r="Q1943" t="s">
        <v>4</v>
      </c>
    </row>
    <row r="1944" spans="1:17" x14ac:dyDescent="0.35">
      <c r="A1944" t="s">
        <v>4181</v>
      </c>
      <c r="B1944" t="s">
        <v>4182</v>
      </c>
      <c r="C1944" t="s">
        <v>173</v>
      </c>
      <c r="D1944" t="s">
        <v>24</v>
      </c>
      <c r="E1944">
        <v>0</v>
      </c>
      <c r="F1944">
        <f t="shared" si="148"/>
        <v>0</v>
      </c>
      <c r="G1944" s="5">
        <f t="shared" si="149"/>
        <v>9.0421379521999351E-8</v>
      </c>
      <c r="H1944" s="2">
        <f t="shared" si="150"/>
        <v>15.96</v>
      </c>
      <c r="I1944" s="3">
        <v>1</v>
      </c>
      <c r="J1944">
        <v>15.96</v>
      </c>
      <c r="K1944" t="str">
        <f t="shared" si="151"/>
        <v>OK</v>
      </c>
      <c r="L1944" t="s">
        <v>1087</v>
      </c>
      <c r="M1944" t="s">
        <v>1088</v>
      </c>
      <c r="N1944" t="s">
        <v>27</v>
      </c>
      <c r="O1944">
        <v>0.92</v>
      </c>
      <c r="P1944" t="s">
        <v>1066</v>
      </c>
      <c r="Q1944" t="s">
        <v>4</v>
      </c>
    </row>
    <row r="1945" spans="1:17" x14ac:dyDescent="0.35">
      <c r="A1945">
        <v>2602</v>
      </c>
      <c r="B1945" t="s">
        <v>4183</v>
      </c>
      <c r="C1945" t="s">
        <v>70</v>
      </c>
      <c r="D1945" t="s">
        <v>24</v>
      </c>
      <c r="E1945">
        <v>0</v>
      </c>
      <c r="F1945">
        <f t="shared" si="148"/>
        <v>0</v>
      </c>
      <c r="G1945" s="5">
        <f t="shared" si="149"/>
        <v>1.7087147909671055E-7</v>
      </c>
      <c r="H1945" s="2">
        <f t="shared" si="150"/>
        <v>30.16</v>
      </c>
      <c r="I1945" s="3">
        <v>1</v>
      </c>
      <c r="J1945">
        <v>30.16</v>
      </c>
      <c r="K1945" t="str">
        <f t="shared" si="151"/>
        <v>OK</v>
      </c>
      <c r="L1945" t="s">
        <v>1075</v>
      </c>
      <c r="M1945" t="s">
        <v>1076</v>
      </c>
      <c r="N1945" t="s">
        <v>27</v>
      </c>
      <c r="O1945">
        <v>147.86000000000001</v>
      </c>
      <c r="P1945" t="s">
        <v>1077</v>
      </c>
      <c r="Q1945" t="s">
        <v>4</v>
      </c>
    </row>
    <row r="1946" spans="1:17" x14ac:dyDescent="0.35">
      <c r="A1946" t="s">
        <v>4184</v>
      </c>
      <c r="B1946" t="s">
        <v>4185</v>
      </c>
      <c r="C1946" t="s">
        <v>37</v>
      </c>
      <c r="D1946" t="s">
        <v>24</v>
      </c>
      <c r="E1946">
        <v>0</v>
      </c>
      <c r="F1946">
        <f t="shared" si="148"/>
        <v>0</v>
      </c>
      <c r="G1946" s="5">
        <f t="shared" si="149"/>
        <v>1.4220404924825711E-8</v>
      </c>
      <c r="H1946" s="2">
        <f t="shared" si="150"/>
        <v>2.5099999999999998</v>
      </c>
      <c r="I1946" s="3">
        <v>1</v>
      </c>
      <c r="J1946">
        <v>2.5099999999999998</v>
      </c>
      <c r="K1946" t="str">
        <f t="shared" si="151"/>
        <v>OK</v>
      </c>
      <c r="L1946" t="s">
        <v>1178</v>
      </c>
      <c r="M1946" t="s">
        <v>1179</v>
      </c>
      <c r="N1946" t="s">
        <v>27</v>
      </c>
      <c r="O1946">
        <v>0.92</v>
      </c>
      <c r="P1946" t="s">
        <v>1066</v>
      </c>
      <c r="Q1946" t="s">
        <v>4</v>
      </c>
    </row>
    <row r="1947" spans="1:17" x14ac:dyDescent="0.35">
      <c r="A1947" t="s">
        <v>4186</v>
      </c>
      <c r="B1947" t="s">
        <v>4187</v>
      </c>
      <c r="C1947" t="s">
        <v>52</v>
      </c>
      <c r="D1947" t="s">
        <v>24</v>
      </c>
      <c r="E1947">
        <v>0</v>
      </c>
      <c r="F1947">
        <f t="shared" si="148"/>
        <v>0</v>
      </c>
      <c r="G1947" s="5">
        <f t="shared" si="149"/>
        <v>8.1594530568661318E-7</v>
      </c>
      <c r="H1947" s="2">
        <f t="shared" si="150"/>
        <v>144.02000000000001</v>
      </c>
      <c r="I1947" s="3">
        <v>1</v>
      </c>
      <c r="J1947">
        <v>144.02000000000001</v>
      </c>
      <c r="K1947" t="str">
        <f t="shared" si="151"/>
        <v>OK</v>
      </c>
      <c r="L1947" t="s">
        <v>1069</v>
      </c>
      <c r="M1947" t="s">
        <v>1070</v>
      </c>
      <c r="N1947" t="s">
        <v>27</v>
      </c>
      <c r="O1947">
        <v>0.87</v>
      </c>
      <c r="P1947" t="s">
        <v>1071</v>
      </c>
      <c r="Q1947" t="s">
        <v>4</v>
      </c>
    </row>
    <row r="1948" spans="1:17" x14ac:dyDescent="0.35">
      <c r="A1948" t="s">
        <v>4188</v>
      </c>
      <c r="B1948" t="s">
        <v>4189</v>
      </c>
      <c r="C1948" t="s">
        <v>109</v>
      </c>
      <c r="D1948" t="s">
        <v>24</v>
      </c>
      <c r="E1948">
        <v>0</v>
      </c>
      <c r="F1948">
        <f t="shared" si="148"/>
        <v>0</v>
      </c>
      <c r="G1948" s="5">
        <f t="shared" si="149"/>
        <v>1.1829563937464576E-7</v>
      </c>
      <c r="H1948" s="2">
        <f t="shared" si="150"/>
        <v>20.88</v>
      </c>
      <c r="I1948" s="3">
        <v>1</v>
      </c>
      <c r="J1948">
        <v>20.88</v>
      </c>
      <c r="K1948" t="str">
        <f t="shared" si="151"/>
        <v>OK</v>
      </c>
      <c r="L1948" t="s">
        <v>1064</v>
      </c>
      <c r="M1948" t="s">
        <v>1065</v>
      </c>
      <c r="N1948" t="s">
        <v>27</v>
      </c>
      <c r="O1948">
        <v>0.92</v>
      </c>
      <c r="P1948" t="s">
        <v>1066</v>
      </c>
      <c r="Q1948" t="s">
        <v>4</v>
      </c>
    </row>
    <row r="1949" spans="1:17" x14ac:dyDescent="0.35">
      <c r="A1949" t="s">
        <v>4190</v>
      </c>
      <c r="B1949" t="s">
        <v>4191</v>
      </c>
      <c r="C1949" t="s">
        <v>34</v>
      </c>
      <c r="D1949" t="s">
        <v>24</v>
      </c>
      <c r="E1949">
        <v>0</v>
      </c>
      <c r="F1949">
        <f t="shared" si="148"/>
        <v>0</v>
      </c>
      <c r="G1949" s="5">
        <f t="shared" si="149"/>
        <v>4.5833894757705181E-8</v>
      </c>
      <c r="H1949" s="2">
        <f t="shared" si="150"/>
        <v>8.09</v>
      </c>
      <c r="I1949" s="3">
        <v>1</v>
      </c>
      <c r="J1949">
        <v>8.09</v>
      </c>
      <c r="K1949" t="str">
        <f t="shared" si="151"/>
        <v>OK</v>
      </c>
      <c r="L1949" t="s">
        <v>1096</v>
      </c>
      <c r="M1949" t="s">
        <v>1097</v>
      </c>
      <c r="N1949" t="s">
        <v>27</v>
      </c>
      <c r="O1949">
        <v>1.52</v>
      </c>
      <c r="P1949" t="s">
        <v>1098</v>
      </c>
      <c r="Q1949" t="s">
        <v>4</v>
      </c>
    </row>
    <row r="1950" spans="1:17" x14ac:dyDescent="0.35">
      <c r="A1950" t="s">
        <v>4192</v>
      </c>
      <c r="B1950" t="s">
        <v>4193</v>
      </c>
      <c r="C1950" t="s">
        <v>44</v>
      </c>
      <c r="D1950" t="s">
        <v>24</v>
      </c>
      <c r="E1950">
        <v>0</v>
      </c>
      <c r="F1950">
        <f t="shared" si="148"/>
        <v>0</v>
      </c>
      <c r="G1950" s="5">
        <f t="shared" si="149"/>
        <v>6.2263844670850436E-8</v>
      </c>
      <c r="H1950" s="2">
        <f t="shared" si="150"/>
        <v>10.99</v>
      </c>
      <c r="I1950" s="3">
        <v>1</v>
      </c>
      <c r="J1950">
        <v>10.99</v>
      </c>
      <c r="K1950" t="str">
        <f t="shared" si="151"/>
        <v>OK</v>
      </c>
      <c r="L1950" t="s">
        <v>1096</v>
      </c>
      <c r="M1950" t="s">
        <v>1097</v>
      </c>
      <c r="N1950" t="s">
        <v>27</v>
      </c>
      <c r="O1950">
        <v>1.52</v>
      </c>
      <c r="P1950" t="s">
        <v>1098</v>
      </c>
      <c r="Q1950" t="s">
        <v>4</v>
      </c>
    </row>
    <row r="1951" spans="1:17" x14ac:dyDescent="0.35">
      <c r="A1951">
        <v>4686</v>
      </c>
      <c r="B1951" t="s">
        <v>4194</v>
      </c>
      <c r="C1951" t="s">
        <v>23</v>
      </c>
      <c r="D1951" t="s">
        <v>24</v>
      </c>
      <c r="E1951">
        <v>0</v>
      </c>
      <c r="F1951">
        <f t="shared" si="148"/>
        <v>0</v>
      </c>
      <c r="G1951" s="5">
        <f t="shared" si="149"/>
        <v>1.2435772434259935E-7</v>
      </c>
      <c r="H1951" s="2">
        <f t="shared" si="150"/>
        <v>21.95</v>
      </c>
      <c r="I1951" s="3">
        <v>1</v>
      </c>
      <c r="J1951">
        <v>21.95</v>
      </c>
      <c r="K1951" t="str">
        <f t="shared" si="151"/>
        <v>OK</v>
      </c>
      <c r="L1951" t="s">
        <v>1075</v>
      </c>
      <c r="M1951" t="s">
        <v>1076</v>
      </c>
      <c r="N1951" t="s">
        <v>27</v>
      </c>
      <c r="O1951">
        <v>147.86000000000001</v>
      </c>
      <c r="P1951" t="s">
        <v>1077</v>
      </c>
      <c r="Q1951" t="s">
        <v>4</v>
      </c>
    </row>
    <row r="1952" spans="1:17" x14ac:dyDescent="0.35">
      <c r="A1952" t="s">
        <v>4195</v>
      </c>
      <c r="B1952" t="s">
        <v>4196</v>
      </c>
      <c r="C1952" t="s">
        <v>70</v>
      </c>
      <c r="D1952" t="s">
        <v>24</v>
      </c>
      <c r="E1952">
        <v>0</v>
      </c>
      <c r="F1952">
        <f t="shared" si="148"/>
        <v>0</v>
      </c>
      <c r="G1952" s="5">
        <f t="shared" si="149"/>
        <v>1.3823819926922205E-8</v>
      </c>
      <c r="H1952" s="2">
        <f t="shared" si="150"/>
        <v>2.44</v>
      </c>
      <c r="I1952" s="3">
        <v>1</v>
      </c>
      <c r="J1952">
        <v>2.44</v>
      </c>
      <c r="K1952" t="str">
        <f t="shared" si="151"/>
        <v>OK</v>
      </c>
      <c r="L1952" t="s">
        <v>1096</v>
      </c>
      <c r="M1952" t="s">
        <v>1097</v>
      </c>
      <c r="N1952" t="s">
        <v>27</v>
      </c>
      <c r="O1952">
        <v>1.52</v>
      </c>
      <c r="P1952" t="s">
        <v>1098</v>
      </c>
      <c r="Q1952" t="s">
        <v>4</v>
      </c>
    </row>
    <row r="1953" spans="1:17" x14ac:dyDescent="0.35">
      <c r="A1953" t="s">
        <v>2207</v>
      </c>
      <c r="B1953" t="s">
        <v>4197</v>
      </c>
      <c r="C1953" t="s">
        <v>23</v>
      </c>
      <c r="D1953" t="s">
        <v>24</v>
      </c>
      <c r="E1953">
        <v>0</v>
      </c>
      <c r="F1953">
        <f t="shared" si="148"/>
        <v>0</v>
      </c>
      <c r="G1953" s="5">
        <f t="shared" si="149"/>
        <v>2.01691798933783E-8</v>
      </c>
      <c r="H1953" s="2">
        <f t="shared" si="150"/>
        <v>3.56</v>
      </c>
      <c r="I1953" s="3">
        <v>1</v>
      </c>
      <c r="J1953">
        <v>3.56</v>
      </c>
      <c r="K1953" t="str">
        <f t="shared" si="151"/>
        <v>OK</v>
      </c>
      <c r="L1953" t="s">
        <v>1096</v>
      </c>
      <c r="M1953" t="s">
        <v>1097</v>
      </c>
      <c r="N1953" t="s">
        <v>27</v>
      </c>
      <c r="O1953">
        <v>1.52</v>
      </c>
      <c r="P1953" t="s">
        <v>1098</v>
      </c>
      <c r="Q1953" t="s">
        <v>4</v>
      </c>
    </row>
    <row r="1954" spans="1:17" x14ac:dyDescent="0.35">
      <c r="A1954" t="s">
        <v>4198</v>
      </c>
      <c r="B1954" t="s">
        <v>4199</v>
      </c>
      <c r="C1954" t="s">
        <v>34</v>
      </c>
      <c r="D1954" t="s">
        <v>24</v>
      </c>
      <c r="E1954">
        <v>0</v>
      </c>
      <c r="F1954">
        <f t="shared" si="148"/>
        <v>0</v>
      </c>
      <c r="G1954" s="5">
        <f t="shared" si="149"/>
        <v>6.4360079659768955E-8</v>
      </c>
      <c r="H1954" s="2">
        <f t="shared" si="150"/>
        <v>11.36</v>
      </c>
      <c r="I1954" s="3">
        <v>1</v>
      </c>
      <c r="J1954">
        <v>11.36</v>
      </c>
      <c r="K1954" t="str">
        <f t="shared" si="151"/>
        <v>OK</v>
      </c>
      <c r="L1954" t="s">
        <v>1087</v>
      </c>
      <c r="M1954" t="s">
        <v>1088</v>
      </c>
      <c r="N1954" t="s">
        <v>27</v>
      </c>
      <c r="O1954">
        <v>0.92</v>
      </c>
      <c r="P1954" t="s">
        <v>1066</v>
      </c>
      <c r="Q1954" t="s">
        <v>4</v>
      </c>
    </row>
    <row r="1955" spans="1:17" x14ac:dyDescent="0.35">
      <c r="A1955" t="s">
        <v>4200</v>
      </c>
      <c r="B1955" t="s">
        <v>4201</v>
      </c>
      <c r="C1955" t="s">
        <v>173</v>
      </c>
      <c r="D1955" t="s">
        <v>24</v>
      </c>
      <c r="E1955">
        <v>0</v>
      </c>
      <c r="F1955">
        <f t="shared" si="148"/>
        <v>0</v>
      </c>
      <c r="G1955" s="5">
        <f t="shared" si="149"/>
        <v>2.4191684872113859E-8</v>
      </c>
      <c r="H1955" s="2">
        <f t="shared" si="150"/>
        <v>4.2699999999999996</v>
      </c>
      <c r="I1955" s="3">
        <v>1</v>
      </c>
      <c r="J1955">
        <v>4.2699999999999996</v>
      </c>
      <c r="K1955" t="str">
        <f t="shared" si="151"/>
        <v>OK</v>
      </c>
      <c r="L1955" t="s">
        <v>1535</v>
      </c>
      <c r="M1955" t="s">
        <v>1575</v>
      </c>
      <c r="N1955" t="s">
        <v>27</v>
      </c>
      <c r="O1955">
        <v>3.76</v>
      </c>
      <c r="P1955" t="s">
        <v>1576</v>
      </c>
      <c r="Q1955" t="s">
        <v>4</v>
      </c>
    </row>
    <row r="1956" spans="1:17" x14ac:dyDescent="0.35">
      <c r="A1956" t="s">
        <v>4202</v>
      </c>
      <c r="B1956" t="s">
        <v>4203</v>
      </c>
      <c r="C1956" t="s">
        <v>23</v>
      </c>
      <c r="D1956" t="s">
        <v>24</v>
      </c>
      <c r="E1956">
        <v>0</v>
      </c>
      <c r="F1956">
        <f t="shared" si="148"/>
        <v>0</v>
      </c>
      <c r="G1956" s="5">
        <f t="shared" si="149"/>
        <v>9.657977798944378E-7</v>
      </c>
      <c r="H1956" s="2">
        <f t="shared" si="150"/>
        <v>170.47</v>
      </c>
      <c r="I1956" s="3">
        <v>1</v>
      </c>
      <c r="J1956">
        <v>170.47</v>
      </c>
      <c r="K1956" t="str">
        <f t="shared" si="151"/>
        <v>OK</v>
      </c>
      <c r="L1956" t="s">
        <v>1087</v>
      </c>
      <c r="M1956" t="s">
        <v>1088</v>
      </c>
      <c r="N1956" t="s">
        <v>27</v>
      </c>
      <c r="O1956">
        <v>0.92</v>
      </c>
      <c r="P1956" t="s">
        <v>1066</v>
      </c>
      <c r="Q1956" t="s">
        <v>4</v>
      </c>
    </row>
    <row r="1957" spans="1:17" x14ac:dyDescent="0.35">
      <c r="A1957">
        <v>9552</v>
      </c>
      <c r="B1957" t="s">
        <v>4204</v>
      </c>
      <c r="C1957" t="s">
        <v>44</v>
      </c>
      <c r="D1957" t="s">
        <v>24</v>
      </c>
      <c r="E1957">
        <v>0</v>
      </c>
      <c r="F1957">
        <f t="shared" si="148"/>
        <v>0</v>
      </c>
      <c r="G1957" s="5">
        <f t="shared" si="149"/>
        <v>1.7738680406226815E-7</v>
      </c>
      <c r="H1957" s="2">
        <f t="shared" si="150"/>
        <v>31.31</v>
      </c>
      <c r="I1957" s="3">
        <v>1</v>
      </c>
      <c r="J1957">
        <v>31.31</v>
      </c>
      <c r="K1957" t="str">
        <f t="shared" si="151"/>
        <v>OK</v>
      </c>
      <c r="L1957" t="s">
        <v>1075</v>
      </c>
      <c r="M1957" t="s">
        <v>1076</v>
      </c>
      <c r="N1957" t="s">
        <v>27</v>
      </c>
      <c r="O1957">
        <v>147.86000000000001</v>
      </c>
      <c r="P1957" t="s">
        <v>1077</v>
      </c>
      <c r="Q1957" t="s">
        <v>4</v>
      </c>
    </row>
    <row r="1958" spans="1:17" x14ac:dyDescent="0.35">
      <c r="A1958" t="s">
        <v>4205</v>
      </c>
      <c r="B1958" t="s">
        <v>4206</v>
      </c>
      <c r="C1958" t="s">
        <v>37</v>
      </c>
      <c r="D1958" t="s">
        <v>24</v>
      </c>
      <c r="E1958">
        <v>0</v>
      </c>
      <c r="F1958">
        <f t="shared" si="148"/>
        <v>0</v>
      </c>
      <c r="G1958" s="5">
        <f t="shared" si="149"/>
        <v>2.472990736926862E-7</v>
      </c>
      <c r="H1958" s="2">
        <f t="shared" si="150"/>
        <v>43.65</v>
      </c>
      <c r="I1958" s="3">
        <v>1</v>
      </c>
      <c r="J1958">
        <v>43.65</v>
      </c>
      <c r="K1958" t="str">
        <f t="shared" si="151"/>
        <v>OK</v>
      </c>
      <c r="L1958" t="s">
        <v>1183</v>
      </c>
      <c r="M1958" t="s">
        <v>1184</v>
      </c>
      <c r="N1958" t="s">
        <v>27</v>
      </c>
      <c r="O1958">
        <v>0.92</v>
      </c>
      <c r="P1958" t="s">
        <v>1066</v>
      </c>
      <c r="Q1958" t="s">
        <v>4</v>
      </c>
    </row>
    <row r="1959" spans="1:17" x14ac:dyDescent="0.35">
      <c r="A1959" t="s">
        <v>4207</v>
      </c>
      <c r="B1959" t="s">
        <v>4208</v>
      </c>
      <c r="C1959" t="s">
        <v>138</v>
      </c>
      <c r="D1959" t="s">
        <v>24</v>
      </c>
      <c r="E1959">
        <v>0</v>
      </c>
      <c r="F1959">
        <f t="shared" si="148"/>
        <v>0</v>
      </c>
      <c r="G1959" s="5">
        <f t="shared" si="149"/>
        <v>3.206672983048348E-8</v>
      </c>
      <c r="H1959" s="2">
        <f t="shared" si="150"/>
        <v>5.66</v>
      </c>
      <c r="I1959" s="3">
        <v>1</v>
      </c>
      <c r="J1959">
        <v>5.66</v>
      </c>
      <c r="K1959" t="str">
        <f t="shared" si="151"/>
        <v>OK</v>
      </c>
      <c r="L1959" t="s">
        <v>1535</v>
      </c>
      <c r="M1959" t="s">
        <v>1575</v>
      </c>
      <c r="N1959" t="s">
        <v>27</v>
      </c>
      <c r="O1959">
        <v>3.76</v>
      </c>
      <c r="P1959" t="s">
        <v>1576</v>
      </c>
      <c r="Q1959" t="s">
        <v>4</v>
      </c>
    </row>
    <row r="1960" spans="1:17" x14ac:dyDescent="0.35">
      <c r="A1960" t="s">
        <v>4209</v>
      </c>
      <c r="B1960" t="s">
        <v>4210</v>
      </c>
      <c r="C1960" t="s">
        <v>138</v>
      </c>
      <c r="D1960" t="s">
        <v>24</v>
      </c>
      <c r="E1960">
        <v>0</v>
      </c>
      <c r="F1960">
        <f t="shared" si="148"/>
        <v>0</v>
      </c>
      <c r="G1960" s="5">
        <f t="shared" si="149"/>
        <v>2.6117954861930892E-8</v>
      </c>
      <c r="H1960" s="2">
        <f t="shared" si="150"/>
        <v>4.6100000000000003</v>
      </c>
      <c r="I1960" s="3">
        <v>1</v>
      </c>
      <c r="J1960">
        <v>4.6100000000000003</v>
      </c>
      <c r="K1960" t="str">
        <f t="shared" si="151"/>
        <v>OK</v>
      </c>
      <c r="L1960" t="s">
        <v>1096</v>
      </c>
      <c r="M1960" t="s">
        <v>1097</v>
      </c>
      <c r="N1960" t="s">
        <v>27</v>
      </c>
      <c r="O1960">
        <v>1.52</v>
      </c>
      <c r="P1960" t="s">
        <v>1098</v>
      </c>
      <c r="Q1960" t="s">
        <v>4</v>
      </c>
    </row>
    <row r="1961" spans="1:17" x14ac:dyDescent="0.35">
      <c r="A1961">
        <v>1861</v>
      </c>
      <c r="B1961" t="s">
        <v>4211</v>
      </c>
      <c r="C1961" t="s">
        <v>138</v>
      </c>
      <c r="D1961" t="s">
        <v>24</v>
      </c>
      <c r="E1961">
        <v>0</v>
      </c>
      <c r="F1961">
        <f t="shared" si="148"/>
        <v>0</v>
      </c>
      <c r="G1961" s="5">
        <f t="shared" si="149"/>
        <v>1.4520676423238365E-7</v>
      </c>
      <c r="H1961" s="2">
        <f t="shared" si="150"/>
        <v>25.63</v>
      </c>
      <c r="I1961" s="3">
        <v>1</v>
      </c>
      <c r="J1961">
        <v>25.63</v>
      </c>
      <c r="K1961" t="str">
        <f t="shared" si="151"/>
        <v>OK</v>
      </c>
      <c r="L1961" t="s">
        <v>1075</v>
      </c>
      <c r="M1961" t="s">
        <v>1076</v>
      </c>
      <c r="N1961" t="s">
        <v>27</v>
      </c>
      <c r="O1961">
        <v>147.86000000000001</v>
      </c>
      <c r="P1961" t="s">
        <v>1077</v>
      </c>
      <c r="Q1961" t="s">
        <v>4</v>
      </c>
    </row>
    <row r="1962" spans="1:17" x14ac:dyDescent="0.35">
      <c r="A1962" t="s">
        <v>4212</v>
      </c>
      <c r="B1962" t="s">
        <v>4213</v>
      </c>
      <c r="C1962" t="s">
        <v>52</v>
      </c>
      <c r="D1962" t="s">
        <v>24</v>
      </c>
      <c r="E1962">
        <v>0</v>
      </c>
      <c r="F1962">
        <f t="shared" si="148"/>
        <v>0</v>
      </c>
      <c r="G1962" s="5">
        <f t="shared" si="149"/>
        <v>1.603336491524174E-8</v>
      </c>
      <c r="H1962" s="2">
        <f t="shared" si="150"/>
        <v>2.83</v>
      </c>
      <c r="I1962" s="3">
        <v>1</v>
      </c>
      <c r="J1962">
        <v>2.83</v>
      </c>
      <c r="K1962" t="str">
        <f t="shared" si="151"/>
        <v>OK</v>
      </c>
      <c r="L1962" t="s">
        <v>1096</v>
      </c>
      <c r="M1962" t="s">
        <v>1097</v>
      </c>
      <c r="N1962" t="s">
        <v>27</v>
      </c>
      <c r="O1962">
        <v>1.52</v>
      </c>
      <c r="P1962" t="s">
        <v>1098</v>
      </c>
      <c r="Q1962" t="s">
        <v>4</v>
      </c>
    </row>
    <row r="1963" spans="1:17" x14ac:dyDescent="0.35">
      <c r="A1963">
        <v>3101</v>
      </c>
      <c r="B1963" t="s">
        <v>4214</v>
      </c>
      <c r="C1963" t="s">
        <v>109</v>
      </c>
      <c r="D1963" t="s">
        <v>24</v>
      </c>
      <c r="E1963">
        <v>0</v>
      </c>
      <c r="F1963">
        <f t="shared" si="148"/>
        <v>0</v>
      </c>
      <c r="G1963" s="5">
        <f t="shared" si="149"/>
        <v>4.2604559774776635E-8</v>
      </c>
      <c r="H1963" s="2">
        <f t="shared" si="150"/>
        <v>7.52</v>
      </c>
      <c r="I1963" s="3">
        <v>1</v>
      </c>
      <c r="J1963">
        <v>7.52</v>
      </c>
      <c r="K1963" t="str">
        <f t="shared" si="151"/>
        <v>OK</v>
      </c>
      <c r="L1963" t="s">
        <v>1075</v>
      </c>
      <c r="M1963" t="s">
        <v>1076</v>
      </c>
      <c r="N1963" t="s">
        <v>27</v>
      </c>
      <c r="O1963">
        <v>147.86000000000001</v>
      </c>
      <c r="P1963" t="s">
        <v>1077</v>
      </c>
      <c r="Q1963" t="s">
        <v>4</v>
      </c>
    </row>
    <row r="1964" spans="1:17" x14ac:dyDescent="0.35">
      <c r="A1964" t="s">
        <v>4215</v>
      </c>
      <c r="B1964" t="s">
        <v>4216</v>
      </c>
      <c r="C1964" t="s">
        <v>52</v>
      </c>
      <c r="D1964" t="s">
        <v>24</v>
      </c>
      <c r="E1964">
        <v>0</v>
      </c>
      <c r="F1964">
        <f t="shared" si="148"/>
        <v>0</v>
      </c>
      <c r="G1964" s="5">
        <f t="shared" si="149"/>
        <v>5.3142389719069796E-8</v>
      </c>
      <c r="H1964" s="2">
        <f t="shared" si="150"/>
        <v>9.3800000000000008</v>
      </c>
      <c r="I1964" s="3">
        <v>1</v>
      </c>
      <c r="J1964">
        <v>9.3800000000000008</v>
      </c>
      <c r="K1964" t="str">
        <f t="shared" si="151"/>
        <v>OK</v>
      </c>
      <c r="L1964" t="s">
        <v>1146</v>
      </c>
      <c r="M1964" t="s">
        <v>1147</v>
      </c>
      <c r="N1964" t="s">
        <v>27</v>
      </c>
      <c r="O1964">
        <v>0.92</v>
      </c>
      <c r="P1964" t="s">
        <v>1066</v>
      </c>
      <c r="Q1964" t="s">
        <v>4</v>
      </c>
    </row>
    <row r="1965" spans="1:17" x14ac:dyDescent="0.35">
      <c r="A1965">
        <v>590</v>
      </c>
      <c r="B1965" t="s">
        <v>4217</v>
      </c>
      <c r="C1965" t="s">
        <v>34</v>
      </c>
      <c r="D1965" t="s">
        <v>24</v>
      </c>
      <c r="E1965">
        <v>0</v>
      </c>
      <c r="F1965">
        <f t="shared" si="148"/>
        <v>0</v>
      </c>
      <c r="G1965" s="5">
        <f t="shared" si="149"/>
        <v>1.4447024923627714E-8</v>
      </c>
      <c r="H1965" s="2">
        <f t="shared" si="150"/>
        <v>2.5499999999999998</v>
      </c>
      <c r="I1965" s="3">
        <v>1</v>
      </c>
      <c r="J1965">
        <v>2.5499999999999998</v>
      </c>
      <c r="K1965" t="str">
        <f t="shared" si="151"/>
        <v>OK</v>
      </c>
      <c r="L1965" t="s">
        <v>1132</v>
      </c>
      <c r="M1965" t="s">
        <v>1133</v>
      </c>
      <c r="N1965" t="s">
        <v>27</v>
      </c>
      <c r="O1965">
        <v>7.82</v>
      </c>
      <c r="P1965" t="s">
        <v>1134</v>
      </c>
      <c r="Q1965" t="s">
        <v>4</v>
      </c>
    </row>
    <row r="1966" spans="1:17" x14ac:dyDescent="0.35">
      <c r="A1966" t="s">
        <v>4218</v>
      </c>
      <c r="B1966" t="s">
        <v>4219</v>
      </c>
      <c r="C1966" t="s">
        <v>37</v>
      </c>
      <c r="D1966" t="s">
        <v>24</v>
      </c>
      <c r="E1966">
        <v>0</v>
      </c>
      <c r="F1966">
        <f t="shared" si="148"/>
        <v>0</v>
      </c>
      <c r="G1966" s="5">
        <f t="shared" si="149"/>
        <v>5.8354649691515869E-9</v>
      </c>
      <c r="H1966" s="2">
        <f t="shared" si="150"/>
        <v>1.03</v>
      </c>
      <c r="I1966" s="3">
        <v>1</v>
      </c>
      <c r="J1966">
        <v>1.03</v>
      </c>
      <c r="K1966" t="str">
        <f t="shared" si="151"/>
        <v>OK</v>
      </c>
      <c r="L1966" t="s">
        <v>1080</v>
      </c>
      <c r="M1966" t="s">
        <v>1081</v>
      </c>
      <c r="N1966" t="s">
        <v>27</v>
      </c>
      <c r="O1966">
        <v>0.79</v>
      </c>
      <c r="P1966" t="s">
        <v>1082</v>
      </c>
      <c r="Q1966" t="s">
        <v>4</v>
      </c>
    </row>
    <row r="1967" spans="1:17" x14ac:dyDescent="0.35">
      <c r="A1967">
        <v>2001</v>
      </c>
      <c r="B1967" t="s">
        <v>4220</v>
      </c>
      <c r="C1967" t="s">
        <v>70</v>
      </c>
      <c r="D1967" t="s">
        <v>24</v>
      </c>
      <c r="E1967">
        <v>0</v>
      </c>
      <c r="F1967">
        <f t="shared" si="148"/>
        <v>0</v>
      </c>
      <c r="G1967" s="5">
        <f t="shared" si="149"/>
        <v>8.6682149541766303E-8</v>
      </c>
      <c r="H1967" s="2">
        <f t="shared" si="150"/>
        <v>15.3</v>
      </c>
      <c r="I1967" s="3">
        <v>1</v>
      </c>
      <c r="J1967">
        <v>15.3</v>
      </c>
      <c r="K1967" t="str">
        <f t="shared" si="151"/>
        <v>OK</v>
      </c>
      <c r="L1967" t="s">
        <v>1075</v>
      </c>
      <c r="M1967" t="s">
        <v>1076</v>
      </c>
      <c r="N1967" t="s">
        <v>27</v>
      </c>
      <c r="O1967">
        <v>147.86000000000001</v>
      </c>
      <c r="P1967" t="s">
        <v>1077</v>
      </c>
      <c r="Q1967" t="s">
        <v>4</v>
      </c>
    </row>
    <row r="1968" spans="1:17" x14ac:dyDescent="0.35">
      <c r="A1968" t="s">
        <v>4221</v>
      </c>
      <c r="B1968" t="s">
        <v>4222</v>
      </c>
      <c r="C1968" t="s">
        <v>34</v>
      </c>
      <c r="D1968" t="s">
        <v>24</v>
      </c>
      <c r="E1968">
        <v>0</v>
      </c>
      <c r="F1968">
        <f t="shared" si="148"/>
        <v>0</v>
      </c>
      <c r="G1968" s="5">
        <f t="shared" si="149"/>
        <v>5.1895979725658766E-7</v>
      </c>
      <c r="H1968" s="2">
        <f t="shared" si="150"/>
        <v>91.6</v>
      </c>
      <c r="I1968" s="3">
        <v>1</v>
      </c>
      <c r="J1968">
        <v>91.6</v>
      </c>
      <c r="K1968" t="str">
        <f t="shared" si="151"/>
        <v>OK</v>
      </c>
      <c r="L1968" t="s">
        <v>1092</v>
      </c>
      <c r="M1968" t="s">
        <v>1093</v>
      </c>
      <c r="N1968" t="s">
        <v>27</v>
      </c>
      <c r="O1968">
        <v>0.92</v>
      </c>
      <c r="P1968" t="s">
        <v>1066</v>
      </c>
      <c r="Q1968" t="s">
        <v>4</v>
      </c>
    </row>
    <row r="1969" spans="1:17" x14ac:dyDescent="0.35">
      <c r="A1969">
        <v>7846</v>
      </c>
      <c r="B1969" t="s">
        <v>4223</v>
      </c>
      <c r="C1969" t="s">
        <v>138</v>
      </c>
      <c r="D1969" t="s">
        <v>24</v>
      </c>
      <c r="E1969">
        <v>0</v>
      </c>
      <c r="F1969">
        <f t="shared" si="148"/>
        <v>0</v>
      </c>
      <c r="G1969" s="5">
        <f t="shared" si="149"/>
        <v>1.5869065416110288E-7</v>
      </c>
      <c r="H1969" s="2">
        <f t="shared" si="150"/>
        <v>28.01</v>
      </c>
      <c r="I1969" s="3">
        <v>1</v>
      </c>
      <c r="J1969">
        <v>28.01</v>
      </c>
      <c r="K1969" t="str">
        <f t="shared" si="151"/>
        <v>OK</v>
      </c>
      <c r="L1969" t="s">
        <v>1075</v>
      </c>
      <c r="M1969" t="s">
        <v>1076</v>
      </c>
      <c r="N1969" t="s">
        <v>27</v>
      </c>
      <c r="O1969">
        <v>147.86000000000001</v>
      </c>
      <c r="P1969" t="s">
        <v>1077</v>
      </c>
      <c r="Q1969" t="s">
        <v>4</v>
      </c>
    </row>
    <row r="1970" spans="1:17" x14ac:dyDescent="0.35">
      <c r="A1970">
        <v>4966</v>
      </c>
      <c r="B1970" t="s">
        <v>4224</v>
      </c>
      <c r="C1970" t="s">
        <v>109</v>
      </c>
      <c r="D1970" t="s">
        <v>24</v>
      </c>
      <c r="E1970">
        <v>0</v>
      </c>
      <c r="F1970">
        <f t="shared" si="148"/>
        <v>0</v>
      </c>
      <c r="G1970" s="5">
        <f t="shared" si="149"/>
        <v>4.1420470281036166E-7</v>
      </c>
      <c r="H1970" s="2">
        <f t="shared" si="150"/>
        <v>73.11</v>
      </c>
      <c r="I1970" s="3">
        <v>1</v>
      </c>
      <c r="J1970">
        <v>73.11</v>
      </c>
      <c r="K1970" t="str">
        <f t="shared" si="151"/>
        <v>OK</v>
      </c>
      <c r="L1970" t="s">
        <v>1075</v>
      </c>
      <c r="M1970" t="s">
        <v>1076</v>
      </c>
      <c r="N1970" t="s">
        <v>27</v>
      </c>
      <c r="O1970">
        <v>147.86000000000001</v>
      </c>
      <c r="P1970" t="s">
        <v>1077</v>
      </c>
      <c r="Q1970" t="s">
        <v>4</v>
      </c>
    </row>
    <row r="1971" spans="1:17" x14ac:dyDescent="0.35">
      <c r="A1971">
        <v>9830</v>
      </c>
      <c r="B1971" t="s">
        <v>4225</v>
      </c>
      <c r="C1971" t="s">
        <v>138</v>
      </c>
      <c r="D1971" t="s">
        <v>24</v>
      </c>
      <c r="E1971">
        <v>0</v>
      </c>
      <c r="F1971">
        <f t="shared" si="148"/>
        <v>0</v>
      </c>
      <c r="G1971" s="5">
        <f t="shared" si="149"/>
        <v>9.5973569492648439E-8</v>
      </c>
      <c r="H1971" s="2">
        <f t="shared" si="150"/>
        <v>16.940000000000001</v>
      </c>
      <c r="I1971" s="3">
        <v>1</v>
      </c>
      <c r="J1971">
        <v>16.940000000000001</v>
      </c>
      <c r="K1971" t="str">
        <f t="shared" si="151"/>
        <v>OK</v>
      </c>
      <c r="L1971" t="s">
        <v>1075</v>
      </c>
      <c r="M1971" t="s">
        <v>1076</v>
      </c>
      <c r="N1971" t="s">
        <v>27</v>
      </c>
      <c r="O1971">
        <v>147.86000000000001</v>
      </c>
      <c r="P1971" t="s">
        <v>1077</v>
      </c>
      <c r="Q1971" t="s">
        <v>4</v>
      </c>
    </row>
    <row r="1972" spans="1:17" x14ac:dyDescent="0.35">
      <c r="A1972" t="s">
        <v>930</v>
      </c>
      <c r="B1972" t="s">
        <v>4226</v>
      </c>
      <c r="C1972" t="s">
        <v>138</v>
      </c>
      <c r="D1972" t="s">
        <v>24</v>
      </c>
      <c r="E1972">
        <v>0</v>
      </c>
      <c r="F1972">
        <f t="shared" si="148"/>
        <v>0</v>
      </c>
      <c r="G1972" s="5">
        <f t="shared" si="149"/>
        <v>1.3631192927940503E-7</v>
      </c>
      <c r="H1972" s="2">
        <f t="shared" si="150"/>
        <v>24.06</v>
      </c>
      <c r="I1972" s="3">
        <v>1</v>
      </c>
      <c r="J1972">
        <v>24.06</v>
      </c>
      <c r="K1972" t="str">
        <f t="shared" si="151"/>
        <v>OK</v>
      </c>
      <c r="L1972" t="s">
        <v>1178</v>
      </c>
      <c r="M1972" t="s">
        <v>1179</v>
      </c>
      <c r="N1972" t="s">
        <v>27</v>
      </c>
      <c r="O1972">
        <v>0.92</v>
      </c>
      <c r="P1972" t="s">
        <v>1066</v>
      </c>
      <c r="Q1972" t="s">
        <v>4</v>
      </c>
    </row>
    <row r="1973" spans="1:17" x14ac:dyDescent="0.35">
      <c r="A1973">
        <v>7071</v>
      </c>
      <c r="B1973" t="s">
        <v>4227</v>
      </c>
      <c r="C1973" t="s">
        <v>52</v>
      </c>
      <c r="D1973" t="s">
        <v>24</v>
      </c>
      <c r="E1973">
        <v>0</v>
      </c>
      <c r="F1973">
        <f t="shared" si="148"/>
        <v>0</v>
      </c>
      <c r="G1973" s="5">
        <f t="shared" si="149"/>
        <v>1.0362199445221605E-7</v>
      </c>
      <c r="H1973" s="2">
        <f t="shared" si="150"/>
        <v>18.29</v>
      </c>
      <c r="I1973" s="3">
        <v>1</v>
      </c>
      <c r="J1973">
        <v>18.29</v>
      </c>
      <c r="K1973" t="str">
        <f t="shared" si="151"/>
        <v>OK</v>
      </c>
      <c r="L1973" t="s">
        <v>1075</v>
      </c>
      <c r="M1973" t="s">
        <v>1076</v>
      </c>
      <c r="N1973" t="s">
        <v>27</v>
      </c>
      <c r="O1973">
        <v>147.86000000000001</v>
      </c>
      <c r="P1973" t="s">
        <v>1077</v>
      </c>
      <c r="Q1973" t="s">
        <v>4</v>
      </c>
    </row>
    <row r="1974" spans="1:17" x14ac:dyDescent="0.35">
      <c r="A1974" t="s">
        <v>4228</v>
      </c>
      <c r="B1974" t="s">
        <v>4229</v>
      </c>
      <c r="C1974" t="s">
        <v>138</v>
      </c>
      <c r="D1974" t="s">
        <v>24</v>
      </c>
      <c r="E1974">
        <v>0</v>
      </c>
      <c r="F1974">
        <f t="shared" si="148"/>
        <v>0</v>
      </c>
      <c r="G1974" s="5">
        <f t="shared" si="149"/>
        <v>5.9368774186154837E-7</v>
      </c>
      <c r="H1974" s="2">
        <f t="shared" si="150"/>
        <v>104.79</v>
      </c>
      <c r="I1974" s="3">
        <v>1</v>
      </c>
      <c r="J1974">
        <v>104.79</v>
      </c>
      <c r="K1974" t="str">
        <f t="shared" si="151"/>
        <v>OK</v>
      </c>
      <c r="L1974" t="s">
        <v>1069</v>
      </c>
      <c r="M1974" t="s">
        <v>1070</v>
      </c>
      <c r="N1974" t="s">
        <v>27</v>
      </c>
      <c r="O1974">
        <v>0.87</v>
      </c>
      <c r="P1974" t="s">
        <v>1071</v>
      </c>
      <c r="Q1974" t="s">
        <v>4</v>
      </c>
    </row>
    <row r="1975" spans="1:17" x14ac:dyDescent="0.35">
      <c r="A1975">
        <v>4443</v>
      </c>
      <c r="B1975" t="s">
        <v>4230</v>
      </c>
      <c r="C1975" t="s">
        <v>23</v>
      </c>
      <c r="D1975" t="s">
        <v>24</v>
      </c>
      <c r="E1975">
        <v>0</v>
      </c>
      <c r="F1975">
        <f t="shared" si="148"/>
        <v>0</v>
      </c>
      <c r="G1975" s="5">
        <f t="shared" si="149"/>
        <v>5.38222497154758E-8</v>
      </c>
      <c r="H1975" s="2">
        <f t="shared" si="150"/>
        <v>9.5</v>
      </c>
      <c r="I1975" s="3">
        <v>1</v>
      </c>
      <c r="J1975">
        <v>9.5</v>
      </c>
      <c r="K1975" t="str">
        <f t="shared" si="151"/>
        <v>OK</v>
      </c>
      <c r="L1975" t="s">
        <v>1075</v>
      </c>
      <c r="M1975" t="s">
        <v>1076</v>
      </c>
      <c r="N1975" t="s">
        <v>27</v>
      </c>
      <c r="O1975">
        <v>147.86000000000001</v>
      </c>
      <c r="P1975" t="s">
        <v>1077</v>
      </c>
      <c r="Q1975" t="s">
        <v>4</v>
      </c>
    </row>
    <row r="1976" spans="1:17" x14ac:dyDescent="0.35">
      <c r="A1976">
        <v>4480</v>
      </c>
      <c r="B1976" t="s">
        <v>4231</v>
      </c>
      <c r="C1976" t="s">
        <v>52</v>
      </c>
      <c r="D1976" t="s">
        <v>24</v>
      </c>
      <c r="E1976">
        <v>0</v>
      </c>
      <c r="F1976">
        <f t="shared" si="148"/>
        <v>0</v>
      </c>
      <c r="G1976" s="5">
        <f t="shared" si="149"/>
        <v>1.6531928912606147E-7</v>
      </c>
      <c r="H1976" s="2">
        <f t="shared" si="150"/>
        <v>29.18</v>
      </c>
      <c r="I1976" s="3">
        <v>1</v>
      </c>
      <c r="J1976">
        <v>29.18</v>
      </c>
      <c r="K1976" t="str">
        <f t="shared" si="151"/>
        <v>OK</v>
      </c>
      <c r="L1976" t="s">
        <v>1075</v>
      </c>
      <c r="M1976" t="s">
        <v>1076</v>
      </c>
      <c r="N1976" t="s">
        <v>27</v>
      </c>
      <c r="O1976">
        <v>147.86000000000001</v>
      </c>
      <c r="P1976" t="s">
        <v>1077</v>
      </c>
      <c r="Q1976" t="s">
        <v>4</v>
      </c>
    </row>
    <row r="1977" spans="1:17" x14ac:dyDescent="0.35">
      <c r="A1977" t="s">
        <v>4232</v>
      </c>
      <c r="B1977" t="s">
        <v>4233</v>
      </c>
      <c r="C1977" t="s">
        <v>138</v>
      </c>
      <c r="D1977" t="s">
        <v>24</v>
      </c>
      <c r="E1977">
        <v>0</v>
      </c>
      <c r="F1977">
        <f t="shared" si="148"/>
        <v>0</v>
      </c>
      <c r="G1977" s="5">
        <f t="shared" si="149"/>
        <v>1.0141244946389652E-8</v>
      </c>
      <c r="H1977" s="2">
        <f t="shared" si="150"/>
        <v>1.79</v>
      </c>
      <c r="I1977" s="3">
        <v>1</v>
      </c>
      <c r="J1977">
        <v>1.79</v>
      </c>
      <c r="K1977" t="str">
        <f t="shared" si="151"/>
        <v>OK</v>
      </c>
      <c r="L1977" t="s">
        <v>1096</v>
      </c>
      <c r="M1977" t="s">
        <v>1097</v>
      </c>
      <c r="N1977" t="s">
        <v>27</v>
      </c>
      <c r="O1977">
        <v>1.52</v>
      </c>
      <c r="P1977" t="s">
        <v>1098</v>
      </c>
      <c r="Q1977" t="s">
        <v>4</v>
      </c>
    </row>
    <row r="1978" spans="1:17" x14ac:dyDescent="0.35">
      <c r="A1978">
        <v>7516</v>
      </c>
      <c r="B1978" t="s">
        <v>4234</v>
      </c>
      <c r="C1978" t="s">
        <v>34</v>
      </c>
      <c r="D1978" t="s">
        <v>24</v>
      </c>
      <c r="E1978">
        <v>0</v>
      </c>
      <c r="F1978">
        <f t="shared" si="148"/>
        <v>0</v>
      </c>
      <c r="G1978" s="5">
        <f t="shared" si="149"/>
        <v>1.5019240420602775E-7</v>
      </c>
      <c r="H1978" s="2">
        <f t="shared" si="150"/>
        <v>26.51</v>
      </c>
      <c r="I1978" s="3">
        <v>1</v>
      </c>
      <c r="J1978">
        <v>26.51</v>
      </c>
      <c r="K1978" t="str">
        <f t="shared" si="151"/>
        <v>OK</v>
      </c>
      <c r="L1978" t="s">
        <v>1075</v>
      </c>
      <c r="M1978" t="s">
        <v>1076</v>
      </c>
      <c r="N1978" t="s">
        <v>27</v>
      </c>
      <c r="O1978">
        <v>147.86000000000001</v>
      </c>
      <c r="P1978" t="s">
        <v>1077</v>
      </c>
      <c r="Q1978" t="s">
        <v>4</v>
      </c>
    </row>
    <row r="1979" spans="1:17" x14ac:dyDescent="0.35">
      <c r="A1979">
        <v>3186</v>
      </c>
      <c r="B1979" t="s">
        <v>4235</v>
      </c>
      <c r="C1979" t="s">
        <v>34</v>
      </c>
      <c r="D1979" t="s">
        <v>24</v>
      </c>
      <c r="E1979">
        <v>0</v>
      </c>
      <c r="F1979">
        <f t="shared" si="148"/>
        <v>0</v>
      </c>
      <c r="G1979" s="5">
        <f t="shared" si="149"/>
        <v>8.9231624528288825E-8</v>
      </c>
      <c r="H1979" s="2">
        <f t="shared" si="150"/>
        <v>15.75</v>
      </c>
      <c r="I1979" s="3">
        <v>1</v>
      </c>
      <c r="J1979">
        <v>15.75</v>
      </c>
      <c r="K1979" t="str">
        <f t="shared" si="151"/>
        <v>OK</v>
      </c>
      <c r="L1979" t="s">
        <v>1075</v>
      </c>
      <c r="M1979" t="s">
        <v>1076</v>
      </c>
      <c r="N1979" t="s">
        <v>27</v>
      </c>
      <c r="O1979">
        <v>147.86000000000001</v>
      </c>
      <c r="P1979" t="s">
        <v>1077</v>
      </c>
      <c r="Q1979" t="s">
        <v>4</v>
      </c>
    </row>
    <row r="1980" spans="1:17" x14ac:dyDescent="0.35">
      <c r="A1980">
        <v>8585</v>
      </c>
      <c r="B1980" t="s">
        <v>4236</v>
      </c>
      <c r="C1980" t="s">
        <v>44</v>
      </c>
      <c r="D1980" t="s">
        <v>24</v>
      </c>
      <c r="E1980">
        <v>0</v>
      </c>
      <c r="F1980">
        <f t="shared" si="148"/>
        <v>0</v>
      </c>
      <c r="G1980" s="5">
        <f t="shared" si="149"/>
        <v>4.2887834773279142E-8</v>
      </c>
      <c r="H1980" s="2">
        <f t="shared" si="150"/>
        <v>7.57</v>
      </c>
      <c r="I1980" s="3">
        <v>1</v>
      </c>
      <c r="J1980">
        <v>7.57</v>
      </c>
      <c r="K1980" t="str">
        <f t="shared" si="151"/>
        <v>OK</v>
      </c>
      <c r="L1980" t="s">
        <v>1075</v>
      </c>
      <c r="M1980" t="s">
        <v>1076</v>
      </c>
      <c r="N1980" t="s">
        <v>27</v>
      </c>
      <c r="O1980">
        <v>147.86000000000001</v>
      </c>
      <c r="P1980" t="s">
        <v>1077</v>
      </c>
      <c r="Q1980" t="s">
        <v>4</v>
      </c>
    </row>
    <row r="1981" spans="1:17" x14ac:dyDescent="0.35">
      <c r="A1981" t="s">
        <v>4237</v>
      </c>
      <c r="B1981" t="s">
        <v>4238</v>
      </c>
      <c r="C1981" t="s">
        <v>37</v>
      </c>
      <c r="D1981" t="s">
        <v>24</v>
      </c>
      <c r="E1981">
        <v>0</v>
      </c>
      <c r="F1981">
        <f t="shared" si="148"/>
        <v>0</v>
      </c>
      <c r="G1981" s="5">
        <f t="shared" si="149"/>
        <v>2.0282489892779304E-8</v>
      </c>
      <c r="H1981" s="2">
        <f t="shared" si="150"/>
        <v>3.58</v>
      </c>
      <c r="I1981" s="3">
        <v>1</v>
      </c>
      <c r="J1981">
        <v>3.58</v>
      </c>
      <c r="K1981" t="str">
        <f t="shared" si="151"/>
        <v>OK</v>
      </c>
      <c r="L1981" t="s">
        <v>1550</v>
      </c>
      <c r="M1981" t="s">
        <v>1551</v>
      </c>
      <c r="N1981" t="s">
        <v>27</v>
      </c>
      <c r="O1981">
        <v>0.92</v>
      </c>
      <c r="P1981" t="s">
        <v>1066</v>
      </c>
      <c r="Q1981" t="s">
        <v>4</v>
      </c>
    </row>
    <row r="1982" spans="1:17" x14ac:dyDescent="0.35">
      <c r="A1982" t="s">
        <v>4239</v>
      </c>
      <c r="B1982" t="s">
        <v>4240</v>
      </c>
      <c r="C1982" t="s">
        <v>37</v>
      </c>
      <c r="D1982" t="s">
        <v>24</v>
      </c>
      <c r="E1982">
        <v>0</v>
      </c>
      <c r="F1982">
        <f t="shared" si="148"/>
        <v>0</v>
      </c>
      <c r="G1982" s="5">
        <f t="shared" si="149"/>
        <v>2.5324784866123876E-8</v>
      </c>
      <c r="H1982" s="2">
        <f t="shared" si="150"/>
        <v>4.47</v>
      </c>
      <c r="I1982" s="3">
        <v>1</v>
      </c>
      <c r="J1982">
        <v>4.47</v>
      </c>
      <c r="K1982" t="str">
        <f t="shared" si="151"/>
        <v>OK</v>
      </c>
      <c r="L1982" t="s">
        <v>1087</v>
      </c>
      <c r="M1982" t="s">
        <v>1088</v>
      </c>
      <c r="N1982" t="s">
        <v>27</v>
      </c>
      <c r="O1982">
        <v>0.92</v>
      </c>
      <c r="P1982" t="s">
        <v>1066</v>
      </c>
      <c r="Q1982" t="s">
        <v>4</v>
      </c>
    </row>
    <row r="1983" spans="1:17" x14ac:dyDescent="0.35">
      <c r="A1983">
        <v>6703</v>
      </c>
      <c r="B1983" t="s">
        <v>4241</v>
      </c>
      <c r="C1983" t="s">
        <v>23</v>
      </c>
      <c r="D1983" t="s">
        <v>24</v>
      </c>
      <c r="E1983">
        <v>0</v>
      </c>
      <c r="F1983">
        <f t="shared" si="148"/>
        <v>0</v>
      </c>
      <c r="G1983" s="5">
        <f t="shared" si="149"/>
        <v>4.0055084788254099E-8</v>
      </c>
      <c r="H1983" s="2">
        <f t="shared" si="150"/>
        <v>7.07</v>
      </c>
      <c r="I1983" s="3">
        <v>1</v>
      </c>
      <c r="J1983">
        <v>7.07</v>
      </c>
      <c r="K1983" t="str">
        <f t="shared" si="151"/>
        <v>OK</v>
      </c>
      <c r="L1983" t="s">
        <v>1075</v>
      </c>
      <c r="M1983" t="s">
        <v>1076</v>
      </c>
      <c r="N1983" t="s">
        <v>27</v>
      </c>
      <c r="O1983">
        <v>147.86000000000001</v>
      </c>
      <c r="P1983" t="s">
        <v>1077</v>
      </c>
      <c r="Q1983" t="s">
        <v>4</v>
      </c>
    </row>
    <row r="1984" spans="1:17" x14ac:dyDescent="0.35">
      <c r="A1984" t="s">
        <v>4242</v>
      </c>
      <c r="B1984" t="s">
        <v>4243</v>
      </c>
      <c r="C1984" t="s">
        <v>173</v>
      </c>
      <c r="D1984" t="s">
        <v>24</v>
      </c>
      <c r="E1984">
        <v>0</v>
      </c>
      <c r="F1984">
        <f t="shared" si="148"/>
        <v>0</v>
      </c>
      <c r="G1984" s="5">
        <f t="shared" si="149"/>
        <v>2.1528899886190321E-9</v>
      </c>
      <c r="H1984" s="2">
        <f t="shared" si="150"/>
        <v>0.38</v>
      </c>
      <c r="I1984" s="3">
        <v>1</v>
      </c>
      <c r="J1984">
        <v>0.38</v>
      </c>
      <c r="K1984" t="str">
        <f t="shared" si="151"/>
        <v>OK</v>
      </c>
      <c r="L1984" t="s">
        <v>1244</v>
      </c>
      <c r="M1984" t="s">
        <v>1245</v>
      </c>
      <c r="N1984" t="s">
        <v>27</v>
      </c>
      <c r="O1984">
        <v>1.34</v>
      </c>
      <c r="P1984" t="s">
        <v>1246</v>
      </c>
      <c r="Q1984" t="s">
        <v>4</v>
      </c>
    </row>
    <row r="1985" spans="1:17" x14ac:dyDescent="0.35">
      <c r="A1985">
        <v>4521</v>
      </c>
      <c r="B1985" t="s">
        <v>4244</v>
      </c>
      <c r="C1985" t="s">
        <v>52</v>
      </c>
      <c r="D1985" t="s">
        <v>24</v>
      </c>
      <c r="E1985">
        <v>0</v>
      </c>
      <c r="F1985">
        <f t="shared" si="148"/>
        <v>0</v>
      </c>
      <c r="G1985" s="5">
        <f t="shared" si="149"/>
        <v>1.3370579929318201E-7</v>
      </c>
      <c r="H1985" s="2">
        <f t="shared" si="150"/>
        <v>23.6</v>
      </c>
      <c r="I1985" s="3">
        <v>1</v>
      </c>
      <c r="J1985">
        <v>23.6</v>
      </c>
      <c r="K1985" t="str">
        <f t="shared" si="151"/>
        <v>OK</v>
      </c>
      <c r="L1985" t="s">
        <v>1075</v>
      </c>
      <c r="M1985" t="s">
        <v>1076</v>
      </c>
      <c r="N1985" t="s">
        <v>27</v>
      </c>
      <c r="O1985">
        <v>147.86000000000001</v>
      </c>
      <c r="P1985" t="s">
        <v>1077</v>
      </c>
      <c r="Q1985" t="s">
        <v>4</v>
      </c>
    </row>
    <row r="1986" spans="1:17" x14ac:dyDescent="0.35">
      <c r="A1986" t="s">
        <v>4245</v>
      </c>
      <c r="B1986" t="s">
        <v>4246</v>
      </c>
      <c r="C1986" t="s">
        <v>138</v>
      </c>
      <c r="D1986" t="s">
        <v>24</v>
      </c>
      <c r="E1986">
        <v>0</v>
      </c>
      <c r="F1986">
        <f t="shared" si="148"/>
        <v>0</v>
      </c>
      <c r="G1986" s="5">
        <f t="shared" si="149"/>
        <v>6.413345966096696E-8</v>
      </c>
      <c r="H1986" s="2">
        <f t="shared" si="150"/>
        <v>11.32</v>
      </c>
      <c r="I1986" s="3">
        <v>1</v>
      </c>
      <c r="J1986">
        <v>11.32</v>
      </c>
      <c r="K1986" t="str">
        <f t="shared" si="151"/>
        <v>OK</v>
      </c>
      <c r="L1986" t="s">
        <v>1069</v>
      </c>
      <c r="M1986" t="s">
        <v>1070</v>
      </c>
      <c r="N1986" t="s">
        <v>27</v>
      </c>
      <c r="O1986">
        <v>0.87</v>
      </c>
      <c r="P1986" t="s">
        <v>1071</v>
      </c>
      <c r="Q1986" t="s">
        <v>4</v>
      </c>
    </row>
    <row r="1987" spans="1:17" x14ac:dyDescent="0.35">
      <c r="A1987">
        <v>2317</v>
      </c>
      <c r="B1987" t="s">
        <v>4247</v>
      </c>
      <c r="C1987" t="s">
        <v>23</v>
      </c>
      <c r="D1987" t="s">
        <v>24</v>
      </c>
      <c r="E1987">
        <v>0</v>
      </c>
      <c r="F1987">
        <f t="shared" si="148"/>
        <v>0</v>
      </c>
      <c r="G1987" s="5">
        <f t="shared" si="149"/>
        <v>1.1670929938303174E-8</v>
      </c>
      <c r="H1987" s="2">
        <f t="shared" si="150"/>
        <v>2.06</v>
      </c>
      <c r="I1987" s="3">
        <v>1</v>
      </c>
      <c r="J1987">
        <v>2.06</v>
      </c>
      <c r="K1987" t="str">
        <f t="shared" si="151"/>
        <v>OK</v>
      </c>
      <c r="L1987" t="s">
        <v>1075</v>
      </c>
      <c r="M1987" t="s">
        <v>1076</v>
      </c>
      <c r="N1987" t="s">
        <v>27</v>
      </c>
      <c r="O1987">
        <v>147.86000000000001</v>
      </c>
      <c r="P1987" t="s">
        <v>1077</v>
      </c>
      <c r="Q1987" t="s">
        <v>4</v>
      </c>
    </row>
    <row r="1988" spans="1:17" x14ac:dyDescent="0.35">
      <c r="A1988" t="s">
        <v>4248</v>
      </c>
      <c r="B1988" t="s">
        <v>4249</v>
      </c>
      <c r="C1988" t="s">
        <v>37</v>
      </c>
      <c r="D1988" t="s">
        <v>24</v>
      </c>
      <c r="E1988">
        <v>0</v>
      </c>
      <c r="F1988">
        <f t="shared" si="148"/>
        <v>0</v>
      </c>
      <c r="G1988" s="5">
        <f t="shared" si="149"/>
        <v>1.4124091425334861E-7</v>
      </c>
      <c r="H1988" s="2">
        <f t="shared" si="150"/>
        <v>24.93</v>
      </c>
      <c r="I1988" s="3">
        <v>1</v>
      </c>
      <c r="J1988">
        <v>24.93</v>
      </c>
      <c r="K1988" t="str">
        <f t="shared" si="151"/>
        <v>OK</v>
      </c>
      <c r="L1988" t="s">
        <v>1235</v>
      </c>
      <c r="M1988" t="s">
        <v>1236</v>
      </c>
      <c r="N1988" t="s">
        <v>27</v>
      </c>
      <c r="O1988">
        <v>10.45</v>
      </c>
      <c r="P1988" t="s">
        <v>1237</v>
      </c>
      <c r="Q1988" t="s">
        <v>4</v>
      </c>
    </row>
    <row r="1989" spans="1:17" x14ac:dyDescent="0.35">
      <c r="A1989" t="s">
        <v>4250</v>
      </c>
      <c r="B1989" t="s">
        <v>4251</v>
      </c>
      <c r="C1989" t="s">
        <v>138</v>
      </c>
      <c r="D1989" t="s">
        <v>24</v>
      </c>
      <c r="E1989">
        <v>0</v>
      </c>
      <c r="F1989">
        <f t="shared" si="148"/>
        <v>0</v>
      </c>
      <c r="G1989" s="5">
        <f t="shared" si="149"/>
        <v>2.8543921949106337E-6</v>
      </c>
      <c r="H1989" s="2">
        <f t="shared" si="150"/>
        <v>503.82</v>
      </c>
      <c r="I1989" s="3">
        <v>1</v>
      </c>
      <c r="J1989">
        <v>503.82</v>
      </c>
      <c r="K1989" t="str">
        <f t="shared" si="151"/>
        <v>OK</v>
      </c>
      <c r="L1989" t="s">
        <v>1069</v>
      </c>
      <c r="M1989" t="s">
        <v>1070</v>
      </c>
      <c r="N1989" t="s">
        <v>27</v>
      </c>
      <c r="O1989">
        <v>0.87</v>
      </c>
      <c r="P1989" t="s">
        <v>1071</v>
      </c>
      <c r="Q1989" t="s">
        <v>4</v>
      </c>
    </row>
    <row r="1990" spans="1:17" x14ac:dyDescent="0.35">
      <c r="A1990" t="s">
        <v>4252</v>
      </c>
      <c r="B1990" t="s">
        <v>4253</v>
      </c>
      <c r="C1990" t="s">
        <v>34</v>
      </c>
      <c r="D1990" t="s">
        <v>24</v>
      </c>
      <c r="E1990">
        <v>0</v>
      </c>
      <c r="F1990">
        <f t="shared" si="148"/>
        <v>0</v>
      </c>
      <c r="G1990" s="5">
        <f t="shared" si="149"/>
        <v>6.1799273673306325E-7</v>
      </c>
      <c r="H1990" s="2">
        <f t="shared" si="150"/>
        <v>109.08</v>
      </c>
      <c r="I1990" s="3">
        <v>1</v>
      </c>
      <c r="J1990">
        <v>109.08</v>
      </c>
      <c r="K1990" t="str">
        <f t="shared" si="151"/>
        <v>OK</v>
      </c>
      <c r="L1990" t="s">
        <v>1535</v>
      </c>
      <c r="M1990" t="s">
        <v>1575</v>
      </c>
      <c r="N1990" t="s">
        <v>27</v>
      </c>
      <c r="O1990">
        <v>3.76</v>
      </c>
      <c r="P1990" t="s">
        <v>1576</v>
      </c>
      <c r="Q1990" t="s">
        <v>4</v>
      </c>
    </row>
    <row r="1991" spans="1:17" x14ac:dyDescent="0.35">
      <c r="A1991" t="s">
        <v>4254</v>
      </c>
      <c r="B1991" t="s">
        <v>4255</v>
      </c>
      <c r="C1991" t="s">
        <v>138</v>
      </c>
      <c r="D1991" t="s">
        <v>24</v>
      </c>
      <c r="E1991">
        <v>0</v>
      </c>
      <c r="F1991">
        <f t="shared" si="148"/>
        <v>0</v>
      </c>
      <c r="G1991" s="5">
        <f t="shared" si="149"/>
        <v>3.4786169816107518E-8</v>
      </c>
      <c r="H1991" s="2">
        <f t="shared" si="150"/>
        <v>6.14</v>
      </c>
      <c r="I1991" s="3">
        <v>1</v>
      </c>
      <c r="J1991">
        <v>6.14</v>
      </c>
      <c r="K1991" t="str">
        <f t="shared" si="151"/>
        <v>OK</v>
      </c>
      <c r="L1991" t="s">
        <v>1096</v>
      </c>
      <c r="M1991" t="s">
        <v>1097</v>
      </c>
      <c r="N1991" t="s">
        <v>27</v>
      </c>
      <c r="O1991">
        <v>1.52</v>
      </c>
      <c r="P1991" t="s">
        <v>1098</v>
      </c>
      <c r="Q1991" t="s">
        <v>4</v>
      </c>
    </row>
    <row r="1992" spans="1:17" x14ac:dyDescent="0.35">
      <c r="A1992">
        <v>9936</v>
      </c>
      <c r="B1992" t="s">
        <v>4256</v>
      </c>
      <c r="C1992" t="s">
        <v>34</v>
      </c>
      <c r="D1992" t="s">
        <v>24</v>
      </c>
      <c r="E1992">
        <v>0</v>
      </c>
      <c r="F1992">
        <f t="shared" si="148"/>
        <v>0</v>
      </c>
      <c r="G1992" s="5">
        <f t="shared" si="149"/>
        <v>3.1460521333688118E-7</v>
      </c>
      <c r="H1992" s="2">
        <f t="shared" si="150"/>
        <v>55.53</v>
      </c>
      <c r="I1992" s="3">
        <v>1</v>
      </c>
      <c r="J1992">
        <v>55.53</v>
      </c>
      <c r="K1992" t="str">
        <f t="shared" si="151"/>
        <v>OK</v>
      </c>
      <c r="L1992" t="s">
        <v>1075</v>
      </c>
      <c r="M1992" t="s">
        <v>1076</v>
      </c>
      <c r="N1992" t="s">
        <v>27</v>
      </c>
      <c r="O1992">
        <v>147.86000000000001</v>
      </c>
      <c r="P1992" t="s">
        <v>1077</v>
      </c>
      <c r="Q1992" t="s">
        <v>4</v>
      </c>
    </row>
    <row r="1993" spans="1:17" x14ac:dyDescent="0.35">
      <c r="A1993">
        <v>7389</v>
      </c>
      <c r="B1993" t="s">
        <v>4257</v>
      </c>
      <c r="C1993" t="s">
        <v>44</v>
      </c>
      <c r="D1993" t="s">
        <v>24</v>
      </c>
      <c r="E1993">
        <v>0</v>
      </c>
      <c r="F1993">
        <f t="shared" si="148"/>
        <v>0</v>
      </c>
      <c r="G1993" s="5">
        <f t="shared" si="149"/>
        <v>9.738994448516096E-8</v>
      </c>
      <c r="H1993" s="2">
        <f t="shared" si="150"/>
        <v>17.190000000000001</v>
      </c>
      <c r="I1993" s="3">
        <v>1</v>
      </c>
      <c r="J1993">
        <v>17.190000000000001</v>
      </c>
      <c r="K1993" t="str">
        <f t="shared" si="151"/>
        <v>OK</v>
      </c>
      <c r="L1993" t="s">
        <v>1075</v>
      </c>
      <c r="M1993" t="s">
        <v>1076</v>
      </c>
      <c r="N1993" t="s">
        <v>27</v>
      </c>
      <c r="O1993">
        <v>147.86000000000001</v>
      </c>
      <c r="P1993" t="s">
        <v>1077</v>
      </c>
      <c r="Q1993" t="s">
        <v>4</v>
      </c>
    </row>
    <row r="1994" spans="1:17" x14ac:dyDescent="0.35">
      <c r="A1994">
        <v>6995</v>
      </c>
      <c r="B1994" t="s">
        <v>4258</v>
      </c>
      <c r="C1994" t="s">
        <v>34</v>
      </c>
      <c r="D1994" t="s">
        <v>24</v>
      </c>
      <c r="E1994">
        <v>0</v>
      </c>
      <c r="F1994">
        <f t="shared" si="148"/>
        <v>0</v>
      </c>
      <c r="G1994" s="5">
        <f t="shared" si="149"/>
        <v>8.9288279527989337E-8</v>
      </c>
      <c r="H1994" s="2">
        <f t="shared" si="150"/>
        <v>15.76</v>
      </c>
      <c r="I1994" s="3">
        <v>1</v>
      </c>
      <c r="J1994">
        <v>15.76</v>
      </c>
      <c r="K1994" t="str">
        <f t="shared" si="151"/>
        <v>OK</v>
      </c>
      <c r="L1994" t="s">
        <v>1075</v>
      </c>
      <c r="M1994" t="s">
        <v>1076</v>
      </c>
      <c r="N1994" t="s">
        <v>27</v>
      </c>
      <c r="O1994">
        <v>147.86000000000001</v>
      </c>
      <c r="P1994" t="s">
        <v>1077</v>
      </c>
      <c r="Q1994" t="s">
        <v>4</v>
      </c>
    </row>
    <row r="1995" spans="1:17" x14ac:dyDescent="0.35">
      <c r="A1995" t="s">
        <v>4259</v>
      </c>
      <c r="B1995" t="s">
        <v>4260</v>
      </c>
      <c r="C1995" t="s">
        <v>70</v>
      </c>
      <c r="D1995" t="s">
        <v>24</v>
      </c>
      <c r="E1995">
        <v>0</v>
      </c>
      <c r="F1995">
        <f t="shared" si="148"/>
        <v>0</v>
      </c>
      <c r="G1995" s="5">
        <f t="shared" si="149"/>
        <v>3.0129128840726348E-7</v>
      </c>
      <c r="H1995" s="2">
        <f t="shared" si="150"/>
        <v>53.18</v>
      </c>
      <c r="I1995" s="3">
        <v>1</v>
      </c>
      <c r="J1995">
        <v>53.18</v>
      </c>
      <c r="K1995" t="str">
        <f t="shared" si="151"/>
        <v>OK</v>
      </c>
      <c r="L1995" t="s">
        <v>1535</v>
      </c>
      <c r="M1995" t="s">
        <v>1575</v>
      </c>
      <c r="N1995" t="s">
        <v>27</v>
      </c>
      <c r="O1995">
        <v>3.76</v>
      </c>
      <c r="P1995" t="s">
        <v>1576</v>
      </c>
      <c r="Q1995" t="s">
        <v>4</v>
      </c>
    </row>
    <row r="1996" spans="1:17" x14ac:dyDescent="0.35">
      <c r="A1996">
        <v>3765</v>
      </c>
      <c r="B1996" t="s">
        <v>4261</v>
      </c>
      <c r="C1996" t="s">
        <v>37</v>
      </c>
      <c r="D1996" t="s">
        <v>24</v>
      </c>
      <c r="E1996">
        <v>0</v>
      </c>
      <c r="F1996">
        <f t="shared" ref="F1996:F2059" si="152">E1996/100</f>
        <v>0</v>
      </c>
      <c r="G1996" s="5">
        <f t="shared" ref="G1996:G2059" si="153">H1996/D$5</f>
        <v>9.3084164507922884E-8</v>
      </c>
      <c r="H1996" s="2">
        <f t="shared" ref="H1996:H2059" si="154">I1996*J1996</f>
        <v>16.43</v>
      </c>
      <c r="I1996" s="3">
        <v>1</v>
      </c>
      <c r="J1996">
        <v>16.43</v>
      </c>
      <c r="K1996" t="str">
        <f t="shared" ref="K1996:K2059" si="155">IF(I1996=0, "NOK", "OK")</f>
        <v>OK</v>
      </c>
      <c r="L1996" t="s">
        <v>1075</v>
      </c>
      <c r="M1996" t="s">
        <v>1076</v>
      </c>
      <c r="N1996" t="s">
        <v>27</v>
      </c>
      <c r="O1996">
        <v>147.86000000000001</v>
      </c>
      <c r="P1996" t="s">
        <v>1077</v>
      </c>
      <c r="Q1996" t="s">
        <v>4</v>
      </c>
    </row>
    <row r="1997" spans="1:17" x14ac:dyDescent="0.35">
      <c r="A1997">
        <v>6632</v>
      </c>
      <c r="B1997" t="s">
        <v>4262</v>
      </c>
      <c r="C1997" t="s">
        <v>34</v>
      </c>
      <c r="D1997" t="s">
        <v>24</v>
      </c>
      <c r="E1997">
        <v>0</v>
      </c>
      <c r="F1997">
        <f t="shared" si="152"/>
        <v>0</v>
      </c>
      <c r="G1997" s="5">
        <f t="shared" si="153"/>
        <v>2.9743874842762943E-8</v>
      </c>
      <c r="H1997" s="2">
        <f t="shared" si="154"/>
        <v>5.25</v>
      </c>
      <c r="I1997" s="3">
        <v>1</v>
      </c>
      <c r="J1997">
        <v>5.25</v>
      </c>
      <c r="K1997" t="str">
        <f t="shared" si="155"/>
        <v>OK</v>
      </c>
      <c r="L1997" t="s">
        <v>1075</v>
      </c>
      <c r="M1997" t="s">
        <v>1076</v>
      </c>
      <c r="N1997" t="s">
        <v>27</v>
      </c>
      <c r="O1997">
        <v>147.86000000000001</v>
      </c>
      <c r="P1997" t="s">
        <v>1077</v>
      </c>
      <c r="Q1997" t="s">
        <v>4</v>
      </c>
    </row>
    <row r="1998" spans="1:17" x14ac:dyDescent="0.35">
      <c r="A1998">
        <v>2726</v>
      </c>
      <c r="B1998" t="s">
        <v>4263</v>
      </c>
      <c r="C1998" t="s">
        <v>34</v>
      </c>
      <c r="D1998" t="s">
        <v>24</v>
      </c>
      <c r="E1998">
        <v>0</v>
      </c>
      <c r="F1998">
        <f t="shared" si="152"/>
        <v>0</v>
      </c>
      <c r="G1998" s="5">
        <f t="shared" si="153"/>
        <v>8.6965424540268796E-8</v>
      </c>
      <c r="H1998" s="2">
        <f t="shared" si="154"/>
        <v>15.35</v>
      </c>
      <c r="I1998" s="3">
        <v>1</v>
      </c>
      <c r="J1998">
        <v>15.35</v>
      </c>
      <c r="K1998" t="str">
        <f t="shared" si="155"/>
        <v>OK</v>
      </c>
      <c r="L1998" t="s">
        <v>1075</v>
      </c>
      <c r="M1998" t="s">
        <v>1076</v>
      </c>
      <c r="N1998" t="s">
        <v>27</v>
      </c>
      <c r="O1998">
        <v>147.86000000000001</v>
      </c>
      <c r="P1998" t="s">
        <v>1077</v>
      </c>
      <c r="Q1998" t="s">
        <v>4</v>
      </c>
    </row>
    <row r="1999" spans="1:17" x14ac:dyDescent="0.35">
      <c r="A1999" t="s">
        <v>4264</v>
      </c>
      <c r="B1999" t="s">
        <v>4265</v>
      </c>
      <c r="C1999" t="s">
        <v>52</v>
      </c>
      <c r="D1999" t="s">
        <v>24</v>
      </c>
      <c r="E1999">
        <v>0</v>
      </c>
      <c r="F1999">
        <f t="shared" si="152"/>
        <v>0</v>
      </c>
      <c r="G1999" s="5">
        <f t="shared" si="153"/>
        <v>2.6865800857977499E-7</v>
      </c>
      <c r="H1999" s="2">
        <f t="shared" si="154"/>
        <v>47.42</v>
      </c>
      <c r="I1999" s="3">
        <v>1</v>
      </c>
      <c r="J1999">
        <v>47.42</v>
      </c>
      <c r="K1999" t="str">
        <f t="shared" si="155"/>
        <v>OK</v>
      </c>
      <c r="L1999" t="s">
        <v>1092</v>
      </c>
      <c r="M1999" t="s">
        <v>1093</v>
      </c>
      <c r="N1999" t="s">
        <v>27</v>
      </c>
      <c r="O1999">
        <v>0.92</v>
      </c>
      <c r="P1999" t="s">
        <v>1066</v>
      </c>
      <c r="Q1999" t="s">
        <v>4</v>
      </c>
    </row>
    <row r="2000" spans="1:17" x14ac:dyDescent="0.35">
      <c r="A2000">
        <v>4369</v>
      </c>
      <c r="B2000" t="s">
        <v>4266</v>
      </c>
      <c r="C2000" t="s">
        <v>23</v>
      </c>
      <c r="D2000" t="s">
        <v>24</v>
      </c>
      <c r="E2000">
        <v>0</v>
      </c>
      <c r="F2000">
        <f t="shared" si="152"/>
        <v>0</v>
      </c>
      <c r="G2000" s="5">
        <f t="shared" si="153"/>
        <v>1.5228863919494626E-7</v>
      </c>
      <c r="H2000" s="2">
        <f t="shared" si="154"/>
        <v>26.88</v>
      </c>
      <c r="I2000" s="3">
        <v>1</v>
      </c>
      <c r="J2000">
        <v>26.88</v>
      </c>
      <c r="K2000" t="str">
        <f t="shared" si="155"/>
        <v>OK</v>
      </c>
      <c r="L2000" t="s">
        <v>1075</v>
      </c>
      <c r="M2000" t="s">
        <v>1076</v>
      </c>
      <c r="N2000" t="s">
        <v>27</v>
      </c>
      <c r="O2000">
        <v>147.86000000000001</v>
      </c>
      <c r="P2000" t="s">
        <v>1077</v>
      </c>
      <c r="Q2000" t="s">
        <v>4</v>
      </c>
    </row>
    <row r="2001" spans="1:17" x14ac:dyDescent="0.35">
      <c r="A2001" t="s">
        <v>4267</v>
      </c>
      <c r="B2001" t="s">
        <v>4268</v>
      </c>
      <c r="C2001" t="s">
        <v>23</v>
      </c>
      <c r="D2001" t="s">
        <v>24</v>
      </c>
      <c r="E2001">
        <v>0</v>
      </c>
      <c r="F2001">
        <f t="shared" si="152"/>
        <v>0</v>
      </c>
      <c r="G2001" s="5">
        <f t="shared" si="153"/>
        <v>1.4679310422399769E-7</v>
      </c>
      <c r="H2001" s="2">
        <f t="shared" si="154"/>
        <v>25.91</v>
      </c>
      <c r="I2001" s="3">
        <v>1</v>
      </c>
      <c r="J2001">
        <v>25.91</v>
      </c>
      <c r="K2001" t="str">
        <f t="shared" si="155"/>
        <v>OK</v>
      </c>
      <c r="L2001" t="s">
        <v>1535</v>
      </c>
      <c r="M2001" t="s">
        <v>26</v>
      </c>
      <c r="N2001" t="s">
        <v>27</v>
      </c>
      <c r="O2001">
        <v>1</v>
      </c>
      <c r="P2001" t="s">
        <v>27</v>
      </c>
      <c r="Q2001" t="s">
        <v>4</v>
      </c>
    </row>
    <row r="2002" spans="1:17" x14ac:dyDescent="0.35">
      <c r="A2002">
        <v>7817</v>
      </c>
      <c r="B2002" t="s">
        <v>4269</v>
      </c>
      <c r="C2002" t="s">
        <v>52</v>
      </c>
      <c r="D2002" t="s">
        <v>24</v>
      </c>
      <c r="E2002">
        <v>0</v>
      </c>
      <c r="F2002">
        <f t="shared" si="152"/>
        <v>0</v>
      </c>
      <c r="G2002" s="5">
        <f t="shared" si="153"/>
        <v>1.0424519944892154E-7</v>
      </c>
      <c r="H2002" s="2">
        <f t="shared" si="154"/>
        <v>18.399999999999999</v>
      </c>
      <c r="I2002" s="3">
        <v>1</v>
      </c>
      <c r="J2002">
        <v>18.399999999999999</v>
      </c>
      <c r="K2002" t="str">
        <f t="shared" si="155"/>
        <v>OK</v>
      </c>
      <c r="L2002" t="s">
        <v>1075</v>
      </c>
      <c r="M2002" t="s">
        <v>1076</v>
      </c>
      <c r="N2002" t="s">
        <v>27</v>
      </c>
      <c r="O2002">
        <v>147.86000000000001</v>
      </c>
      <c r="P2002" t="s">
        <v>1077</v>
      </c>
      <c r="Q2002" t="s">
        <v>4</v>
      </c>
    </row>
    <row r="2003" spans="1:17" x14ac:dyDescent="0.35">
      <c r="A2003" t="s">
        <v>4270</v>
      </c>
      <c r="B2003" t="s">
        <v>4271</v>
      </c>
      <c r="C2003" t="s">
        <v>173</v>
      </c>
      <c r="D2003" t="s">
        <v>24</v>
      </c>
      <c r="E2003">
        <v>0</v>
      </c>
      <c r="F2003">
        <f t="shared" si="152"/>
        <v>0</v>
      </c>
      <c r="G2003" s="5">
        <f t="shared" si="153"/>
        <v>4.7023649751415701E-9</v>
      </c>
      <c r="H2003" s="2">
        <f t="shared" si="154"/>
        <v>0.83</v>
      </c>
      <c r="I2003" s="3">
        <v>1</v>
      </c>
      <c r="J2003">
        <v>0.83</v>
      </c>
      <c r="K2003" t="str">
        <f t="shared" si="155"/>
        <v>OK</v>
      </c>
      <c r="L2003" t="s">
        <v>1244</v>
      </c>
      <c r="M2003" t="s">
        <v>1245</v>
      </c>
      <c r="N2003" t="s">
        <v>27</v>
      </c>
      <c r="O2003">
        <v>1.34</v>
      </c>
      <c r="P2003" t="s">
        <v>1246</v>
      </c>
      <c r="Q2003" t="s">
        <v>4</v>
      </c>
    </row>
    <row r="2004" spans="1:17" x14ac:dyDescent="0.35">
      <c r="A2004" t="s">
        <v>4272</v>
      </c>
      <c r="B2004" t="s">
        <v>4273</v>
      </c>
      <c r="C2004" t="s">
        <v>34</v>
      </c>
      <c r="D2004" t="s">
        <v>24</v>
      </c>
      <c r="E2004">
        <v>0</v>
      </c>
      <c r="F2004">
        <f t="shared" si="152"/>
        <v>0</v>
      </c>
      <c r="G2004" s="5">
        <f t="shared" si="153"/>
        <v>4.7590199748420705E-9</v>
      </c>
      <c r="H2004" s="2">
        <f t="shared" si="154"/>
        <v>0.84</v>
      </c>
      <c r="I2004" s="3">
        <v>1</v>
      </c>
      <c r="J2004">
        <v>0.84</v>
      </c>
      <c r="K2004" t="str">
        <f t="shared" si="155"/>
        <v>OK</v>
      </c>
      <c r="L2004" t="s">
        <v>1080</v>
      </c>
      <c r="M2004" t="s">
        <v>1081</v>
      </c>
      <c r="N2004" t="s">
        <v>27</v>
      </c>
      <c r="O2004">
        <v>0.79</v>
      </c>
      <c r="P2004" t="s">
        <v>1082</v>
      </c>
      <c r="Q2004" t="s">
        <v>4</v>
      </c>
    </row>
    <row r="2005" spans="1:17" x14ac:dyDescent="0.35">
      <c r="A2005" t="s">
        <v>4274</v>
      </c>
      <c r="B2005" t="s">
        <v>4275</v>
      </c>
      <c r="C2005" t="s">
        <v>109</v>
      </c>
      <c r="D2005" t="s">
        <v>24</v>
      </c>
      <c r="E2005">
        <v>0</v>
      </c>
      <c r="F2005">
        <f t="shared" si="152"/>
        <v>0</v>
      </c>
      <c r="G2005" s="5">
        <f t="shared" si="153"/>
        <v>1.8407209402692726E-7</v>
      </c>
      <c r="H2005" s="2">
        <f t="shared" si="154"/>
        <v>32.49</v>
      </c>
      <c r="I2005" s="3">
        <v>1</v>
      </c>
      <c r="J2005">
        <v>32.49</v>
      </c>
      <c r="K2005" t="str">
        <f t="shared" si="155"/>
        <v>OK</v>
      </c>
      <c r="L2005" t="s">
        <v>1557</v>
      </c>
      <c r="M2005" t="s">
        <v>1558</v>
      </c>
      <c r="N2005" t="s">
        <v>27</v>
      </c>
      <c r="O2005">
        <v>0.92</v>
      </c>
      <c r="P2005" t="s">
        <v>1066</v>
      </c>
      <c r="Q2005" t="s">
        <v>4</v>
      </c>
    </row>
    <row r="2006" spans="1:17" x14ac:dyDescent="0.35">
      <c r="A2006">
        <v>2607</v>
      </c>
      <c r="B2006" t="s">
        <v>4276</v>
      </c>
      <c r="C2006" t="s">
        <v>70</v>
      </c>
      <c r="D2006" t="s">
        <v>24</v>
      </c>
      <c r="E2006">
        <v>0</v>
      </c>
      <c r="F2006">
        <f t="shared" si="152"/>
        <v>0</v>
      </c>
      <c r="G2006" s="5">
        <f t="shared" si="153"/>
        <v>9.4500539500435405E-8</v>
      </c>
      <c r="H2006" s="2">
        <f t="shared" si="154"/>
        <v>16.68</v>
      </c>
      <c r="I2006" s="3">
        <v>1</v>
      </c>
      <c r="J2006">
        <v>16.68</v>
      </c>
      <c r="K2006" t="str">
        <f t="shared" si="155"/>
        <v>OK</v>
      </c>
      <c r="L2006" t="s">
        <v>1075</v>
      </c>
      <c r="M2006" t="s">
        <v>1076</v>
      </c>
      <c r="N2006" t="s">
        <v>27</v>
      </c>
      <c r="O2006">
        <v>147.86000000000001</v>
      </c>
      <c r="P2006" t="s">
        <v>1077</v>
      </c>
      <c r="Q2006" t="s">
        <v>4</v>
      </c>
    </row>
    <row r="2007" spans="1:17" x14ac:dyDescent="0.35">
      <c r="A2007" t="s">
        <v>4277</v>
      </c>
      <c r="B2007" t="s">
        <v>4278</v>
      </c>
      <c r="C2007" t="s">
        <v>44</v>
      </c>
      <c r="D2007" t="s">
        <v>24</v>
      </c>
      <c r="E2007">
        <v>0</v>
      </c>
      <c r="F2007">
        <f t="shared" si="152"/>
        <v>0</v>
      </c>
      <c r="G2007" s="5">
        <f t="shared" si="153"/>
        <v>1.7336429908353257E-8</v>
      </c>
      <c r="H2007" s="2">
        <f t="shared" si="154"/>
        <v>3.06</v>
      </c>
      <c r="I2007" s="3">
        <v>1</v>
      </c>
      <c r="J2007">
        <v>3.06</v>
      </c>
      <c r="K2007" t="str">
        <f t="shared" si="155"/>
        <v>OK</v>
      </c>
      <c r="L2007" t="s">
        <v>1235</v>
      </c>
      <c r="M2007" t="s">
        <v>1236</v>
      </c>
      <c r="N2007" t="s">
        <v>27</v>
      </c>
      <c r="O2007">
        <v>10.45</v>
      </c>
      <c r="P2007" t="s">
        <v>1237</v>
      </c>
      <c r="Q2007" t="s">
        <v>4</v>
      </c>
    </row>
    <row r="2008" spans="1:17" x14ac:dyDescent="0.35">
      <c r="A2008">
        <v>6727</v>
      </c>
      <c r="B2008" t="s">
        <v>4279</v>
      </c>
      <c r="C2008" t="s">
        <v>23</v>
      </c>
      <c r="D2008" t="s">
        <v>24</v>
      </c>
      <c r="E2008">
        <v>0</v>
      </c>
      <c r="F2008">
        <f t="shared" si="152"/>
        <v>0</v>
      </c>
      <c r="G2008" s="5">
        <f t="shared" si="153"/>
        <v>2.6287919861032391E-8</v>
      </c>
      <c r="H2008" s="2">
        <f t="shared" si="154"/>
        <v>4.6399999999999997</v>
      </c>
      <c r="I2008" s="3">
        <v>1</v>
      </c>
      <c r="J2008">
        <v>4.6399999999999997</v>
      </c>
      <c r="K2008" t="str">
        <f t="shared" si="155"/>
        <v>OK</v>
      </c>
      <c r="L2008" t="s">
        <v>1075</v>
      </c>
      <c r="M2008" t="s">
        <v>1076</v>
      </c>
      <c r="N2008" t="s">
        <v>27</v>
      </c>
      <c r="O2008">
        <v>147.86000000000001</v>
      </c>
      <c r="P2008" t="s">
        <v>1077</v>
      </c>
      <c r="Q2008" t="s">
        <v>4</v>
      </c>
    </row>
    <row r="2009" spans="1:17" x14ac:dyDescent="0.35">
      <c r="A2009">
        <v>7380</v>
      </c>
      <c r="B2009" t="s">
        <v>4280</v>
      </c>
      <c r="C2009" t="s">
        <v>44</v>
      </c>
      <c r="D2009" t="s">
        <v>24</v>
      </c>
      <c r="E2009">
        <v>0</v>
      </c>
      <c r="F2009">
        <f t="shared" si="152"/>
        <v>0</v>
      </c>
      <c r="G2009" s="5">
        <f t="shared" si="153"/>
        <v>1.5308180919075329E-7</v>
      </c>
      <c r="H2009" s="2">
        <f t="shared" si="154"/>
        <v>27.02</v>
      </c>
      <c r="I2009" s="3">
        <v>1</v>
      </c>
      <c r="J2009">
        <v>27.02</v>
      </c>
      <c r="K2009" t="str">
        <f t="shared" si="155"/>
        <v>OK</v>
      </c>
      <c r="L2009" t="s">
        <v>1075</v>
      </c>
      <c r="M2009" t="s">
        <v>1076</v>
      </c>
      <c r="N2009" t="s">
        <v>27</v>
      </c>
      <c r="O2009">
        <v>147.86000000000001</v>
      </c>
      <c r="P2009" t="s">
        <v>1077</v>
      </c>
      <c r="Q2009" t="s">
        <v>4</v>
      </c>
    </row>
    <row r="2010" spans="1:17" x14ac:dyDescent="0.35">
      <c r="A2010">
        <v>345</v>
      </c>
      <c r="B2010" t="s">
        <v>4281</v>
      </c>
      <c r="C2010" t="s">
        <v>70</v>
      </c>
      <c r="D2010" t="s">
        <v>24</v>
      </c>
      <c r="E2010">
        <v>0</v>
      </c>
      <c r="F2010">
        <f t="shared" si="152"/>
        <v>0</v>
      </c>
      <c r="G2010" s="5">
        <f t="shared" si="153"/>
        <v>5.0422949733445749E-9</v>
      </c>
      <c r="H2010" s="2">
        <f t="shared" si="154"/>
        <v>0.89</v>
      </c>
      <c r="I2010" s="3">
        <v>1</v>
      </c>
      <c r="J2010">
        <v>0.89</v>
      </c>
      <c r="K2010" t="str">
        <f t="shared" si="155"/>
        <v>OK</v>
      </c>
      <c r="L2010" t="s">
        <v>1132</v>
      </c>
      <c r="M2010" t="s">
        <v>1133</v>
      </c>
      <c r="N2010" t="s">
        <v>27</v>
      </c>
      <c r="O2010">
        <v>7.82</v>
      </c>
      <c r="P2010" t="s">
        <v>1134</v>
      </c>
      <c r="Q2010" t="s">
        <v>4</v>
      </c>
    </row>
    <row r="2011" spans="1:17" x14ac:dyDescent="0.35">
      <c r="A2011" t="s">
        <v>4282</v>
      </c>
      <c r="B2011" t="s">
        <v>4283</v>
      </c>
      <c r="C2011" t="s">
        <v>138</v>
      </c>
      <c r="D2011" t="s">
        <v>24</v>
      </c>
      <c r="E2011">
        <v>0</v>
      </c>
      <c r="F2011">
        <f t="shared" si="152"/>
        <v>0</v>
      </c>
      <c r="G2011" s="5">
        <f t="shared" si="153"/>
        <v>1.4124091425334861E-7</v>
      </c>
      <c r="H2011" s="2">
        <f t="shared" si="154"/>
        <v>24.93</v>
      </c>
      <c r="I2011" s="3">
        <v>1</v>
      </c>
      <c r="J2011">
        <v>24.93</v>
      </c>
      <c r="K2011" t="str">
        <f t="shared" si="155"/>
        <v>OK</v>
      </c>
      <c r="L2011" t="s">
        <v>1178</v>
      </c>
      <c r="M2011" t="s">
        <v>1179</v>
      </c>
      <c r="N2011" t="s">
        <v>27</v>
      </c>
      <c r="O2011">
        <v>0.92</v>
      </c>
      <c r="P2011" t="s">
        <v>1066</v>
      </c>
      <c r="Q2011" t="s">
        <v>4</v>
      </c>
    </row>
    <row r="2012" spans="1:17" x14ac:dyDescent="0.35">
      <c r="A2012">
        <v>7839</v>
      </c>
      <c r="B2012" t="s">
        <v>4284</v>
      </c>
      <c r="C2012" t="s">
        <v>34</v>
      </c>
      <c r="D2012" t="s">
        <v>24</v>
      </c>
      <c r="E2012">
        <v>0</v>
      </c>
      <c r="F2012">
        <f t="shared" si="152"/>
        <v>0</v>
      </c>
      <c r="G2012" s="5">
        <f t="shared" si="153"/>
        <v>7.6031009598072131E-8</v>
      </c>
      <c r="H2012" s="2">
        <f t="shared" si="154"/>
        <v>13.42</v>
      </c>
      <c r="I2012" s="3">
        <v>1</v>
      </c>
      <c r="J2012">
        <v>13.42</v>
      </c>
      <c r="K2012" t="str">
        <f t="shared" si="155"/>
        <v>OK</v>
      </c>
      <c r="L2012" t="s">
        <v>1075</v>
      </c>
      <c r="M2012" t="s">
        <v>1076</v>
      </c>
      <c r="N2012" t="s">
        <v>27</v>
      </c>
      <c r="O2012">
        <v>147.86000000000001</v>
      </c>
      <c r="P2012" t="s">
        <v>1077</v>
      </c>
      <c r="Q2012" t="s">
        <v>4</v>
      </c>
    </row>
    <row r="2013" spans="1:17" x14ac:dyDescent="0.35">
      <c r="A2013" t="s">
        <v>4285</v>
      </c>
      <c r="B2013" t="s">
        <v>4286</v>
      </c>
      <c r="C2013" t="s">
        <v>34</v>
      </c>
      <c r="D2013" t="s">
        <v>24</v>
      </c>
      <c r="E2013">
        <v>0</v>
      </c>
      <c r="F2013">
        <f t="shared" si="152"/>
        <v>0</v>
      </c>
      <c r="G2013" s="5">
        <f t="shared" si="153"/>
        <v>4.0672624284989562E-7</v>
      </c>
      <c r="H2013" s="2">
        <f t="shared" si="154"/>
        <v>71.790000000000006</v>
      </c>
      <c r="I2013" s="3">
        <v>1</v>
      </c>
      <c r="J2013">
        <v>71.790000000000006</v>
      </c>
      <c r="K2013" t="str">
        <f t="shared" si="155"/>
        <v>OK</v>
      </c>
      <c r="L2013" t="s">
        <v>1092</v>
      </c>
      <c r="M2013" t="s">
        <v>1093</v>
      </c>
      <c r="N2013" t="s">
        <v>27</v>
      </c>
      <c r="O2013">
        <v>0.92</v>
      </c>
      <c r="P2013" t="s">
        <v>1066</v>
      </c>
      <c r="Q2013" t="s">
        <v>4</v>
      </c>
    </row>
    <row r="2014" spans="1:17" x14ac:dyDescent="0.35">
      <c r="A2014" t="s">
        <v>4287</v>
      </c>
      <c r="B2014" t="s">
        <v>4288</v>
      </c>
      <c r="C2014" t="s">
        <v>44</v>
      </c>
      <c r="D2014" t="s">
        <v>24</v>
      </c>
      <c r="E2014">
        <v>0</v>
      </c>
      <c r="F2014">
        <f t="shared" si="152"/>
        <v>0</v>
      </c>
      <c r="G2014" s="5">
        <f t="shared" si="153"/>
        <v>5.9487749685525885E-9</v>
      </c>
      <c r="H2014" s="2">
        <f t="shared" si="154"/>
        <v>1.05</v>
      </c>
      <c r="I2014" s="3">
        <v>1</v>
      </c>
      <c r="J2014">
        <v>1.05</v>
      </c>
      <c r="K2014" t="str">
        <f t="shared" si="155"/>
        <v>OK</v>
      </c>
      <c r="L2014" t="s">
        <v>1535</v>
      </c>
      <c r="M2014" t="s">
        <v>1575</v>
      </c>
      <c r="N2014" t="s">
        <v>27</v>
      </c>
      <c r="O2014">
        <v>3.76</v>
      </c>
      <c r="P2014" t="s">
        <v>1576</v>
      </c>
      <c r="Q2014" t="s">
        <v>4</v>
      </c>
    </row>
    <row r="2015" spans="1:17" x14ac:dyDescent="0.35">
      <c r="A2015">
        <v>5232</v>
      </c>
      <c r="B2015" t="s">
        <v>4289</v>
      </c>
      <c r="C2015" t="s">
        <v>109</v>
      </c>
      <c r="D2015" t="s">
        <v>24</v>
      </c>
      <c r="E2015">
        <v>0</v>
      </c>
      <c r="F2015">
        <f t="shared" si="152"/>
        <v>0</v>
      </c>
      <c r="G2015" s="5">
        <f t="shared" si="153"/>
        <v>1.4231735924765814E-7</v>
      </c>
      <c r="H2015" s="2">
        <f t="shared" si="154"/>
        <v>25.12</v>
      </c>
      <c r="I2015" s="3">
        <v>1</v>
      </c>
      <c r="J2015">
        <v>25.12</v>
      </c>
      <c r="K2015" t="str">
        <f t="shared" si="155"/>
        <v>OK</v>
      </c>
      <c r="L2015" t="s">
        <v>1075</v>
      </c>
      <c r="M2015" t="s">
        <v>1076</v>
      </c>
      <c r="N2015" t="s">
        <v>27</v>
      </c>
      <c r="O2015">
        <v>147.86000000000001</v>
      </c>
      <c r="P2015" t="s">
        <v>1077</v>
      </c>
      <c r="Q2015" t="s">
        <v>4</v>
      </c>
    </row>
    <row r="2016" spans="1:17" x14ac:dyDescent="0.35">
      <c r="A2016" t="s">
        <v>4290</v>
      </c>
      <c r="B2016" t="s">
        <v>4291</v>
      </c>
      <c r="C2016" t="s">
        <v>109</v>
      </c>
      <c r="D2016" t="s">
        <v>24</v>
      </c>
      <c r="E2016">
        <v>0</v>
      </c>
      <c r="F2016">
        <f t="shared" si="152"/>
        <v>0</v>
      </c>
      <c r="G2016" s="5">
        <f t="shared" si="153"/>
        <v>2.1528899886190321E-9</v>
      </c>
      <c r="H2016" s="2">
        <f t="shared" si="154"/>
        <v>0.38</v>
      </c>
      <c r="I2016" s="3">
        <v>1</v>
      </c>
      <c r="J2016">
        <v>0.38</v>
      </c>
      <c r="K2016" t="str">
        <f t="shared" si="155"/>
        <v>OK</v>
      </c>
      <c r="L2016" t="s">
        <v>1096</v>
      </c>
      <c r="M2016" t="s">
        <v>1097</v>
      </c>
      <c r="N2016" t="s">
        <v>27</v>
      </c>
      <c r="O2016">
        <v>1.52</v>
      </c>
      <c r="P2016" t="s">
        <v>1098</v>
      </c>
      <c r="Q2016" t="s">
        <v>4</v>
      </c>
    </row>
    <row r="2017" spans="1:17" x14ac:dyDescent="0.35">
      <c r="A2017">
        <v>7966</v>
      </c>
      <c r="B2017" t="s">
        <v>4292</v>
      </c>
      <c r="C2017" t="s">
        <v>109</v>
      </c>
      <c r="D2017" t="s">
        <v>24</v>
      </c>
      <c r="E2017">
        <v>0</v>
      </c>
      <c r="F2017">
        <f t="shared" si="152"/>
        <v>0</v>
      </c>
      <c r="G2017" s="5">
        <f t="shared" si="153"/>
        <v>1.0583153944053558E-7</v>
      </c>
      <c r="H2017" s="2">
        <f t="shared" si="154"/>
        <v>18.68</v>
      </c>
      <c r="I2017" s="3">
        <v>1</v>
      </c>
      <c r="J2017">
        <v>18.68</v>
      </c>
      <c r="K2017" t="str">
        <f t="shared" si="155"/>
        <v>OK</v>
      </c>
      <c r="L2017" t="s">
        <v>1075</v>
      </c>
      <c r="M2017" t="s">
        <v>1076</v>
      </c>
      <c r="N2017" t="s">
        <v>27</v>
      </c>
      <c r="O2017">
        <v>147.86000000000001</v>
      </c>
      <c r="P2017" t="s">
        <v>1077</v>
      </c>
      <c r="Q2017" t="s">
        <v>4</v>
      </c>
    </row>
    <row r="2018" spans="1:17" x14ac:dyDescent="0.35">
      <c r="A2018" t="s">
        <v>4293</v>
      </c>
      <c r="B2018" t="s">
        <v>4294</v>
      </c>
      <c r="C2018" t="s">
        <v>173</v>
      </c>
      <c r="D2018" t="s">
        <v>24</v>
      </c>
      <c r="E2018">
        <v>0</v>
      </c>
      <c r="F2018">
        <f t="shared" si="152"/>
        <v>0</v>
      </c>
      <c r="G2018" s="5">
        <f t="shared" si="153"/>
        <v>8.6682149541766286E-9</v>
      </c>
      <c r="H2018" s="2">
        <f t="shared" si="154"/>
        <v>1.53</v>
      </c>
      <c r="I2018" s="3">
        <v>1</v>
      </c>
      <c r="J2018">
        <v>1.53</v>
      </c>
      <c r="K2018" t="str">
        <f t="shared" si="155"/>
        <v>OK</v>
      </c>
      <c r="L2018" t="s">
        <v>1080</v>
      </c>
      <c r="M2018" t="s">
        <v>1081</v>
      </c>
      <c r="N2018" t="s">
        <v>27</v>
      </c>
      <c r="O2018">
        <v>0.79</v>
      </c>
      <c r="P2018" t="s">
        <v>1082</v>
      </c>
      <c r="Q2018" t="s">
        <v>4</v>
      </c>
    </row>
    <row r="2019" spans="1:17" x14ac:dyDescent="0.35">
      <c r="A2019">
        <v>8068</v>
      </c>
      <c r="B2019" t="s">
        <v>4295</v>
      </c>
      <c r="C2019" t="s">
        <v>23</v>
      </c>
      <c r="D2019" t="s">
        <v>24</v>
      </c>
      <c r="E2019">
        <v>0</v>
      </c>
      <c r="F2019">
        <f t="shared" si="152"/>
        <v>0</v>
      </c>
      <c r="G2019" s="5">
        <f t="shared" si="153"/>
        <v>1.5285518919195127E-7</v>
      </c>
      <c r="H2019" s="2">
        <f t="shared" si="154"/>
        <v>26.98</v>
      </c>
      <c r="I2019" s="3">
        <v>1</v>
      </c>
      <c r="J2019">
        <v>26.98</v>
      </c>
      <c r="K2019" t="str">
        <f t="shared" si="155"/>
        <v>OK</v>
      </c>
      <c r="L2019" t="s">
        <v>1075</v>
      </c>
      <c r="M2019" t="s">
        <v>1076</v>
      </c>
      <c r="N2019" t="s">
        <v>27</v>
      </c>
      <c r="O2019">
        <v>147.86000000000001</v>
      </c>
      <c r="P2019" t="s">
        <v>1077</v>
      </c>
      <c r="Q2019" t="s">
        <v>4</v>
      </c>
    </row>
    <row r="2020" spans="1:17" x14ac:dyDescent="0.35">
      <c r="A2020" t="s">
        <v>4296</v>
      </c>
      <c r="B2020" t="s">
        <v>4297</v>
      </c>
      <c r="C2020" t="s">
        <v>52</v>
      </c>
      <c r="D2020" t="s">
        <v>24</v>
      </c>
      <c r="E2020">
        <v>0</v>
      </c>
      <c r="F2020">
        <f t="shared" si="152"/>
        <v>0</v>
      </c>
      <c r="G2020" s="5">
        <f t="shared" si="153"/>
        <v>6.1357364675642416E-8</v>
      </c>
      <c r="H2020" s="2">
        <f t="shared" si="154"/>
        <v>10.83</v>
      </c>
      <c r="I2020" s="3">
        <v>1</v>
      </c>
      <c r="J2020">
        <v>10.83</v>
      </c>
      <c r="K2020" t="str">
        <f t="shared" si="155"/>
        <v>OK</v>
      </c>
      <c r="L2020" t="s">
        <v>1092</v>
      </c>
      <c r="M2020" t="s">
        <v>1093</v>
      </c>
      <c r="N2020" t="s">
        <v>27</v>
      </c>
      <c r="O2020">
        <v>0.92</v>
      </c>
      <c r="P2020" t="s">
        <v>1066</v>
      </c>
      <c r="Q2020" t="s">
        <v>4</v>
      </c>
    </row>
    <row r="2021" spans="1:17" x14ac:dyDescent="0.35">
      <c r="A2021" t="s">
        <v>4298</v>
      </c>
      <c r="B2021" t="s">
        <v>4299</v>
      </c>
      <c r="C2021" t="s">
        <v>44</v>
      </c>
      <c r="D2021" t="s">
        <v>24</v>
      </c>
      <c r="E2021">
        <v>0</v>
      </c>
      <c r="F2021">
        <f t="shared" si="152"/>
        <v>0</v>
      </c>
      <c r="G2021" s="5">
        <f t="shared" si="153"/>
        <v>6.0252592181482649E-7</v>
      </c>
      <c r="H2021" s="2">
        <f t="shared" si="154"/>
        <v>106.35</v>
      </c>
      <c r="I2021" s="3">
        <v>1</v>
      </c>
      <c r="J2021">
        <v>106.35</v>
      </c>
      <c r="K2021" t="str">
        <f t="shared" si="155"/>
        <v>OK</v>
      </c>
      <c r="L2021" t="s">
        <v>1087</v>
      </c>
      <c r="M2021" t="s">
        <v>1088</v>
      </c>
      <c r="N2021" t="s">
        <v>27</v>
      </c>
      <c r="O2021">
        <v>0.92</v>
      </c>
      <c r="P2021" t="s">
        <v>1066</v>
      </c>
      <c r="Q2021" t="s">
        <v>4</v>
      </c>
    </row>
    <row r="2022" spans="1:17" x14ac:dyDescent="0.35">
      <c r="A2022" t="s">
        <v>4300</v>
      </c>
      <c r="B2022" t="s">
        <v>4301</v>
      </c>
      <c r="C2022" t="s">
        <v>44</v>
      </c>
      <c r="D2022" t="s">
        <v>24</v>
      </c>
      <c r="E2022">
        <v>0</v>
      </c>
      <c r="F2022">
        <f t="shared" si="152"/>
        <v>0</v>
      </c>
      <c r="G2022" s="5">
        <f t="shared" si="153"/>
        <v>2.2560020880739437E-7</v>
      </c>
      <c r="H2022" s="2">
        <f t="shared" si="154"/>
        <v>39.82</v>
      </c>
      <c r="I2022" s="3">
        <v>1</v>
      </c>
      <c r="J2022">
        <v>39.82</v>
      </c>
      <c r="K2022" t="str">
        <f t="shared" si="155"/>
        <v>OK</v>
      </c>
      <c r="L2022" t="s">
        <v>1535</v>
      </c>
      <c r="M2022" t="s">
        <v>1575</v>
      </c>
      <c r="N2022" t="s">
        <v>27</v>
      </c>
      <c r="O2022">
        <v>3.76</v>
      </c>
      <c r="P2022" t="s">
        <v>1576</v>
      </c>
      <c r="Q2022" t="s">
        <v>4</v>
      </c>
    </row>
    <row r="2023" spans="1:17" x14ac:dyDescent="0.35">
      <c r="A2023">
        <v>880</v>
      </c>
      <c r="B2023" t="s">
        <v>4302</v>
      </c>
      <c r="C2023" t="s">
        <v>34</v>
      </c>
      <c r="D2023" t="s">
        <v>24</v>
      </c>
      <c r="E2023">
        <v>0</v>
      </c>
      <c r="F2023">
        <f t="shared" si="152"/>
        <v>0</v>
      </c>
      <c r="G2023" s="5">
        <f t="shared" si="153"/>
        <v>1.5863399916140238E-9</v>
      </c>
      <c r="H2023" s="2">
        <f t="shared" si="154"/>
        <v>0.28000000000000003</v>
      </c>
      <c r="I2023" s="3">
        <v>1</v>
      </c>
      <c r="J2023">
        <v>0.28000000000000003</v>
      </c>
      <c r="K2023" t="str">
        <f t="shared" si="155"/>
        <v>OK</v>
      </c>
      <c r="L2023" t="s">
        <v>1132</v>
      </c>
      <c r="M2023" t="s">
        <v>1133</v>
      </c>
      <c r="N2023" t="s">
        <v>27</v>
      </c>
      <c r="O2023">
        <v>7.82</v>
      </c>
      <c r="P2023" t="s">
        <v>1134</v>
      </c>
      <c r="Q2023" t="s">
        <v>4</v>
      </c>
    </row>
    <row r="2024" spans="1:17" x14ac:dyDescent="0.35">
      <c r="A2024">
        <v>7575</v>
      </c>
      <c r="B2024" t="s">
        <v>4303</v>
      </c>
      <c r="C2024" t="s">
        <v>52</v>
      </c>
      <c r="D2024" t="s">
        <v>24</v>
      </c>
      <c r="E2024">
        <v>0</v>
      </c>
      <c r="F2024">
        <f t="shared" si="152"/>
        <v>0</v>
      </c>
      <c r="G2024" s="5">
        <f t="shared" si="153"/>
        <v>5.0196329734643743E-8</v>
      </c>
      <c r="H2024" s="2">
        <f t="shared" si="154"/>
        <v>8.86</v>
      </c>
      <c r="I2024" s="3">
        <v>1</v>
      </c>
      <c r="J2024">
        <v>8.86</v>
      </c>
      <c r="K2024" t="str">
        <f t="shared" si="155"/>
        <v>OK</v>
      </c>
      <c r="L2024" t="s">
        <v>1075</v>
      </c>
      <c r="M2024" t="s">
        <v>1076</v>
      </c>
      <c r="N2024" t="s">
        <v>27</v>
      </c>
      <c r="O2024">
        <v>147.86000000000001</v>
      </c>
      <c r="P2024" t="s">
        <v>1077</v>
      </c>
      <c r="Q2024" t="s">
        <v>4</v>
      </c>
    </row>
    <row r="2025" spans="1:17" x14ac:dyDescent="0.35">
      <c r="A2025" t="s">
        <v>1246</v>
      </c>
      <c r="B2025" t="s">
        <v>4304</v>
      </c>
      <c r="C2025" t="s">
        <v>345</v>
      </c>
      <c r="D2025" t="s">
        <v>5</v>
      </c>
      <c r="E2025">
        <v>0</v>
      </c>
      <c r="F2025">
        <f t="shared" si="152"/>
        <v>0</v>
      </c>
      <c r="G2025" s="5">
        <f t="shared" si="153"/>
        <v>4.2230636776753332E-7</v>
      </c>
      <c r="H2025" s="2">
        <f t="shared" si="154"/>
        <v>74.540000000000006</v>
      </c>
      <c r="I2025" s="3">
        <v>1</v>
      </c>
      <c r="J2025">
        <v>74.540000000000006</v>
      </c>
      <c r="K2025" t="str">
        <f t="shared" si="155"/>
        <v>OK</v>
      </c>
      <c r="L2025" t="s">
        <v>1244</v>
      </c>
      <c r="M2025" t="s">
        <v>4</v>
      </c>
      <c r="N2025" t="s">
        <v>27</v>
      </c>
      <c r="O2025">
        <v>1.34</v>
      </c>
      <c r="P2025" t="s">
        <v>1246</v>
      </c>
      <c r="Q2025" t="s">
        <v>4</v>
      </c>
    </row>
    <row r="2026" spans="1:17" x14ac:dyDescent="0.35">
      <c r="A2026">
        <v>9302</v>
      </c>
      <c r="B2026" t="s">
        <v>4305</v>
      </c>
      <c r="C2026" t="s">
        <v>138</v>
      </c>
      <c r="D2026" t="s">
        <v>24</v>
      </c>
      <c r="E2026">
        <v>0</v>
      </c>
      <c r="F2026">
        <f t="shared" si="152"/>
        <v>0</v>
      </c>
      <c r="G2026" s="5">
        <f t="shared" si="153"/>
        <v>1.931368939790074E-7</v>
      </c>
      <c r="H2026" s="2">
        <f t="shared" si="154"/>
        <v>34.090000000000003</v>
      </c>
      <c r="I2026" s="3">
        <v>1</v>
      </c>
      <c r="J2026">
        <v>34.090000000000003</v>
      </c>
      <c r="K2026" t="str">
        <f t="shared" si="155"/>
        <v>OK</v>
      </c>
      <c r="L2026" t="s">
        <v>1075</v>
      </c>
      <c r="M2026" t="s">
        <v>1076</v>
      </c>
      <c r="N2026" t="s">
        <v>27</v>
      </c>
      <c r="O2026">
        <v>147.86000000000001</v>
      </c>
      <c r="P2026" t="s">
        <v>1077</v>
      </c>
      <c r="Q2026" t="s">
        <v>4</v>
      </c>
    </row>
    <row r="2027" spans="1:17" x14ac:dyDescent="0.35">
      <c r="A2027" t="s">
        <v>4306</v>
      </c>
      <c r="B2027" t="s">
        <v>4307</v>
      </c>
      <c r="C2027" t="s">
        <v>44</v>
      </c>
      <c r="D2027" t="s">
        <v>24</v>
      </c>
      <c r="E2027">
        <v>0</v>
      </c>
      <c r="F2027">
        <f t="shared" si="152"/>
        <v>0</v>
      </c>
      <c r="G2027" s="5">
        <f t="shared" si="153"/>
        <v>1.4214739424855661E-7</v>
      </c>
      <c r="H2027" s="2">
        <f t="shared" si="154"/>
        <v>25.09</v>
      </c>
      <c r="I2027" s="3">
        <v>1</v>
      </c>
      <c r="J2027">
        <v>25.09</v>
      </c>
      <c r="K2027" t="str">
        <f t="shared" si="155"/>
        <v>OK</v>
      </c>
      <c r="L2027" t="s">
        <v>1092</v>
      </c>
      <c r="M2027" t="s">
        <v>1093</v>
      </c>
      <c r="N2027" t="s">
        <v>27</v>
      </c>
      <c r="O2027">
        <v>0.92</v>
      </c>
      <c r="P2027" t="s">
        <v>1066</v>
      </c>
      <c r="Q2027" t="s">
        <v>4</v>
      </c>
    </row>
    <row r="2028" spans="1:17" x14ac:dyDescent="0.35">
      <c r="A2028" t="s">
        <v>4308</v>
      </c>
      <c r="B2028" t="s">
        <v>4309</v>
      </c>
      <c r="C2028" t="s">
        <v>138</v>
      </c>
      <c r="D2028" t="s">
        <v>24</v>
      </c>
      <c r="E2028">
        <v>0</v>
      </c>
      <c r="F2028">
        <f t="shared" si="152"/>
        <v>0</v>
      </c>
      <c r="G2028" s="5">
        <f t="shared" si="153"/>
        <v>2.0924957589382981E-6</v>
      </c>
      <c r="H2028" s="2">
        <f t="shared" si="154"/>
        <v>369.34</v>
      </c>
      <c r="I2028" s="3">
        <v>1</v>
      </c>
      <c r="J2028">
        <v>369.34</v>
      </c>
      <c r="K2028" t="str">
        <f t="shared" si="155"/>
        <v>OK</v>
      </c>
      <c r="L2028" t="s">
        <v>1535</v>
      </c>
      <c r="M2028" t="s">
        <v>1575</v>
      </c>
      <c r="N2028" t="s">
        <v>27</v>
      </c>
      <c r="O2028">
        <v>3.76</v>
      </c>
      <c r="P2028" t="s">
        <v>1576</v>
      </c>
      <c r="Q2028" t="s">
        <v>4</v>
      </c>
    </row>
    <row r="2029" spans="1:17" x14ac:dyDescent="0.35">
      <c r="A2029" t="s">
        <v>4310</v>
      </c>
      <c r="B2029" t="s">
        <v>4311</v>
      </c>
      <c r="C2029" t="s">
        <v>34</v>
      </c>
      <c r="D2029" t="s">
        <v>24</v>
      </c>
      <c r="E2029">
        <v>0</v>
      </c>
      <c r="F2029">
        <f t="shared" si="152"/>
        <v>0</v>
      </c>
      <c r="G2029" s="5">
        <f t="shared" si="153"/>
        <v>1.8979424899667783E-8</v>
      </c>
      <c r="H2029" s="2">
        <f t="shared" si="154"/>
        <v>3.35</v>
      </c>
      <c r="I2029" s="3">
        <v>1</v>
      </c>
      <c r="J2029">
        <v>3.35</v>
      </c>
      <c r="K2029" t="str">
        <f t="shared" si="155"/>
        <v>OK</v>
      </c>
      <c r="L2029" t="s">
        <v>1146</v>
      </c>
      <c r="M2029" t="s">
        <v>1147</v>
      </c>
      <c r="N2029" t="s">
        <v>27</v>
      </c>
      <c r="O2029">
        <v>0.92</v>
      </c>
      <c r="P2029" t="s">
        <v>1066</v>
      </c>
      <c r="Q2029" t="s">
        <v>4</v>
      </c>
    </row>
    <row r="2030" spans="1:17" x14ac:dyDescent="0.35">
      <c r="A2030" t="s">
        <v>4312</v>
      </c>
      <c r="B2030" t="s">
        <v>4313</v>
      </c>
      <c r="C2030" t="s">
        <v>173</v>
      </c>
      <c r="D2030" t="s">
        <v>24</v>
      </c>
      <c r="E2030">
        <v>0</v>
      </c>
      <c r="F2030">
        <f t="shared" si="152"/>
        <v>0</v>
      </c>
      <c r="G2030" s="5">
        <f t="shared" si="153"/>
        <v>1.2826691932193392E-7</v>
      </c>
      <c r="H2030" s="2">
        <f t="shared" si="154"/>
        <v>22.64</v>
      </c>
      <c r="I2030" s="3">
        <v>1</v>
      </c>
      <c r="J2030">
        <v>22.64</v>
      </c>
      <c r="K2030" t="str">
        <f t="shared" si="155"/>
        <v>OK</v>
      </c>
      <c r="L2030" t="s">
        <v>1183</v>
      </c>
      <c r="M2030" t="s">
        <v>1184</v>
      </c>
      <c r="N2030" t="s">
        <v>27</v>
      </c>
      <c r="O2030">
        <v>0.92</v>
      </c>
      <c r="P2030" t="s">
        <v>1066</v>
      </c>
      <c r="Q2030" t="s">
        <v>4</v>
      </c>
    </row>
    <row r="2031" spans="1:17" x14ac:dyDescent="0.35">
      <c r="A2031" t="s">
        <v>4314</v>
      </c>
      <c r="B2031" t="s">
        <v>4315</v>
      </c>
      <c r="C2031" t="s">
        <v>37</v>
      </c>
      <c r="D2031" t="s">
        <v>24</v>
      </c>
      <c r="E2031">
        <v>0</v>
      </c>
      <c r="F2031">
        <f t="shared" si="152"/>
        <v>0</v>
      </c>
      <c r="G2031" s="5">
        <f t="shared" si="153"/>
        <v>4.2151319777172632E-8</v>
      </c>
      <c r="H2031" s="2">
        <f t="shared" si="154"/>
        <v>7.44</v>
      </c>
      <c r="I2031" s="3">
        <v>1</v>
      </c>
      <c r="J2031">
        <v>7.44</v>
      </c>
      <c r="K2031" t="str">
        <f t="shared" si="155"/>
        <v>OK</v>
      </c>
      <c r="L2031" t="s">
        <v>1235</v>
      </c>
      <c r="M2031" t="s">
        <v>1236</v>
      </c>
      <c r="N2031" t="s">
        <v>27</v>
      </c>
      <c r="O2031">
        <v>10.45</v>
      </c>
      <c r="P2031" t="s">
        <v>1237</v>
      </c>
      <c r="Q2031" t="s">
        <v>4</v>
      </c>
    </row>
    <row r="2032" spans="1:17" x14ac:dyDescent="0.35">
      <c r="A2032" t="s">
        <v>4316</v>
      </c>
      <c r="B2032" t="s">
        <v>4317</v>
      </c>
      <c r="C2032" t="s">
        <v>44</v>
      </c>
      <c r="D2032" t="s">
        <v>24</v>
      </c>
      <c r="E2032">
        <v>0</v>
      </c>
      <c r="F2032">
        <f t="shared" si="152"/>
        <v>0</v>
      </c>
      <c r="G2032" s="5">
        <f t="shared" si="153"/>
        <v>3.9658499790350585E-9</v>
      </c>
      <c r="H2032" s="2">
        <f t="shared" si="154"/>
        <v>0.7</v>
      </c>
      <c r="I2032" s="3">
        <v>1</v>
      </c>
      <c r="J2032">
        <v>0.7</v>
      </c>
      <c r="K2032" t="str">
        <f t="shared" si="155"/>
        <v>OK</v>
      </c>
      <c r="L2032" t="s">
        <v>1080</v>
      </c>
      <c r="M2032" t="s">
        <v>1081</v>
      </c>
      <c r="N2032" t="s">
        <v>27</v>
      </c>
      <c r="O2032">
        <v>0.79</v>
      </c>
      <c r="P2032" t="s">
        <v>1082</v>
      </c>
      <c r="Q2032" t="s">
        <v>4</v>
      </c>
    </row>
    <row r="2033" spans="1:17" x14ac:dyDescent="0.35">
      <c r="A2033" t="s">
        <v>4318</v>
      </c>
      <c r="B2033" t="s">
        <v>4319</v>
      </c>
      <c r="C2033" t="s">
        <v>138</v>
      </c>
      <c r="D2033" t="s">
        <v>24</v>
      </c>
      <c r="E2033">
        <v>0</v>
      </c>
      <c r="F2033">
        <f t="shared" si="152"/>
        <v>0</v>
      </c>
      <c r="G2033" s="5">
        <f t="shared" si="153"/>
        <v>1.0498171444502807E-7</v>
      </c>
      <c r="H2033" s="2">
        <f t="shared" si="154"/>
        <v>18.53</v>
      </c>
      <c r="I2033" s="3">
        <v>1</v>
      </c>
      <c r="J2033">
        <v>18.53</v>
      </c>
      <c r="K2033" t="str">
        <f t="shared" si="155"/>
        <v>OK</v>
      </c>
      <c r="L2033" t="s">
        <v>1092</v>
      </c>
      <c r="M2033" t="s">
        <v>1093</v>
      </c>
      <c r="N2033" t="s">
        <v>27</v>
      </c>
      <c r="O2033">
        <v>0.92</v>
      </c>
      <c r="P2033" t="s">
        <v>1066</v>
      </c>
      <c r="Q2033" t="s">
        <v>4</v>
      </c>
    </row>
    <row r="2034" spans="1:17" x14ac:dyDescent="0.35">
      <c r="A2034" t="s">
        <v>4320</v>
      </c>
      <c r="B2034" t="s">
        <v>4321</v>
      </c>
      <c r="C2034" t="s">
        <v>138</v>
      </c>
      <c r="D2034" t="s">
        <v>24</v>
      </c>
      <c r="E2034">
        <v>0</v>
      </c>
      <c r="F2034">
        <f t="shared" si="152"/>
        <v>0</v>
      </c>
      <c r="G2034" s="5">
        <f t="shared" si="153"/>
        <v>1.0192234446120102E-7</v>
      </c>
      <c r="H2034" s="2">
        <f t="shared" si="154"/>
        <v>17.989999999999998</v>
      </c>
      <c r="I2034" s="3">
        <v>1</v>
      </c>
      <c r="J2034">
        <v>17.989999999999998</v>
      </c>
      <c r="K2034" t="str">
        <f t="shared" si="155"/>
        <v>OK</v>
      </c>
      <c r="L2034" t="s">
        <v>1235</v>
      </c>
      <c r="M2034" t="s">
        <v>1236</v>
      </c>
      <c r="N2034" t="s">
        <v>27</v>
      </c>
      <c r="O2034">
        <v>10.45</v>
      </c>
      <c r="P2034" t="s">
        <v>1237</v>
      </c>
      <c r="Q2034" t="s">
        <v>4</v>
      </c>
    </row>
    <row r="2035" spans="1:17" x14ac:dyDescent="0.35">
      <c r="A2035" t="s">
        <v>4322</v>
      </c>
      <c r="B2035" t="s">
        <v>4323</v>
      </c>
      <c r="C2035" t="s">
        <v>138</v>
      </c>
      <c r="D2035" t="s">
        <v>24</v>
      </c>
      <c r="E2035">
        <v>0</v>
      </c>
      <c r="F2035">
        <f t="shared" si="152"/>
        <v>0</v>
      </c>
      <c r="G2035" s="5">
        <f t="shared" si="153"/>
        <v>1.9211710398439835E-7</v>
      </c>
      <c r="H2035" s="2">
        <f t="shared" si="154"/>
        <v>33.909999999999997</v>
      </c>
      <c r="I2035" s="3">
        <v>1</v>
      </c>
      <c r="J2035">
        <v>33.909999999999997</v>
      </c>
      <c r="K2035" t="str">
        <f t="shared" si="155"/>
        <v>OK</v>
      </c>
      <c r="L2035" t="s">
        <v>1178</v>
      </c>
      <c r="M2035" t="s">
        <v>1179</v>
      </c>
      <c r="N2035" t="s">
        <v>27</v>
      </c>
      <c r="O2035">
        <v>0.92</v>
      </c>
      <c r="P2035" t="s">
        <v>1066</v>
      </c>
      <c r="Q2035" t="s">
        <v>4</v>
      </c>
    </row>
    <row r="2036" spans="1:17" x14ac:dyDescent="0.35">
      <c r="A2036" t="s">
        <v>4324</v>
      </c>
      <c r="B2036" t="s">
        <v>4325</v>
      </c>
      <c r="C2036" t="s">
        <v>63</v>
      </c>
      <c r="D2036" t="s">
        <v>24</v>
      </c>
      <c r="E2036">
        <v>0</v>
      </c>
      <c r="F2036">
        <f t="shared" si="152"/>
        <v>0</v>
      </c>
      <c r="G2036" s="5">
        <f t="shared" si="153"/>
        <v>2.0962349889185315E-8</v>
      </c>
      <c r="H2036" s="2">
        <f t="shared" si="154"/>
        <v>3.7</v>
      </c>
      <c r="I2036" s="3">
        <v>1</v>
      </c>
      <c r="J2036">
        <v>3.7</v>
      </c>
      <c r="K2036" t="str">
        <f t="shared" si="155"/>
        <v>OK</v>
      </c>
      <c r="L2036" t="s">
        <v>1080</v>
      </c>
      <c r="M2036" t="s">
        <v>1081</v>
      </c>
      <c r="N2036" t="s">
        <v>27</v>
      </c>
      <c r="O2036">
        <v>0.79</v>
      </c>
      <c r="P2036" t="s">
        <v>1082</v>
      </c>
      <c r="Q2036" t="s">
        <v>4</v>
      </c>
    </row>
    <row r="2037" spans="1:17" x14ac:dyDescent="0.35">
      <c r="A2037" t="s">
        <v>4326</v>
      </c>
      <c r="B2037" t="s">
        <v>4326</v>
      </c>
      <c r="C2037" t="s">
        <v>138</v>
      </c>
      <c r="D2037" t="s">
        <v>24</v>
      </c>
      <c r="E2037">
        <v>0</v>
      </c>
      <c r="F2037">
        <f t="shared" si="152"/>
        <v>0</v>
      </c>
      <c r="G2037" s="5">
        <f t="shared" si="153"/>
        <v>2.9687219843062444E-8</v>
      </c>
      <c r="H2037" s="2">
        <f t="shared" si="154"/>
        <v>5.24</v>
      </c>
      <c r="I2037" s="3">
        <v>1</v>
      </c>
      <c r="J2037">
        <v>5.24</v>
      </c>
      <c r="K2037" t="str">
        <f t="shared" si="155"/>
        <v>OK</v>
      </c>
      <c r="L2037" t="s">
        <v>1235</v>
      </c>
      <c r="M2037" t="s">
        <v>1236</v>
      </c>
      <c r="N2037" t="s">
        <v>27</v>
      </c>
      <c r="O2037">
        <v>10.45</v>
      </c>
      <c r="P2037" t="s">
        <v>1237</v>
      </c>
      <c r="Q2037" t="s">
        <v>4</v>
      </c>
    </row>
    <row r="2038" spans="1:17" x14ac:dyDescent="0.35">
      <c r="A2038">
        <v>7419</v>
      </c>
      <c r="B2038" t="s">
        <v>4327</v>
      </c>
      <c r="C2038" t="s">
        <v>34</v>
      </c>
      <c r="D2038" t="s">
        <v>24</v>
      </c>
      <c r="E2038">
        <v>0</v>
      </c>
      <c r="F2038">
        <f t="shared" si="152"/>
        <v>0</v>
      </c>
      <c r="G2038" s="5">
        <f t="shared" si="153"/>
        <v>7.3084949613646091E-8</v>
      </c>
      <c r="H2038" s="2">
        <f t="shared" si="154"/>
        <v>12.9</v>
      </c>
      <c r="I2038" s="3">
        <v>1</v>
      </c>
      <c r="J2038">
        <v>12.9</v>
      </c>
      <c r="K2038" t="str">
        <f t="shared" si="155"/>
        <v>OK</v>
      </c>
      <c r="L2038" t="s">
        <v>1075</v>
      </c>
      <c r="M2038" t="s">
        <v>1076</v>
      </c>
      <c r="N2038" t="s">
        <v>27</v>
      </c>
      <c r="O2038">
        <v>147.86000000000001</v>
      </c>
      <c r="P2038" t="s">
        <v>1077</v>
      </c>
      <c r="Q2038" t="s">
        <v>4</v>
      </c>
    </row>
    <row r="2039" spans="1:17" x14ac:dyDescent="0.35">
      <c r="A2039" t="s">
        <v>4328</v>
      </c>
      <c r="B2039" t="s">
        <v>4329</v>
      </c>
      <c r="C2039" t="s">
        <v>138</v>
      </c>
      <c r="D2039" t="s">
        <v>24</v>
      </c>
      <c r="E2039">
        <v>0</v>
      </c>
      <c r="F2039">
        <f t="shared" si="152"/>
        <v>0</v>
      </c>
      <c r="G2039" s="5">
        <f t="shared" si="153"/>
        <v>6.8450570638145114E-7</v>
      </c>
      <c r="H2039" s="2">
        <f t="shared" si="154"/>
        <v>120.82</v>
      </c>
      <c r="I2039" s="3">
        <v>1</v>
      </c>
      <c r="J2039">
        <v>120.82</v>
      </c>
      <c r="K2039" t="str">
        <f t="shared" si="155"/>
        <v>OK</v>
      </c>
      <c r="L2039" t="s">
        <v>1080</v>
      </c>
      <c r="M2039" t="s">
        <v>1081</v>
      </c>
      <c r="N2039" t="s">
        <v>27</v>
      </c>
      <c r="O2039">
        <v>0.79</v>
      </c>
      <c r="P2039" t="s">
        <v>1082</v>
      </c>
      <c r="Q2039" t="s">
        <v>4</v>
      </c>
    </row>
    <row r="2040" spans="1:17" x14ac:dyDescent="0.35">
      <c r="A2040" t="s">
        <v>4330</v>
      </c>
      <c r="B2040" t="s">
        <v>4331</v>
      </c>
      <c r="C2040" t="s">
        <v>176</v>
      </c>
      <c r="D2040" t="s">
        <v>24</v>
      </c>
      <c r="E2040">
        <v>0</v>
      </c>
      <c r="F2040">
        <f t="shared" si="152"/>
        <v>0</v>
      </c>
      <c r="G2040" s="5">
        <f t="shared" si="153"/>
        <v>3.7052369804127554E-8</v>
      </c>
      <c r="H2040" s="2">
        <f t="shared" si="154"/>
        <v>6.54</v>
      </c>
      <c r="I2040" s="3">
        <v>1</v>
      </c>
      <c r="J2040">
        <v>6.54</v>
      </c>
      <c r="K2040" t="str">
        <f t="shared" si="155"/>
        <v>OK</v>
      </c>
      <c r="L2040" t="s">
        <v>1535</v>
      </c>
      <c r="M2040" t="s">
        <v>1575</v>
      </c>
      <c r="N2040" t="s">
        <v>27</v>
      </c>
      <c r="O2040">
        <v>3.76</v>
      </c>
      <c r="P2040" t="s">
        <v>1576</v>
      </c>
      <c r="Q2040" t="s">
        <v>4</v>
      </c>
    </row>
    <row r="2041" spans="1:17" x14ac:dyDescent="0.35">
      <c r="A2041">
        <v>6996</v>
      </c>
      <c r="B2041" t="s">
        <v>4332</v>
      </c>
      <c r="C2041" t="s">
        <v>23</v>
      </c>
      <c r="D2041" t="s">
        <v>24</v>
      </c>
      <c r="E2041">
        <v>0</v>
      </c>
      <c r="F2041">
        <f t="shared" si="152"/>
        <v>0</v>
      </c>
      <c r="G2041" s="5">
        <f t="shared" si="153"/>
        <v>5.0366294733745252E-8</v>
      </c>
      <c r="H2041" s="2">
        <f t="shared" si="154"/>
        <v>8.89</v>
      </c>
      <c r="I2041" s="3">
        <v>1</v>
      </c>
      <c r="J2041">
        <v>8.89</v>
      </c>
      <c r="K2041" t="str">
        <f t="shared" si="155"/>
        <v>OK</v>
      </c>
      <c r="L2041" t="s">
        <v>1075</v>
      </c>
      <c r="M2041" t="s">
        <v>1076</v>
      </c>
      <c r="N2041" t="s">
        <v>27</v>
      </c>
      <c r="O2041">
        <v>147.86000000000001</v>
      </c>
      <c r="P2041" t="s">
        <v>1077</v>
      </c>
      <c r="Q2041" t="s">
        <v>4</v>
      </c>
    </row>
    <row r="2042" spans="1:17" x14ac:dyDescent="0.35">
      <c r="A2042" t="s">
        <v>4333</v>
      </c>
      <c r="B2042" t="s">
        <v>4334</v>
      </c>
      <c r="C2042" t="s">
        <v>23</v>
      </c>
      <c r="D2042" t="s">
        <v>24</v>
      </c>
      <c r="E2042">
        <v>0</v>
      </c>
      <c r="F2042">
        <f t="shared" si="152"/>
        <v>0</v>
      </c>
      <c r="G2042" s="5">
        <f t="shared" si="153"/>
        <v>3.9771809789751592E-8</v>
      </c>
      <c r="H2042" s="2">
        <f t="shared" si="154"/>
        <v>7.02</v>
      </c>
      <c r="I2042" s="3">
        <v>1</v>
      </c>
      <c r="J2042">
        <v>7.02</v>
      </c>
      <c r="K2042" t="str">
        <f t="shared" si="155"/>
        <v>OK</v>
      </c>
      <c r="L2042" t="s">
        <v>1064</v>
      </c>
      <c r="M2042" t="s">
        <v>1065</v>
      </c>
      <c r="N2042" t="s">
        <v>27</v>
      </c>
      <c r="O2042">
        <v>0.92</v>
      </c>
      <c r="P2042" t="s">
        <v>1066</v>
      </c>
      <c r="Q2042" t="s">
        <v>4</v>
      </c>
    </row>
    <row r="2043" spans="1:17" x14ac:dyDescent="0.35">
      <c r="A2043" t="s">
        <v>4335</v>
      </c>
      <c r="B2043" t="s">
        <v>4336</v>
      </c>
      <c r="C2043" t="s">
        <v>37</v>
      </c>
      <c r="D2043" t="s">
        <v>24</v>
      </c>
      <c r="E2043">
        <v>0</v>
      </c>
      <c r="F2043">
        <f t="shared" si="152"/>
        <v>0</v>
      </c>
      <c r="G2043" s="5">
        <f t="shared" si="153"/>
        <v>6.062084967953591E-9</v>
      </c>
      <c r="H2043" s="2">
        <f t="shared" si="154"/>
        <v>1.07</v>
      </c>
      <c r="I2043" s="3">
        <v>1</v>
      </c>
      <c r="J2043">
        <v>1.07</v>
      </c>
      <c r="K2043" t="str">
        <f t="shared" si="155"/>
        <v>OK</v>
      </c>
      <c r="L2043" t="s">
        <v>1096</v>
      </c>
      <c r="M2043" t="s">
        <v>1097</v>
      </c>
      <c r="N2043" t="s">
        <v>27</v>
      </c>
      <c r="O2043">
        <v>1.52</v>
      </c>
      <c r="P2043" t="s">
        <v>1098</v>
      </c>
      <c r="Q2043" t="s">
        <v>4</v>
      </c>
    </row>
    <row r="2044" spans="1:17" x14ac:dyDescent="0.35">
      <c r="A2044" t="s">
        <v>4337</v>
      </c>
      <c r="B2044" t="s">
        <v>4338</v>
      </c>
      <c r="C2044" t="s">
        <v>173</v>
      </c>
      <c r="D2044" t="s">
        <v>24</v>
      </c>
      <c r="E2044">
        <v>0</v>
      </c>
      <c r="F2044">
        <f t="shared" si="152"/>
        <v>0</v>
      </c>
      <c r="G2044" s="5">
        <f t="shared" si="153"/>
        <v>3.7868201799814766E-7</v>
      </c>
      <c r="H2044" s="2">
        <f t="shared" si="154"/>
        <v>66.84</v>
      </c>
      <c r="I2044" s="3">
        <v>1</v>
      </c>
      <c r="J2044">
        <v>66.84</v>
      </c>
      <c r="K2044" t="str">
        <f t="shared" si="155"/>
        <v>OK</v>
      </c>
      <c r="L2044" t="s">
        <v>1183</v>
      </c>
      <c r="M2044" t="s">
        <v>1184</v>
      </c>
      <c r="N2044" t="s">
        <v>27</v>
      </c>
      <c r="O2044">
        <v>0.92</v>
      </c>
      <c r="P2044" t="s">
        <v>1066</v>
      </c>
      <c r="Q2044" t="s">
        <v>4</v>
      </c>
    </row>
    <row r="2045" spans="1:17" x14ac:dyDescent="0.35">
      <c r="A2045" t="s">
        <v>4339</v>
      </c>
      <c r="B2045" t="s">
        <v>4340</v>
      </c>
      <c r="C2045" t="s">
        <v>173</v>
      </c>
      <c r="D2045" t="s">
        <v>24</v>
      </c>
      <c r="E2045">
        <v>0</v>
      </c>
      <c r="F2045">
        <f t="shared" si="152"/>
        <v>0</v>
      </c>
      <c r="G2045" s="5">
        <f t="shared" si="153"/>
        <v>6.062084967953591E-9</v>
      </c>
      <c r="H2045" s="2">
        <f t="shared" si="154"/>
        <v>1.07</v>
      </c>
      <c r="I2045" s="3">
        <v>1</v>
      </c>
      <c r="J2045">
        <v>1.07</v>
      </c>
      <c r="K2045" t="str">
        <f t="shared" si="155"/>
        <v>OK</v>
      </c>
      <c r="L2045" t="s">
        <v>1096</v>
      </c>
      <c r="M2045" t="s">
        <v>1097</v>
      </c>
      <c r="N2045" t="s">
        <v>27</v>
      </c>
      <c r="O2045">
        <v>1.52</v>
      </c>
      <c r="P2045" t="s">
        <v>1098</v>
      </c>
      <c r="Q2045" t="s">
        <v>4</v>
      </c>
    </row>
    <row r="2046" spans="1:17" x14ac:dyDescent="0.35">
      <c r="A2046" t="s">
        <v>4341</v>
      </c>
      <c r="B2046" t="s">
        <v>4342</v>
      </c>
      <c r="C2046" t="s">
        <v>138</v>
      </c>
      <c r="D2046" t="s">
        <v>24</v>
      </c>
      <c r="E2046">
        <v>0</v>
      </c>
      <c r="F2046">
        <f t="shared" si="152"/>
        <v>0</v>
      </c>
      <c r="G2046" s="5">
        <f t="shared" si="153"/>
        <v>2.0299486392689453E-7</v>
      </c>
      <c r="H2046" s="2">
        <f t="shared" si="154"/>
        <v>35.83</v>
      </c>
      <c r="I2046" s="3">
        <v>1</v>
      </c>
      <c r="J2046">
        <v>35.83</v>
      </c>
      <c r="K2046" t="str">
        <f t="shared" si="155"/>
        <v>OK</v>
      </c>
      <c r="L2046" t="s">
        <v>1069</v>
      </c>
      <c r="M2046" t="s">
        <v>1070</v>
      </c>
      <c r="N2046" t="s">
        <v>27</v>
      </c>
      <c r="O2046">
        <v>0.87</v>
      </c>
      <c r="P2046" t="s">
        <v>1071</v>
      </c>
      <c r="Q2046" t="s">
        <v>4</v>
      </c>
    </row>
    <row r="2047" spans="1:17" x14ac:dyDescent="0.35">
      <c r="A2047">
        <v>8273</v>
      </c>
      <c r="B2047" t="s">
        <v>4343</v>
      </c>
      <c r="C2047" t="s">
        <v>34</v>
      </c>
      <c r="D2047" t="s">
        <v>24</v>
      </c>
      <c r="E2047">
        <v>0</v>
      </c>
      <c r="F2047">
        <f t="shared" si="152"/>
        <v>0</v>
      </c>
      <c r="G2047" s="5">
        <f t="shared" si="153"/>
        <v>1.3857812926742506E-7</v>
      </c>
      <c r="H2047" s="2">
        <f t="shared" si="154"/>
        <v>24.46</v>
      </c>
      <c r="I2047" s="3">
        <v>1</v>
      </c>
      <c r="J2047">
        <v>24.46</v>
      </c>
      <c r="K2047" t="str">
        <f t="shared" si="155"/>
        <v>OK</v>
      </c>
      <c r="L2047" t="s">
        <v>1075</v>
      </c>
      <c r="M2047" t="s">
        <v>1076</v>
      </c>
      <c r="N2047" t="s">
        <v>27</v>
      </c>
      <c r="O2047">
        <v>147.86000000000001</v>
      </c>
      <c r="P2047" t="s">
        <v>1077</v>
      </c>
      <c r="Q2047" t="s">
        <v>4</v>
      </c>
    </row>
    <row r="2048" spans="1:17" x14ac:dyDescent="0.35">
      <c r="A2048" t="s">
        <v>4344</v>
      </c>
      <c r="B2048" t="s">
        <v>4345</v>
      </c>
      <c r="C2048" t="s">
        <v>37</v>
      </c>
      <c r="D2048" t="s">
        <v>24</v>
      </c>
      <c r="E2048">
        <v>0</v>
      </c>
      <c r="F2048">
        <f t="shared" si="152"/>
        <v>0</v>
      </c>
      <c r="G2048" s="5">
        <f t="shared" si="153"/>
        <v>1.0889090942436261E-7</v>
      </c>
      <c r="H2048" s="2">
        <f t="shared" si="154"/>
        <v>19.22</v>
      </c>
      <c r="I2048" s="3">
        <v>1</v>
      </c>
      <c r="J2048">
        <v>19.22</v>
      </c>
      <c r="K2048" t="str">
        <f t="shared" si="155"/>
        <v>OK</v>
      </c>
      <c r="L2048" t="s">
        <v>1235</v>
      </c>
      <c r="M2048" t="s">
        <v>1236</v>
      </c>
      <c r="N2048" t="s">
        <v>27</v>
      </c>
      <c r="O2048">
        <v>10.45</v>
      </c>
      <c r="P2048" t="s">
        <v>1237</v>
      </c>
      <c r="Q2048" t="s">
        <v>4</v>
      </c>
    </row>
    <row r="2049" spans="1:17" x14ac:dyDescent="0.35">
      <c r="A2049" t="s">
        <v>4346</v>
      </c>
      <c r="B2049" t="s">
        <v>4347</v>
      </c>
      <c r="C2049" t="s">
        <v>138</v>
      </c>
      <c r="D2049" t="s">
        <v>24</v>
      </c>
      <c r="E2049">
        <v>0</v>
      </c>
      <c r="F2049">
        <f t="shared" si="152"/>
        <v>0</v>
      </c>
      <c r="G2049" s="5">
        <f t="shared" si="153"/>
        <v>3.1726799832280468E-8</v>
      </c>
      <c r="H2049" s="2">
        <f t="shared" si="154"/>
        <v>5.6</v>
      </c>
      <c r="I2049" s="3">
        <v>1</v>
      </c>
      <c r="J2049">
        <v>5.6</v>
      </c>
      <c r="K2049" t="str">
        <f t="shared" si="155"/>
        <v>OK</v>
      </c>
      <c r="L2049" t="s">
        <v>1080</v>
      </c>
      <c r="M2049" t="s">
        <v>1081</v>
      </c>
      <c r="N2049" t="s">
        <v>27</v>
      </c>
      <c r="O2049">
        <v>0.79</v>
      </c>
      <c r="P2049" t="s">
        <v>1082</v>
      </c>
      <c r="Q2049" t="s">
        <v>4</v>
      </c>
    </row>
    <row r="2050" spans="1:17" x14ac:dyDescent="0.35">
      <c r="A2050" t="s">
        <v>3720</v>
      </c>
      <c r="B2050" t="s">
        <v>4348</v>
      </c>
      <c r="C2050" t="s">
        <v>70</v>
      </c>
      <c r="D2050" t="s">
        <v>24</v>
      </c>
      <c r="E2050">
        <v>0</v>
      </c>
      <c r="F2050">
        <f t="shared" si="152"/>
        <v>0</v>
      </c>
      <c r="G2050" s="5">
        <f t="shared" si="153"/>
        <v>7.2518399616641082E-9</v>
      </c>
      <c r="H2050" s="2">
        <f t="shared" si="154"/>
        <v>1.28</v>
      </c>
      <c r="I2050" s="3">
        <v>1</v>
      </c>
      <c r="J2050">
        <v>1.28</v>
      </c>
      <c r="K2050" t="str">
        <f t="shared" si="155"/>
        <v>OK</v>
      </c>
      <c r="L2050" t="s">
        <v>1080</v>
      </c>
      <c r="M2050" t="s">
        <v>1081</v>
      </c>
      <c r="N2050" t="s">
        <v>27</v>
      </c>
      <c r="O2050">
        <v>0.79</v>
      </c>
      <c r="P2050" t="s">
        <v>1082</v>
      </c>
      <c r="Q2050" t="s">
        <v>4</v>
      </c>
    </row>
    <row r="2051" spans="1:17" x14ac:dyDescent="0.35">
      <c r="A2051">
        <v>3880</v>
      </c>
      <c r="B2051" t="s">
        <v>4349</v>
      </c>
      <c r="C2051" t="s">
        <v>109</v>
      </c>
      <c r="D2051" t="s">
        <v>24</v>
      </c>
      <c r="E2051">
        <v>0</v>
      </c>
      <c r="F2051">
        <f t="shared" si="152"/>
        <v>0</v>
      </c>
      <c r="G2051" s="5">
        <f t="shared" si="153"/>
        <v>4.2491249775375631E-8</v>
      </c>
      <c r="H2051" s="2">
        <f t="shared" si="154"/>
        <v>7.5</v>
      </c>
      <c r="I2051" s="3">
        <v>1</v>
      </c>
      <c r="J2051">
        <v>7.5</v>
      </c>
      <c r="K2051" t="str">
        <f t="shared" si="155"/>
        <v>OK</v>
      </c>
      <c r="L2051" t="s">
        <v>1075</v>
      </c>
      <c r="M2051" t="s">
        <v>1076</v>
      </c>
      <c r="N2051" t="s">
        <v>27</v>
      </c>
      <c r="O2051">
        <v>147.86000000000001</v>
      </c>
      <c r="P2051" t="s">
        <v>1077</v>
      </c>
      <c r="Q2051" t="s">
        <v>4</v>
      </c>
    </row>
    <row r="2052" spans="1:17" x14ac:dyDescent="0.35">
      <c r="A2052" t="s">
        <v>4350</v>
      </c>
      <c r="B2052" t="s">
        <v>4351</v>
      </c>
      <c r="C2052" t="s">
        <v>23</v>
      </c>
      <c r="D2052" t="s">
        <v>24</v>
      </c>
      <c r="E2052">
        <v>0</v>
      </c>
      <c r="F2052">
        <f t="shared" si="152"/>
        <v>0</v>
      </c>
      <c r="G2052" s="5">
        <f t="shared" si="153"/>
        <v>4.874596174231093E-7</v>
      </c>
      <c r="H2052" s="2">
        <f t="shared" si="154"/>
        <v>86.04</v>
      </c>
      <c r="I2052" s="3">
        <v>1</v>
      </c>
      <c r="J2052">
        <v>86.04</v>
      </c>
      <c r="K2052" t="str">
        <f t="shared" si="155"/>
        <v>OK</v>
      </c>
      <c r="L2052" t="s">
        <v>1069</v>
      </c>
      <c r="M2052" t="s">
        <v>1070</v>
      </c>
      <c r="N2052" t="s">
        <v>27</v>
      </c>
      <c r="O2052">
        <v>0.87</v>
      </c>
      <c r="P2052" t="s">
        <v>1071</v>
      </c>
      <c r="Q2052" t="s">
        <v>4</v>
      </c>
    </row>
    <row r="2053" spans="1:17" x14ac:dyDescent="0.35">
      <c r="A2053">
        <v>3569</v>
      </c>
      <c r="B2053" t="s">
        <v>4352</v>
      </c>
      <c r="C2053" t="s">
        <v>34</v>
      </c>
      <c r="D2053" t="s">
        <v>24</v>
      </c>
      <c r="E2053">
        <v>0</v>
      </c>
      <c r="F2053">
        <f t="shared" si="152"/>
        <v>0</v>
      </c>
      <c r="G2053" s="5">
        <f t="shared" si="153"/>
        <v>9.5576984494744934E-8</v>
      </c>
      <c r="H2053" s="2">
        <f t="shared" si="154"/>
        <v>16.87</v>
      </c>
      <c r="I2053" s="3">
        <v>1</v>
      </c>
      <c r="J2053">
        <v>16.87</v>
      </c>
      <c r="K2053" t="str">
        <f t="shared" si="155"/>
        <v>OK</v>
      </c>
      <c r="L2053" t="s">
        <v>1075</v>
      </c>
      <c r="M2053" t="s">
        <v>1076</v>
      </c>
      <c r="N2053" t="s">
        <v>27</v>
      </c>
      <c r="O2053">
        <v>147.86000000000001</v>
      </c>
      <c r="P2053" t="s">
        <v>1077</v>
      </c>
      <c r="Q2053" t="s">
        <v>4</v>
      </c>
    </row>
    <row r="2054" spans="1:17" x14ac:dyDescent="0.35">
      <c r="A2054">
        <v>7630</v>
      </c>
      <c r="B2054" t="s">
        <v>4353</v>
      </c>
      <c r="C2054" t="s">
        <v>34</v>
      </c>
      <c r="D2054" t="s">
        <v>24</v>
      </c>
      <c r="E2054">
        <v>0</v>
      </c>
      <c r="F2054">
        <f t="shared" si="152"/>
        <v>0</v>
      </c>
      <c r="G2054" s="5">
        <f t="shared" si="153"/>
        <v>2.3375852876426648E-7</v>
      </c>
      <c r="H2054" s="2">
        <f t="shared" si="154"/>
        <v>41.26</v>
      </c>
      <c r="I2054" s="3">
        <v>1</v>
      </c>
      <c r="J2054">
        <v>41.26</v>
      </c>
      <c r="K2054" t="str">
        <f t="shared" si="155"/>
        <v>OK</v>
      </c>
      <c r="L2054" t="s">
        <v>1075</v>
      </c>
      <c r="M2054" t="s">
        <v>1076</v>
      </c>
      <c r="N2054" t="s">
        <v>27</v>
      </c>
      <c r="O2054">
        <v>147.86000000000001</v>
      </c>
      <c r="P2054" t="s">
        <v>1077</v>
      </c>
      <c r="Q2054" t="s">
        <v>4</v>
      </c>
    </row>
    <row r="2055" spans="1:17" x14ac:dyDescent="0.35">
      <c r="A2055">
        <v>7148</v>
      </c>
      <c r="B2055" t="s">
        <v>4354</v>
      </c>
      <c r="C2055" t="s">
        <v>44</v>
      </c>
      <c r="D2055" t="s">
        <v>24</v>
      </c>
      <c r="E2055">
        <v>0</v>
      </c>
      <c r="F2055">
        <f t="shared" si="152"/>
        <v>0</v>
      </c>
      <c r="G2055" s="5">
        <f t="shared" si="153"/>
        <v>6.5153249655575977E-8</v>
      </c>
      <c r="H2055" s="2">
        <f t="shared" si="154"/>
        <v>11.5</v>
      </c>
      <c r="I2055" s="3">
        <v>1</v>
      </c>
      <c r="J2055">
        <v>11.5</v>
      </c>
      <c r="K2055" t="str">
        <f t="shared" si="155"/>
        <v>OK</v>
      </c>
      <c r="L2055" t="s">
        <v>1075</v>
      </c>
      <c r="M2055" t="s">
        <v>1076</v>
      </c>
      <c r="N2055" t="s">
        <v>27</v>
      </c>
      <c r="O2055">
        <v>147.86000000000001</v>
      </c>
      <c r="P2055" t="s">
        <v>1077</v>
      </c>
      <c r="Q2055" t="s">
        <v>4</v>
      </c>
    </row>
    <row r="2056" spans="1:17" x14ac:dyDescent="0.35">
      <c r="A2056">
        <v>2270</v>
      </c>
      <c r="B2056" t="s">
        <v>4355</v>
      </c>
      <c r="C2056" t="s">
        <v>70</v>
      </c>
      <c r="D2056" t="s">
        <v>24</v>
      </c>
      <c r="E2056">
        <v>0</v>
      </c>
      <c r="F2056">
        <f t="shared" si="152"/>
        <v>0</v>
      </c>
      <c r="G2056" s="5">
        <f t="shared" si="153"/>
        <v>8.6115599544761275E-8</v>
      </c>
      <c r="H2056" s="2">
        <f t="shared" si="154"/>
        <v>15.2</v>
      </c>
      <c r="I2056" s="3">
        <v>1</v>
      </c>
      <c r="J2056">
        <v>15.2</v>
      </c>
      <c r="K2056" t="str">
        <f t="shared" si="155"/>
        <v>OK</v>
      </c>
      <c r="L2056" t="s">
        <v>1075</v>
      </c>
      <c r="M2056" t="s">
        <v>1076</v>
      </c>
      <c r="N2056" t="s">
        <v>27</v>
      </c>
      <c r="O2056">
        <v>147.86000000000001</v>
      </c>
      <c r="P2056" t="s">
        <v>1077</v>
      </c>
      <c r="Q2056" t="s">
        <v>4</v>
      </c>
    </row>
    <row r="2057" spans="1:17" x14ac:dyDescent="0.35">
      <c r="A2057">
        <v>8051</v>
      </c>
      <c r="B2057" t="s">
        <v>4356</v>
      </c>
      <c r="C2057" t="s">
        <v>138</v>
      </c>
      <c r="D2057" t="s">
        <v>24</v>
      </c>
      <c r="E2057">
        <v>0</v>
      </c>
      <c r="F2057">
        <f t="shared" si="152"/>
        <v>0</v>
      </c>
      <c r="G2057" s="5">
        <f t="shared" si="153"/>
        <v>4.6853684752314198E-8</v>
      </c>
      <c r="H2057" s="2">
        <f t="shared" si="154"/>
        <v>8.27</v>
      </c>
      <c r="I2057" s="3">
        <v>1</v>
      </c>
      <c r="J2057">
        <v>8.27</v>
      </c>
      <c r="K2057" t="str">
        <f t="shared" si="155"/>
        <v>OK</v>
      </c>
      <c r="L2057" t="s">
        <v>1075</v>
      </c>
      <c r="M2057" t="s">
        <v>1076</v>
      </c>
      <c r="N2057" t="s">
        <v>27</v>
      </c>
      <c r="O2057">
        <v>147.86000000000001</v>
      </c>
      <c r="P2057" t="s">
        <v>1077</v>
      </c>
      <c r="Q2057" t="s">
        <v>4</v>
      </c>
    </row>
    <row r="2058" spans="1:17" x14ac:dyDescent="0.35">
      <c r="A2058" t="s">
        <v>4357</v>
      </c>
      <c r="B2058" t="s">
        <v>4358</v>
      </c>
      <c r="C2058" t="s">
        <v>63</v>
      </c>
      <c r="D2058" t="s">
        <v>24</v>
      </c>
      <c r="E2058">
        <v>0</v>
      </c>
      <c r="F2058">
        <f t="shared" si="152"/>
        <v>0</v>
      </c>
      <c r="G2058" s="5">
        <f t="shared" si="153"/>
        <v>2.0395799892180305E-8</v>
      </c>
      <c r="H2058" s="2">
        <f t="shared" si="154"/>
        <v>3.6</v>
      </c>
      <c r="I2058" s="3">
        <v>1</v>
      </c>
      <c r="J2058">
        <v>3.6</v>
      </c>
      <c r="K2058" t="str">
        <f t="shared" si="155"/>
        <v>OK</v>
      </c>
      <c r="L2058" t="s">
        <v>1096</v>
      </c>
      <c r="M2058" t="s">
        <v>1097</v>
      </c>
      <c r="N2058" t="s">
        <v>27</v>
      </c>
      <c r="O2058">
        <v>1.52</v>
      </c>
      <c r="P2058" t="s">
        <v>1098</v>
      </c>
      <c r="Q2058" t="s">
        <v>4</v>
      </c>
    </row>
    <row r="2059" spans="1:17" x14ac:dyDescent="0.35">
      <c r="A2059" t="s">
        <v>4359</v>
      </c>
      <c r="B2059" t="s">
        <v>4360</v>
      </c>
      <c r="C2059" t="s">
        <v>173</v>
      </c>
      <c r="D2059" t="s">
        <v>24</v>
      </c>
      <c r="E2059">
        <v>0</v>
      </c>
      <c r="F2059">
        <f t="shared" si="152"/>
        <v>0</v>
      </c>
      <c r="G2059" s="5">
        <f t="shared" si="153"/>
        <v>2.9460599844260441E-9</v>
      </c>
      <c r="H2059" s="2">
        <f t="shared" si="154"/>
        <v>0.52</v>
      </c>
      <c r="I2059" s="3">
        <v>1</v>
      </c>
      <c r="J2059">
        <v>0.52</v>
      </c>
      <c r="K2059" t="str">
        <f t="shared" si="155"/>
        <v>OK</v>
      </c>
      <c r="L2059" t="s">
        <v>1819</v>
      </c>
      <c r="M2059" t="s">
        <v>1820</v>
      </c>
      <c r="N2059" t="s">
        <v>27</v>
      </c>
      <c r="O2059">
        <v>1.64</v>
      </c>
      <c r="P2059" t="s">
        <v>1821</v>
      </c>
      <c r="Q2059" t="s">
        <v>4</v>
      </c>
    </row>
    <row r="2060" spans="1:17" x14ac:dyDescent="0.35">
      <c r="A2060">
        <v>8595</v>
      </c>
      <c r="B2060" t="s">
        <v>4361</v>
      </c>
      <c r="C2060" t="s">
        <v>44</v>
      </c>
      <c r="D2060" t="s">
        <v>24</v>
      </c>
      <c r="E2060">
        <v>0</v>
      </c>
      <c r="F2060">
        <f t="shared" ref="F2060:F2123" si="156">E2060/100</f>
        <v>0</v>
      </c>
      <c r="G2060" s="5">
        <f t="shared" ref="G2060:G2123" si="157">H2060/D$5</f>
        <v>6.5493179653778983E-8</v>
      </c>
      <c r="H2060" s="2">
        <f t="shared" ref="H2060:H2123" si="158">I2060*J2060</f>
        <v>11.56</v>
      </c>
      <c r="I2060" s="3">
        <v>1</v>
      </c>
      <c r="J2060">
        <v>11.56</v>
      </c>
      <c r="K2060" t="str">
        <f t="shared" ref="K2060:K2123" si="159">IF(I2060=0, "NOK", "OK")</f>
        <v>OK</v>
      </c>
      <c r="L2060" t="s">
        <v>1075</v>
      </c>
      <c r="M2060" t="s">
        <v>1076</v>
      </c>
      <c r="N2060" t="s">
        <v>27</v>
      </c>
      <c r="O2060">
        <v>147.86000000000001</v>
      </c>
      <c r="P2060" t="s">
        <v>1077</v>
      </c>
      <c r="Q2060" t="s">
        <v>4</v>
      </c>
    </row>
    <row r="2061" spans="1:17" x14ac:dyDescent="0.35">
      <c r="A2061" t="s">
        <v>4362</v>
      </c>
      <c r="B2061" t="s">
        <v>4363</v>
      </c>
      <c r="C2061" t="s">
        <v>34</v>
      </c>
      <c r="D2061" t="s">
        <v>24</v>
      </c>
      <c r="E2061">
        <v>0</v>
      </c>
      <c r="F2061">
        <f t="shared" si="156"/>
        <v>0</v>
      </c>
      <c r="G2061" s="5">
        <f t="shared" si="157"/>
        <v>2.543809486552488E-8</v>
      </c>
      <c r="H2061" s="2">
        <f t="shared" si="158"/>
        <v>4.49</v>
      </c>
      <c r="I2061" s="3">
        <v>1</v>
      </c>
      <c r="J2061">
        <v>4.49</v>
      </c>
      <c r="K2061" t="str">
        <f t="shared" si="159"/>
        <v>OK</v>
      </c>
      <c r="L2061" t="s">
        <v>1235</v>
      </c>
      <c r="M2061" t="s">
        <v>1236</v>
      </c>
      <c r="N2061" t="s">
        <v>27</v>
      </c>
      <c r="O2061">
        <v>10.45</v>
      </c>
      <c r="P2061" t="s">
        <v>1237</v>
      </c>
      <c r="Q2061" t="s">
        <v>4</v>
      </c>
    </row>
    <row r="2062" spans="1:17" x14ac:dyDescent="0.35">
      <c r="A2062" t="s">
        <v>782</v>
      </c>
      <c r="B2062" t="s">
        <v>4364</v>
      </c>
      <c r="C2062" t="s">
        <v>63</v>
      </c>
      <c r="D2062" t="s">
        <v>24</v>
      </c>
      <c r="E2062">
        <v>0</v>
      </c>
      <c r="F2062">
        <f t="shared" si="156"/>
        <v>0</v>
      </c>
      <c r="G2062" s="5">
        <f t="shared" si="157"/>
        <v>1.6996499910150252E-9</v>
      </c>
      <c r="H2062" s="2">
        <f t="shared" si="158"/>
        <v>0.3</v>
      </c>
      <c r="I2062" s="3">
        <v>1</v>
      </c>
      <c r="J2062">
        <v>0.3</v>
      </c>
      <c r="K2062" t="str">
        <f t="shared" si="159"/>
        <v>OK</v>
      </c>
      <c r="L2062" t="s">
        <v>1096</v>
      </c>
      <c r="M2062" t="s">
        <v>1097</v>
      </c>
      <c r="N2062" t="s">
        <v>27</v>
      </c>
      <c r="O2062">
        <v>1.52</v>
      </c>
      <c r="P2062" t="s">
        <v>1098</v>
      </c>
      <c r="Q2062" t="s">
        <v>4</v>
      </c>
    </row>
    <row r="2063" spans="1:17" x14ac:dyDescent="0.35">
      <c r="A2063" t="s">
        <v>4365</v>
      </c>
      <c r="B2063" t="s">
        <v>4366</v>
      </c>
      <c r="C2063" t="s">
        <v>63</v>
      </c>
      <c r="D2063" t="s">
        <v>24</v>
      </c>
      <c r="E2063">
        <v>0</v>
      </c>
      <c r="F2063">
        <f t="shared" si="156"/>
        <v>0</v>
      </c>
      <c r="G2063" s="5">
        <f t="shared" si="157"/>
        <v>1.4900264921231722E-8</v>
      </c>
      <c r="H2063" s="2">
        <f t="shared" si="158"/>
        <v>2.63</v>
      </c>
      <c r="I2063" s="3">
        <v>1</v>
      </c>
      <c r="J2063">
        <v>2.63</v>
      </c>
      <c r="K2063" t="str">
        <f t="shared" si="159"/>
        <v>OK</v>
      </c>
      <c r="L2063" t="s">
        <v>1080</v>
      </c>
      <c r="M2063" t="s">
        <v>1081</v>
      </c>
      <c r="N2063" t="s">
        <v>27</v>
      </c>
      <c r="O2063">
        <v>0.79</v>
      </c>
      <c r="P2063" t="s">
        <v>1082</v>
      </c>
      <c r="Q2063" t="s">
        <v>4</v>
      </c>
    </row>
    <row r="2064" spans="1:17" x14ac:dyDescent="0.35">
      <c r="A2064">
        <v>9948</v>
      </c>
      <c r="B2064" t="s">
        <v>4367</v>
      </c>
      <c r="C2064" t="s">
        <v>70</v>
      </c>
      <c r="D2064" t="s">
        <v>24</v>
      </c>
      <c r="E2064">
        <v>0</v>
      </c>
      <c r="F2064">
        <f t="shared" si="156"/>
        <v>0</v>
      </c>
      <c r="G2064" s="5">
        <f t="shared" si="157"/>
        <v>1.1217689940699167E-7</v>
      </c>
      <c r="H2064" s="2">
        <f t="shared" si="158"/>
        <v>19.8</v>
      </c>
      <c r="I2064" s="3">
        <v>1</v>
      </c>
      <c r="J2064">
        <v>19.8</v>
      </c>
      <c r="K2064" t="str">
        <f t="shared" si="159"/>
        <v>OK</v>
      </c>
      <c r="L2064" t="s">
        <v>1075</v>
      </c>
      <c r="M2064" t="s">
        <v>1076</v>
      </c>
      <c r="N2064" t="s">
        <v>27</v>
      </c>
      <c r="O2064">
        <v>147.86000000000001</v>
      </c>
      <c r="P2064" t="s">
        <v>1077</v>
      </c>
      <c r="Q2064" t="s">
        <v>4</v>
      </c>
    </row>
    <row r="2065" spans="1:17" x14ac:dyDescent="0.35">
      <c r="A2065" t="s">
        <v>4368</v>
      </c>
      <c r="B2065" t="s">
        <v>4369</v>
      </c>
      <c r="C2065" t="s">
        <v>109</v>
      </c>
      <c r="D2065" t="s">
        <v>24</v>
      </c>
      <c r="E2065">
        <v>0</v>
      </c>
      <c r="F2065">
        <f t="shared" si="156"/>
        <v>0</v>
      </c>
      <c r="G2065" s="5">
        <f t="shared" si="157"/>
        <v>1.3815888226964137E-6</v>
      </c>
      <c r="H2065" s="2">
        <f t="shared" si="158"/>
        <v>243.86</v>
      </c>
      <c r="I2065" s="3">
        <v>1</v>
      </c>
      <c r="J2065">
        <v>243.86</v>
      </c>
      <c r="K2065" t="str">
        <f t="shared" si="159"/>
        <v>OK</v>
      </c>
      <c r="L2065" t="s">
        <v>1069</v>
      </c>
      <c r="M2065" t="s">
        <v>1070</v>
      </c>
      <c r="N2065" t="s">
        <v>27</v>
      </c>
      <c r="O2065">
        <v>0.87</v>
      </c>
      <c r="P2065" t="s">
        <v>1071</v>
      </c>
      <c r="Q2065" t="s">
        <v>4</v>
      </c>
    </row>
    <row r="2066" spans="1:17" x14ac:dyDescent="0.35">
      <c r="A2066">
        <v>2659</v>
      </c>
      <c r="B2066" t="s">
        <v>4370</v>
      </c>
      <c r="C2066" t="s">
        <v>70</v>
      </c>
      <c r="D2066" t="s">
        <v>24</v>
      </c>
      <c r="E2066">
        <v>0</v>
      </c>
      <c r="F2066">
        <f t="shared" si="156"/>
        <v>0</v>
      </c>
      <c r="G2066" s="5">
        <f t="shared" si="157"/>
        <v>1.7415746907933959E-7</v>
      </c>
      <c r="H2066" s="2">
        <f t="shared" si="158"/>
        <v>30.74</v>
      </c>
      <c r="I2066" s="3">
        <v>1</v>
      </c>
      <c r="J2066">
        <v>30.74</v>
      </c>
      <c r="K2066" t="str">
        <f t="shared" si="159"/>
        <v>OK</v>
      </c>
      <c r="L2066" t="s">
        <v>1075</v>
      </c>
      <c r="M2066" t="s">
        <v>1076</v>
      </c>
      <c r="N2066" t="s">
        <v>27</v>
      </c>
      <c r="O2066">
        <v>147.86000000000001</v>
      </c>
      <c r="P2066" t="s">
        <v>1077</v>
      </c>
      <c r="Q2066" t="s">
        <v>4</v>
      </c>
    </row>
    <row r="2067" spans="1:17" x14ac:dyDescent="0.35">
      <c r="A2067" t="s">
        <v>4371</v>
      </c>
      <c r="B2067" t="s">
        <v>4372</v>
      </c>
      <c r="C2067" t="s">
        <v>23</v>
      </c>
      <c r="D2067" t="s">
        <v>24</v>
      </c>
      <c r="E2067">
        <v>0</v>
      </c>
      <c r="F2067">
        <f t="shared" si="156"/>
        <v>0</v>
      </c>
      <c r="G2067" s="5">
        <f t="shared" si="157"/>
        <v>1.5410159918536231E-8</v>
      </c>
      <c r="H2067" s="2">
        <f t="shared" si="158"/>
        <v>2.72</v>
      </c>
      <c r="I2067" s="3">
        <v>1</v>
      </c>
      <c r="J2067">
        <v>2.72</v>
      </c>
      <c r="K2067" t="str">
        <f t="shared" si="159"/>
        <v>OK</v>
      </c>
      <c r="L2067" t="s">
        <v>1235</v>
      </c>
      <c r="M2067" t="s">
        <v>1236</v>
      </c>
      <c r="N2067" t="s">
        <v>27</v>
      </c>
      <c r="O2067">
        <v>10.45</v>
      </c>
      <c r="P2067" t="s">
        <v>1237</v>
      </c>
      <c r="Q2067" t="s">
        <v>4</v>
      </c>
    </row>
    <row r="2068" spans="1:17" x14ac:dyDescent="0.35">
      <c r="A2068" t="s">
        <v>641</v>
      </c>
      <c r="B2068" t="s">
        <v>4373</v>
      </c>
      <c r="C2068" t="s">
        <v>52</v>
      </c>
      <c r="D2068" t="s">
        <v>24</v>
      </c>
      <c r="E2068">
        <v>0</v>
      </c>
      <c r="F2068">
        <f t="shared" si="156"/>
        <v>0</v>
      </c>
      <c r="G2068" s="5">
        <f t="shared" si="157"/>
        <v>2.3693120874749454E-7</v>
      </c>
      <c r="H2068" s="2">
        <f t="shared" si="158"/>
        <v>41.82</v>
      </c>
      <c r="I2068" s="3">
        <v>1</v>
      </c>
      <c r="J2068">
        <v>41.82</v>
      </c>
      <c r="K2068" t="str">
        <f t="shared" si="159"/>
        <v>OK</v>
      </c>
      <c r="L2068" t="s">
        <v>1146</v>
      </c>
      <c r="M2068" t="s">
        <v>1147</v>
      </c>
      <c r="N2068" t="s">
        <v>27</v>
      </c>
      <c r="O2068">
        <v>0.92</v>
      </c>
      <c r="P2068" t="s">
        <v>1066</v>
      </c>
      <c r="Q2068" t="s">
        <v>4</v>
      </c>
    </row>
    <row r="2069" spans="1:17" x14ac:dyDescent="0.35">
      <c r="A2069" t="s">
        <v>4374</v>
      </c>
      <c r="B2069" t="s">
        <v>4375</v>
      </c>
      <c r="C2069" t="s">
        <v>138</v>
      </c>
      <c r="D2069" t="s">
        <v>24</v>
      </c>
      <c r="E2069">
        <v>0</v>
      </c>
      <c r="F2069">
        <f t="shared" si="156"/>
        <v>0</v>
      </c>
      <c r="G2069" s="5">
        <f t="shared" si="157"/>
        <v>2.9177324845757936E-8</v>
      </c>
      <c r="H2069" s="2">
        <f t="shared" si="158"/>
        <v>5.15</v>
      </c>
      <c r="I2069" s="3">
        <v>1</v>
      </c>
      <c r="J2069">
        <v>5.15</v>
      </c>
      <c r="K2069" t="str">
        <f t="shared" si="159"/>
        <v>OK</v>
      </c>
      <c r="L2069" t="s">
        <v>1087</v>
      </c>
      <c r="M2069" t="s">
        <v>1088</v>
      </c>
      <c r="N2069" t="s">
        <v>27</v>
      </c>
      <c r="O2069">
        <v>0.92</v>
      </c>
      <c r="P2069" t="s">
        <v>1066</v>
      </c>
      <c r="Q2069" t="s">
        <v>4</v>
      </c>
    </row>
    <row r="2070" spans="1:17" x14ac:dyDescent="0.35">
      <c r="A2070" t="s">
        <v>4376</v>
      </c>
      <c r="B2070" t="s">
        <v>4377</v>
      </c>
      <c r="C2070" t="s">
        <v>44</v>
      </c>
      <c r="D2070" t="s">
        <v>24</v>
      </c>
      <c r="E2070">
        <v>0</v>
      </c>
      <c r="F2070">
        <f t="shared" si="156"/>
        <v>0</v>
      </c>
      <c r="G2070" s="5">
        <f t="shared" si="157"/>
        <v>5.7221549697505853E-9</v>
      </c>
      <c r="H2070" s="2">
        <f t="shared" si="158"/>
        <v>1.01</v>
      </c>
      <c r="I2070" s="3">
        <v>1</v>
      </c>
      <c r="J2070">
        <v>1.01</v>
      </c>
      <c r="K2070" t="str">
        <f t="shared" si="159"/>
        <v>OK</v>
      </c>
      <c r="L2070" t="s">
        <v>1146</v>
      </c>
      <c r="M2070" t="s">
        <v>1147</v>
      </c>
      <c r="N2070" t="s">
        <v>27</v>
      </c>
      <c r="O2070">
        <v>0.92</v>
      </c>
      <c r="P2070" t="s">
        <v>1066</v>
      </c>
      <c r="Q2070" t="s">
        <v>4</v>
      </c>
    </row>
    <row r="2071" spans="1:17" x14ac:dyDescent="0.35">
      <c r="A2071">
        <v>9010</v>
      </c>
      <c r="B2071" t="s">
        <v>4378</v>
      </c>
      <c r="C2071" t="s">
        <v>34</v>
      </c>
      <c r="D2071" t="s">
        <v>24</v>
      </c>
      <c r="E2071">
        <v>0</v>
      </c>
      <c r="F2071">
        <f t="shared" si="156"/>
        <v>0</v>
      </c>
      <c r="G2071" s="5">
        <f t="shared" si="157"/>
        <v>1.747240190763446E-7</v>
      </c>
      <c r="H2071" s="2">
        <f t="shared" si="158"/>
        <v>30.84</v>
      </c>
      <c r="I2071" s="3">
        <v>1</v>
      </c>
      <c r="J2071">
        <v>30.84</v>
      </c>
      <c r="K2071" t="str">
        <f t="shared" si="159"/>
        <v>OK</v>
      </c>
      <c r="L2071" t="s">
        <v>1075</v>
      </c>
      <c r="M2071" t="s">
        <v>1076</v>
      </c>
      <c r="N2071" t="s">
        <v>27</v>
      </c>
      <c r="O2071">
        <v>147.86000000000001</v>
      </c>
      <c r="P2071" t="s">
        <v>1077</v>
      </c>
      <c r="Q2071" t="s">
        <v>4</v>
      </c>
    </row>
    <row r="2072" spans="1:17" x14ac:dyDescent="0.35">
      <c r="A2072" t="s">
        <v>4379</v>
      </c>
      <c r="B2072" t="s">
        <v>4380</v>
      </c>
      <c r="C2072" t="s">
        <v>52</v>
      </c>
      <c r="D2072" t="s">
        <v>24</v>
      </c>
      <c r="E2072">
        <v>0</v>
      </c>
      <c r="F2072">
        <f t="shared" si="156"/>
        <v>0</v>
      </c>
      <c r="G2072" s="5">
        <f t="shared" si="157"/>
        <v>2.1829171384602977E-7</v>
      </c>
      <c r="H2072" s="2">
        <f t="shared" si="158"/>
        <v>38.53</v>
      </c>
      <c r="I2072" s="3">
        <v>1</v>
      </c>
      <c r="J2072">
        <v>38.53</v>
      </c>
      <c r="K2072" t="str">
        <f t="shared" si="159"/>
        <v>OK</v>
      </c>
      <c r="L2072" t="s">
        <v>1069</v>
      </c>
      <c r="M2072" t="s">
        <v>1070</v>
      </c>
      <c r="N2072" t="s">
        <v>27</v>
      </c>
      <c r="O2072">
        <v>0.87</v>
      </c>
      <c r="P2072" t="s">
        <v>1071</v>
      </c>
      <c r="Q2072" t="s">
        <v>4</v>
      </c>
    </row>
    <row r="2073" spans="1:17" x14ac:dyDescent="0.35">
      <c r="A2073" t="s">
        <v>4381</v>
      </c>
      <c r="B2073" t="s">
        <v>4381</v>
      </c>
      <c r="C2073" t="s">
        <v>34</v>
      </c>
      <c r="D2073" t="s">
        <v>24</v>
      </c>
      <c r="E2073">
        <v>0</v>
      </c>
      <c r="F2073">
        <f t="shared" si="156"/>
        <v>0</v>
      </c>
      <c r="G2073" s="5">
        <f t="shared" si="157"/>
        <v>6.4190114660667459E-8</v>
      </c>
      <c r="H2073" s="2">
        <f t="shared" si="158"/>
        <v>11.33</v>
      </c>
      <c r="I2073" s="3">
        <v>1</v>
      </c>
      <c r="J2073">
        <v>11.33</v>
      </c>
      <c r="K2073" t="str">
        <f t="shared" si="159"/>
        <v>OK</v>
      </c>
      <c r="L2073" t="s">
        <v>1235</v>
      </c>
      <c r="M2073" t="s">
        <v>1236</v>
      </c>
      <c r="N2073" t="s">
        <v>27</v>
      </c>
      <c r="O2073">
        <v>10.45</v>
      </c>
      <c r="P2073" t="s">
        <v>1237</v>
      </c>
      <c r="Q2073" t="s">
        <v>4</v>
      </c>
    </row>
    <row r="2074" spans="1:17" x14ac:dyDescent="0.35">
      <c r="A2074" t="s">
        <v>4382</v>
      </c>
      <c r="B2074" t="s">
        <v>4383</v>
      </c>
      <c r="C2074" t="s">
        <v>173</v>
      </c>
      <c r="D2074" t="s">
        <v>24</v>
      </c>
      <c r="E2074">
        <v>0</v>
      </c>
      <c r="F2074">
        <f t="shared" si="156"/>
        <v>0</v>
      </c>
      <c r="G2074" s="5">
        <f t="shared" si="157"/>
        <v>6.0054299682530898E-9</v>
      </c>
      <c r="H2074" s="2">
        <f t="shared" si="158"/>
        <v>1.06</v>
      </c>
      <c r="I2074" s="3">
        <v>1</v>
      </c>
      <c r="J2074">
        <v>1.06</v>
      </c>
      <c r="K2074" t="str">
        <f t="shared" si="159"/>
        <v>OK</v>
      </c>
      <c r="L2074" t="s">
        <v>1080</v>
      </c>
      <c r="M2074" t="s">
        <v>1081</v>
      </c>
      <c r="N2074" t="s">
        <v>27</v>
      </c>
      <c r="O2074">
        <v>0.79</v>
      </c>
      <c r="P2074" t="s">
        <v>1082</v>
      </c>
      <c r="Q2074" t="s">
        <v>4</v>
      </c>
    </row>
    <row r="2075" spans="1:17" x14ac:dyDescent="0.35">
      <c r="A2075" t="s">
        <v>4384</v>
      </c>
      <c r="B2075" t="s">
        <v>4385</v>
      </c>
      <c r="C2075" t="s">
        <v>138</v>
      </c>
      <c r="D2075" t="s">
        <v>24</v>
      </c>
      <c r="E2075">
        <v>0</v>
      </c>
      <c r="F2075">
        <f t="shared" si="156"/>
        <v>0</v>
      </c>
      <c r="G2075" s="5">
        <f t="shared" si="157"/>
        <v>1.2917339931714193E-7</v>
      </c>
      <c r="H2075" s="2">
        <f t="shared" si="158"/>
        <v>22.8</v>
      </c>
      <c r="I2075" s="3">
        <v>1</v>
      </c>
      <c r="J2075">
        <v>22.8</v>
      </c>
      <c r="K2075" t="str">
        <f t="shared" si="159"/>
        <v>OK</v>
      </c>
      <c r="L2075" t="s">
        <v>1235</v>
      </c>
      <c r="M2075" t="s">
        <v>1236</v>
      </c>
      <c r="N2075" t="s">
        <v>27</v>
      </c>
      <c r="O2075">
        <v>10.45</v>
      </c>
      <c r="P2075" t="s">
        <v>1237</v>
      </c>
      <c r="Q2075" t="s">
        <v>4</v>
      </c>
    </row>
    <row r="2076" spans="1:17" x14ac:dyDescent="0.35">
      <c r="A2076" t="s">
        <v>4386</v>
      </c>
      <c r="B2076" t="s">
        <v>4387</v>
      </c>
      <c r="C2076" t="s">
        <v>34</v>
      </c>
      <c r="D2076" t="s">
        <v>24</v>
      </c>
      <c r="E2076">
        <v>0</v>
      </c>
      <c r="F2076">
        <f t="shared" si="156"/>
        <v>0</v>
      </c>
      <c r="G2076" s="5">
        <f t="shared" si="157"/>
        <v>5.5521899706490825E-9</v>
      </c>
      <c r="H2076" s="2">
        <f t="shared" si="158"/>
        <v>0.98</v>
      </c>
      <c r="I2076" s="3">
        <v>1</v>
      </c>
      <c r="J2076">
        <v>0.98</v>
      </c>
      <c r="K2076" t="str">
        <f t="shared" si="159"/>
        <v>OK</v>
      </c>
      <c r="L2076" t="s">
        <v>1080</v>
      </c>
      <c r="M2076" t="s">
        <v>1081</v>
      </c>
      <c r="N2076" t="s">
        <v>27</v>
      </c>
      <c r="O2076">
        <v>0.79</v>
      </c>
      <c r="P2076" t="s">
        <v>1082</v>
      </c>
      <c r="Q2076" t="s">
        <v>4</v>
      </c>
    </row>
    <row r="2077" spans="1:17" x14ac:dyDescent="0.35">
      <c r="A2077" t="s">
        <v>4388</v>
      </c>
      <c r="B2077" t="s">
        <v>4389</v>
      </c>
      <c r="C2077" t="s">
        <v>23</v>
      </c>
      <c r="D2077" t="s">
        <v>24</v>
      </c>
      <c r="E2077">
        <v>0</v>
      </c>
      <c r="F2077">
        <f t="shared" si="156"/>
        <v>0</v>
      </c>
      <c r="G2077" s="5">
        <f t="shared" si="157"/>
        <v>1.0821104942795663E-7</v>
      </c>
      <c r="H2077" s="2">
        <f t="shared" si="158"/>
        <v>19.100000000000001</v>
      </c>
      <c r="I2077" s="3">
        <v>1</v>
      </c>
      <c r="J2077">
        <v>19.100000000000001</v>
      </c>
      <c r="K2077" t="str">
        <f t="shared" si="159"/>
        <v>OK</v>
      </c>
      <c r="L2077" t="s">
        <v>1535</v>
      </c>
      <c r="M2077" t="s">
        <v>1575</v>
      </c>
      <c r="N2077" t="s">
        <v>27</v>
      </c>
      <c r="O2077">
        <v>3.76</v>
      </c>
      <c r="P2077" t="s">
        <v>1576</v>
      </c>
      <c r="Q2077" t="s">
        <v>4</v>
      </c>
    </row>
    <row r="2078" spans="1:17" x14ac:dyDescent="0.35">
      <c r="A2078">
        <v>6371</v>
      </c>
      <c r="B2078" t="s">
        <v>4390</v>
      </c>
      <c r="C2078" t="s">
        <v>138</v>
      </c>
      <c r="D2078" t="s">
        <v>24</v>
      </c>
      <c r="E2078">
        <v>0</v>
      </c>
      <c r="F2078">
        <f t="shared" si="156"/>
        <v>0</v>
      </c>
      <c r="G2078" s="5">
        <f t="shared" si="157"/>
        <v>1.5880396416050388E-7</v>
      </c>
      <c r="H2078" s="2">
        <f t="shared" si="158"/>
        <v>28.03</v>
      </c>
      <c r="I2078" s="3">
        <v>1</v>
      </c>
      <c r="J2078">
        <v>28.03</v>
      </c>
      <c r="K2078" t="str">
        <f t="shared" si="159"/>
        <v>OK</v>
      </c>
      <c r="L2078" t="s">
        <v>1075</v>
      </c>
      <c r="M2078" t="s">
        <v>1076</v>
      </c>
      <c r="N2078" t="s">
        <v>27</v>
      </c>
      <c r="O2078">
        <v>147.86000000000001</v>
      </c>
      <c r="P2078" t="s">
        <v>1077</v>
      </c>
      <c r="Q2078" t="s">
        <v>4</v>
      </c>
    </row>
    <row r="2079" spans="1:17" x14ac:dyDescent="0.35">
      <c r="A2079">
        <v>6036</v>
      </c>
      <c r="B2079" t="s">
        <v>4391</v>
      </c>
      <c r="C2079" t="s">
        <v>109</v>
      </c>
      <c r="D2079" t="s">
        <v>24</v>
      </c>
      <c r="E2079">
        <v>0</v>
      </c>
      <c r="F2079">
        <f t="shared" si="156"/>
        <v>0</v>
      </c>
      <c r="G2079" s="5">
        <f t="shared" si="157"/>
        <v>2.5404101865704579E-7</v>
      </c>
      <c r="H2079" s="2">
        <f t="shared" si="158"/>
        <v>44.84</v>
      </c>
      <c r="I2079" s="3">
        <v>1</v>
      </c>
      <c r="J2079">
        <v>44.84</v>
      </c>
      <c r="K2079" t="str">
        <f t="shared" si="159"/>
        <v>OK</v>
      </c>
      <c r="L2079" t="s">
        <v>1075</v>
      </c>
      <c r="M2079" t="s">
        <v>1076</v>
      </c>
      <c r="N2079" t="s">
        <v>27</v>
      </c>
      <c r="O2079">
        <v>147.86000000000001</v>
      </c>
      <c r="P2079" t="s">
        <v>1077</v>
      </c>
      <c r="Q2079" t="s">
        <v>4</v>
      </c>
    </row>
    <row r="2080" spans="1:17" x14ac:dyDescent="0.35">
      <c r="A2080">
        <v>1415</v>
      </c>
      <c r="B2080" t="s">
        <v>4392</v>
      </c>
      <c r="C2080" t="s">
        <v>23</v>
      </c>
      <c r="D2080" t="s">
        <v>24</v>
      </c>
      <c r="E2080">
        <v>0</v>
      </c>
      <c r="F2080">
        <f t="shared" si="156"/>
        <v>0</v>
      </c>
      <c r="G2080" s="5">
        <f t="shared" si="157"/>
        <v>1.3030649931115193E-8</v>
      </c>
      <c r="H2080" s="2">
        <f t="shared" si="158"/>
        <v>2.2999999999999998</v>
      </c>
      <c r="I2080" s="3">
        <v>1</v>
      </c>
      <c r="J2080">
        <v>2.2999999999999998</v>
      </c>
      <c r="K2080" t="str">
        <f t="shared" si="159"/>
        <v>OK</v>
      </c>
      <c r="L2080" t="s">
        <v>1132</v>
      </c>
      <c r="M2080" t="s">
        <v>1133</v>
      </c>
      <c r="N2080" t="s">
        <v>27</v>
      </c>
      <c r="O2080">
        <v>7.82</v>
      </c>
      <c r="P2080" t="s">
        <v>1134</v>
      </c>
      <c r="Q2080" t="s">
        <v>4</v>
      </c>
    </row>
    <row r="2081" spans="1:17" x14ac:dyDescent="0.35">
      <c r="A2081" t="s">
        <v>4393</v>
      </c>
      <c r="B2081" t="s">
        <v>4394</v>
      </c>
      <c r="C2081" t="s">
        <v>138</v>
      </c>
      <c r="D2081" t="s">
        <v>24</v>
      </c>
      <c r="E2081">
        <v>0</v>
      </c>
      <c r="F2081">
        <f t="shared" si="156"/>
        <v>0</v>
      </c>
      <c r="G2081" s="5">
        <f t="shared" si="157"/>
        <v>3.0694545737737348E-6</v>
      </c>
      <c r="H2081" s="2">
        <f t="shared" si="158"/>
        <v>541.78</v>
      </c>
      <c r="I2081" s="3">
        <v>1</v>
      </c>
      <c r="J2081">
        <v>541.78</v>
      </c>
      <c r="K2081" t="str">
        <f t="shared" si="159"/>
        <v>OK</v>
      </c>
      <c r="L2081" t="s">
        <v>1069</v>
      </c>
      <c r="M2081" t="s">
        <v>1070</v>
      </c>
      <c r="N2081" t="s">
        <v>27</v>
      </c>
      <c r="O2081">
        <v>0.87</v>
      </c>
      <c r="P2081" t="s">
        <v>1071</v>
      </c>
      <c r="Q2081" t="s">
        <v>4</v>
      </c>
    </row>
    <row r="2082" spans="1:17" x14ac:dyDescent="0.35">
      <c r="A2082">
        <v>1979</v>
      </c>
      <c r="B2082" t="s">
        <v>4395</v>
      </c>
      <c r="C2082" t="s">
        <v>138</v>
      </c>
      <c r="D2082" t="s">
        <v>24</v>
      </c>
      <c r="E2082">
        <v>0</v>
      </c>
      <c r="F2082">
        <f t="shared" si="156"/>
        <v>0</v>
      </c>
      <c r="G2082" s="5">
        <f t="shared" si="157"/>
        <v>1.6475273912905645E-7</v>
      </c>
      <c r="H2082" s="2">
        <f t="shared" si="158"/>
        <v>29.08</v>
      </c>
      <c r="I2082" s="3">
        <v>1</v>
      </c>
      <c r="J2082">
        <v>29.08</v>
      </c>
      <c r="K2082" t="str">
        <f t="shared" si="159"/>
        <v>OK</v>
      </c>
      <c r="L2082" t="s">
        <v>1075</v>
      </c>
      <c r="M2082" t="s">
        <v>1076</v>
      </c>
      <c r="N2082" t="s">
        <v>27</v>
      </c>
      <c r="O2082">
        <v>147.86000000000001</v>
      </c>
      <c r="P2082" t="s">
        <v>1077</v>
      </c>
      <c r="Q2082" t="s">
        <v>4</v>
      </c>
    </row>
    <row r="2083" spans="1:17" x14ac:dyDescent="0.35">
      <c r="A2083" t="s">
        <v>4396</v>
      </c>
      <c r="B2083" t="s">
        <v>4397</v>
      </c>
      <c r="C2083" t="s">
        <v>44</v>
      </c>
      <c r="D2083" t="s">
        <v>24</v>
      </c>
      <c r="E2083">
        <v>0</v>
      </c>
      <c r="F2083">
        <f t="shared" si="156"/>
        <v>0</v>
      </c>
      <c r="G2083" s="5">
        <f t="shared" si="157"/>
        <v>1.0577488444083509E-7</v>
      </c>
      <c r="H2083" s="2">
        <f t="shared" si="158"/>
        <v>18.670000000000002</v>
      </c>
      <c r="I2083" s="3">
        <v>1</v>
      </c>
      <c r="J2083">
        <v>18.670000000000002</v>
      </c>
      <c r="K2083" t="str">
        <f t="shared" si="159"/>
        <v>OK</v>
      </c>
      <c r="L2083" t="s">
        <v>1064</v>
      </c>
      <c r="M2083" t="s">
        <v>1065</v>
      </c>
      <c r="N2083" t="s">
        <v>27</v>
      </c>
      <c r="O2083">
        <v>0.92</v>
      </c>
      <c r="P2083" t="s">
        <v>1066</v>
      </c>
      <c r="Q2083" t="s">
        <v>4</v>
      </c>
    </row>
    <row r="2084" spans="1:17" x14ac:dyDescent="0.35">
      <c r="A2084" t="s">
        <v>4398</v>
      </c>
      <c r="B2084" t="s">
        <v>4399</v>
      </c>
      <c r="C2084" t="s">
        <v>109</v>
      </c>
      <c r="D2084" t="s">
        <v>24</v>
      </c>
      <c r="E2084">
        <v>0</v>
      </c>
      <c r="F2084">
        <f t="shared" si="156"/>
        <v>0</v>
      </c>
      <c r="G2084" s="5">
        <f t="shared" si="157"/>
        <v>1.1670929938303174E-8</v>
      </c>
      <c r="H2084" s="2">
        <f t="shared" si="158"/>
        <v>2.06</v>
      </c>
      <c r="I2084" s="3">
        <v>1</v>
      </c>
      <c r="J2084">
        <v>2.06</v>
      </c>
      <c r="K2084" t="str">
        <f t="shared" si="159"/>
        <v>OK</v>
      </c>
      <c r="L2084" t="s">
        <v>1080</v>
      </c>
      <c r="M2084" t="s">
        <v>1081</v>
      </c>
      <c r="N2084" t="s">
        <v>27</v>
      </c>
      <c r="O2084">
        <v>0.79</v>
      </c>
      <c r="P2084" t="s">
        <v>1082</v>
      </c>
      <c r="Q2084" t="s">
        <v>4</v>
      </c>
    </row>
    <row r="2085" spans="1:17" x14ac:dyDescent="0.35">
      <c r="A2085">
        <v>2778</v>
      </c>
      <c r="B2085" t="s">
        <v>4400</v>
      </c>
      <c r="C2085" t="s">
        <v>173</v>
      </c>
      <c r="D2085" t="s">
        <v>24</v>
      </c>
      <c r="E2085">
        <v>0</v>
      </c>
      <c r="F2085">
        <f t="shared" si="156"/>
        <v>0</v>
      </c>
      <c r="G2085" s="5">
        <f t="shared" si="157"/>
        <v>1.3030649931115194E-9</v>
      </c>
      <c r="H2085" s="2">
        <f t="shared" si="158"/>
        <v>0.23</v>
      </c>
      <c r="I2085" s="3">
        <v>1</v>
      </c>
      <c r="J2085">
        <v>0.23</v>
      </c>
      <c r="K2085" t="str">
        <f t="shared" si="159"/>
        <v>OK</v>
      </c>
      <c r="L2085" t="s">
        <v>1132</v>
      </c>
      <c r="M2085" t="s">
        <v>1133</v>
      </c>
      <c r="N2085" t="s">
        <v>27</v>
      </c>
      <c r="O2085">
        <v>7.82</v>
      </c>
      <c r="P2085" t="s">
        <v>1134</v>
      </c>
      <c r="Q2085" t="s">
        <v>4</v>
      </c>
    </row>
    <row r="2086" spans="1:17" x14ac:dyDescent="0.35">
      <c r="A2086" t="s">
        <v>4401</v>
      </c>
      <c r="B2086" t="s">
        <v>4402</v>
      </c>
      <c r="C2086" t="s">
        <v>138</v>
      </c>
      <c r="D2086" t="s">
        <v>24</v>
      </c>
      <c r="E2086">
        <v>0</v>
      </c>
      <c r="F2086">
        <f t="shared" si="156"/>
        <v>0</v>
      </c>
      <c r="G2086" s="5">
        <f t="shared" si="157"/>
        <v>4.1981354778071129E-8</v>
      </c>
      <c r="H2086" s="2">
        <f t="shared" si="158"/>
        <v>7.41</v>
      </c>
      <c r="I2086" s="3">
        <v>1</v>
      </c>
      <c r="J2086">
        <v>7.41</v>
      </c>
      <c r="K2086" t="str">
        <f t="shared" si="159"/>
        <v>OK</v>
      </c>
      <c r="L2086" t="s">
        <v>1092</v>
      </c>
      <c r="M2086" t="s">
        <v>1093</v>
      </c>
      <c r="N2086" t="s">
        <v>27</v>
      </c>
      <c r="O2086">
        <v>0.92</v>
      </c>
      <c r="P2086" t="s">
        <v>1066</v>
      </c>
      <c r="Q2086" t="s">
        <v>4</v>
      </c>
    </row>
    <row r="2087" spans="1:17" x14ac:dyDescent="0.35">
      <c r="A2087" t="s">
        <v>4403</v>
      </c>
      <c r="B2087" t="s">
        <v>4404</v>
      </c>
      <c r="C2087" t="s">
        <v>44</v>
      </c>
      <c r="D2087" t="s">
        <v>24</v>
      </c>
      <c r="E2087">
        <v>0</v>
      </c>
      <c r="F2087">
        <f t="shared" si="156"/>
        <v>0</v>
      </c>
      <c r="G2087" s="5">
        <f t="shared" si="157"/>
        <v>5.5691864705592331E-8</v>
      </c>
      <c r="H2087" s="2">
        <f t="shared" si="158"/>
        <v>9.83</v>
      </c>
      <c r="I2087" s="3">
        <v>1</v>
      </c>
      <c r="J2087">
        <v>9.83</v>
      </c>
      <c r="K2087" t="str">
        <f t="shared" si="159"/>
        <v>OK</v>
      </c>
      <c r="L2087" t="s">
        <v>1178</v>
      </c>
      <c r="M2087" t="s">
        <v>1179</v>
      </c>
      <c r="N2087" t="s">
        <v>27</v>
      </c>
      <c r="O2087">
        <v>0.92</v>
      </c>
      <c r="P2087" t="s">
        <v>1066</v>
      </c>
      <c r="Q2087" t="s">
        <v>4</v>
      </c>
    </row>
    <row r="2088" spans="1:17" x14ac:dyDescent="0.35">
      <c r="A2088" t="s">
        <v>3072</v>
      </c>
      <c r="B2088" t="s">
        <v>4405</v>
      </c>
      <c r="C2088" t="s">
        <v>109</v>
      </c>
      <c r="D2088" t="s">
        <v>24</v>
      </c>
      <c r="E2088">
        <v>0</v>
      </c>
      <c r="F2088">
        <f t="shared" si="156"/>
        <v>0</v>
      </c>
      <c r="G2088" s="5">
        <f t="shared" si="157"/>
        <v>3.5126099814310525E-9</v>
      </c>
      <c r="H2088" s="2">
        <f t="shared" si="158"/>
        <v>0.62</v>
      </c>
      <c r="I2088" s="3">
        <v>1</v>
      </c>
      <c r="J2088">
        <v>0.62</v>
      </c>
      <c r="K2088" t="str">
        <f t="shared" si="159"/>
        <v>OK</v>
      </c>
      <c r="L2088" t="s">
        <v>1096</v>
      </c>
      <c r="M2088" t="s">
        <v>1097</v>
      </c>
      <c r="N2088" t="s">
        <v>27</v>
      </c>
      <c r="O2088">
        <v>1.52</v>
      </c>
      <c r="P2088" t="s">
        <v>1098</v>
      </c>
      <c r="Q2088" t="s">
        <v>4</v>
      </c>
    </row>
    <row r="2089" spans="1:17" x14ac:dyDescent="0.35">
      <c r="A2089" t="s">
        <v>4406</v>
      </c>
      <c r="B2089" t="s">
        <v>4407</v>
      </c>
      <c r="C2089" t="s">
        <v>109</v>
      </c>
      <c r="D2089" t="s">
        <v>24</v>
      </c>
      <c r="E2089">
        <v>0</v>
      </c>
      <c r="F2089">
        <f t="shared" si="156"/>
        <v>0</v>
      </c>
      <c r="G2089" s="5">
        <f t="shared" si="157"/>
        <v>3.7312982802749857E-7</v>
      </c>
      <c r="H2089" s="2">
        <f t="shared" si="158"/>
        <v>65.86</v>
      </c>
      <c r="I2089" s="3">
        <v>1</v>
      </c>
      <c r="J2089">
        <v>65.86</v>
      </c>
      <c r="K2089" t="str">
        <f t="shared" si="159"/>
        <v>OK</v>
      </c>
      <c r="L2089" t="s">
        <v>1087</v>
      </c>
      <c r="M2089" t="s">
        <v>1088</v>
      </c>
      <c r="N2089" t="s">
        <v>27</v>
      </c>
      <c r="O2089">
        <v>0.92</v>
      </c>
      <c r="P2089" t="s">
        <v>1066</v>
      </c>
      <c r="Q2089" t="s">
        <v>4</v>
      </c>
    </row>
    <row r="2090" spans="1:17" x14ac:dyDescent="0.35">
      <c r="A2090" t="s">
        <v>4408</v>
      </c>
      <c r="B2090" t="s">
        <v>4409</v>
      </c>
      <c r="C2090" t="s">
        <v>23</v>
      </c>
      <c r="D2090" t="s">
        <v>24</v>
      </c>
      <c r="E2090">
        <v>0</v>
      </c>
      <c r="F2090">
        <f t="shared" si="156"/>
        <v>0</v>
      </c>
      <c r="G2090" s="5">
        <f t="shared" si="157"/>
        <v>1.201085993650618E-8</v>
      </c>
      <c r="H2090" s="2">
        <f t="shared" si="158"/>
        <v>2.12</v>
      </c>
      <c r="I2090" s="3">
        <v>1</v>
      </c>
      <c r="J2090">
        <v>2.12</v>
      </c>
      <c r="K2090" t="str">
        <f t="shared" si="159"/>
        <v>OK</v>
      </c>
      <c r="L2090" t="s">
        <v>1244</v>
      </c>
      <c r="M2090" t="s">
        <v>1245</v>
      </c>
      <c r="N2090" t="s">
        <v>27</v>
      </c>
      <c r="O2090">
        <v>1.34</v>
      </c>
      <c r="P2090" t="s">
        <v>1246</v>
      </c>
      <c r="Q2090" t="s">
        <v>4</v>
      </c>
    </row>
    <row r="2091" spans="1:17" x14ac:dyDescent="0.35">
      <c r="A2091">
        <v>7242</v>
      </c>
      <c r="B2091" t="s">
        <v>4410</v>
      </c>
      <c r="C2091" t="s">
        <v>34</v>
      </c>
      <c r="D2091" t="s">
        <v>24</v>
      </c>
      <c r="E2091">
        <v>0</v>
      </c>
      <c r="F2091">
        <f t="shared" si="156"/>
        <v>0</v>
      </c>
      <c r="G2091" s="5">
        <f t="shared" si="157"/>
        <v>1.99652218944565E-7</v>
      </c>
      <c r="H2091" s="2">
        <f t="shared" si="158"/>
        <v>35.24</v>
      </c>
      <c r="I2091" s="3">
        <v>1</v>
      </c>
      <c r="J2091">
        <v>35.24</v>
      </c>
      <c r="K2091" t="str">
        <f t="shared" si="159"/>
        <v>OK</v>
      </c>
      <c r="L2091" t="s">
        <v>1075</v>
      </c>
      <c r="M2091" t="s">
        <v>1076</v>
      </c>
      <c r="N2091" t="s">
        <v>27</v>
      </c>
      <c r="O2091">
        <v>147.86000000000001</v>
      </c>
      <c r="P2091" t="s">
        <v>1077</v>
      </c>
      <c r="Q2091" t="s">
        <v>4</v>
      </c>
    </row>
    <row r="2092" spans="1:17" x14ac:dyDescent="0.35">
      <c r="A2092">
        <v>9869</v>
      </c>
      <c r="B2092" t="s">
        <v>4411</v>
      </c>
      <c r="C2092" t="s">
        <v>70</v>
      </c>
      <c r="D2092" t="s">
        <v>24</v>
      </c>
      <c r="E2092">
        <v>0</v>
      </c>
      <c r="F2092">
        <f t="shared" si="156"/>
        <v>0</v>
      </c>
      <c r="G2092" s="5">
        <f t="shared" si="157"/>
        <v>1.8044617404609521E-7</v>
      </c>
      <c r="H2092" s="2">
        <f t="shared" si="158"/>
        <v>31.85</v>
      </c>
      <c r="I2092" s="3">
        <v>1</v>
      </c>
      <c r="J2092">
        <v>31.85</v>
      </c>
      <c r="K2092" t="str">
        <f t="shared" si="159"/>
        <v>OK</v>
      </c>
      <c r="L2092" t="s">
        <v>1075</v>
      </c>
      <c r="M2092" t="s">
        <v>1076</v>
      </c>
      <c r="N2092" t="s">
        <v>27</v>
      </c>
      <c r="O2092">
        <v>147.86000000000001</v>
      </c>
      <c r="P2092" t="s">
        <v>1077</v>
      </c>
      <c r="Q2092" t="s">
        <v>4</v>
      </c>
    </row>
    <row r="2093" spans="1:17" x14ac:dyDescent="0.35">
      <c r="A2093" t="s">
        <v>4412</v>
      </c>
      <c r="B2093" t="s">
        <v>4413</v>
      </c>
      <c r="C2093" t="s">
        <v>70</v>
      </c>
      <c r="D2093" t="s">
        <v>24</v>
      </c>
      <c r="E2093">
        <v>0</v>
      </c>
      <c r="F2093">
        <f t="shared" si="156"/>
        <v>0</v>
      </c>
      <c r="G2093" s="5">
        <f t="shared" si="157"/>
        <v>1.6292278263873028E-6</v>
      </c>
      <c r="H2093" s="2">
        <f t="shared" si="158"/>
        <v>287.57</v>
      </c>
      <c r="I2093" s="3">
        <v>1</v>
      </c>
      <c r="J2093">
        <v>287.57</v>
      </c>
      <c r="K2093" t="str">
        <f t="shared" si="159"/>
        <v>OK</v>
      </c>
      <c r="L2093" t="s">
        <v>1069</v>
      </c>
      <c r="M2093" t="s">
        <v>1070</v>
      </c>
      <c r="N2093" t="s">
        <v>27</v>
      </c>
      <c r="O2093">
        <v>0.87</v>
      </c>
      <c r="P2093" t="s">
        <v>1071</v>
      </c>
      <c r="Q2093" t="s">
        <v>4</v>
      </c>
    </row>
    <row r="2094" spans="1:17" x14ac:dyDescent="0.35">
      <c r="A2094" t="s">
        <v>4414</v>
      </c>
      <c r="B2094" t="s">
        <v>4414</v>
      </c>
      <c r="C2094" t="s">
        <v>63</v>
      </c>
      <c r="D2094" t="s">
        <v>24</v>
      </c>
      <c r="E2094">
        <v>0</v>
      </c>
      <c r="F2094">
        <f t="shared" si="156"/>
        <v>0</v>
      </c>
      <c r="G2094" s="5">
        <f t="shared" si="157"/>
        <v>3.5692649811315533E-9</v>
      </c>
      <c r="H2094" s="2">
        <f t="shared" si="158"/>
        <v>0.63</v>
      </c>
      <c r="I2094" s="3">
        <v>1</v>
      </c>
      <c r="J2094">
        <v>0.63</v>
      </c>
      <c r="K2094" t="str">
        <f t="shared" si="159"/>
        <v>OK</v>
      </c>
      <c r="L2094" t="s">
        <v>1373</v>
      </c>
      <c r="M2094" t="s">
        <v>1374</v>
      </c>
      <c r="N2094" t="s">
        <v>27</v>
      </c>
      <c r="O2094">
        <v>10.51</v>
      </c>
      <c r="P2094" t="s">
        <v>1375</v>
      </c>
      <c r="Q2094" t="s">
        <v>4</v>
      </c>
    </row>
    <row r="2095" spans="1:17" x14ac:dyDescent="0.35">
      <c r="A2095">
        <v>2379</v>
      </c>
      <c r="B2095" t="s">
        <v>4415</v>
      </c>
      <c r="C2095" t="s">
        <v>138</v>
      </c>
      <c r="D2095" t="s">
        <v>24</v>
      </c>
      <c r="E2095">
        <v>0</v>
      </c>
      <c r="F2095">
        <f t="shared" si="156"/>
        <v>0</v>
      </c>
      <c r="G2095" s="5">
        <f t="shared" si="157"/>
        <v>9.6653429489054437E-8</v>
      </c>
      <c r="H2095" s="2">
        <f t="shared" si="158"/>
        <v>17.059999999999999</v>
      </c>
      <c r="I2095" s="3">
        <v>1</v>
      </c>
      <c r="J2095">
        <v>17.059999999999999</v>
      </c>
      <c r="K2095" t="str">
        <f t="shared" si="159"/>
        <v>OK</v>
      </c>
      <c r="L2095" t="s">
        <v>1075</v>
      </c>
      <c r="M2095" t="s">
        <v>1076</v>
      </c>
      <c r="N2095" t="s">
        <v>27</v>
      </c>
      <c r="O2095">
        <v>147.86000000000001</v>
      </c>
      <c r="P2095" t="s">
        <v>1077</v>
      </c>
      <c r="Q2095" t="s">
        <v>4</v>
      </c>
    </row>
    <row r="2096" spans="1:17" x14ac:dyDescent="0.35">
      <c r="A2096">
        <v>7564</v>
      </c>
      <c r="B2096" t="s">
        <v>4416</v>
      </c>
      <c r="C2096" t="s">
        <v>34</v>
      </c>
      <c r="D2096" t="s">
        <v>24</v>
      </c>
      <c r="E2096">
        <v>0</v>
      </c>
      <c r="F2096">
        <f t="shared" si="156"/>
        <v>0</v>
      </c>
      <c r="G2096" s="5">
        <f t="shared" si="157"/>
        <v>1.5937051415750886E-7</v>
      </c>
      <c r="H2096" s="2">
        <f t="shared" si="158"/>
        <v>28.13</v>
      </c>
      <c r="I2096" s="3">
        <v>1</v>
      </c>
      <c r="J2096">
        <v>28.13</v>
      </c>
      <c r="K2096" t="str">
        <f t="shared" si="159"/>
        <v>OK</v>
      </c>
      <c r="L2096" t="s">
        <v>1075</v>
      </c>
      <c r="M2096" t="s">
        <v>1076</v>
      </c>
      <c r="N2096" t="s">
        <v>27</v>
      </c>
      <c r="O2096">
        <v>147.86000000000001</v>
      </c>
      <c r="P2096" t="s">
        <v>1077</v>
      </c>
      <c r="Q2096" t="s">
        <v>4</v>
      </c>
    </row>
    <row r="2097" spans="1:17" x14ac:dyDescent="0.35">
      <c r="A2097">
        <v>5310</v>
      </c>
      <c r="B2097" t="s">
        <v>4417</v>
      </c>
      <c r="C2097" t="s">
        <v>138</v>
      </c>
      <c r="D2097" t="s">
        <v>24</v>
      </c>
      <c r="E2097">
        <v>0</v>
      </c>
      <c r="F2097">
        <f t="shared" si="156"/>
        <v>0</v>
      </c>
      <c r="G2097" s="5">
        <f t="shared" si="157"/>
        <v>1.8373216402872424E-7</v>
      </c>
      <c r="H2097" s="2">
        <f t="shared" si="158"/>
        <v>32.43</v>
      </c>
      <c r="I2097" s="3">
        <v>1</v>
      </c>
      <c r="J2097">
        <v>32.43</v>
      </c>
      <c r="K2097" t="str">
        <f t="shared" si="159"/>
        <v>OK</v>
      </c>
      <c r="L2097" t="s">
        <v>1075</v>
      </c>
      <c r="M2097" t="s">
        <v>1076</v>
      </c>
      <c r="N2097" t="s">
        <v>27</v>
      </c>
      <c r="O2097">
        <v>147.86000000000001</v>
      </c>
      <c r="P2097" t="s">
        <v>1077</v>
      </c>
      <c r="Q2097" t="s">
        <v>4</v>
      </c>
    </row>
    <row r="2098" spans="1:17" x14ac:dyDescent="0.35">
      <c r="A2098" t="s">
        <v>4418</v>
      </c>
      <c r="B2098" t="s">
        <v>4419</v>
      </c>
      <c r="C2098" t="s">
        <v>52</v>
      </c>
      <c r="D2098" t="s">
        <v>24</v>
      </c>
      <c r="E2098">
        <v>0</v>
      </c>
      <c r="F2098">
        <f t="shared" si="156"/>
        <v>0</v>
      </c>
      <c r="G2098" s="5">
        <f t="shared" si="157"/>
        <v>3.212905033015403E-7</v>
      </c>
      <c r="H2098" s="2">
        <f t="shared" si="158"/>
        <v>56.71</v>
      </c>
      <c r="I2098" s="3">
        <v>1</v>
      </c>
      <c r="J2098">
        <v>56.71</v>
      </c>
      <c r="K2098" t="str">
        <f t="shared" si="159"/>
        <v>OK</v>
      </c>
      <c r="L2098" t="s">
        <v>1092</v>
      </c>
      <c r="M2098" t="s">
        <v>1093</v>
      </c>
      <c r="N2098" t="s">
        <v>27</v>
      </c>
      <c r="O2098">
        <v>0.92</v>
      </c>
      <c r="P2098" t="s">
        <v>1066</v>
      </c>
      <c r="Q2098" t="s">
        <v>4</v>
      </c>
    </row>
    <row r="2099" spans="1:17" x14ac:dyDescent="0.35">
      <c r="A2099" t="s">
        <v>4420</v>
      </c>
      <c r="B2099" t="s">
        <v>4421</v>
      </c>
      <c r="C2099" t="s">
        <v>37</v>
      </c>
      <c r="D2099" t="s">
        <v>24</v>
      </c>
      <c r="E2099">
        <v>0</v>
      </c>
      <c r="F2099">
        <f t="shared" si="156"/>
        <v>0</v>
      </c>
      <c r="G2099" s="5">
        <f t="shared" si="157"/>
        <v>2.4588269870017366E-8</v>
      </c>
      <c r="H2099" s="2">
        <f t="shared" si="158"/>
        <v>4.34</v>
      </c>
      <c r="I2099" s="3">
        <v>1</v>
      </c>
      <c r="J2099">
        <v>4.34</v>
      </c>
      <c r="K2099" t="str">
        <f t="shared" si="159"/>
        <v>OK</v>
      </c>
      <c r="L2099" t="s">
        <v>1535</v>
      </c>
      <c r="M2099" t="s">
        <v>1575</v>
      </c>
      <c r="N2099" t="s">
        <v>27</v>
      </c>
      <c r="O2099">
        <v>3.76</v>
      </c>
      <c r="P2099" t="s">
        <v>1576</v>
      </c>
      <c r="Q2099" t="s">
        <v>4</v>
      </c>
    </row>
    <row r="2100" spans="1:17" x14ac:dyDescent="0.35">
      <c r="A2100" t="s">
        <v>4422</v>
      </c>
      <c r="B2100" t="s">
        <v>4423</v>
      </c>
      <c r="C2100" t="s">
        <v>173</v>
      </c>
      <c r="D2100" t="s">
        <v>24</v>
      </c>
      <c r="E2100">
        <v>0</v>
      </c>
      <c r="F2100">
        <f t="shared" si="156"/>
        <v>0</v>
      </c>
      <c r="G2100" s="5">
        <f t="shared" si="157"/>
        <v>8.5605704547456774E-8</v>
      </c>
      <c r="H2100" s="2">
        <f t="shared" si="158"/>
        <v>15.11</v>
      </c>
      <c r="I2100" s="3">
        <v>1</v>
      </c>
      <c r="J2100">
        <v>15.11</v>
      </c>
      <c r="K2100" t="str">
        <f t="shared" si="159"/>
        <v>OK</v>
      </c>
      <c r="L2100" t="s">
        <v>1064</v>
      </c>
      <c r="M2100" t="s">
        <v>1065</v>
      </c>
      <c r="N2100" t="s">
        <v>27</v>
      </c>
      <c r="O2100">
        <v>0.92</v>
      </c>
      <c r="P2100" t="s">
        <v>1066</v>
      </c>
      <c r="Q2100" t="s">
        <v>4</v>
      </c>
    </row>
    <row r="2101" spans="1:17" x14ac:dyDescent="0.35">
      <c r="A2101" t="s">
        <v>4424</v>
      </c>
      <c r="B2101" t="s">
        <v>4425</v>
      </c>
      <c r="C2101" t="s">
        <v>34</v>
      </c>
      <c r="D2101" t="s">
        <v>24</v>
      </c>
      <c r="E2101">
        <v>0</v>
      </c>
      <c r="F2101">
        <f t="shared" si="156"/>
        <v>0</v>
      </c>
      <c r="G2101" s="5">
        <f t="shared" si="157"/>
        <v>3.4389584818204014E-8</v>
      </c>
      <c r="H2101" s="2">
        <f t="shared" si="158"/>
        <v>6.07</v>
      </c>
      <c r="I2101" s="3">
        <v>1</v>
      </c>
      <c r="J2101">
        <v>6.07</v>
      </c>
      <c r="K2101" t="str">
        <f t="shared" si="159"/>
        <v>OK</v>
      </c>
      <c r="L2101" t="s">
        <v>1092</v>
      </c>
      <c r="M2101" t="s">
        <v>1093</v>
      </c>
      <c r="N2101" t="s">
        <v>27</v>
      </c>
      <c r="O2101">
        <v>0.92</v>
      </c>
      <c r="P2101" t="s">
        <v>1066</v>
      </c>
      <c r="Q2101" t="s">
        <v>4</v>
      </c>
    </row>
    <row r="2102" spans="1:17" x14ac:dyDescent="0.35">
      <c r="A2102">
        <v>4919</v>
      </c>
      <c r="B2102" t="s">
        <v>4426</v>
      </c>
      <c r="C2102" t="s">
        <v>70</v>
      </c>
      <c r="D2102" t="s">
        <v>24</v>
      </c>
      <c r="E2102">
        <v>0</v>
      </c>
      <c r="F2102">
        <f t="shared" si="156"/>
        <v>0</v>
      </c>
      <c r="G2102" s="5">
        <f t="shared" si="157"/>
        <v>1.3580203428210052E-7</v>
      </c>
      <c r="H2102" s="2">
        <f t="shared" si="158"/>
        <v>23.97</v>
      </c>
      <c r="I2102" s="3">
        <v>1</v>
      </c>
      <c r="J2102">
        <v>23.97</v>
      </c>
      <c r="K2102" t="str">
        <f t="shared" si="159"/>
        <v>OK</v>
      </c>
      <c r="L2102" t="s">
        <v>1075</v>
      </c>
      <c r="M2102" t="s">
        <v>1076</v>
      </c>
      <c r="N2102" t="s">
        <v>27</v>
      </c>
      <c r="O2102">
        <v>147.86000000000001</v>
      </c>
      <c r="P2102" t="s">
        <v>1077</v>
      </c>
      <c r="Q2102" t="s">
        <v>4</v>
      </c>
    </row>
    <row r="2103" spans="1:17" x14ac:dyDescent="0.35">
      <c r="A2103">
        <v>6588</v>
      </c>
      <c r="B2103" t="s">
        <v>4427</v>
      </c>
      <c r="C2103" t="s">
        <v>23</v>
      </c>
      <c r="D2103" t="s">
        <v>24</v>
      </c>
      <c r="E2103">
        <v>0</v>
      </c>
      <c r="F2103">
        <f t="shared" si="156"/>
        <v>0</v>
      </c>
      <c r="G2103" s="5">
        <f t="shared" si="157"/>
        <v>1.1897549937105177E-7</v>
      </c>
      <c r="H2103" s="2">
        <f t="shared" si="158"/>
        <v>21</v>
      </c>
      <c r="I2103" s="3">
        <v>1</v>
      </c>
      <c r="J2103">
        <v>21</v>
      </c>
      <c r="K2103" t="str">
        <f t="shared" si="159"/>
        <v>OK</v>
      </c>
      <c r="L2103" t="s">
        <v>1075</v>
      </c>
      <c r="M2103" t="s">
        <v>1076</v>
      </c>
      <c r="N2103" t="s">
        <v>27</v>
      </c>
      <c r="O2103">
        <v>147.86000000000001</v>
      </c>
      <c r="P2103" t="s">
        <v>1077</v>
      </c>
      <c r="Q2103" t="s">
        <v>4</v>
      </c>
    </row>
    <row r="2104" spans="1:17" x14ac:dyDescent="0.35">
      <c r="A2104">
        <v>4547</v>
      </c>
      <c r="B2104" t="s">
        <v>4428</v>
      </c>
      <c r="C2104" t="s">
        <v>52</v>
      </c>
      <c r="D2104" t="s">
        <v>24</v>
      </c>
      <c r="E2104">
        <v>0</v>
      </c>
      <c r="F2104">
        <f t="shared" si="156"/>
        <v>0</v>
      </c>
      <c r="G2104" s="5">
        <f t="shared" si="157"/>
        <v>1.216382843569753E-7</v>
      </c>
      <c r="H2104" s="2">
        <f t="shared" si="158"/>
        <v>21.47</v>
      </c>
      <c r="I2104" s="3">
        <v>1</v>
      </c>
      <c r="J2104">
        <v>21.47</v>
      </c>
      <c r="K2104" t="str">
        <f t="shared" si="159"/>
        <v>OK</v>
      </c>
      <c r="L2104" t="s">
        <v>1075</v>
      </c>
      <c r="M2104" t="s">
        <v>1076</v>
      </c>
      <c r="N2104" t="s">
        <v>27</v>
      </c>
      <c r="O2104">
        <v>147.86000000000001</v>
      </c>
      <c r="P2104" t="s">
        <v>1077</v>
      </c>
      <c r="Q2104" t="s">
        <v>4</v>
      </c>
    </row>
    <row r="2105" spans="1:17" x14ac:dyDescent="0.35">
      <c r="A2105" t="s">
        <v>4429</v>
      </c>
      <c r="B2105" t="s">
        <v>4430</v>
      </c>
      <c r="C2105" t="s">
        <v>23</v>
      </c>
      <c r="D2105" t="s">
        <v>24</v>
      </c>
      <c r="E2105">
        <v>0</v>
      </c>
      <c r="F2105">
        <f t="shared" si="156"/>
        <v>0</v>
      </c>
      <c r="G2105" s="5">
        <f t="shared" si="157"/>
        <v>4.7986784746324219E-8</v>
      </c>
      <c r="H2105" s="2">
        <f t="shared" si="158"/>
        <v>8.4700000000000006</v>
      </c>
      <c r="I2105" s="3">
        <v>1</v>
      </c>
      <c r="J2105">
        <v>8.4700000000000006</v>
      </c>
      <c r="K2105" t="str">
        <f t="shared" si="159"/>
        <v>OK</v>
      </c>
      <c r="L2105" t="s">
        <v>1373</v>
      </c>
      <c r="M2105" t="s">
        <v>1374</v>
      </c>
      <c r="N2105" t="s">
        <v>27</v>
      </c>
      <c r="O2105">
        <v>10.51</v>
      </c>
      <c r="P2105" t="s">
        <v>1375</v>
      </c>
      <c r="Q2105" t="s">
        <v>4</v>
      </c>
    </row>
    <row r="2106" spans="1:17" x14ac:dyDescent="0.35">
      <c r="A2106" t="s">
        <v>4431</v>
      </c>
      <c r="B2106" t="s">
        <v>4432</v>
      </c>
      <c r="C2106" t="s">
        <v>34</v>
      </c>
      <c r="D2106" t="s">
        <v>24</v>
      </c>
      <c r="E2106">
        <v>0</v>
      </c>
      <c r="F2106">
        <f t="shared" si="156"/>
        <v>0</v>
      </c>
      <c r="G2106" s="5">
        <f t="shared" si="157"/>
        <v>6.4983284656474468E-8</v>
      </c>
      <c r="H2106" s="2">
        <f t="shared" si="158"/>
        <v>11.47</v>
      </c>
      <c r="I2106" s="3">
        <v>1</v>
      </c>
      <c r="J2106">
        <v>11.47</v>
      </c>
      <c r="K2106" t="str">
        <f t="shared" si="159"/>
        <v>OK</v>
      </c>
      <c r="L2106" t="s">
        <v>1146</v>
      </c>
      <c r="M2106" t="s">
        <v>1147</v>
      </c>
      <c r="N2106" t="s">
        <v>27</v>
      </c>
      <c r="O2106">
        <v>0.92</v>
      </c>
      <c r="P2106" t="s">
        <v>1066</v>
      </c>
      <c r="Q2106" t="s">
        <v>4</v>
      </c>
    </row>
    <row r="2107" spans="1:17" x14ac:dyDescent="0.35">
      <c r="A2107">
        <v>2685</v>
      </c>
      <c r="B2107" t="s">
        <v>4433</v>
      </c>
      <c r="C2107" t="s">
        <v>34</v>
      </c>
      <c r="D2107" t="s">
        <v>24</v>
      </c>
      <c r="E2107">
        <v>0</v>
      </c>
      <c r="F2107">
        <f t="shared" si="156"/>
        <v>0</v>
      </c>
      <c r="G2107" s="5">
        <f t="shared" si="157"/>
        <v>1.2719047432762439E-7</v>
      </c>
      <c r="H2107" s="2">
        <f t="shared" si="158"/>
        <v>22.45</v>
      </c>
      <c r="I2107" s="3">
        <v>1</v>
      </c>
      <c r="J2107">
        <v>22.45</v>
      </c>
      <c r="K2107" t="str">
        <f t="shared" si="159"/>
        <v>OK</v>
      </c>
      <c r="L2107" t="s">
        <v>1075</v>
      </c>
      <c r="M2107" t="s">
        <v>1076</v>
      </c>
      <c r="N2107" t="s">
        <v>27</v>
      </c>
      <c r="O2107">
        <v>147.86000000000001</v>
      </c>
      <c r="P2107" t="s">
        <v>1077</v>
      </c>
      <c r="Q2107" t="s">
        <v>4</v>
      </c>
    </row>
    <row r="2108" spans="1:17" x14ac:dyDescent="0.35">
      <c r="A2108" t="s">
        <v>4434</v>
      </c>
      <c r="B2108" t="s">
        <v>4435</v>
      </c>
      <c r="C2108" t="s">
        <v>44</v>
      </c>
      <c r="D2108" t="s">
        <v>24</v>
      </c>
      <c r="E2108">
        <v>0</v>
      </c>
      <c r="F2108">
        <f t="shared" si="156"/>
        <v>0</v>
      </c>
      <c r="G2108" s="5">
        <f t="shared" si="157"/>
        <v>1.1421647939620971E-7</v>
      </c>
      <c r="H2108" s="2">
        <f t="shared" si="158"/>
        <v>20.16</v>
      </c>
      <c r="I2108" s="3">
        <v>1</v>
      </c>
      <c r="J2108">
        <v>20.16</v>
      </c>
      <c r="K2108" t="str">
        <f t="shared" si="159"/>
        <v>OK</v>
      </c>
      <c r="L2108" t="s">
        <v>1080</v>
      </c>
      <c r="M2108" t="s">
        <v>1081</v>
      </c>
      <c r="N2108" t="s">
        <v>27</v>
      </c>
      <c r="O2108">
        <v>0.79</v>
      </c>
      <c r="P2108" t="s">
        <v>1082</v>
      </c>
      <c r="Q2108" t="s">
        <v>4</v>
      </c>
    </row>
    <row r="2109" spans="1:17" x14ac:dyDescent="0.35">
      <c r="A2109">
        <v>9603</v>
      </c>
      <c r="B2109" t="s">
        <v>4436</v>
      </c>
      <c r="C2109" t="s">
        <v>34</v>
      </c>
      <c r="D2109" t="s">
        <v>24</v>
      </c>
      <c r="E2109">
        <v>0</v>
      </c>
      <c r="F2109">
        <f t="shared" si="156"/>
        <v>0</v>
      </c>
      <c r="G2109" s="5">
        <f t="shared" si="157"/>
        <v>6.9402374633113541E-8</v>
      </c>
      <c r="H2109" s="2">
        <f t="shared" si="158"/>
        <v>12.25</v>
      </c>
      <c r="I2109" s="3">
        <v>1</v>
      </c>
      <c r="J2109">
        <v>12.25</v>
      </c>
      <c r="K2109" t="str">
        <f t="shared" si="159"/>
        <v>OK</v>
      </c>
      <c r="L2109" t="s">
        <v>1075</v>
      </c>
      <c r="M2109" t="s">
        <v>1076</v>
      </c>
      <c r="N2109" t="s">
        <v>27</v>
      </c>
      <c r="O2109">
        <v>147.86000000000001</v>
      </c>
      <c r="P2109" t="s">
        <v>1077</v>
      </c>
      <c r="Q2109" t="s">
        <v>4</v>
      </c>
    </row>
    <row r="2110" spans="1:17" x14ac:dyDescent="0.35">
      <c r="A2110" t="s">
        <v>4437</v>
      </c>
      <c r="B2110" t="s">
        <v>4438</v>
      </c>
      <c r="C2110" t="s">
        <v>23</v>
      </c>
      <c r="D2110" t="s">
        <v>24</v>
      </c>
      <c r="E2110">
        <v>0</v>
      </c>
      <c r="F2110">
        <f t="shared" si="156"/>
        <v>0</v>
      </c>
      <c r="G2110" s="5">
        <f t="shared" si="157"/>
        <v>1.3308259429647647E-7</v>
      </c>
      <c r="H2110" s="2">
        <f t="shared" si="158"/>
        <v>23.49</v>
      </c>
      <c r="I2110" s="3">
        <v>1</v>
      </c>
      <c r="J2110">
        <v>23.49</v>
      </c>
      <c r="K2110" t="str">
        <f t="shared" si="159"/>
        <v>OK</v>
      </c>
      <c r="L2110" t="s">
        <v>1557</v>
      </c>
      <c r="M2110" t="s">
        <v>1558</v>
      </c>
      <c r="N2110" t="s">
        <v>27</v>
      </c>
      <c r="O2110">
        <v>0.92</v>
      </c>
      <c r="P2110" t="s">
        <v>1066</v>
      </c>
      <c r="Q2110" t="s">
        <v>4</v>
      </c>
    </row>
    <row r="2111" spans="1:17" x14ac:dyDescent="0.35">
      <c r="A2111" t="s">
        <v>3722</v>
      </c>
      <c r="B2111" t="s">
        <v>4439</v>
      </c>
      <c r="C2111" t="s">
        <v>63</v>
      </c>
      <c r="D2111" t="s">
        <v>24</v>
      </c>
      <c r="E2111">
        <v>0</v>
      </c>
      <c r="F2111">
        <f t="shared" si="156"/>
        <v>0</v>
      </c>
      <c r="G2111" s="5">
        <f t="shared" si="157"/>
        <v>6.928906463371253E-8</v>
      </c>
      <c r="H2111" s="2">
        <f t="shared" si="158"/>
        <v>12.23</v>
      </c>
      <c r="I2111" s="3">
        <v>1</v>
      </c>
      <c r="J2111">
        <v>12.23</v>
      </c>
      <c r="K2111" t="str">
        <f t="shared" si="159"/>
        <v>OK</v>
      </c>
      <c r="L2111" t="s">
        <v>1080</v>
      </c>
      <c r="M2111" t="s">
        <v>1081</v>
      </c>
      <c r="N2111" t="s">
        <v>27</v>
      </c>
      <c r="O2111">
        <v>0.79</v>
      </c>
      <c r="P2111" t="s">
        <v>1082</v>
      </c>
      <c r="Q2111" t="s">
        <v>4</v>
      </c>
    </row>
    <row r="2112" spans="1:17" x14ac:dyDescent="0.35">
      <c r="A2112">
        <v>2121</v>
      </c>
      <c r="B2112" t="s">
        <v>4440</v>
      </c>
      <c r="C2112" t="s">
        <v>37</v>
      </c>
      <c r="D2112" t="s">
        <v>24</v>
      </c>
      <c r="E2112">
        <v>0</v>
      </c>
      <c r="F2112">
        <f t="shared" si="156"/>
        <v>0</v>
      </c>
      <c r="G2112" s="5">
        <f t="shared" si="157"/>
        <v>9.7050014486957941E-8</v>
      </c>
      <c r="H2112" s="2">
        <f t="shared" si="158"/>
        <v>17.13</v>
      </c>
      <c r="I2112" s="3">
        <v>1</v>
      </c>
      <c r="J2112">
        <v>17.13</v>
      </c>
      <c r="K2112" t="str">
        <f t="shared" si="159"/>
        <v>OK</v>
      </c>
      <c r="L2112" t="s">
        <v>1075</v>
      </c>
      <c r="M2112" t="s">
        <v>1076</v>
      </c>
      <c r="N2112" t="s">
        <v>27</v>
      </c>
      <c r="O2112">
        <v>147.86000000000001</v>
      </c>
      <c r="P2112" t="s">
        <v>1077</v>
      </c>
      <c r="Q2112" t="s">
        <v>4</v>
      </c>
    </row>
    <row r="2113" spans="1:17" x14ac:dyDescent="0.35">
      <c r="A2113" t="s">
        <v>4441</v>
      </c>
      <c r="B2113" t="s">
        <v>4442</v>
      </c>
      <c r="C2113" t="s">
        <v>34</v>
      </c>
      <c r="D2113" t="s">
        <v>24</v>
      </c>
      <c r="E2113">
        <v>0</v>
      </c>
      <c r="F2113">
        <f t="shared" si="156"/>
        <v>0</v>
      </c>
      <c r="G2113" s="5">
        <f t="shared" si="157"/>
        <v>3.4559549817305513E-9</v>
      </c>
      <c r="H2113" s="2">
        <f t="shared" si="158"/>
        <v>0.61</v>
      </c>
      <c r="I2113" s="3">
        <v>1</v>
      </c>
      <c r="J2113">
        <v>0.61</v>
      </c>
      <c r="K2113" t="str">
        <f t="shared" si="159"/>
        <v>OK</v>
      </c>
      <c r="L2113" t="s">
        <v>1080</v>
      </c>
      <c r="M2113" t="s">
        <v>1081</v>
      </c>
      <c r="N2113" t="s">
        <v>27</v>
      </c>
      <c r="O2113">
        <v>0.79</v>
      </c>
      <c r="P2113" t="s">
        <v>1082</v>
      </c>
      <c r="Q2113" t="s">
        <v>4</v>
      </c>
    </row>
    <row r="2114" spans="1:17" x14ac:dyDescent="0.35">
      <c r="A2114" t="s">
        <v>4443</v>
      </c>
      <c r="B2114" t="s">
        <v>4444</v>
      </c>
      <c r="C2114" t="s">
        <v>173</v>
      </c>
      <c r="D2114" t="s">
        <v>24</v>
      </c>
      <c r="E2114">
        <v>0</v>
      </c>
      <c r="F2114">
        <f t="shared" si="156"/>
        <v>0</v>
      </c>
      <c r="G2114" s="5">
        <f t="shared" si="157"/>
        <v>2.6061299862230389E-9</v>
      </c>
      <c r="H2114" s="2">
        <f t="shared" si="158"/>
        <v>0.46</v>
      </c>
      <c r="I2114" s="3">
        <v>1</v>
      </c>
      <c r="J2114">
        <v>0.46</v>
      </c>
      <c r="K2114" t="str">
        <f t="shared" si="159"/>
        <v>OK</v>
      </c>
      <c r="L2114" t="s">
        <v>1244</v>
      </c>
      <c r="M2114" t="s">
        <v>1245</v>
      </c>
      <c r="N2114" t="s">
        <v>27</v>
      </c>
      <c r="O2114">
        <v>1.34</v>
      </c>
      <c r="P2114" t="s">
        <v>1246</v>
      </c>
      <c r="Q2114" t="s">
        <v>4</v>
      </c>
    </row>
    <row r="2115" spans="1:17" x14ac:dyDescent="0.35">
      <c r="A2115">
        <v>1720</v>
      </c>
      <c r="B2115" t="s">
        <v>4445</v>
      </c>
      <c r="C2115" t="s">
        <v>138</v>
      </c>
      <c r="D2115" t="s">
        <v>24</v>
      </c>
      <c r="E2115">
        <v>0</v>
      </c>
      <c r="F2115">
        <f t="shared" si="156"/>
        <v>0</v>
      </c>
      <c r="G2115" s="5">
        <f t="shared" si="157"/>
        <v>3.1783454831980973E-8</v>
      </c>
      <c r="H2115" s="2">
        <f t="shared" si="158"/>
        <v>5.61</v>
      </c>
      <c r="I2115" s="3">
        <v>1</v>
      </c>
      <c r="J2115">
        <v>5.61</v>
      </c>
      <c r="K2115" t="str">
        <f t="shared" si="159"/>
        <v>OK</v>
      </c>
      <c r="L2115" t="s">
        <v>1075</v>
      </c>
      <c r="M2115" t="s">
        <v>1076</v>
      </c>
      <c r="N2115" t="s">
        <v>27</v>
      </c>
      <c r="O2115">
        <v>147.86000000000001</v>
      </c>
      <c r="P2115" t="s">
        <v>1077</v>
      </c>
      <c r="Q2115" t="s">
        <v>4</v>
      </c>
    </row>
    <row r="2116" spans="1:17" x14ac:dyDescent="0.35">
      <c r="A2116" t="s">
        <v>4446</v>
      </c>
      <c r="B2116" t="s">
        <v>4447</v>
      </c>
      <c r="C2116" t="s">
        <v>52</v>
      </c>
      <c r="D2116" t="s">
        <v>24</v>
      </c>
      <c r="E2116">
        <v>0</v>
      </c>
      <c r="F2116">
        <f t="shared" si="156"/>
        <v>0</v>
      </c>
      <c r="G2116" s="5">
        <f t="shared" si="157"/>
        <v>1.4413031923807415E-7</v>
      </c>
      <c r="H2116" s="2">
        <f t="shared" si="158"/>
        <v>25.44</v>
      </c>
      <c r="I2116" s="3">
        <v>1</v>
      </c>
      <c r="J2116">
        <v>25.44</v>
      </c>
      <c r="K2116" t="str">
        <f t="shared" si="159"/>
        <v>OK</v>
      </c>
      <c r="L2116" t="s">
        <v>1080</v>
      </c>
      <c r="M2116" t="s">
        <v>1081</v>
      </c>
      <c r="N2116" t="s">
        <v>27</v>
      </c>
      <c r="O2116">
        <v>0.79</v>
      </c>
      <c r="P2116" t="s">
        <v>1082</v>
      </c>
      <c r="Q2116" t="s">
        <v>4</v>
      </c>
    </row>
    <row r="2117" spans="1:17" x14ac:dyDescent="0.35">
      <c r="A2117" t="s">
        <v>4448</v>
      </c>
      <c r="B2117" t="s">
        <v>4449</v>
      </c>
      <c r="C2117" t="s">
        <v>44</v>
      </c>
      <c r="D2117" t="s">
        <v>24</v>
      </c>
      <c r="E2117">
        <v>0</v>
      </c>
      <c r="F2117">
        <f t="shared" si="156"/>
        <v>0</v>
      </c>
      <c r="G2117" s="5">
        <f t="shared" si="157"/>
        <v>1.3597199928120202E-9</v>
      </c>
      <c r="H2117" s="2">
        <f t="shared" si="158"/>
        <v>0.24</v>
      </c>
      <c r="I2117" s="3">
        <v>1</v>
      </c>
      <c r="J2117">
        <v>0.24</v>
      </c>
      <c r="K2117" t="str">
        <f t="shared" si="159"/>
        <v>OK</v>
      </c>
      <c r="L2117" t="s">
        <v>1244</v>
      </c>
      <c r="M2117" t="s">
        <v>1245</v>
      </c>
      <c r="N2117" t="s">
        <v>27</v>
      </c>
      <c r="O2117">
        <v>1.34</v>
      </c>
      <c r="P2117" t="s">
        <v>1246</v>
      </c>
      <c r="Q2117" t="s">
        <v>4</v>
      </c>
    </row>
    <row r="2118" spans="1:17" x14ac:dyDescent="0.35">
      <c r="A2118" t="s">
        <v>4450</v>
      </c>
      <c r="B2118" t="s">
        <v>4451</v>
      </c>
      <c r="C2118" t="s">
        <v>52</v>
      </c>
      <c r="D2118" t="s">
        <v>24</v>
      </c>
      <c r="E2118">
        <v>0</v>
      </c>
      <c r="F2118">
        <f t="shared" si="156"/>
        <v>0</v>
      </c>
      <c r="G2118" s="5">
        <f t="shared" si="157"/>
        <v>5.0989499730450761E-9</v>
      </c>
      <c r="H2118" s="2">
        <f t="shared" si="158"/>
        <v>0.9</v>
      </c>
      <c r="I2118" s="3">
        <v>1</v>
      </c>
      <c r="J2118">
        <v>0.9</v>
      </c>
      <c r="K2118" t="str">
        <f t="shared" si="159"/>
        <v>OK</v>
      </c>
      <c r="L2118" t="s">
        <v>1096</v>
      </c>
      <c r="M2118" t="s">
        <v>1097</v>
      </c>
      <c r="N2118" t="s">
        <v>27</v>
      </c>
      <c r="O2118">
        <v>1.52</v>
      </c>
      <c r="P2118" t="s">
        <v>1098</v>
      </c>
      <c r="Q2118" t="s">
        <v>4</v>
      </c>
    </row>
    <row r="2119" spans="1:17" x14ac:dyDescent="0.35">
      <c r="A2119">
        <v>6737</v>
      </c>
      <c r="B2119" t="s">
        <v>4452</v>
      </c>
      <c r="C2119" t="s">
        <v>23</v>
      </c>
      <c r="D2119" t="s">
        <v>24</v>
      </c>
      <c r="E2119">
        <v>0</v>
      </c>
      <c r="F2119">
        <f t="shared" si="156"/>
        <v>0</v>
      </c>
      <c r="G2119" s="5">
        <f t="shared" si="157"/>
        <v>1.9846246395085447E-7</v>
      </c>
      <c r="H2119" s="2">
        <f t="shared" si="158"/>
        <v>35.03</v>
      </c>
      <c r="I2119" s="3">
        <v>1</v>
      </c>
      <c r="J2119">
        <v>35.03</v>
      </c>
      <c r="K2119" t="str">
        <f t="shared" si="159"/>
        <v>OK</v>
      </c>
      <c r="L2119" t="s">
        <v>1075</v>
      </c>
      <c r="M2119" t="s">
        <v>1076</v>
      </c>
      <c r="N2119" t="s">
        <v>27</v>
      </c>
      <c r="O2119">
        <v>147.86000000000001</v>
      </c>
      <c r="P2119" t="s">
        <v>1077</v>
      </c>
      <c r="Q2119" t="s">
        <v>4</v>
      </c>
    </row>
    <row r="2120" spans="1:17" x14ac:dyDescent="0.35">
      <c r="A2120">
        <v>6787</v>
      </c>
      <c r="B2120" t="s">
        <v>4453</v>
      </c>
      <c r="C2120" t="s">
        <v>23</v>
      </c>
      <c r="D2120" t="s">
        <v>24</v>
      </c>
      <c r="E2120">
        <v>0</v>
      </c>
      <c r="F2120">
        <f t="shared" si="156"/>
        <v>0</v>
      </c>
      <c r="G2120" s="5">
        <f t="shared" si="157"/>
        <v>1.7240116408862407E-7</v>
      </c>
      <c r="H2120" s="2">
        <f t="shared" si="158"/>
        <v>30.43</v>
      </c>
      <c r="I2120" s="3">
        <v>1</v>
      </c>
      <c r="J2120">
        <v>30.43</v>
      </c>
      <c r="K2120" t="str">
        <f t="shared" si="159"/>
        <v>OK</v>
      </c>
      <c r="L2120" t="s">
        <v>1075</v>
      </c>
      <c r="M2120" t="s">
        <v>1076</v>
      </c>
      <c r="N2120" t="s">
        <v>27</v>
      </c>
      <c r="O2120">
        <v>147.86000000000001</v>
      </c>
      <c r="P2120" t="s">
        <v>1077</v>
      </c>
      <c r="Q2120" t="s">
        <v>4</v>
      </c>
    </row>
    <row r="2121" spans="1:17" x14ac:dyDescent="0.35">
      <c r="A2121">
        <v>6651</v>
      </c>
      <c r="B2121" t="s">
        <v>4454</v>
      </c>
      <c r="C2121" t="s">
        <v>138</v>
      </c>
      <c r="D2121" t="s">
        <v>24</v>
      </c>
      <c r="E2121">
        <v>0</v>
      </c>
      <c r="F2121">
        <f t="shared" si="156"/>
        <v>0</v>
      </c>
      <c r="G2121" s="5">
        <f t="shared" si="157"/>
        <v>1.475296192201042E-7</v>
      </c>
      <c r="H2121" s="2">
        <f t="shared" si="158"/>
        <v>26.04</v>
      </c>
      <c r="I2121" s="3">
        <v>1</v>
      </c>
      <c r="J2121">
        <v>26.04</v>
      </c>
      <c r="K2121" t="str">
        <f t="shared" si="159"/>
        <v>OK</v>
      </c>
      <c r="L2121" t="s">
        <v>1075</v>
      </c>
      <c r="M2121" t="s">
        <v>1076</v>
      </c>
      <c r="N2121" t="s">
        <v>27</v>
      </c>
      <c r="O2121">
        <v>147.86000000000001</v>
      </c>
      <c r="P2121" t="s">
        <v>1077</v>
      </c>
      <c r="Q2121" t="s">
        <v>4</v>
      </c>
    </row>
    <row r="2122" spans="1:17" x14ac:dyDescent="0.35">
      <c r="A2122" t="s">
        <v>4455</v>
      </c>
      <c r="B2122" t="s">
        <v>4456</v>
      </c>
      <c r="C2122" t="s">
        <v>138</v>
      </c>
      <c r="D2122" t="s">
        <v>24</v>
      </c>
      <c r="E2122">
        <v>0</v>
      </c>
      <c r="F2122">
        <f t="shared" si="156"/>
        <v>0</v>
      </c>
      <c r="G2122" s="5">
        <f t="shared" si="157"/>
        <v>2.7477674854742907E-8</v>
      </c>
      <c r="H2122" s="2">
        <f t="shared" si="158"/>
        <v>4.8499999999999996</v>
      </c>
      <c r="I2122" s="3">
        <v>1</v>
      </c>
      <c r="J2122">
        <v>4.8499999999999996</v>
      </c>
      <c r="K2122" t="str">
        <f t="shared" si="159"/>
        <v>OK</v>
      </c>
      <c r="L2122" t="s">
        <v>1080</v>
      </c>
      <c r="M2122" t="s">
        <v>1081</v>
      </c>
      <c r="N2122" t="s">
        <v>27</v>
      </c>
      <c r="O2122">
        <v>0.79</v>
      </c>
      <c r="P2122" t="s">
        <v>1082</v>
      </c>
      <c r="Q2122" s="1">
        <v>38667</v>
      </c>
    </row>
    <row r="2123" spans="1:17" x14ac:dyDescent="0.35">
      <c r="A2123">
        <v>9716</v>
      </c>
      <c r="B2123" t="s">
        <v>4457</v>
      </c>
      <c r="C2123" t="s">
        <v>138</v>
      </c>
      <c r="D2123" t="s">
        <v>24</v>
      </c>
      <c r="E2123">
        <v>0</v>
      </c>
      <c r="F2123">
        <f t="shared" si="156"/>
        <v>0</v>
      </c>
      <c r="G2123" s="5">
        <f t="shared" si="157"/>
        <v>3.3426449823295503E-8</v>
      </c>
      <c r="H2123" s="2">
        <f t="shared" si="158"/>
        <v>5.9</v>
      </c>
      <c r="I2123" s="3">
        <v>1</v>
      </c>
      <c r="J2123">
        <v>5.9</v>
      </c>
      <c r="K2123" t="str">
        <f t="shared" si="159"/>
        <v>OK</v>
      </c>
      <c r="L2123" t="s">
        <v>1075</v>
      </c>
      <c r="M2123" t="s">
        <v>1076</v>
      </c>
      <c r="N2123" t="s">
        <v>27</v>
      </c>
      <c r="O2123">
        <v>147.86000000000001</v>
      </c>
      <c r="P2123" t="s">
        <v>1077</v>
      </c>
      <c r="Q2123" t="s">
        <v>4</v>
      </c>
    </row>
    <row r="2124" spans="1:17" x14ac:dyDescent="0.35">
      <c r="A2124">
        <v>1766</v>
      </c>
      <c r="B2124" t="s">
        <v>4458</v>
      </c>
      <c r="C2124" t="s">
        <v>34</v>
      </c>
      <c r="D2124" t="s">
        <v>24</v>
      </c>
      <c r="E2124">
        <v>0</v>
      </c>
      <c r="F2124">
        <f t="shared" ref="F2124:F2187" si="160">E2124/100</f>
        <v>0</v>
      </c>
      <c r="G2124" s="5">
        <f t="shared" ref="G2124:G2187" si="161">H2124/D$5</f>
        <v>3.628752730817079E-7</v>
      </c>
      <c r="H2124" s="2">
        <f t="shared" ref="H2124:H2187" si="162">I2124*J2124</f>
        <v>64.05</v>
      </c>
      <c r="I2124" s="3">
        <v>1</v>
      </c>
      <c r="J2124">
        <v>64.05</v>
      </c>
      <c r="K2124" t="str">
        <f t="shared" ref="K2124:K2187" si="163">IF(I2124=0, "NOK", "OK")</f>
        <v>OK</v>
      </c>
      <c r="L2124" t="s">
        <v>1075</v>
      </c>
      <c r="M2124" t="s">
        <v>1076</v>
      </c>
      <c r="N2124" t="s">
        <v>27</v>
      </c>
      <c r="O2124">
        <v>147.86000000000001</v>
      </c>
      <c r="P2124" t="s">
        <v>1077</v>
      </c>
      <c r="Q2124" t="s">
        <v>4</v>
      </c>
    </row>
    <row r="2125" spans="1:17" x14ac:dyDescent="0.35">
      <c r="A2125">
        <v>2678</v>
      </c>
      <c r="B2125" t="s">
        <v>4459</v>
      </c>
      <c r="C2125" t="s">
        <v>34</v>
      </c>
      <c r="D2125" t="s">
        <v>24</v>
      </c>
      <c r="E2125">
        <v>0</v>
      </c>
      <c r="F2125">
        <f t="shared" si="160"/>
        <v>0</v>
      </c>
      <c r="G2125" s="5">
        <f t="shared" si="161"/>
        <v>8.1243269570518212E-8</v>
      </c>
      <c r="H2125" s="2">
        <f t="shared" si="162"/>
        <v>14.34</v>
      </c>
      <c r="I2125" s="3">
        <v>1</v>
      </c>
      <c r="J2125">
        <v>14.34</v>
      </c>
      <c r="K2125" t="str">
        <f t="shared" si="163"/>
        <v>OK</v>
      </c>
      <c r="L2125" t="s">
        <v>1075</v>
      </c>
      <c r="M2125" t="s">
        <v>1076</v>
      </c>
      <c r="N2125" t="s">
        <v>27</v>
      </c>
      <c r="O2125">
        <v>147.86000000000001</v>
      </c>
      <c r="P2125" t="s">
        <v>1077</v>
      </c>
      <c r="Q2125" t="s">
        <v>4</v>
      </c>
    </row>
    <row r="2126" spans="1:17" x14ac:dyDescent="0.35">
      <c r="A2126">
        <v>2492</v>
      </c>
      <c r="B2126" t="s">
        <v>4460</v>
      </c>
      <c r="C2126" t="s">
        <v>138</v>
      </c>
      <c r="D2126" t="s">
        <v>24</v>
      </c>
      <c r="E2126">
        <v>0</v>
      </c>
      <c r="F2126">
        <f t="shared" si="160"/>
        <v>0</v>
      </c>
      <c r="G2126" s="5">
        <f t="shared" si="161"/>
        <v>1.5523469917937232E-8</v>
      </c>
      <c r="H2126" s="2">
        <f t="shared" si="162"/>
        <v>2.74</v>
      </c>
      <c r="I2126" s="3">
        <v>1</v>
      </c>
      <c r="J2126">
        <v>2.74</v>
      </c>
      <c r="K2126" t="str">
        <f t="shared" si="163"/>
        <v>OK</v>
      </c>
      <c r="L2126" t="s">
        <v>1075</v>
      </c>
      <c r="M2126" t="s">
        <v>1076</v>
      </c>
      <c r="N2126" t="s">
        <v>27</v>
      </c>
      <c r="O2126">
        <v>147.86000000000001</v>
      </c>
      <c r="P2126" t="s">
        <v>1077</v>
      </c>
      <c r="Q2126" t="s">
        <v>4</v>
      </c>
    </row>
    <row r="2127" spans="1:17" x14ac:dyDescent="0.35">
      <c r="A2127" t="s">
        <v>4461</v>
      </c>
      <c r="B2127" t="s">
        <v>4462</v>
      </c>
      <c r="C2127" t="s">
        <v>34</v>
      </c>
      <c r="D2127" t="s">
        <v>24</v>
      </c>
      <c r="E2127">
        <v>0</v>
      </c>
      <c r="F2127">
        <f t="shared" si="160"/>
        <v>0</v>
      </c>
      <c r="G2127" s="5">
        <f t="shared" si="161"/>
        <v>3.3369794823594997E-8</v>
      </c>
      <c r="H2127" s="2">
        <f t="shared" si="162"/>
        <v>5.89</v>
      </c>
      <c r="I2127" s="3">
        <v>1</v>
      </c>
      <c r="J2127">
        <v>5.89</v>
      </c>
      <c r="K2127" t="str">
        <f t="shared" si="163"/>
        <v>OK</v>
      </c>
      <c r="L2127" t="s">
        <v>1096</v>
      </c>
      <c r="M2127" t="s">
        <v>1097</v>
      </c>
      <c r="N2127" t="s">
        <v>27</v>
      </c>
      <c r="O2127">
        <v>1.52</v>
      </c>
      <c r="P2127" t="s">
        <v>1098</v>
      </c>
      <c r="Q2127" t="s">
        <v>4</v>
      </c>
    </row>
    <row r="2128" spans="1:17" x14ac:dyDescent="0.35">
      <c r="A2128" t="s">
        <v>4463</v>
      </c>
      <c r="B2128" t="s">
        <v>4464</v>
      </c>
      <c r="C2128" t="s">
        <v>138</v>
      </c>
      <c r="D2128" t="s">
        <v>24</v>
      </c>
      <c r="E2128">
        <v>0</v>
      </c>
      <c r="F2128">
        <f t="shared" si="160"/>
        <v>0</v>
      </c>
      <c r="G2128" s="5">
        <f t="shared" si="161"/>
        <v>2.2548689880799336E-8</v>
      </c>
      <c r="H2128" s="2">
        <f t="shared" si="162"/>
        <v>3.98</v>
      </c>
      <c r="I2128" s="3">
        <v>1</v>
      </c>
      <c r="J2128">
        <v>3.98</v>
      </c>
      <c r="K2128" t="str">
        <f t="shared" si="163"/>
        <v>OK</v>
      </c>
      <c r="L2128" t="s">
        <v>1550</v>
      </c>
      <c r="M2128" t="s">
        <v>1551</v>
      </c>
      <c r="N2128" t="s">
        <v>27</v>
      </c>
      <c r="O2128">
        <v>0.92</v>
      </c>
      <c r="P2128" t="s">
        <v>1066</v>
      </c>
      <c r="Q2128" t="s">
        <v>4</v>
      </c>
    </row>
    <row r="2129" spans="1:17" x14ac:dyDescent="0.35">
      <c r="A2129" t="s">
        <v>4465</v>
      </c>
      <c r="B2129" t="s">
        <v>4466</v>
      </c>
      <c r="C2129" t="s">
        <v>70</v>
      </c>
      <c r="D2129" t="s">
        <v>24</v>
      </c>
      <c r="E2129">
        <v>0</v>
      </c>
      <c r="F2129">
        <f t="shared" si="160"/>
        <v>0</v>
      </c>
      <c r="G2129" s="5">
        <f t="shared" si="161"/>
        <v>6.3453599664560954E-9</v>
      </c>
      <c r="H2129" s="2">
        <f t="shared" si="162"/>
        <v>1.1200000000000001</v>
      </c>
      <c r="I2129" s="3">
        <v>1</v>
      </c>
      <c r="J2129">
        <v>1.1200000000000001</v>
      </c>
      <c r="K2129" t="str">
        <f t="shared" si="163"/>
        <v>OK</v>
      </c>
      <c r="L2129" t="s">
        <v>1244</v>
      </c>
      <c r="M2129" t="s">
        <v>1245</v>
      </c>
      <c r="N2129" t="s">
        <v>27</v>
      </c>
      <c r="O2129">
        <v>1.34</v>
      </c>
      <c r="P2129" t="s">
        <v>1246</v>
      </c>
      <c r="Q2129" t="s">
        <v>4</v>
      </c>
    </row>
    <row r="2130" spans="1:17" x14ac:dyDescent="0.35">
      <c r="A2130">
        <v>9956</v>
      </c>
      <c r="B2130" t="s">
        <v>4467</v>
      </c>
      <c r="C2130" t="s">
        <v>70</v>
      </c>
      <c r="D2130" t="s">
        <v>24</v>
      </c>
      <c r="E2130">
        <v>0</v>
      </c>
      <c r="F2130">
        <f t="shared" si="160"/>
        <v>0</v>
      </c>
      <c r="G2130" s="5">
        <f t="shared" si="161"/>
        <v>9.6426809490252442E-8</v>
      </c>
      <c r="H2130" s="2">
        <f t="shared" si="162"/>
        <v>17.02</v>
      </c>
      <c r="I2130" s="3">
        <v>1</v>
      </c>
      <c r="J2130">
        <v>17.02</v>
      </c>
      <c r="K2130" t="str">
        <f t="shared" si="163"/>
        <v>OK</v>
      </c>
      <c r="L2130" t="s">
        <v>1075</v>
      </c>
      <c r="M2130" t="s">
        <v>1076</v>
      </c>
      <c r="N2130" t="s">
        <v>27</v>
      </c>
      <c r="O2130">
        <v>147.86000000000001</v>
      </c>
      <c r="P2130" t="s">
        <v>1077</v>
      </c>
      <c r="Q2130" t="s">
        <v>4</v>
      </c>
    </row>
    <row r="2131" spans="1:17" x14ac:dyDescent="0.35">
      <c r="A2131">
        <v>8153</v>
      </c>
      <c r="B2131" t="s">
        <v>4468</v>
      </c>
      <c r="C2131" t="s">
        <v>34</v>
      </c>
      <c r="D2131" t="s">
        <v>24</v>
      </c>
      <c r="E2131">
        <v>0</v>
      </c>
      <c r="F2131">
        <f t="shared" si="160"/>
        <v>0</v>
      </c>
      <c r="G2131" s="5">
        <f t="shared" si="161"/>
        <v>1.3024984431145143E-7</v>
      </c>
      <c r="H2131" s="2">
        <f t="shared" si="162"/>
        <v>22.99</v>
      </c>
      <c r="I2131" s="3">
        <v>1</v>
      </c>
      <c r="J2131">
        <v>22.99</v>
      </c>
      <c r="K2131" t="str">
        <f t="shared" si="163"/>
        <v>OK</v>
      </c>
      <c r="L2131" t="s">
        <v>1075</v>
      </c>
      <c r="M2131" t="s">
        <v>1076</v>
      </c>
      <c r="N2131" t="s">
        <v>27</v>
      </c>
      <c r="O2131">
        <v>147.86000000000001</v>
      </c>
      <c r="P2131" t="s">
        <v>1077</v>
      </c>
      <c r="Q2131" t="s">
        <v>4</v>
      </c>
    </row>
    <row r="2132" spans="1:17" x14ac:dyDescent="0.35">
      <c r="A2132" t="s">
        <v>4469</v>
      </c>
      <c r="B2132" t="s">
        <v>4470</v>
      </c>
      <c r="C2132" t="s">
        <v>23</v>
      </c>
      <c r="D2132" t="s">
        <v>24</v>
      </c>
      <c r="E2132">
        <v>0</v>
      </c>
      <c r="F2132">
        <f t="shared" si="160"/>
        <v>0</v>
      </c>
      <c r="G2132" s="5">
        <f t="shared" si="161"/>
        <v>4.1811389778969621E-7</v>
      </c>
      <c r="H2132" s="2">
        <f t="shared" si="162"/>
        <v>73.8</v>
      </c>
      <c r="I2132" s="3">
        <v>1</v>
      </c>
      <c r="J2132">
        <v>73.8</v>
      </c>
      <c r="K2132" t="str">
        <f t="shared" si="163"/>
        <v>OK</v>
      </c>
      <c r="L2132" t="s">
        <v>1092</v>
      </c>
      <c r="M2132" t="s">
        <v>1093</v>
      </c>
      <c r="N2132" t="s">
        <v>27</v>
      </c>
      <c r="O2132">
        <v>0.92</v>
      </c>
      <c r="P2132" t="s">
        <v>1066</v>
      </c>
      <c r="Q2132" t="s">
        <v>4</v>
      </c>
    </row>
    <row r="2133" spans="1:17" x14ac:dyDescent="0.35">
      <c r="A2133" t="s">
        <v>1042</v>
      </c>
      <c r="B2133" t="s">
        <v>4471</v>
      </c>
      <c r="C2133" t="s">
        <v>34</v>
      </c>
      <c r="D2133" t="s">
        <v>24</v>
      </c>
      <c r="E2133">
        <v>0</v>
      </c>
      <c r="F2133">
        <f t="shared" si="160"/>
        <v>0</v>
      </c>
      <c r="G2133" s="5">
        <f t="shared" si="161"/>
        <v>3.9250583792506988E-7</v>
      </c>
      <c r="H2133" s="2">
        <f t="shared" si="162"/>
        <v>69.28</v>
      </c>
      <c r="I2133" s="3">
        <v>1</v>
      </c>
      <c r="J2133">
        <v>69.28</v>
      </c>
      <c r="K2133" t="str">
        <f t="shared" si="163"/>
        <v>OK</v>
      </c>
      <c r="L2133" t="s">
        <v>1535</v>
      </c>
      <c r="M2133" t="s">
        <v>1575</v>
      </c>
      <c r="N2133" t="s">
        <v>27</v>
      </c>
      <c r="O2133">
        <v>3.76</v>
      </c>
      <c r="P2133" t="s">
        <v>1576</v>
      </c>
      <c r="Q2133" t="s">
        <v>4</v>
      </c>
    </row>
    <row r="2134" spans="1:17" x14ac:dyDescent="0.35">
      <c r="A2134" t="s">
        <v>3408</v>
      </c>
      <c r="B2134" t="s">
        <v>4472</v>
      </c>
      <c r="C2134" t="s">
        <v>109</v>
      </c>
      <c r="D2134" t="s">
        <v>24</v>
      </c>
      <c r="E2134">
        <v>0</v>
      </c>
      <c r="F2134">
        <f t="shared" si="160"/>
        <v>0</v>
      </c>
      <c r="G2134" s="5">
        <f t="shared" si="161"/>
        <v>2.1336272887208617E-7</v>
      </c>
      <c r="H2134" s="2">
        <f t="shared" si="162"/>
        <v>37.659999999999997</v>
      </c>
      <c r="I2134" s="3">
        <v>1</v>
      </c>
      <c r="J2134">
        <v>37.659999999999997</v>
      </c>
      <c r="K2134" t="str">
        <f t="shared" si="163"/>
        <v>OK</v>
      </c>
      <c r="L2134" t="s">
        <v>1087</v>
      </c>
      <c r="M2134" t="s">
        <v>1088</v>
      </c>
      <c r="N2134" t="s">
        <v>27</v>
      </c>
      <c r="O2134">
        <v>0.92</v>
      </c>
      <c r="P2134" t="s">
        <v>1066</v>
      </c>
      <c r="Q2134" t="s">
        <v>4</v>
      </c>
    </row>
    <row r="2135" spans="1:17" x14ac:dyDescent="0.35">
      <c r="A2135" t="s">
        <v>4473</v>
      </c>
      <c r="B2135" t="s">
        <v>4474</v>
      </c>
      <c r="C2135" t="s">
        <v>109</v>
      </c>
      <c r="D2135" t="s">
        <v>24</v>
      </c>
      <c r="E2135">
        <v>0</v>
      </c>
      <c r="F2135">
        <f t="shared" si="160"/>
        <v>0</v>
      </c>
      <c r="G2135" s="5">
        <f t="shared" si="161"/>
        <v>2.7874259852646415E-8</v>
      </c>
      <c r="H2135" s="2">
        <f t="shared" si="162"/>
        <v>4.92</v>
      </c>
      <c r="I2135" s="3">
        <v>1</v>
      </c>
      <c r="J2135">
        <v>4.92</v>
      </c>
      <c r="K2135" t="str">
        <f t="shared" si="163"/>
        <v>OK</v>
      </c>
      <c r="L2135" t="s">
        <v>1550</v>
      </c>
      <c r="M2135" t="s">
        <v>1551</v>
      </c>
      <c r="N2135" t="s">
        <v>27</v>
      </c>
      <c r="O2135">
        <v>0.92</v>
      </c>
      <c r="P2135" t="s">
        <v>1066</v>
      </c>
      <c r="Q2135" t="s">
        <v>4</v>
      </c>
    </row>
    <row r="2136" spans="1:17" x14ac:dyDescent="0.35">
      <c r="A2136">
        <v>6490</v>
      </c>
      <c r="B2136" t="s">
        <v>4475</v>
      </c>
      <c r="C2136" t="s">
        <v>109</v>
      </c>
      <c r="D2136" t="s">
        <v>24</v>
      </c>
      <c r="E2136">
        <v>0</v>
      </c>
      <c r="F2136">
        <f t="shared" si="160"/>
        <v>0</v>
      </c>
      <c r="G2136" s="5">
        <f t="shared" si="161"/>
        <v>1.8888776900146984E-7</v>
      </c>
      <c r="H2136" s="2">
        <f t="shared" si="162"/>
        <v>33.340000000000003</v>
      </c>
      <c r="I2136" s="3">
        <v>1</v>
      </c>
      <c r="J2136">
        <v>33.340000000000003</v>
      </c>
      <c r="K2136" t="str">
        <f t="shared" si="163"/>
        <v>OK</v>
      </c>
      <c r="L2136" t="s">
        <v>1075</v>
      </c>
      <c r="M2136" t="s">
        <v>1076</v>
      </c>
      <c r="N2136" t="s">
        <v>27</v>
      </c>
      <c r="O2136">
        <v>147.86000000000001</v>
      </c>
      <c r="P2136" t="s">
        <v>1077</v>
      </c>
      <c r="Q2136" t="s">
        <v>4</v>
      </c>
    </row>
    <row r="2137" spans="1:17" x14ac:dyDescent="0.35">
      <c r="A2137" t="s">
        <v>4476</v>
      </c>
      <c r="B2137" t="s">
        <v>4477</v>
      </c>
      <c r="C2137" t="s">
        <v>34</v>
      </c>
      <c r="D2137" t="s">
        <v>24</v>
      </c>
      <c r="E2137">
        <v>0</v>
      </c>
      <c r="F2137">
        <f t="shared" si="160"/>
        <v>0</v>
      </c>
      <c r="G2137" s="5">
        <f t="shared" si="161"/>
        <v>8.3679434557639745E-7</v>
      </c>
      <c r="H2137" s="2">
        <f t="shared" si="162"/>
        <v>147.69999999999999</v>
      </c>
      <c r="I2137" s="3">
        <v>1</v>
      </c>
      <c r="J2137">
        <v>147.69999999999999</v>
      </c>
      <c r="K2137" t="str">
        <f t="shared" si="163"/>
        <v>OK</v>
      </c>
      <c r="L2137" t="s">
        <v>1069</v>
      </c>
      <c r="M2137" t="s">
        <v>1070</v>
      </c>
      <c r="N2137" t="s">
        <v>27</v>
      </c>
      <c r="O2137">
        <v>0.87</v>
      </c>
      <c r="P2137" t="s">
        <v>1071</v>
      </c>
      <c r="Q2137" t="s">
        <v>4</v>
      </c>
    </row>
    <row r="2138" spans="1:17" x14ac:dyDescent="0.35">
      <c r="A2138" t="s">
        <v>4478</v>
      </c>
      <c r="B2138" t="s">
        <v>4479</v>
      </c>
      <c r="C2138" t="s">
        <v>173</v>
      </c>
      <c r="D2138" t="s">
        <v>24</v>
      </c>
      <c r="E2138">
        <v>0</v>
      </c>
      <c r="F2138">
        <f t="shared" si="160"/>
        <v>0</v>
      </c>
      <c r="G2138" s="5">
        <f t="shared" si="161"/>
        <v>1.279836443234314E-7</v>
      </c>
      <c r="H2138" s="2">
        <f t="shared" si="162"/>
        <v>22.59</v>
      </c>
      <c r="I2138" s="3">
        <v>1</v>
      </c>
      <c r="J2138">
        <v>22.59</v>
      </c>
      <c r="K2138" t="str">
        <f t="shared" si="163"/>
        <v>OK</v>
      </c>
      <c r="L2138" t="s">
        <v>1064</v>
      </c>
      <c r="M2138" t="s">
        <v>1065</v>
      </c>
      <c r="N2138" t="s">
        <v>27</v>
      </c>
      <c r="O2138">
        <v>0.92</v>
      </c>
      <c r="P2138" t="s">
        <v>1066</v>
      </c>
      <c r="Q2138" t="s">
        <v>4</v>
      </c>
    </row>
    <row r="2139" spans="1:17" x14ac:dyDescent="0.35">
      <c r="A2139" t="s">
        <v>4480</v>
      </c>
      <c r="B2139" t="s">
        <v>4481</v>
      </c>
      <c r="C2139" t="s">
        <v>176</v>
      </c>
      <c r="D2139" t="s">
        <v>24</v>
      </c>
      <c r="E2139">
        <v>0</v>
      </c>
      <c r="F2139">
        <f t="shared" si="160"/>
        <v>0</v>
      </c>
      <c r="G2139" s="5">
        <f t="shared" si="161"/>
        <v>1.331959042958775E-7</v>
      </c>
      <c r="H2139" s="2">
        <f t="shared" si="162"/>
        <v>23.51</v>
      </c>
      <c r="I2139" s="3">
        <v>1</v>
      </c>
      <c r="J2139">
        <v>23.51</v>
      </c>
      <c r="K2139" t="str">
        <f t="shared" si="163"/>
        <v>OK</v>
      </c>
      <c r="L2139" t="s">
        <v>1535</v>
      </c>
      <c r="M2139" t="s">
        <v>1575</v>
      </c>
      <c r="N2139" t="s">
        <v>27</v>
      </c>
      <c r="O2139">
        <v>3.76</v>
      </c>
      <c r="P2139" t="s">
        <v>1576</v>
      </c>
      <c r="Q2139" t="s">
        <v>4</v>
      </c>
    </row>
    <row r="2140" spans="1:17" x14ac:dyDescent="0.35">
      <c r="A2140" t="s">
        <v>4482</v>
      </c>
      <c r="B2140" t="s">
        <v>4483</v>
      </c>
      <c r="C2140" t="s">
        <v>23</v>
      </c>
      <c r="D2140" t="s">
        <v>24</v>
      </c>
      <c r="E2140">
        <v>0</v>
      </c>
      <c r="F2140">
        <f t="shared" si="160"/>
        <v>0</v>
      </c>
      <c r="G2140" s="5">
        <f t="shared" si="161"/>
        <v>7.2405089617240079E-7</v>
      </c>
      <c r="H2140" s="2">
        <f t="shared" si="162"/>
        <v>127.8</v>
      </c>
      <c r="I2140" s="3">
        <v>1</v>
      </c>
      <c r="J2140">
        <v>127.8</v>
      </c>
      <c r="K2140" t="str">
        <f t="shared" si="163"/>
        <v>OK</v>
      </c>
      <c r="L2140" t="s">
        <v>1178</v>
      </c>
      <c r="M2140" t="s">
        <v>1179</v>
      </c>
      <c r="N2140" t="s">
        <v>27</v>
      </c>
      <c r="O2140">
        <v>0.92</v>
      </c>
      <c r="P2140" t="s">
        <v>1066</v>
      </c>
      <c r="Q2140" t="s">
        <v>4</v>
      </c>
    </row>
    <row r="2141" spans="1:17" x14ac:dyDescent="0.35">
      <c r="A2141">
        <v>3222</v>
      </c>
      <c r="B2141" t="s">
        <v>4484</v>
      </c>
      <c r="C2141" t="s">
        <v>70</v>
      </c>
      <c r="D2141" t="s">
        <v>24</v>
      </c>
      <c r="E2141">
        <v>0</v>
      </c>
      <c r="F2141">
        <f t="shared" si="160"/>
        <v>0</v>
      </c>
      <c r="G2141" s="5">
        <f t="shared" si="161"/>
        <v>3.9261914792447084E-8</v>
      </c>
      <c r="H2141" s="2">
        <f t="shared" si="162"/>
        <v>6.93</v>
      </c>
      <c r="I2141" s="3">
        <v>1</v>
      </c>
      <c r="J2141">
        <v>6.93</v>
      </c>
      <c r="K2141" t="str">
        <f t="shared" si="163"/>
        <v>OK</v>
      </c>
      <c r="L2141" t="s">
        <v>1075</v>
      </c>
      <c r="M2141" t="s">
        <v>1076</v>
      </c>
      <c r="N2141" t="s">
        <v>27</v>
      </c>
      <c r="O2141">
        <v>147.86000000000001</v>
      </c>
      <c r="P2141" t="s">
        <v>1077</v>
      </c>
      <c r="Q2141" t="s">
        <v>4</v>
      </c>
    </row>
    <row r="2142" spans="1:17" x14ac:dyDescent="0.35">
      <c r="A2142">
        <v>7381</v>
      </c>
      <c r="B2142" t="s">
        <v>4485</v>
      </c>
      <c r="C2142" t="s">
        <v>44</v>
      </c>
      <c r="D2142" t="s">
        <v>24</v>
      </c>
      <c r="E2142">
        <v>0</v>
      </c>
      <c r="F2142">
        <f t="shared" si="160"/>
        <v>0</v>
      </c>
      <c r="G2142" s="5">
        <f t="shared" si="161"/>
        <v>1.6514932412695994E-7</v>
      </c>
      <c r="H2142" s="2">
        <f t="shared" si="162"/>
        <v>29.15</v>
      </c>
      <c r="I2142" s="3">
        <v>1</v>
      </c>
      <c r="J2142">
        <v>29.15</v>
      </c>
      <c r="K2142" t="str">
        <f t="shared" si="163"/>
        <v>OK</v>
      </c>
      <c r="L2142" t="s">
        <v>1075</v>
      </c>
      <c r="M2142" t="s">
        <v>1076</v>
      </c>
      <c r="N2142" t="s">
        <v>27</v>
      </c>
      <c r="O2142">
        <v>147.86000000000001</v>
      </c>
      <c r="P2142" t="s">
        <v>1077</v>
      </c>
      <c r="Q2142" t="s">
        <v>4</v>
      </c>
    </row>
    <row r="2143" spans="1:17" x14ac:dyDescent="0.35">
      <c r="A2143">
        <v>8218</v>
      </c>
      <c r="B2143" t="s">
        <v>4486</v>
      </c>
      <c r="C2143" t="s">
        <v>34</v>
      </c>
      <c r="D2143" t="s">
        <v>24</v>
      </c>
      <c r="E2143">
        <v>0</v>
      </c>
      <c r="F2143">
        <f t="shared" si="160"/>
        <v>0</v>
      </c>
      <c r="G2143" s="5">
        <f t="shared" si="161"/>
        <v>1.2549082433660935E-7</v>
      </c>
      <c r="H2143" s="2">
        <f t="shared" si="162"/>
        <v>22.15</v>
      </c>
      <c r="I2143" s="3">
        <v>1</v>
      </c>
      <c r="J2143">
        <v>22.15</v>
      </c>
      <c r="K2143" t="str">
        <f t="shared" si="163"/>
        <v>OK</v>
      </c>
      <c r="L2143" t="s">
        <v>1075</v>
      </c>
      <c r="M2143" t="s">
        <v>1076</v>
      </c>
      <c r="N2143" t="s">
        <v>27</v>
      </c>
      <c r="O2143">
        <v>147.86000000000001</v>
      </c>
      <c r="P2143" t="s">
        <v>1077</v>
      </c>
      <c r="Q2143" t="s">
        <v>4</v>
      </c>
    </row>
    <row r="2144" spans="1:17" x14ac:dyDescent="0.35">
      <c r="A2144" t="s">
        <v>4487</v>
      </c>
      <c r="B2144" t="s">
        <v>4488</v>
      </c>
      <c r="C2144" t="s">
        <v>23</v>
      </c>
      <c r="D2144" t="s">
        <v>24</v>
      </c>
      <c r="E2144">
        <v>0</v>
      </c>
      <c r="F2144">
        <f t="shared" si="160"/>
        <v>0</v>
      </c>
      <c r="G2144" s="5">
        <f t="shared" si="161"/>
        <v>3.5919269810117533E-8</v>
      </c>
      <c r="H2144" s="2">
        <f t="shared" si="162"/>
        <v>6.34</v>
      </c>
      <c r="I2144" s="3">
        <v>1</v>
      </c>
      <c r="J2144">
        <v>6.34</v>
      </c>
      <c r="K2144" t="str">
        <f t="shared" si="163"/>
        <v>OK</v>
      </c>
      <c r="L2144" t="s">
        <v>1235</v>
      </c>
      <c r="M2144" t="s">
        <v>1236</v>
      </c>
      <c r="N2144" t="s">
        <v>27</v>
      </c>
      <c r="O2144">
        <v>10.45</v>
      </c>
      <c r="P2144" t="s">
        <v>1237</v>
      </c>
      <c r="Q2144" t="s">
        <v>4</v>
      </c>
    </row>
    <row r="2145" spans="1:17" x14ac:dyDescent="0.35">
      <c r="A2145">
        <v>4996</v>
      </c>
      <c r="B2145" t="s">
        <v>4489</v>
      </c>
      <c r="C2145" t="s">
        <v>109</v>
      </c>
      <c r="D2145" t="s">
        <v>24</v>
      </c>
      <c r="E2145">
        <v>0</v>
      </c>
      <c r="F2145">
        <f t="shared" si="160"/>
        <v>0</v>
      </c>
      <c r="G2145" s="5">
        <f t="shared" si="161"/>
        <v>3.2859899826290489E-8</v>
      </c>
      <c r="H2145" s="2">
        <f t="shared" si="162"/>
        <v>5.8</v>
      </c>
      <c r="I2145" s="3">
        <v>1</v>
      </c>
      <c r="J2145">
        <v>5.8</v>
      </c>
      <c r="K2145" t="str">
        <f t="shared" si="163"/>
        <v>OK</v>
      </c>
      <c r="L2145" t="s">
        <v>1075</v>
      </c>
      <c r="M2145" t="s">
        <v>1076</v>
      </c>
      <c r="N2145" t="s">
        <v>27</v>
      </c>
      <c r="O2145">
        <v>147.86000000000001</v>
      </c>
      <c r="P2145" t="s">
        <v>1077</v>
      </c>
      <c r="Q2145" t="s">
        <v>4</v>
      </c>
    </row>
    <row r="2146" spans="1:17" x14ac:dyDescent="0.35">
      <c r="A2146" t="s">
        <v>4490</v>
      </c>
      <c r="B2146" t="s">
        <v>4491</v>
      </c>
      <c r="C2146" t="s">
        <v>37</v>
      </c>
      <c r="D2146" t="s">
        <v>24</v>
      </c>
      <c r="E2146">
        <v>0</v>
      </c>
      <c r="F2146">
        <f t="shared" si="160"/>
        <v>0</v>
      </c>
      <c r="G2146" s="5">
        <f t="shared" si="161"/>
        <v>4.4190899766390657E-9</v>
      </c>
      <c r="H2146" s="2">
        <f t="shared" si="162"/>
        <v>0.78</v>
      </c>
      <c r="I2146" s="3">
        <v>1</v>
      </c>
      <c r="J2146">
        <v>0.78</v>
      </c>
      <c r="K2146" t="str">
        <f t="shared" si="163"/>
        <v>OK</v>
      </c>
      <c r="L2146" t="s">
        <v>1244</v>
      </c>
      <c r="M2146" t="s">
        <v>1245</v>
      </c>
      <c r="N2146" t="s">
        <v>27</v>
      </c>
      <c r="O2146">
        <v>1.34</v>
      </c>
      <c r="P2146" t="s">
        <v>1246</v>
      </c>
      <c r="Q2146" t="s">
        <v>4</v>
      </c>
    </row>
    <row r="2147" spans="1:17" x14ac:dyDescent="0.35">
      <c r="A2147" t="s">
        <v>4492</v>
      </c>
      <c r="B2147" t="s">
        <v>4493</v>
      </c>
      <c r="C2147" t="s">
        <v>176</v>
      </c>
      <c r="D2147" t="s">
        <v>24</v>
      </c>
      <c r="E2147">
        <v>0</v>
      </c>
      <c r="F2147">
        <f t="shared" si="160"/>
        <v>0</v>
      </c>
      <c r="G2147" s="5">
        <f t="shared" si="161"/>
        <v>5.0252984734344248E-8</v>
      </c>
      <c r="H2147" s="2">
        <f t="shared" si="162"/>
        <v>8.8699999999999992</v>
      </c>
      <c r="I2147" s="3">
        <v>1</v>
      </c>
      <c r="J2147">
        <v>8.8699999999999992</v>
      </c>
      <c r="K2147" t="str">
        <f t="shared" si="163"/>
        <v>OK</v>
      </c>
      <c r="L2147" t="s">
        <v>1550</v>
      </c>
      <c r="M2147" t="s">
        <v>1551</v>
      </c>
      <c r="N2147" t="s">
        <v>27</v>
      </c>
      <c r="O2147">
        <v>0.92</v>
      </c>
      <c r="P2147" t="s">
        <v>1066</v>
      </c>
      <c r="Q2147" t="s">
        <v>4</v>
      </c>
    </row>
    <row r="2148" spans="1:17" x14ac:dyDescent="0.35">
      <c r="A2148">
        <v>3593</v>
      </c>
      <c r="B2148" t="s">
        <v>4494</v>
      </c>
      <c r="C2148" t="s">
        <v>52</v>
      </c>
      <c r="D2148" t="s">
        <v>24</v>
      </c>
      <c r="E2148">
        <v>0</v>
      </c>
      <c r="F2148">
        <f t="shared" si="160"/>
        <v>0</v>
      </c>
      <c r="G2148" s="5">
        <f t="shared" si="161"/>
        <v>1.270205093285229E-7</v>
      </c>
      <c r="H2148" s="2">
        <f t="shared" si="162"/>
        <v>22.42</v>
      </c>
      <c r="I2148" s="3">
        <v>1</v>
      </c>
      <c r="J2148">
        <v>22.42</v>
      </c>
      <c r="K2148" t="str">
        <f t="shared" si="163"/>
        <v>OK</v>
      </c>
      <c r="L2148" t="s">
        <v>1075</v>
      </c>
      <c r="M2148" t="s">
        <v>1076</v>
      </c>
      <c r="N2148" t="s">
        <v>27</v>
      </c>
      <c r="O2148">
        <v>147.86000000000001</v>
      </c>
      <c r="P2148" t="s">
        <v>1077</v>
      </c>
      <c r="Q2148" t="s">
        <v>4</v>
      </c>
    </row>
    <row r="2149" spans="1:17" x14ac:dyDescent="0.35">
      <c r="A2149" t="s">
        <v>4495</v>
      </c>
      <c r="B2149" t="s">
        <v>4496</v>
      </c>
      <c r="C2149" t="s">
        <v>70</v>
      </c>
      <c r="D2149" t="s">
        <v>24</v>
      </c>
      <c r="E2149">
        <v>0</v>
      </c>
      <c r="F2149">
        <f t="shared" si="160"/>
        <v>0</v>
      </c>
      <c r="G2149" s="5">
        <f t="shared" si="161"/>
        <v>3.7958849799335565E-9</v>
      </c>
      <c r="H2149" s="2">
        <f t="shared" si="162"/>
        <v>0.67</v>
      </c>
      <c r="I2149" s="3">
        <v>1</v>
      </c>
      <c r="J2149">
        <v>0.67</v>
      </c>
      <c r="K2149" t="str">
        <f t="shared" si="163"/>
        <v>OK</v>
      </c>
      <c r="L2149" t="s">
        <v>1244</v>
      </c>
      <c r="M2149" t="s">
        <v>1245</v>
      </c>
      <c r="N2149" t="s">
        <v>27</v>
      </c>
      <c r="O2149">
        <v>1.34</v>
      </c>
      <c r="P2149" t="s">
        <v>1246</v>
      </c>
      <c r="Q2149" t="s">
        <v>4</v>
      </c>
    </row>
    <row r="2150" spans="1:17" x14ac:dyDescent="0.35">
      <c r="A2150">
        <v>1821</v>
      </c>
      <c r="B2150" t="s">
        <v>4497</v>
      </c>
      <c r="C2150" t="s">
        <v>138</v>
      </c>
      <c r="D2150" t="s">
        <v>24</v>
      </c>
      <c r="E2150">
        <v>0</v>
      </c>
      <c r="F2150">
        <f t="shared" si="160"/>
        <v>0</v>
      </c>
      <c r="G2150" s="5">
        <f t="shared" si="161"/>
        <v>1.5693434917038734E-8</v>
      </c>
      <c r="H2150" s="2">
        <f t="shared" si="162"/>
        <v>2.77</v>
      </c>
      <c r="I2150" s="3">
        <v>1</v>
      </c>
      <c r="J2150">
        <v>2.77</v>
      </c>
      <c r="K2150" t="str">
        <f t="shared" si="163"/>
        <v>OK</v>
      </c>
      <c r="L2150" t="s">
        <v>1075</v>
      </c>
      <c r="M2150" t="s">
        <v>1076</v>
      </c>
      <c r="N2150" t="s">
        <v>27</v>
      </c>
      <c r="O2150">
        <v>147.86000000000001</v>
      </c>
      <c r="P2150" t="s">
        <v>1077</v>
      </c>
      <c r="Q2150" t="s">
        <v>4</v>
      </c>
    </row>
    <row r="2151" spans="1:17" x14ac:dyDescent="0.35">
      <c r="A2151">
        <v>8154</v>
      </c>
      <c r="B2151" t="s">
        <v>4498</v>
      </c>
      <c r="C2151" t="s">
        <v>23</v>
      </c>
      <c r="D2151" t="s">
        <v>24</v>
      </c>
      <c r="E2151">
        <v>0</v>
      </c>
      <c r="F2151">
        <f t="shared" si="160"/>
        <v>0</v>
      </c>
      <c r="G2151" s="5">
        <f t="shared" si="161"/>
        <v>2.7126413856599804E-7</v>
      </c>
      <c r="H2151" s="2">
        <f t="shared" si="162"/>
        <v>47.88</v>
      </c>
      <c r="I2151" s="3">
        <v>1</v>
      </c>
      <c r="J2151">
        <v>47.88</v>
      </c>
      <c r="K2151" t="str">
        <f t="shared" si="163"/>
        <v>OK</v>
      </c>
      <c r="L2151" t="s">
        <v>1075</v>
      </c>
      <c r="M2151" t="s">
        <v>1076</v>
      </c>
      <c r="N2151" t="s">
        <v>27</v>
      </c>
      <c r="O2151">
        <v>147.86000000000001</v>
      </c>
      <c r="P2151" t="s">
        <v>1077</v>
      </c>
      <c r="Q2151" t="s">
        <v>4</v>
      </c>
    </row>
    <row r="2152" spans="1:17" x14ac:dyDescent="0.35">
      <c r="A2152" t="s">
        <v>4499</v>
      </c>
      <c r="B2152" t="s">
        <v>4500</v>
      </c>
      <c r="C2152" t="s">
        <v>63</v>
      </c>
      <c r="D2152" t="s">
        <v>24</v>
      </c>
      <c r="E2152">
        <v>0</v>
      </c>
      <c r="F2152">
        <f t="shared" si="160"/>
        <v>0</v>
      </c>
      <c r="G2152" s="5">
        <f t="shared" si="161"/>
        <v>1.5308180919075329E-7</v>
      </c>
      <c r="H2152" s="2">
        <f t="shared" si="162"/>
        <v>27.02</v>
      </c>
      <c r="I2152" s="3">
        <v>1</v>
      </c>
      <c r="J2152">
        <v>27.02</v>
      </c>
      <c r="K2152" t="str">
        <f t="shared" si="163"/>
        <v>OK</v>
      </c>
      <c r="L2152" t="s">
        <v>1535</v>
      </c>
      <c r="M2152" t="s">
        <v>1575</v>
      </c>
      <c r="N2152" t="s">
        <v>27</v>
      </c>
      <c r="O2152">
        <v>3.76</v>
      </c>
      <c r="P2152" t="s">
        <v>1576</v>
      </c>
      <c r="Q2152" t="s">
        <v>4</v>
      </c>
    </row>
    <row r="2153" spans="1:17" x14ac:dyDescent="0.35">
      <c r="A2153" t="s">
        <v>4501</v>
      </c>
      <c r="B2153" t="s">
        <v>4502</v>
      </c>
      <c r="C2153" t="s">
        <v>52</v>
      </c>
      <c r="D2153" t="s">
        <v>24</v>
      </c>
      <c r="E2153">
        <v>0</v>
      </c>
      <c r="F2153">
        <f t="shared" si="160"/>
        <v>0</v>
      </c>
      <c r="G2153" s="5">
        <f t="shared" si="161"/>
        <v>1.5676438417128584E-7</v>
      </c>
      <c r="H2153" s="2">
        <f t="shared" si="162"/>
        <v>27.67</v>
      </c>
      <c r="I2153" s="3">
        <v>1</v>
      </c>
      <c r="J2153">
        <v>27.67</v>
      </c>
      <c r="K2153" t="str">
        <f t="shared" si="163"/>
        <v>OK</v>
      </c>
      <c r="L2153" t="s">
        <v>1267</v>
      </c>
      <c r="M2153" t="s">
        <v>1268</v>
      </c>
      <c r="N2153" t="s">
        <v>27</v>
      </c>
      <c r="O2153">
        <v>0.92</v>
      </c>
      <c r="P2153" t="s">
        <v>1066</v>
      </c>
      <c r="Q2153" t="s">
        <v>4</v>
      </c>
    </row>
    <row r="2154" spans="1:17" x14ac:dyDescent="0.35">
      <c r="A2154">
        <v>7278</v>
      </c>
      <c r="B2154" t="s">
        <v>4503</v>
      </c>
      <c r="C2154" t="s">
        <v>34</v>
      </c>
      <c r="D2154" t="s">
        <v>24</v>
      </c>
      <c r="E2154">
        <v>0</v>
      </c>
      <c r="F2154">
        <f t="shared" si="160"/>
        <v>0</v>
      </c>
      <c r="G2154" s="5">
        <f t="shared" si="161"/>
        <v>1.0736122443244909E-7</v>
      </c>
      <c r="H2154" s="2">
        <f t="shared" si="162"/>
        <v>18.95</v>
      </c>
      <c r="I2154" s="3">
        <v>1</v>
      </c>
      <c r="J2154">
        <v>18.95</v>
      </c>
      <c r="K2154" t="str">
        <f t="shared" si="163"/>
        <v>OK</v>
      </c>
      <c r="L2154" t="s">
        <v>1075</v>
      </c>
      <c r="M2154" t="s">
        <v>1076</v>
      </c>
      <c r="N2154" t="s">
        <v>27</v>
      </c>
      <c r="O2154">
        <v>147.86000000000001</v>
      </c>
      <c r="P2154" t="s">
        <v>1077</v>
      </c>
      <c r="Q2154" t="s">
        <v>4</v>
      </c>
    </row>
    <row r="2155" spans="1:17" x14ac:dyDescent="0.35">
      <c r="A2155">
        <v>4552</v>
      </c>
      <c r="B2155" t="s">
        <v>4504</v>
      </c>
      <c r="C2155" t="s">
        <v>52</v>
      </c>
      <c r="D2155" t="s">
        <v>24</v>
      </c>
      <c r="E2155">
        <v>0</v>
      </c>
      <c r="F2155">
        <f t="shared" si="160"/>
        <v>0</v>
      </c>
      <c r="G2155" s="5">
        <f t="shared" si="161"/>
        <v>4.4474174764893159E-8</v>
      </c>
      <c r="H2155" s="2">
        <f t="shared" si="162"/>
        <v>7.85</v>
      </c>
      <c r="I2155" s="3">
        <v>1</v>
      </c>
      <c r="J2155">
        <v>7.85</v>
      </c>
      <c r="K2155" t="str">
        <f t="shared" si="163"/>
        <v>OK</v>
      </c>
      <c r="L2155" t="s">
        <v>1075</v>
      </c>
      <c r="M2155" t="s">
        <v>1076</v>
      </c>
      <c r="N2155" t="s">
        <v>27</v>
      </c>
      <c r="O2155">
        <v>147.86000000000001</v>
      </c>
      <c r="P2155" t="s">
        <v>1077</v>
      </c>
      <c r="Q2155" t="s">
        <v>4</v>
      </c>
    </row>
    <row r="2156" spans="1:17" x14ac:dyDescent="0.35">
      <c r="A2156" t="s">
        <v>4505</v>
      </c>
      <c r="B2156" t="s">
        <v>4506</v>
      </c>
      <c r="C2156" t="s">
        <v>138</v>
      </c>
      <c r="D2156" t="s">
        <v>24</v>
      </c>
      <c r="E2156">
        <v>0</v>
      </c>
      <c r="F2156">
        <f t="shared" si="160"/>
        <v>0</v>
      </c>
      <c r="G2156" s="5">
        <f t="shared" si="161"/>
        <v>6.2320499670550938E-9</v>
      </c>
      <c r="H2156" s="2">
        <f t="shared" si="162"/>
        <v>1.1000000000000001</v>
      </c>
      <c r="I2156" s="3">
        <v>1</v>
      </c>
      <c r="J2156">
        <v>1.1000000000000001</v>
      </c>
      <c r="K2156" t="str">
        <f t="shared" si="163"/>
        <v>OK</v>
      </c>
      <c r="L2156" t="s">
        <v>1080</v>
      </c>
      <c r="M2156" t="s">
        <v>1081</v>
      </c>
      <c r="N2156" t="s">
        <v>27</v>
      </c>
      <c r="O2156">
        <v>0.79</v>
      </c>
      <c r="P2156" t="s">
        <v>1082</v>
      </c>
      <c r="Q2156" t="s">
        <v>4</v>
      </c>
    </row>
    <row r="2157" spans="1:17" x14ac:dyDescent="0.35">
      <c r="A2157" t="s">
        <v>4507</v>
      </c>
      <c r="B2157" t="s">
        <v>4508</v>
      </c>
      <c r="C2157" t="s">
        <v>138</v>
      </c>
      <c r="D2157" t="s">
        <v>24</v>
      </c>
      <c r="E2157">
        <v>0</v>
      </c>
      <c r="F2157">
        <f t="shared" si="160"/>
        <v>0</v>
      </c>
      <c r="G2157" s="5">
        <f t="shared" si="161"/>
        <v>1.8696149901165281E-9</v>
      </c>
      <c r="H2157" s="2">
        <f t="shared" si="162"/>
        <v>0.33</v>
      </c>
      <c r="I2157" s="3">
        <v>1</v>
      </c>
      <c r="J2157">
        <v>0.33</v>
      </c>
      <c r="K2157" t="str">
        <f t="shared" si="163"/>
        <v>OK</v>
      </c>
      <c r="L2157" t="s">
        <v>1244</v>
      </c>
      <c r="M2157" t="s">
        <v>1245</v>
      </c>
      <c r="N2157" t="s">
        <v>27</v>
      </c>
      <c r="O2157">
        <v>1.34</v>
      </c>
      <c r="P2157" t="s">
        <v>1246</v>
      </c>
      <c r="Q2157" t="s">
        <v>4</v>
      </c>
    </row>
    <row r="2158" spans="1:17" x14ac:dyDescent="0.35">
      <c r="A2158">
        <v>3468</v>
      </c>
      <c r="B2158" t="s">
        <v>4509</v>
      </c>
      <c r="C2158" t="s">
        <v>173</v>
      </c>
      <c r="D2158" t="s">
        <v>24</v>
      </c>
      <c r="E2158">
        <v>0</v>
      </c>
      <c r="F2158">
        <f t="shared" si="160"/>
        <v>0</v>
      </c>
      <c r="G2158" s="5">
        <f t="shared" si="161"/>
        <v>2.3220051627250274E-6</v>
      </c>
      <c r="H2158" s="2">
        <f t="shared" si="162"/>
        <v>409.85</v>
      </c>
      <c r="I2158" s="3">
        <v>1</v>
      </c>
      <c r="J2158">
        <v>409.85</v>
      </c>
      <c r="K2158" t="str">
        <f t="shared" si="163"/>
        <v>OK</v>
      </c>
      <c r="L2158" t="s">
        <v>1075</v>
      </c>
      <c r="M2158" t="s">
        <v>1076</v>
      </c>
      <c r="N2158" t="s">
        <v>27</v>
      </c>
      <c r="O2158">
        <v>147.86000000000001</v>
      </c>
      <c r="P2158" t="s">
        <v>1077</v>
      </c>
      <c r="Q2158" t="s">
        <v>4</v>
      </c>
    </row>
    <row r="2159" spans="1:17" x14ac:dyDescent="0.35">
      <c r="A2159" t="s">
        <v>4510</v>
      </c>
      <c r="B2159" t="s">
        <v>4511</v>
      </c>
      <c r="C2159" t="s">
        <v>173</v>
      </c>
      <c r="D2159" t="s">
        <v>24</v>
      </c>
      <c r="E2159">
        <v>0</v>
      </c>
      <c r="F2159">
        <f t="shared" si="160"/>
        <v>0</v>
      </c>
      <c r="G2159" s="5">
        <f t="shared" si="161"/>
        <v>6.062084967953591E-9</v>
      </c>
      <c r="H2159" s="2">
        <f t="shared" si="162"/>
        <v>1.07</v>
      </c>
      <c r="I2159" s="3">
        <v>1</v>
      </c>
      <c r="J2159">
        <v>1.07</v>
      </c>
      <c r="K2159" t="str">
        <f t="shared" si="163"/>
        <v>OK</v>
      </c>
      <c r="L2159" t="s">
        <v>1080</v>
      </c>
      <c r="M2159" t="s">
        <v>1081</v>
      </c>
      <c r="N2159" t="s">
        <v>27</v>
      </c>
      <c r="O2159">
        <v>0.79</v>
      </c>
      <c r="P2159" t="s">
        <v>1082</v>
      </c>
      <c r="Q2159" t="s">
        <v>4</v>
      </c>
    </row>
    <row r="2160" spans="1:17" x14ac:dyDescent="0.35">
      <c r="A2160">
        <v>8919</v>
      </c>
      <c r="B2160" t="s">
        <v>4512</v>
      </c>
      <c r="C2160" t="s">
        <v>173</v>
      </c>
      <c r="D2160" t="s">
        <v>24</v>
      </c>
      <c r="E2160">
        <v>0</v>
      </c>
      <c r="F2160">
        <f t="shared" si="160"/>
        <v>0</v>
      </c>
      <c r="G2160" s="5">
        <f t="shared" si="161"/>
        <v>6.8609204637306519E-8</v>
      </c>
      <c r="H2160" s="2">
        <f t="shared" si="162"/>
        <v>12.11</v>
      </c>
      <c r="I2160" s="3">
        <v>1</v>
      </c>
      <c r="J2160">
        <v>12.11</v>
      </c>
      <c r="K2160" t="str">
        <f t="shared" si="163"/>
        <v>OK</v>
      </c>
      <c r="L2160" t="s">
        <v>1075</v>
      </c>
      <c r="M2160" t="s">
        <v>1076</v>
      </c>
      <c r="N2160" t="s">
        <v>27</v>
      </c>
      <c r="O2160">
        <v>147.86000000000001</v>
      </c>
      <c r="P2160" t="s">
        <v>1077</v>
      </c>
      <c r="Q2160" t="s">
        <v>4</v>
      </c>
    </row>
    <row r="2161" spans="1:17" x14ac:dyDescent="0.35">
      <c r="A2161" t="s">
        <v>4513</v>
      </c>
      <c r="B2161" t="s">
        <v>4514</v>
      </c>
      <c r="C2161" t="s">
        <v>37</v>
      </c>
      <c r="D2161" t="s">
        <v>24</v>
      </c>
      <c r="E2161">
        <v>0</v>
      </c>
      <c r="F2161">
        <f t="shared" si="160"/>
        <v>0</v>
      </c>
      <c r="G2161" s="5">
        <f t="shared" si="161"/>
        <v>1.2237479935308183E-8</v>
      </c>
      <c r="H2161" s="2">
        <f t="shared" si="162"/>
        <v>2.16</v>
      </c>
      <c r="I2161" s="3">
        <v>1</v>
      </c>
      <c r="J2161">
        <v>2.16</v>
      </c>
      <c r="K2161" t="str">
        <f t="shared" si="163"/>
        <v>OK</v>
      </c>
      <c r="L2161" t="s">
        <v>1080</v>
      </c>
      <c r="M2161" t="s">
        <v>1081</v>
      </c>
      <c r="N2161" t="s">
        <v>27</v>
      </c>
      <c r="O2161">
        <v>0.79</v>
      </c>
      <c r="P2161" t="s">
        <v>1082</v>
      </c>
      <c r="Q2161" t="s">
        <v>4</v>
      </c>
    </row>
    <row r="2162" spans="1:17" x14ac:dyDescent="0.35">
      <c r="A2162">
        <v>5726</v>
      </c>
      <c r="B2162" t="s">
        <v>4515</v>
      </c>
      <c r="C2162" t="s">
        <v>109</v>
      </c>
      <c r="D2162" t="s">
        <v>24</v>
      </c>
      <c r="E2162">
        <v>0</v>
      </c>
      <c r="F2162">
        <f t="shared" si="160"/>
        <v>0</v>
      </c>
      <c r="G2162" s="5">
        <f t="shared" si="161"/>
        <v>1.0373530445161704E-7</v>
      </c>
      <c r="H2162" s="2">
        <f t="shared" si="162"/>
        <v>18.309999999999999</v>
      </c>
      <c r="I2162" s="3">
        <v>1</v>
      </c>
      <c r="J2162">
        <v>18.309999999999999</v>
      </c>
      <c r="K2162" t="str">
        <f t="shared" si="163"/>
        <v>OK</v>
      </c>
      <c r="L2162" t="s">
        <v>1075</v>
      </c>
      <c r="M2162" t="s">
        <v>1076</v>
      </c>
      <c r="N2162" t="s">
        <v>27</v>
      </c>
      <c r="O2162">
        <v>147.86000000000001</v>
      </c>
      <c r="P2162" t="s">
        <v>1077</v>
      </c>
      <c r="Q2162" t="s">
        <v>4</v>
      </c>
    </row>
    <row r="2163" spans="1:17" x14ac:dyDescent="0.35">
      <c r="A2163" t="s">
        <v>4516</v>
      </c>
      <c r="B2163" t="s">
        <v>4517</v>
      </c>
      <c r="C2163" t="s">
        <v>37</v>
      </c>
      <c r="D2163" t="s">
        <v>24</v>
      </c>
      <c r="E2163">
        <v>0</v>
      </c>
      <c r="F2163">
        <f t="shared" si="160"/>
        <v>0</v>
      </c>
      <c r="G2163" s="5">
        <f t="shared" si="161"/>
        <v>4.6287134755309191E-8</v>
      </c>
      <c r="H2163" s="2">
        <f t="shared" si="162"/>
        <v>8.17</v>
      </c>
      <c r="I2163" s="3">
        <v>1</v>
      </c>
      <c r="J2163">
        <v>8.17</v>
      </c>
      <c r="K2163" t="str">
        <f t="shared" si="163"/>
        <v>OK</v>
      </c>
      <c r="L2163" t="s">
        <v>1087</v>
      </c>
      <c r="M2163" t="s">
        <v>1088</v>
      </c>
      <c r="N2163" t="s">
        <v>27</v>
      </c>
      <c r="O2163">
        <v>0.92</v>
      </c>
      <c r="P2163" t="s">
        <v>1066</v>
      </c>
      <c r="Q2163" t="s">
        <v>4</v>
      </c>
    </row>
    <row r="2164" spans="1:17" x14ac:dyDescent="0.35">
      <c r="A2164" t="s">
        <v>3200</v>
      </c>
      <c r="B2164" t="s">
        <v>4518</v>
      </c>
      <c r="C2164" t="s">
        <v>44</v>
      </c>
      <c r="D2164" t="s">
        <v>24</v>
      </c>
      <c r="E2164">
        <v>0</v>
      </c>
      <c r="F2164">
        <f t="shared" si="160"/>
        <v>0</v>
      </c>
      <c r="G2164" s="5">
        <f t="shared" si="161"/>
        <v>1.9489319896972292E-8</v>
      </c>
      <c r="H2164" s="2">
        <f t="shared" si="162"/>
        <v>3.44</v>
      </c>
      <c r="I2164" s="3">
        <v>1</v>
      </c>
      <c r="J2164">
        <v>3.44</v>
      </c>
      <c r="K2164" t="str">
        <f t="shared" si="163"/>
        <v>OK</v>
      </c>
      <c r="L2164" t="s">
        <v>1080</v>
      </c>
      <c r="M2164" t="s">
        <v>1081</v>
      </c>
      <c r="N2164" t="s">
        <v>27</v>
      </c>
      <c r="O2164">
        <v>0.79</v>
      </c>
      <c r="P2164" t="s">
        <v>1082</v>
      </c>
      <c r="Q2164" t="s">
        <v>4</v>
      </c>
    </row>
    <row r="2165" spans="1:17" x14ac:dyDescent="0.35">
      <c r="A2165" t="s">
        <v>4519</v>
      </c>
      <c r="B2165" t="s">
        <v>4520</v>
      </c>
      <c r="C2165" t="s">
        <v>138</v>
      </c>
      <c r="D2165" t="s">
        <v>24</v>
      </c>
      <c r="E2165">
        <v>0</v>
      </c>
      <c r="F2165">
        <f t="shared" si="160"/>
        <v>0</v>
      </c>
      <c r="G2165" s="5">
        <f t="shared" si="161"/>
        <v>8.9571554526491844E-8</v>
      </c>
      <c r="H2165" s="2">
        <f t="shared" si="162"/>
        <v>15.81</v>
      </c>
      <c r="I2165" s="3">
        <v>1</v>
      </c>
      <c r="J2165">
        <v>15.81</v>
      </c>
      <c r="K2165" t="str">
        <f t="shared" si="163"/>
        <v>OK</v>
      </c>
      <c r="L2165" t="s">
        <v>1092</v>
      </c>
      <c r="M2165" t="s">
        <v>1093</v>
      </c>
      <c r="N2165" t="s">
        <v>27</v>
      </c>
      <c r="O2165">
        <v>0.92</v>
      </c>
      <c r="P2165" t="s">
        <v>1066</v>
      </c>
      <c r="Q2165" t="s">
        <v>4</v>
      </c>
    </row>
    <row r="2166" spans="1:17" x14ac:dyDescent="0.35">
      <c r="A2166">
        <v>6508</v>
      </c>
      <c r="B2166" t="s">
        <v>4521</v>
      </c>
      <c r="C2166" t="s">
        <v>138</v>
      </c>
      <c r="D2166" t="s">
        <v>24</v>
      </c>
      <c r="E2166">
        <v>0</v>
      </c>
      <c r="F2166">
        <f t="shared" si="160"/>
        <v>0</v>
      </c>
      <c r="G2166" s="5">
        <f t="shared" si="161"/>
        <v>1.0345202945311455E-7</v>
      </c>
      <c r="H2166" s="2">
        <f t="shared" si="162"/>
        <v>18.260000000000002</v>
      </c>
      <c r="I2166" s="3">
        <v>1</v>
      </c>
      <c r="J2166">
        <v>18.260000000000002</v>
      </c>
      <c r="K2166" t="str">
        <f t="shared" si="163"/>
        <v>OK</v>
      </c>
      <c r="L2166" t="s">
        <v>1075</v>
      </c>
      <c r="M2166" t="s">
        <v>1076</v>
      </c>
      <c r="N2166" t="s">
        <v>27</v>
      </c>
      <c r="O2166">
        <v>147.86000000000001</v>
      </c>
      <c r="P2166" t="s">
        <v>1077</v>
      </c>
      <c r="Q2166" t="s">
        <v>4</v>
      </c>
    </row>
    <row r="2167" spans="1:17" x14ac:dyDescent="0.35">
      <c r="A2167">
        <v>3493</v>
      </c>
      <c r="B2167" t="s">
        <v>4522</v>
      </c>
      <c r="C2167" t="s">
        <v>173</v>
      </c>
      <c r="D2167" t="s">
        <v>24</v>
      </c>
      <c r="E2167">
        <v>0</v>
      </c>
      <c r="F2167">
        <f t="shared" si="160"/>
        <v>0</v>
      </c>
      <c r="G2167" s="5">
        <f t="shared" si="161"/>
        <v>5.0233155484449073E-6</v>
      </c>
      <c r="H2167" s="2">
        <f t="shared" si="162"/>
        <v>886.65</v>
      </c>
      <c r="I2167" s="3">
        <v>1</v>
      </c>
      <c r="J2167">
        <v>886.65</v>
      </c>
      <c r="K2167" t="str">
        <f t="shared" si="163"/>
        <v>OK</v>
      </c>
      <c r="L2167" t="s">
        <v>1075</v>
      </c>
      <c r="M2167" t="s">
        <v>1076</v>
      </c>
      <c r="N2167" t="s">
        <v>27</v>
      </c>
      <c r="O2167">
        <v>147.86000000000001</v>
      </c>
      <c r="P2167" t="s">
        <v>1077</v>
      </c>
      <c r="Q2167" t="s">
        <v>4</v>
      </c>
    </row>
    <row r="2168" spans="1:17" x14ac:dyDescent="0.35">
      <c r="A2168">
        <v>8140</v>
      </c>
      <c r="B2168" t="s">
        <v>4523</v>
      </c>
      <c r="C2168" t="s">
        <v>23</v>
      </c>
      <c r="D2168" t="s">
        <v>24</v>
      </c>
      <c r="E2168">
        <v>0</v>
      </c>
      <c r="F2168">
        <f t="shared" si="160"/>
        <v>0</v>
      </c>
      <c r="G2168" s="5">
        <f t="shared" si="161"/>
        <v>1.99652218944565E-7</v>
      </c>
      <c r="H2168" s="2">
        <f t="shared" si="162"/>
        <v>35.24</v>
      </c>
      <c r="I2168" s="3">
        <v>1</v>
      </c>
      <c r="J2168">
        <v>35.24</v>
      </c>
      <c r="K2168" t="str">
        <f t="shared" si="163"/>
        <v>OK</v>
      </c>
      <c r="L2168" t="s">
        <v>1075</v>
      </c>
      <c r="M2168" t="s">
        <v>1076</v>
      </c>
      <c r="N2168" t="s">
        <v>27</v>
      </c>
      <c r="O2168">
        <v>147.86000000000001</v>
      </c>
      <c r="P2168" t="s">
        <v>1077</v>
      </c>
      <c r="Q2168" t="s">
        <v>4</v>
      </c>
    </row>
    <row r="2169" spans="1:17" x14ac:dyDescent="0.35">
      <c r="A2169" t="s">
        <v>4524</v>
      </c>
      <c r="B2169" t="s">
        <v>4525</v>
      </c>
      <c r="C2169" t="s">
        <v>173</v>
      </c>
      <c r="D2169" t="s">
        <v>24</v>
      </c>
      <c r="E2169">
        <v>0</v>
      </c>
      <c r="F2169">
        <f t="shared" si="160"/>
        <v>0</v>
      </c>
      <c r="G2169" s="5">
        <f t="shared" si="161"/>
        <v>1.416374992512521E-9</v>
      </c>
      <c r="H2169" s="2">
        <f t="shared" si="162"/>
        <v>0.25</v>
      </c>
      <c r="I2169" s="3">
        <v>1</v>
      </c>
      <c r="J2169">
        <v>0.25</v>
      </c>
      <c r="K2169" t="str">
        <f t="shared" si="163"/>
        <v>OK</v>
      </c>
      <c r="L2169" t="s">
        <v>1096</v>
      </c>
      <c r="M2169" t="s">
        <v>1097</v>
      </c>
      <c r="N2169" t="s">
        <v>27</v>
      </c>
      <c r="O2169">
        <v>1.52</v>
      </c>
      <c r="P2169" t="s">
        <v>1098</v>
      </c>
      <c r="Q2169" t="s">
        <v>4</v>
      </c>
    </row>
    <row r="2170" spans="1:17" x14ac:dyDescent="0.35">
      <c r="A2170" t="s">
        <v>4526</v>
      </c>
      <c r="B2170" t="s">
        <v>4527</v>
      </c>
      <c r="C2170" t="s">
        <v>34</v>
      </c>
      <c r="D2170" t="s">
        <v>24</v>
      </c>
      <c r="E2170">
        <v>0</v>
      </c>
      <c r="F2170">
        <f t="shared" si="160"/>
        <v>0</v>
      </c>
      <c r="G2170" s="5">
        <f t="shared" si="161"/>
        <v>1.2634064933211689E-8</v>
      </c>
      <c r="H2170" s="2">
        <f t="shared" si="162"/>
        <v>2.23</v>
      </c>
      <c r="I2170" s="3">
        <v>1</v>
      </c>
      <c r="J2170">
        <v>2.23</v>
      </c>
      <c r="K2170" t="str">
        <f t="shared" si="163"/>
        <v>OK</v>
      </c>
      <c r="L2170" t="s">
        <v>1080</v>
      </c>
      <c r="M2170" t="s">
        <v>1081</v>
      </c>
      <c r="N2170" t="s">
        <v>27</v>
      </c>
      <c r="O2170">
        <v>0.79</v>
      </c>
      <c r="P2170" t="s">
        <v>1082</v>
      </c>
      <c r="Q2170" t="s">
        <v>4</v>
      </c>
    </row>
    <row r="2171" spans="1:17" x14ac:dyDescent="0.35">
      <c r="A2171">
        <v>3191</v>
      </c>
      <c r="B2171" t="s">
        <v>4528</v>
      </c>
      <c r="C2171" t="s">
        <v>34</v>
      </c>
      <c r="D2171" t="s">
        <v>24</v>
      </c>
      <c r="E2171">
        <v>0</v>
      </c>
      <c r="F2171">
        <f t="shared" si="160"/>
        <v>0</v>
      </c>
      <c r="G2171" s="5">
        <f t="shared" si="161"/>
        <v>7.4614634605559609E-8</v>
      </c>
      <c r="H2171" s="2">
        <f t="shared" si="162"/>
        <v>13.17</v>
      </c>
      <c r="I2171" s="3">
        <v>1</v>
      </c>
      <c r="J2171">
        <v>13.17</v>
      </c>
      <c r="K2171" t="str">
        <f t="shared" si="163"/>
        <v>OK</v>
      </c>
      <c r="L2171" t="s">
        <v>1075</v>
      </c>
      <c r="M2171" t="s">
        <v>1076</v>
      </c>
      <c r="N2171" t="s">
        <v>27</v>
      </c>
      <c r="O2171">
        <v>147.86000000000001</v>
      </c>
      <c r="P2171" t="s">
        <v>1077</v>
      </c>
      <c r="Q2171" t="s">
        <v>4</v>
      </c>
    </row>
    <row r="2172" spans="1:17" x14ac:dyDescent="0.35">
      <c r="A2172" t="s">
        <v>4529</v>
      </c>
      <c r="B2172" t="s">
        <v>4530</v>
      </c>
      <c r="C2172" t="s">
        <v>34</v>
      </c>
      <c r="D2172" t="s">
        <v>24</v>
      </c>
      <c r="E2172">
        <v>0</v>
      </c>
      <c r="F2172">
        <f t="shared" si="160"/>
        <v>0</v>
      </c>
      <c r="G2172" s="5">
        <f t="shared" si="161"/>
        <v>4.7023649751415708E-8</v>
      </c>
      <c r="H2172" s="2">
        <f t="shared" si="162"/>
        <v>8.3000000000000007</v>
      </c>
      <c r="I2172" s="3">
        <v>1</v>
      </c>
      <c r="J2172">
        <v>8.3000000000000007</v>
      </c>
      <c r="K2172" t="str">
        <f t="shared" si="163"/>
        <v>OK</v>
      </c>
      <c r="L2172" t="s">
        <v>1096</v>
      </c>
      <c r="M2172" t="s">
        <v>1097</v>
      </c>
      <c r="N2172" t="s">
        <v>27</v>
      </c>
      <c r="O2172">
        <v>1.52</v>
      </c>
      <c r="P2172" t="s">
        <v>1098</v>
      </c>
      <c r="Q2172" t="s">
        <v>4</v>
      </c>
    </row>
    <row r="2173" spans="1:17" x14ac:dyDescent="0.35">
      <c r="A2173" t="s">
        <v>4531</v>
      </c>
      <c r="B2173" t="s">
        <v>4532</v>
      </c>
      <c r="C2173" t="s">
        <v>34</v>
      </c>
      <c r="D2173" t="s">
        <v>24</v>
      </c>
      <c r="E2173">
        <v>0</v>
      </c>
      <c r="F2173">
        <f t="shared" si="160"/>
        <v>0</v>
      </c>
      <c r="G2173" s="5">
        <f t="shared" si="161"/>
        <v>1.6158005914582842E-7</v>
      </c>
      <c r="H2173" s="2">
        <f t="shared" si="162"/>
        <v>28.52</v>
      </c>
      <c r="I2173" s="3">
        <v>1</v>
      </c>
      <c r="J2173">
        <v>28.52</v>
      </c>
      <c r="K2173" t="str">
        <f t="shared" si="163"/>
        <v>OK</v>
      </c>
      <c r="L2173" t="s">
        <v>1267</v>
      </c>
      <c r="M2173" t="s">
        <v>1268</v>
      </c>
      <c r="N2173" t="s">
        <v>27</v>
      </c>
      <c r="O2173">
        <v>0.92</v>
      </c>
      <c r="P2173" t="s">
        <v>1066</v>
      </c>
      <c r="Q2173" t="s">
        <v>4</v>
      </c>
    </row>
    <row r="2174" spans="1:17" x14ac:dyDescent="0.35">
      <c r="A2174" t="s">
        <v>4533</v>
      </c>
      <c r="B2174" t="s">
        <v>4534</v>
      </c>
      <c r="C2174" t="s">
        <v>70</v>
      </c>
      <c r="D2174" t="s">
        <v>24</v>
      </c>
      <c r="E2174">
        <v>0</v>
      </c>
      <c r="F2174">
        <f t="shared" si="160"/>
        <v>0</v>
      </c>
      <c r="G2174" s="5">
        <f t="shared" si="161"/>
        <v>9.8579699478871466E-9</v>
      </c>
      <c r="H2174" s="2">
        <f t="shared" si="162"/>
        <v>1.74</v>
      </c>
      <c r="I2174" s="3">
        <v>1</v>
      </c>
      <c r="J2174">
        <v>1.74</v>
      </c>
      <c r="K2174" t="str">
        <f t="shared" si="163"/>
        <v>OK</v>
      </c>
      <c r="L2174" t="s">
        <v>1080</v>
      </c>
      <c r="M2174" t="s">
        <v>1081</v>
      </c>
      <c r="N2174" t="s">
        <v>27</v>
      </c>
      <c r="O2174">
        <v>0.79</v>
      </c>
      <c r="P2174" t="s">
        <v>1082</v>
      </c>
      <c r="Q2174" t="s">
        <v>4</v>
      </c>
    </row>
    <row r="2175" spans="1:17" x14ac:dyDescent="0.35">
      <c r="A2175">
        <v>4928</v>
      </c>
      <c r="B2175" t="s">
        <v>4535</v>
      </c>
      <c r="C2175" t="s">
        <v>70</v>
      </c>
      <c r="D2175" t="s">
        <v>24</v>
      </c>
      <c r="E2175">
        <v>0</v>
      </c>
      <c r="F2175">
        <f t="shared" si="160"/>
        <v>0</v>
      </c>
      <c r="G2175" s="5">
        <f t="shared" si="161"/>
        <v>2.0038873394067148E-7</v>
      </c>
      <c r="H2175" s="2">
        <f t="shared" si="162"/>
        <v>35.369999999999997</v>
      </c>
      <c r="I2175" s="3">
        <v>1</v>
      </c>
      <c r="J2175">
        <v>35.369999999999997</v>
      </c>
      <c r="K2175" t="str">
        <f t="shared" si="163"/>
        <v>OK</v>
      </c>
      <c r="L2175" t="s">
        <v>1075</v>
      </c>
      <c r="M2175" t="s">
        <v>1076</v>
      </c>
      <c r="N2175" t="s">
        <v>27</v>
      </c>
      <c r="O2175">
        <v>147.86000000000001</v>
      </c>
      <c r="P2175" t="s">
        <v>1077</v>
      </c>
      <c r="Q2175" t="s">
        <v>4</v>
      </c>
    </row>
    <row r="2176" spans="1:17" x14ac:dyDescent="0.35">
      <c r="A2176">
        <v>200</v>
      </c>
      <c r="B2176" t="s">
        <v>4536</v>
      </c>
      <c r="C2176" t="s">
        <v>34</v>
      </c>
      <c r="D2176" t="s">
        <v>24</v>
      </c>
      <c r="E2176">
        <v>0</v>
      </c>
      <c r="F2176">
        <f t="shared" si="160"/>
        <v>0</v>
      </c>
      <c r="G2176" s="5">
        <f t="shared" si="161"/>
        <v>3.4559549817305513E-9</v>
      </c>
      <c r="H2176" s="2">
        <f t="shared" si="162"/>
        <v>0.61</v>
      </c>
      <c r="I2176" s="3">
        <v>1</v>
      </c>
      <c r="J2176">
        <v>0.61</v>
      </c>
      <c r="K2176" t="str">
        <f t="shared" si="163"/>
        <v>OK</v>
      </c>
      <c r="L2176" t="s">
        <v>1132</v>
      </c>
      <c r="M2176" t="s">
        <v>1133</v>
      </c>
      <c r="N2176" t="s">
        <v>27</v>
      </c>
      <c r="O2176">
        <v>7.82</v>
      </c>
      <c r="P2176" t="s">
        <v>1134</v>
      </c>
      <c r="Q2176" t="s">
        <v>4</v>
      </c>
    </row>
    <row r="2177" spans="1:17" x14ac:dyDescent="0.35">
      <c r="A2177" t="s">
        <v>4537</v>
      </c>
      <c r="B2177" t="s">
        <v>4538</v>
      </c>
      <c r="C2177" t="s">
        <v>23</v>
      </c>
      <c r="D2177" t="s">
        <v>24</v>
      </c>
      <c r="E2177">
        <v>0</v>
      </c>
      <c r="F2177">
        <f t="shared" si="160"/>
        <v>0</v>
      </c>
      <c r="G2177" s="5">
        <f t="shared" si="161"/>
        <v>3.0480389838869456E-8</v>
      </c>
      <c r="H2177" s="2">
        <f t="shared" si="162"/>
        <v>5.38</v>
      </c>
      <c r="I2177" s="3">
        <v>1</v>
      </c>
      <c r="J2177">
        <v>5.38</v>
      </c>
      <c r="K2177" t="str">
        <f t="shared" si="163"/>
        <v>OK</v>
      </c>
      <c r="L2177" t="s">
        <v>1096</v>
      </c>
      <c r="M2177" t="s">
        <v>1097</v>
      </c>
      <c r="N2177" t="s">
        <v>27</v>
      </c>
      <c r="O2177">
        <v>1.52</v>
      </c>
      <c r="P2177" t="s">
        <v>1098</v>
      </c>
      <c r="Q2177" t="s">
        <v>4</v>
      </c>
    </row>
    <row r="2178" spans="1:17" x14ac:dyDescent="0.35">
      <c r="A2178" t="s">
        <v>4539</v>
      </c>
      <c r="B2178" t="s">
        <v>4540</v>
      </c>
      <c r="C2178" t="s">
        <v>23</v>
      </c>
      <c r="D2178" t="s">
        <v>24</v>
      </c>
      <c r="E2178">
        <v>0</v>
      </c>
      <c r="F2178">
        <f t="shared" si="160"/>
        <v>0</v>
      </c>
      <c r="G2178" s="5">
        <f t="shared" si="161"/>
        <v>1.2973994931414694E-8</v>
      </c>
      <c r="H2178" s="2">
        <f t="shared" si="162"/>
        <v>2.29</v>
      </c>
      <c r="I2178" s="3">
        <v>1</v>
      </c>
      <c r="J2178">
        <v>2.29</v>
      </c>
      <c r="K2178" t="str">
        <f t="shared" si="163"/>
        <v>OK</v>
      </c>
      <c r="L2178" t="s">
        <v>1535</v>
      </c>
      <c r="M2178" t="s">
        <v>26</v>
      </c>
      <c r="N2178" t="s">
        <v>27</v>
      </c>
      <c r="O2178">
        <v>1</v>
      </c>
      <c r="P2178" t="s">
        <v>27</v>
      </c>
      <c r="Q2178" t="s">
        <v>4</v>
      </c>
    </row>
    <row r="2179" spans="1:17" x14ac:dyDescent="0.35">
      <c r="A2179">
        <v>9418</v>
      </c>
      <c r="B2179" t="s">
        <v>4541</v>
      </c>
      <c r="C2179" t="s">
        <v>37</v>
      </c>
      <c r="D2179" t="s">
        <v>24</v>
      </c>
      <c r="E2179">
        <v>0</v>
      </c>
      <c r="F2179">
        <f t="shared" si="160"/>
        <v>0</v>
      </c>
      <c r="G2179" s="5">
        <f t="shared" si="161"/>
        <v>1.6990834410180202E-7</v>
      </c>
      <c r="H2179" s="2">
        <f t="shared" si="162"/>
        <v>29.99</v>
      </c>
      <c r="I2179" s="3">
        <v>1</v>
      </c>
      <c r="J2179">
        <v>29.99</v>
      </c>
      <c r="K2179" t="str">
        <f t="shared" si="163"/>
        <v>OK</v>
      </c>
      <c r="L2179" t="s">
        <v>1075</v>
      </c>
      <c r="M2179" t="s">
        <v>1076</v>
      </c>
      <c r="N2179" t="s">
        <v>27</v>
      </c>
      <c r="O2179">
        <v>147.86000000000001</v>
      </c>
      <c r="P2179" t="s">
        <v>1077</v>
      </c>
      <c r="Q2179" t="s">
        <v>4</v>
      </c>
    </row>
    <row r="2180" spans="1:17" x14ac:dyDescent="0.35">
      <c r="A2180">
        <v>3487</v>
      </c>
      <c r="B2180" t="s">
        <v>4542</v>
      </c>
      <c r="C2180" t="s">
        <v>173</v>
      </c>
      <c r="D2180" t="s">
        <v>24</v>
      </c>
      <c r="E2180">
        <v>0</v>
      </c>
      <c r="F2180">
        <f t="shared" si="160"/>
        <v>0</v>
      </c>
      <c r="G2180" s="5">
        <f t="shared" si="161"/>
        <v>6.0118886382189475E-6</v>
      </c>
      <c r="H2180" s="2">
        <f t="shared" si="162"/>
        <v>1061.1400000000001</v>
      </c>
      <c r="I2180" s="3">
        <v>1</v>
      </c>
      <c r="J2180" s="2">
        <v>1061.1400000000001</v>
      </c>
      <c r="K2180" t="str">
        <f t="shared" si="163"/>
        <v>OK</v>
      </c>
      <c r="L2180" t="s">
        <v>1075</v>
      </c>
      <c r="M2180" t="s">
        <v>1076</v>
      </c>
      <c r="N2180" t="s">
        <v>27</v>
      </c>
      <c r="O2180">
        <v>147.86000000000001</v>
      </c>
      <c r="P2180" t="s">
        <v>1077</v>
      </c>
      <c r="Q2180" t="s">
        <v>4</v>
      </c>
    </row>
    <row r="2181" spans="1:17" x14ac:dyDescent="0.35">
      <c r="A2181">
        <v>558</v>
      </c>
      <c r="B2181" t="s">
        <v>4543</v>
      </c>
      <c r="C2181" t="s">
        <v>23</v>
      </c>
      <c r="D2181" t="s">
        <v>24</v>
      </c>
      <c r="E2181">
        <v>0</v>
      </c>
      <c r="F2181">
        <f t="shared" si="160"/>
        <v>0</v>
      </c>
      <c r="G2181" s="5">
        <f t="shared" si="161"/>
        <v>5.6654999700500841E-9</v>
      </c>
      <c r="H2181" s="2">
        <f t="shared" si="162"/>
        <v>1</v>
      </c>
      <c r="I2181" s="3">
        <v>1</v>
      </c>
      <c r="J2181">
        <v>1</v>
      </c>
      <c r="K2181" t="str">
        <f t="shared" si="163"/>
        <v>OK</v>
      </c>
      <c r="L2181" t="s">
        <v>1244</v>
      </c>
      <c r="M2181" t="s">
        <v>1245</v>
      </c>
      <c r="N2181" t="s">
        <v>27</v>
      </c>
      <c r="O2181">
        <v>1.34</v>
      </c>
      <c r="P2181" t="s">
        <v>1246</v>
      </c>
      <c r="Q2181" t="s">
        <v>4</v>
      </c>
    </row>
    <row r="2182" spans="1:17" x14ac:dyDescent="0.35">
      <c r="A2182">
        <v>3076</v>
      </c>
      <c r="B2182" t="s">
        <v>4544</v>
      </c>
      <c r="C2182" t="s">
        <v>23</v>
      </c>
      <c r="D2182" t="s">
        <v>24</v>
      </c>
      <c r="E2182">
        <v>0</v>
      </c>
      <c r="F2182">
        <f t="shared" si="160"/>
        <v>0</v>
      </c>
      <c r="G2182" s="5">
        <f t="shared" si="161"/>
        <v>9.4670504499536915E-8</v>
      </c>
      <c r="H2182" s="2">
        <f t="shared" si="162"/>
        <v>16.71</v>
      </c>
      <c r="I2182" s="3">
        <v>1</v>
      </c>
      <c r="J2182">
        <v>16.71</v>
      </c>
      <c r="K2182" t="str">
        <f t="shared" si="163"/>
        <v>OK</v>
      </c>
      <c r="L2182" t="s">
        <v>1075</v>
      </c>
      <c r="M2182" t="s">
        <v>1076</v>
      </c>
      <c r="N2182" t="s">
        <v>27</v>
      </c>
      <c r="O2182">
        <v>147.86000000000001</v>
      </c>
      <c r="P2182" t="s">
        <v>1077</v>
      </c>
      <c r="Q2182" t="s">
        <v>4</v>
      </c>
    </row>
    <row r="2183" spans="1:17" x14ac:dyDescent="0.35">
      <c r="A2183" t="s">
        <v>4545</v>
      </c>
      <c r="B2183" t="s">
        <v>4546</v>
      </c>
      <c r="C2183" t="s">
        <v>52</v>
      </c>
      <c r="D2183" t="s">
        <v>24</v>
      </c>
      <c r="E2183">
        <v>0</v>
      </c>
      <c r="F2183">
        <f t="shared" si="160"/>
        <v>0</v>
      </c>
      <c r="G2183" s="5">
        <f t="shared" si="161"/>
        <v>3.501278981490952E-8</v>
      </c>
      <c r="H2183" s="2">
        <f t="shared" si="162"/>
        <v>6.18</v>
      </c>
      <c r="I2183" s="3">
        <v>1</v>
      </c>
      <c r="J2183">
        <v>6.18</v>
      </c>
      <c r="K2183" t="str">
        <f t="shared" si="163"/>
        <v>OK</v>
      </c>
      <c r="L2183" t="s">
        <v>1235</v>
      </c>
      <c r="M2183" t="s">
        <v>1236</v>
      </c>
      <c r="N2183" t="s">
        <v>27</v>
      </c>
      <c r="O2183">
        <v>10.45</v>
      </c>
      <c r="P2183" t="s">
        <v>1237</v>
      </c>
      <c r="Q2183" t="s">
        <v>4</v>
      </c>
    </row>
    <row r="2184" spans="1:17" x14ac:dyDescent="0.35">
      <c r="A2184" t="s">
        <v>4547</v>
      </c>
      <c r="B2184" t="s">
        <v>4548</v>
      </c>
      <c r="C2184" t="s">
        <v>23</v>
      </c>
      <c r="D2184" t="s">
        <v>24</v>
      </c>
      <c r="E2184">
        <v>0</v>
      </c>
      <c r="F2184">
        <f t="shared" si="160"/>
        <v>0</v>
      </c>
      <c r="G2184" s="5">
        <f t="shared" si="161"/>
        <v>3.7505609801731563E-7</v>
      </c>
      <c r="H2184" s="2">
        <f t="shared" si="162"/>
        <v>66.2</v>
      </c>
      <c r="I2184" s="3">
        <v>1</v>
      </c>
      <c r="J2184">
        <v>66.2</v>
      </c>
      <c r="K2184" t="str">
        <f t="shared" si="163"/>
        <v>OK</v>
      </c>
      <c r="L2184" t="s">
        <v>1535</v>
      </c>
      <c r="M2184" t="s">
        <v>1575</v>
      </c>
      <c r="N2184" t="s">
        <v>27</v>
      </c>
      <c r="O2184">
        <v>3.76</v>
      </c>
      <c r="P2184" t="s">
        <v>1576</v>
      </c>
      <c r="Q2184" t="s">
        <v>4</v>
      </c>
    </row>
    <row r="2185" spans="1:17" x14ac:dyDescent="0.35">
      <c r="A2185">
        <v>5331</v>
      </c>
      <c r="B2185" t="s">
        <v>4549</v>
      </c>
      <c r="C2185" t="s">
        <v>138</v>
      </c>
      <c r="D2185" t="s">
        <v>24</v>
      </c>
      <c r="E2185">
        <v>0</v>
      </c>
      <c r="F2185">
        <f t="shared" si="160"/>
        <v>0</v>
      </c>
      <c r="G2185" s="5">
        <f t="shared" si="161"/>
        <v>2.831616885031032E-7</v>
      </c>
      <c r="H2185" s="2">
        <f t="shared" si="162"/>
        <v>49.98</v>
      </c>
      <c r="I2185" s="3">
        <v>1</v>
      </c>
      <c r="J2185">
        <v>49.98</v>
      </c>
      <c r="K2185" t="str">
        <f t="shared" si="163"/>
        <v>OK</v>
      </c>
      <c r="L2185" t="s">
        <v>1075</v>
      </c>
      <c r="M2185" t="s">
        <v>1076</v>
      </c>
      <c r="N2185" t="s">
        <v>27</v>
      </c>
      <c r="O2185">
        <v>147.86000000000001</v>
      </c>
      <c r="P2185" t="s">
        <v>1077</v>
      </c>
      <c r="Q2185" t="s">
        <v>4</v>
      </c>
    </row>
    <row r="2186" spans="1:17" x14ac:dyDescent="0.35">
      <c r="A2186" t="s">
        <v>4550</v>
      </c>
      <c r="B2186" t="s">
        <v>4551</v>
      </c>
      <c r="C2186" t="s">
        <v>34</v>
      </c>
      <c r="D2186" t="s">
        <v>24</v>
      </c>
      <c r="E2186">
        <v>0</v>
      </c>
      <c r="F2186">
        <f t="shared" si="160"/>
        <v>0</v>
      </c>
      <c r="G2186" s="5">
        <f t="shared" si="161"/>
        <v>1.1670929938303174E-8</v>
      </c>
      <c r="H2186" s="2">
        <f t="shared" si="162"/>
        <v>2.06</v>
      </c>
      <c r="I2186" s="3">
        <v>1</v>
      </c>
      <c r="J2186">
        <v>2.06</v>
      </c>
      <c r="K2186" t="str">
        <f t="shared" si="163"/>
        <v>OK</v>
      </c>
      <c r="L2186" t="s">
        <v>1080</v>
      </c>
      <c r="M2186" t="s">
        <v>1081</v>
      </c>
      <c r="N2186" t="s">
        <v>27</v>
      </c>
      <c r="O2186">
        <v>0.79</v>
      </c>
      <c r="P2186" t="s">
        <v>1082</v>
      </c>
      <c r="Q2186" t="s">
        <v>4</v>
      </c>
    </row>
    <row r="2187" spans="1:17" x14ac:dyDescent="0.35">
      <c r="A2187" t="s">
        <v>4552</v>
      </c>
      <c r="B2187" t="s">
        <v>4553</v>
      </c>
      <c r="C2187" t="s">
        <v>37</v>
      </c>
      <c r="D2187" t="s">
        <v>24</v>
      </c>
      <c r="E2187">
        <v>0</v>
      </c>
      <c r="F2187">
        <f t="shared" si="160"/>
        <v>0</v>
      </c>
      <c r="G2187" s="5">
        <f t="shared" si="161"/>
        <v>7.9486964579802686E-8</v>
      </c>
      <c r="H2187" s="2">
        <f t="shared" si="162"/>
        <v>14.03</v>
      </c>
      <c r="I2187" s="3">
        <v>1</v>
      </c>
      <c r="J2187">
        <v>14.03</v>
      </c>
      <c r="K2187" t="str">
        <f t="shared" si="163"/>
        <v>OK</v>
      </c>
      <c r="L2187" t="s">
        <v>1087</v>
      </c>
      <c r="M2187" t="s">
        <v>1088</v>
      </c>
      <c r="N2187" t="s">
        <v>27</v>
      </c>
      <c r="O2187">
        <v>0.92</v>
      </c>
      <c r="P2187" t="s">
        <v>1066</v>
      </c>
      <c r="Q2187" t="s">
        <v>4</v>
      </c>
    </row>
    <row r="2188" spans="1:17" x14ac:dyDescent="0.35">
      <c r="A2188">
        <v>6652</v>
      </c>
      <c r="B2188" t="s">
        <v>4554</v>
      </c>
      <c r="C2188" t="s">
        <v>138</v>
      </c>
      <c r="D2188" t="s">
        <v>24</v>
      </c>
      <c r="E2188">
        <v>0</v>
      </c>
      <c r="F2188">
        <f t="shared" ref="F2188:F2251" si="164">E2188/100</f>
        <v>0</v>
      </c>
      <c r="G2188" s="5">
        <f t="shared" ref="G2188:G2251" si="165">H2188/D$5</f>
        <v>1.1727584938003674E-7</v>
      </c>
      <c r="H2188" s="2">
        <f t="shared" ref="H2188:H2251" si="166">I2188*J2188</f>
        <v>20.7</v>
      </c>
      <c r="I2188" s="3">
        <v>1</v>
      </c>
      <c r="J2188">
        <v>20.7</v>
      </c>
      <c r="K2188" t="str">
        <f t="shared" ref="K2188:K2251" si="167">IF(I2188=0, "NOK", "OK")</f>
        <v>OK</v>
      </c>
      <c r="L2188" t="s">
        <v>1075</v>
      </c>
      <c r="M2188" t="s">
        <v>1076</v>
      </c>
      <c r="N2188" t="s">
        <v>27</v>
      </c>
      <c r="O2188">
        <v>147.86000000000001</v>
      </c>
      <c r="P2188" t="s">
        <v>1077</v>
      </c>
      <c r="Q2188" t="s">
        <v>4</v>
      </c>
    </row>
    <row r="2189" spans="1:17" x14ac:dyDescent="0.35">
      <c r="A2189" t="s">
        <v>4555</v>
      </c>
      <c r="B2189" t="s">
        <v>4556</v>
      </c>
      <c r="C2189" t="s">
        <v>34</v>
      </c>
      <c r="D2189" t="s">
        <v>24</v>
      </c>
      <c r="E2189">
        <v>0</v>
      </c>
      <c r="F2189">
        <f t="shared" si="164"/>
        <v>0</v>
      </c>
      <c r="G2189" s="5">
        <f t="shared" si="165"/>
        <v>4.0225049787355597E-9</v>
      </c>
      <c r="H2189" s="2">
        <f t="shared" si="166"/>
        <v>0.71</v>
      </c>
      <c r="I2189" s="3">
        <v>1</v>
      </c>
      <c r="J2189">
        <v>0.71</v>
      </c>
      <c r="K2189" t="str">
        <f t="shared" si="167"/>
        <v>OK</v>
      </c>
      <c r="L2189" t="s">
        <v>1096</v>
      </c>
      <c r="M2189" t="s">
        <v>1097</v>
      </c>
      <c r="N2189" t="s">
        <v>27</v>
      </c>
      <c r="O2189">
        <v>1.52</v>
      </c>
      <c r="P2189" t="s">
        <v>1098</v>
      </c>
      <c r="Q2189" t="s">
        <v>4</v>
      </c>
    </row>
    <row r="2190" spans="1:17" x14ac:dyDescent="0.35">
      <c r="A2190">
        <v>4849</v>
      </c>
      <c r="B2190" t="s">
        <v>4557</v>
      </c>
      <c r="C2190" t="s">
        <v>138</v>
      </c>
      <c r="D2190" t="s">
        <v>24</v>
      </c>
      <c r="E2190">
        <v>0</v>
      </c>
      <c r="F2190">
        <f t="shared" si="164"/>
        <v>0</v>
      </c>
      <c r="G2190" s="5">
        <f t="shared" si="165"/>
        <v>9.9372869474678482E-8</v>
      </c>
      <c r="H2190" s="2">
        <f t="shared" si="166"/>
        <v>17.54</v>
      </c>
      <c r="I2190" s="3">
        <v>1</v>
      </c>
      <c r="J2190">
        <v>17.54</v>
      </c>
      <c r="K2190" t="str">
        <f t="shared" si="167"/>
        <v>OK</v>
      </c>
      <c r="L2190" t="s">
        <v>1075</v>
      </c>
      <c r="M2190" t="s">
        <v>1076</v>
      </c>
      <c r="N2190" t="s">
        <v>27</v>
      </c>
      <c r="O2190">
        <v>147.86000000000001</v>
      </c>
      <c r="P2190" t="s">
        <v>1077</v>
      </c>
      <c r="Q2190" t="s">
        <v>4</v>
      </c>
    </row>
    <row r="2191" spans="1:17" x14ac:dyDescent="0.35">
      <c r="A2191" t="s">
        <v>4558</v>
      </c>
      <c r="B2191" t="s">
        <v>4559</v>
      </c>
      <c r="C2191" t="s">
        <v>44</v>
      </c>
      <c r="D2191" t="s">
        <v>24</v>
      </c>
      <c r="E2191">
        <v>0</v>
      </c>
      <c r="F2191">
        <f t="shared" si="164"/>
        <v>0</v>
      </c>
      <c r="G2191" s="5">
        <f t="shared" si="165"/>
        <v>9.795649448216596E-8</v>
      </c>
      <c r="H2191" s="2">
        <f t="shared" si="166"/>
        <v>17.29</v>
      </c>
      <c r="I2191" s="3">
        <v>1</v>
      </c>
      <c r="J2191">
        <v>17.29</v>
      </c>
      <c r="K2191" t="str">
        <f t="shared" si="167"/>
        <v>OK</v>
      </c>
      <c r="L2191" t="s">
        <v>1178</v>
      </c>
      <c r="M2191" t="s">
        <v>1179</v>
      </c>
      <c r="N2191" t="s">
        <v>27</v>
      </c>
      <c r="O2191">
        <v>0.92</v>
      </c>
      <c r="P2191" t="s">
        <v>1066</v>
      </c>
      <c r="Q2191" t="s">
        <v>4</v>
      </c>
    </row>
    <row r="2192" spans="1:17" x14ac:dyDescent="0.35">
      <c r="A2192" t="s">
        <v>4560</v>
      </c>
      <c r="B2192" t="s">
        <v>4561</v>
      </c>
      <c r="C2192" t="s">
        <v>138</v>
      </c>
      <c r="D2192" t="s">
        <v>24</v>
      </c>
      <c r="E2192">
        <v>0</v>
      </c>
      <c r="F2192">
        <f t="shared" si="164"/>
        <v>0</v>
      </c>
      <c r="G2192" s="5">
        <f t="shared" si="165"/>
        <v>1.0821104942795661E-8</v>
      </c>
      <c r="H2192" s="2">
        <f t="shared" si="166"/>
        <v>1.91</v>
      </c>
      <c r="I2192" s="3">
        <v>1</v>
      </c>
      <c r="J2192">
        <v>1.91</v>
      </c>
      <c r="K2192" t="str">
        <f t="shared" si="167"/>
        <v>OK</v>
      </c>
      <c r="L2192" t="s">
        <v>1146</v>
      </c>
      <c r="M2192" t="s">
        <v>1147</v>
      </c>
      <c r="N2192" t="s">
        <v>27</v>
      </c>
      <c r="O2192">
        <v>0.92</v>
      </c>
      <c r="P2192" t="s">
        <v>1066</v>
      </c>
      <c r="Q2192" t="s">
        <v>4</v>
      </c>
    </row>
    <row r="2193" spans="1:17" x14ac:dyDescent="0.35">
      <c r="A2193" t="s">
        <v>4562</v>
      </c>
      <c r="B2193" t="s">
        <v>4563</v>
      </c>
      <c r="C2193" t="s">
        <v>44</v>
      </c>
      <c r="D2193" t="s">
        <v>24</v>
      </c>
      <c r="E2193">
        <v>0</v>
      </c>
      <c r="F2193">
        <f t="shared" si="164"/>
        <v>0</v>
      </c>
      <c r="G2193" s="5">
        <f t="shared" si="165"/>
        <v>9.2177684512714878E-8</v>
      </c>
      <c r="H2193" s="2">
        <f t="shared" si="166"/>
        <v>16.27</v>
      </c>
      <c r="I2193" s="3">
        <v>1</v>
      </c>
      <c r="J2193">
        <v>16.27</v>
      </c>
      <c r="K2193" t="str">
        <f t="shared" si="167"/>
        <v>OK</v>
      </c>
      <c r="L2193" t="s">
        <v>1087</v>
      </c>
      <c r="M2193" t="s">
        <v>1088</v>
      </c>
      <c r="N2193" t="s">
        <v>27</v>
      </c>
      <c r="O2193">
        <v>0.92</v>
      </c>
      <c r="P2193" t="s">
        <v>1066</v>
      </c>
      <c r="Q2193" t="s">
        <v>4</v>
      </c>
    </row>
    <row r="2194" spans="1:17" x14ac:dyDescent="0.35">
      <c r="A2194">
        <v>3148</v>
      </c>
      <c r="B2194" t="s">
        <v>4564</v>
      </c>
      <c r="C2194" t="s">
        <v>70</v>
      </c>
      <c r="D2194" t="s">
        <v>24</v>
      </c>
      <c r="E2194">
        <v>0</v>
      </c>
      <c r="F2194">
        <f t="shared" si="164"/>
        <v>0</v>
      </c>
      <c r="G2194" s="5">
        <f t="shared" si="165"/>
        <v>1.1937208436895528E-7</v>
      </c>
      <c r="H2194" s="2">
        <f t="shared" si="166"/>
        <v>21.07</v>
      </c>
      <c r="I2194" s="3">
        <v>1</v>
      </c>
      <c r="J2194">
        <v>21.07</v>
      </c>
      <c r="K2194" t="str">
        <f t="shared" si="167"/>
        <v>OK</v>
      </c>
      <c r="L2194" t="s">
        <v>1075</v>
      </c>
      <c r="M2194" t="s">
        <v>1076</v>
      </c>
      <c r="N2194" t="s">
        <v>27</v>
      </c>
      <c r="O2194">
        <v>147.86000000000001</v>
      </c>
      <c r="P2194" t="s">
        <v>1077</v>
      </c>
      <c r="Q2194" t="s">
        <v>4</v>
      </c>
    </row>
    <row r="2195" spans="1:17" x14ac:dyDescent="0.35">
      <c r="A2195">
        <v>4634</v>
      </c>
      <c r="B2195" t="s">
        <v>4565</v>
      </c>
      <c r="C2195" t="s">
        <v>109</v>
      </c>
      <c r="D2195" t="s">
        <v>24</v>
      </c>
      <c r="E2195">
        <v>0</v>
      </c>
      <c r="F2195">
        <f t="shared" si="164"/>
        <v>0</v>
      </c>
      <c r="G2195" s="5">
        <f t="shared" si="165"/>
        <v>1.0447181944772357E-7</v>
      </c>
      <c r="H2195" s="2">
        <f t="shared" si="166"/>
        <v>18.440000000000001</v>
      </c>
      <c r="I2195" s="3">
        <v>1</v>
      </c>
      <c r="J2195">
        <v>18.440000000000001</v>
      </c>
      <c r="K2195" t="str">
        <f t="shared" si="167"/>
        <v>OK</v>
      </c>
      <c r="L2195" t="s">
        <v>1075</v>
      </c>
      <c r="M2195" t="s">
        <v>1076</v>
      </c>
      <c r="N2195" t="s">
        <v>27</v>
      </c>
      <c r="O2195">
        <v>147.86000000000001</v>
      </c>
      <c r="P2195" t="s">
        <v>1077</v>
      </c>
      <c r="Q2195" t="s">
        <v>4</v>
      </c>
    </row>
    <row r="2196" spans="1:17" x14ac:dyDescent="0.35">
      <c r="A2196" t="s">
        <v>4566</v>
      </c>
      <c r="B2196" t="s">
        <v>4567</v>
      </c>
      <c r="C2196" t="s">
        <v>138</v>
      </c>
      <c r="D2196" t="s">
        <v>24</v>
      </c>
      <c r="E2196">
        <v>0</v>
      </c>
      <c r="F2196">
        <f t="shared" si="164"/>
        <v>0</v>
      </c>
      <c r="G2196" s="5">
        <f t="shared" si="165"/>
        <v>2.4792227868939166E-7</v>
      </c>
      <c r="H2196" s="2">
        <f t="shared" si="166"/>
        <v>43.76</v>
      </c>
      <c r="I2196" s="3">
        <v>1</v>
      </c>
      <c r="J2196">
        <v>43.76</v>
      </c>
      <c r="K2196" t="str">
        <f t="shared" si="167"/>
        <v>OK</v>
      </c>
      <c r="L2196" t="s">
        <v>1092</v>
      </c>
      <c r="M2196" t="s">
        <v>1093</v>
      </c>
      <c r="N2196" t="s">
        <v>27</v>
      </c>
      <c r="O2196">
        <v>0.92</v>
      </c>
      <c r="P2196" t="s">
        <v>1066</v>
      </c>
      <c r="Q2196" t="s">
        <v>4</v>
      </c>
    </row>
    <row r="2197" spans="1:17" x14ac:dyDescent="0.35">
      <c r="A2197">
        <v>4506</v>
      </c>
      <c r="B2197" t="s">
        <v>4568</v>
      </c>
      <c r="C2197" t="s">
        <v>52</v>
      </c>
      <c r="D2197" t="s">
        <v>24</v>
      </c>
      <c r="E2197">
        <v>0</v>
      </c>
      <c r="F2197">
        <f t="shared" si="164"/>
        <v>0</v>
      </c>
      <c r="G2197" s="5">
        <f t="shared" si="165"/>
        <v>1.7902979905358268E-8</v>
      </c>
      <c r="H2197" s="2">
        <f t="shared" si="166"/>
        <v>3.16</v>
      </c>
      <c r="I2197" s="3">
        <v>1</v>
      </c>
      <c r="J2197">
        <v>3.16</v>
      </c>
      <c r="K2197" t="str">
        <f t="shared" si="167"/>
        <v>OK</v>
      </c>
      <c r="L2197" t="s">
        <v>1075</v>
      </c>
      <c r="M2197" t="s">
        <v>1076</v>
      </c>
      <c r="N2197" t="s">
        <v>27</v>
      </c>
      <c r="O2197">
        <v>147.86000000000001</v>
      </c>
      <c r="P2197" t="s">
        <v>1077</v>
      </c>
      <c r="Q2197" t="s">
        <v>4</v>
      </c>
    </row>
    <row r="2198" spans="1:17" x14ac:dyDescent="0.35">
      <c r="A2198" t="s">
        <v>4569</v>
      </c>
      <c r="B2198" t="s">
        <v>4570</v>
      </c>
      <c r="C2198" t="s">
        <v>44</v>
      </c>
      <c r="D2198" t="s">
        <v>24</v>
      </c>
      <c r="E2198">
        <v>0</v>
      </c>
      <c r="F2198">
        <f t="shared" si="164"/>
        <v>0</v>
      </c>
      <c r="G2198" s="5">
        <f t="shared" si="165"/>
        <v>3.1556834833178972E-8</v>
      </c>
      <c r="H2198" s="2">
        <f t="shared" si="166"/>
        <v>5.57</v>
      </c>
      <c r="I2198" s="3">
        <v>1</v>
      </c>
      <c r="J2198">
        <v>5.57</v>
      </c>
      <c r="K2198" t="str">
        <f t="shared" si="167"/>
        <v>OK</v>
      </c>
      <c r="L2198" t="s">
        <v>1535</v>
      </c>
      <c r="M2198" t="s">
        <v>1575</v>
      </c>
      <c r="N2198" t="s">
        <v>27</v>
      </c>
      <c r="O2198">
        <v>3.76</v>
      </c>
      <c r="P2198" t="s">
        <v>1576</v>
      </c>
      <c r="Q2198" t="s">
        <v>4</v>
      </c>
    </row>
    <row r="2199" spans="1:17" x14ac:dyDescent="0.35">
      <c r="A2199" t="s">
        <v>4571</v>
      </c>
      <c r="B2199" t="s">
        <v>4572</v>
      </c>
      <c r="C2199" t="s">
        <v>70</v>
      </c>
      <c r="D2199" t="s">
        <v>24</v>
      </c>
      <c r="E2199">
        <v>0</v>
      </c>
      <c r="F2199">
        <f t="shared" si="164"/>
        <v>0</v>
      </c>
      <c r="G2199" s="5">
        <f t="shared" si="165"/>
        <v>4.4020934767289156E-8</v>
      </c>
      <c r="H2199" s="2">
        <f t="shared" si="166"/>
        <v>7.77</v>
      </c>
      <c r="I2199" s="3">
        <v>1</v>
      </c>
      <c r="J2199">
        <v>7.77</v>
      </c>
      <c r="K2199" t="str">
        <f t="shared" si="167"/>
        <v>OK</v>
      </c>
      <c r="L2199" t="s">
        <v>1183</v>
      </c>
      <c r="M2199" t="s">
        <v>1184</v>
      </c>
      <c r="N2199" t="s">
        <v>27</v>
      </c>
      <c r="O2199">
        <v>0.92</v>
      </c>
      <c r="P2199" t="s">
        <v>1066</v>
      </c>
      <c r="Q2199" t="s">
        <v>4</v>
      </c>
    </row>
    <row r="2200" spans="1:17" x14ac:dyDescent="0.35">
      <c r="A2200">
        <v>4534</v>
      </c>
      <c r="B2200" t="s">
        <v>4573</v>
      </c>
      <c r="C2200" t="s">
        <v>52</v>
      </c>
      <c r="D2200" t="s">
        <v>24</v>
      </c>
      <c r="E2200">
        <v>0</v>
      </c>
      <c r="F2200">
        <f t="shared" si="164"/>
        <v>0</v>
      </c>
      <c r="G2200" s="5">
        <f t="shared" si="165"/>
        <v>1.2741709432642639E-7</v>
      </c>
      <c r="H2200" s="2">
        <f t="shared" si="166"/>
        <v>22.49</v>
      </c>
      <c r="I2200" s="3">
        <v>1</v>
      </c>
      <c r="J2200">
        <v>22.49</v>
      </c>
      <c r="K2200" t="str">
        <f t="shared" si="167"/>
        <v>OK</v>
      </c>
      <c r="L2200" t="s">
        <v>1075</v>
      </c>
      <c r="M2200" t="s">
        <v>1076</v>
      </c>
      <c r="N2200" t="s">
        <v>27</v>
      </c>
      <c r="O2200">
        <v>147.86000000000001</v>
      </c>
      <c r="P2200" t="s">
        <v>1077</v>
      </c>
      <c r="Q2200" t="s">
        <v>4</v>
      </c>
    </row>
    <row r="2201" spans="1:17" x14ac:dyDescent="0.35">
      <c r="A2201" t="s">
        <v>4574</v>
      </c>
      <c r="B2201" t="s">
        <v>4575</v>
      </c>
      <c r="C2201" t="s">
        <v>52</v>
      </c>
      <c r="D2201" t="s">
        <v>24</v>
      </c>
      <c r="E2201">
        <v>0</v>
      </c>
      <c r="F2201">
        <f t="shared" si="164"/>
        <v>0</v>
      </c>
      <c r="G2201" s="5">
        <f t="shared" si="165"/>
        <v>1.6429949913145244E-8</v>
      </c>
      <c r="H2201" s="2">
        <f t="shared" si="166"/>
        <v>2.9</v>
      </c>
      <c r="I2201" s="3">
        <v>1</v>
      </c>
      <c r="J2201">
        <v>2.9</v>
      </c>
      <c r="K2201" t="str">
        <f t="shared" si="167"/>
        <v>OK</v>
      </c>
      <c r="L2201" t="s">
        <v>1080</v>
      </c>
      <c r="M2201" t="s">
        <v>1081</v>
      </c>
      <c r="N2201" t="s">
        <v>27</v>
      </c>
      <c r="O2201">
        <v>0.79</v>
      </c>
      <c r="P2201" t="s">
        <v>1082</v>
      </c>
      <c r="Q2201" t="s">
        <v>4</v>
      </c>
    </row>
    <row r="2202" spans="1:17" x14ac:dyDescent="0.35">
      <c r="A2202">
        <v>6590</v>
      </c>
      <c r="B2202" t="s">
        <v>4576</v>
      </c>
      <c r="C2202" t="s">
        <v>23</v>
      </c>
      <c r="D2202" t="s">
        <v>24</v>
      </c>
      <c r="E2202">
        <v>0</v>
      </c>
      <c r="F2202">
        <f t="shared" si="164"/>
        <v>0</v>
      </c>
      <c r="G2202" s="5">
        <f t="shared" si="165"/>
        <v>2.7358699355371857E-7</v>
      </c>
      <c r="H2202" s="2">
        <f t="shared" si="166"/>
        <v>48.29</v>
      </c>
      <c r="I2202" s="3">
        <v>1</v>
      </c>
      <c r="J2202">
        <v>48.29</v>
      </c>
      <c r="K2202" t="str">
        <f t="shared" si="167"/>
        <v>OK</v>
      </c>
      <c r="L2202" t="s">
        <v>1075</v>
      </c>
      <c r="M2202" t="s">
        <v>1076</v>
      </c>
      <c r="N2202" t="s">
        <v>27</v>
      </c>
      <c r="O2202">
        <v>147.86000000000001</v>
      </c>
      <c r="P2202" t="s">
        <v>1077</v>
      </c>
      <c r="Q2202" t="s">
        <v>4</v>
      </c>
    </row>
    <row r="2203" spans="1:17" x14ac:dyDescent="0.35">
      <c r="A2203">
        <v>2931</v>
      </c>
      <c r="B2203" t="s">
        <v>4577</v>
      </c>
      <c r="C2203" t="s">
        <v>70</v>
      </c>
      <c r="D2203" t="s">
        <v>24</v>
      </c>
      <c r="E2203">
        <v>0</v>
      </c>
      <c r="F2203">
        <f t="shared" si="164"/>
        <v>0</v>
      </c>
      <c r="G2203" s="5">
        <f t="shared" si="165"/>
        <v>2.6401229860433395E-8</v>
      </c>
      <c r="H2203" s="2">
        <f t="shared" si="166"/>
        <v>4.66</v>
      </c>
      <c r="I2203" s="3">
        <v>1</v>
      </c>
      <c r="J2203">
        <v>4.66</v>
      </c>
      <c r="K2203" t="str">
        <f t="shared" si="167"/>
        <v>OK</v>
      </c>
      <c r="L2203" t="s">
        <v>1075</v>
      </c>
      <c r="M2203" t="s">
        <v>1076</v>
      </c>
      <c r="N2203" t="s">
        <v>27</v>
      </c>
      <c r="O2203">
        <v>147.86000000000001</v>
      </c>
      <c r="P2203" t="s">
        <v>1077</v>
      </c>
      <c r="Q2203" t="s">
        <v>4</v>
      </c>
    </row>
    <row r="2204" spans="1:17" x14ac:dyDescent="0.35">
      <c r="A2204">
        <v>8194</v>
      </c>
      <c r="B2204" t="s">
        <v>4578</v>
      </c>
      <c r="C2204" t="s">
        <v>70</v>
      </c>
      <c r="D2204" t="s">
        <v>24</v>
      </c>
      <c r="E2204">
        <v>0</v>
      </c>
      <c r="F2204">
        <f t="shared" si="164"/>
        <v>0</v>
      </c>
      <c r="G2204" s="5">
        <f t="shared" si="165"/>
        <v>1.4673644922429717E-7</v>
      </c>
      <c r="H2204" s="2">
        <f t="shared" si="166"/>
        <v>25.9</v>
      </c>
      <c r="I2204" s="3">
        <v>1</v>
      </c>
      <c r="J2204">
        <v>25.9</v>
      </c>
      <c r="K2204" t="str">
        <f t="shared" si="167"/>
        <v>OK</v>
      </c>
      <c r="L2204" t="s">
        <v>1075</v>
      </c>
      <c r="M2204" t="s">
        <v>1076</v>
      </c>
      <c r="N2204" t="s">
        <v>27</v>
      </c>
      <c r="O2204">
        <v>147.86000000000001</v>
      </c>
      <c r="P2204" t="s">
        <v>1077</v>
      </c>
      <c r="Q2204" t="s">
        <v>4</v>
      </c>
    </row>
    <row r="2205" spans="1:17" x14ac:dyDescent="0.35">
      <c r="A2205" t="s">
        <v>4579</v>
      </c>
      <c r="B2205" t="s">
        <v>4580</v>
      </c>
      <c r="C2205" t="s">
        <v>109</v>
      </c>
      <c r="D2205" t="s">
        <v>24</v>
      </c>
      <c r="E2205">
        <v>0</v>
      </c>
      <c r="F2205">
        <f t="shared" si="164"/>
        <v>0</v>
      </c>
      <c r="G2205" s="5">
        <f t="shared" si="165"/>
        <v>1.7393084908053759E-8</v>
      </c>
      <c r="H2205" s="2">
        <f t="shared" si="166"/>
        <v>3.07</v>
      </c>
      <c r="I2205" s="3">
        <v>1</v>
      </c>
      <c r="J2205">
        <v>3.07</v>
      </c>
      <c r="K2205" t="str">
        <f t="shared" si="167"/>
        <v>OK</v>
      </c>
      <c r="L2205" t="s">
        <v>1146</v>
      </c>
      <c r="M2205" t="s">
        <v>1147</v>
      </c>
      <c r="N2205" t="s">
        <v>27</v>
      </c>
      <c r="O2205">
        <v>0.92</v>
      </c>
      <c r="P2205" t="s">
        <v>1066</v>
      </c>
      <c r="Q2205" t="s">
        <v>4</v>
      </c>
    </row>
    <row r="2206" spans="1:17" x14ac:dyDescent="0.35">
      <c r="A2206">
        <v>9601</v>
      </c>
      <c r="B2206" t="s">
        <v>4581</v>
      </c>
      <c r="C2206" t="s">
        <v>37</v>
      </c>
      <c r="D2206" t="s">
        <v>24</v>
      </c>
      <c r="E2206">
        <v>0</v>
      </c>
      <c r="F2206">
        <f t="shared" si="164"/>
        <v>0</v>
      </c>
      <c r="G2206" s="5">
        <f t="shared" si="165"/>
        <v>3.6655784806224051E-7</v>
      </c>
      <c r="H2206" s="2">
        <f t="shared" si="166"/>
        <v>64.7</v>
      </c>
      <c r="I2206" s="3">
        <v>1</v>
      </c>
      <c r="J2206">
        <v>64.7</v>
      </c>
      <c r="K2206" t="str">
        <f t="shared" si="167"/>
        <v>OK</v>
      </c>
      <c r="L2206" t="s">
        <v>1075</v>
      </c>
      <c r="M2206" t="s">
        <v>1076</v>
      </c>
      <c r="N2206" t="s">
        <v>27</v>
      </c>
      <c r="O2206">
        <v>147.86000000000001</v>
      </c>
      <c r="P2206" t="s">
        <v>1077</v>
      </c>
      <c r="Q2206" t="s">
        <v>4</v>
      </c>
    </row>
    <row r="2207" spans="1:17" x14ac:dyDescent="0.35">
      <c r="A2207" t="s">
        <v>4582</v>
      </c>
      <c r="B2207" t="s">
        <v>4583</v>
      </c>
      <c r="C2207" t="s">
        <v>138</v>
      </c>
      <c r="D2207" t="s">
        <v>24</v>
      </c>
      <c r="E2207">
        <v>0</v>
      </c>
      <c r="F2207">
        <f t="shared" si="164"/>
        <v>0</v>
      </c>
      <c r="G2207" s="5">
        <f t="shared" si="165"/>
        <v>3.7505609801731557E-8</v>
      </c>
      <c r="H2207" s="2">
        <f t="shared" si="166"/>
        <v>6.62</v>
      </c>
      <c r="I2207" s="3">
        <v>1</v>
      </c>
      <c r="J2207">
        <v>6.62</v>
      </c>
      <c r="K2207" t="str">
        <f t="shared" si="167"/>
        <v>OK</v>
      </c>
      <c r="L2207" t="s">
        <v>1235</v>
      </c>
      <c r="M2207" t="s">
        <v>1236</v>
      </c>
      <c r="N2207" t="s">
        <v>27</v>
      </c>
      <c r="O2207">
        <v>10.45</v>
      </c>
      <c r="P2207" t="s">
        <v>1237</v>
      </c>
      <c r="Q2207" t="s">
        <v>4</v>
      </c>
    </row>
    <row r="2208" spans="1:17" x14ac:dyDescent="0.35">
      <c r="A2208">
        <v>1926</v>
      </c>
      <c r="B2208" t="s">
        <v>4584</v>
      </c>
      <c r="C2208" t="s">
        <v>138</v>
      </c>
      <c r="D2208" t="s">
        <v>24</v>
      </c>
      <c r="E2208">
        <v>0</v>
      </c>
      <c r="F2208">
        <f t="shared" si="164"/>
        <v>0</v>
      </c>
      <c r="G2208" s="5">
        <f t="shared" si="165"/>
        <v>8.2319714564827728E-8</v>
      </c>
      <c r="H2208" s="2">
        <f t="shared" si="166"/>
        <v>14.53</v>
      </c>
      <c r="I2208" s="3">
        <v>1</v>
      </c>
      <c r="J2208">
        <v>14.53</v>
      </c>
      <c r="K2208" t="str">
        <f t="shared" si="167"/>
        <v>OK</v>
      </c>
      <c r="L2208" t="s">
        <v>1075</v>
      </c>
      <c r="M2208" t="s">
        <v>1076</v>
      </c>
      <c r="N2208" t="s">
        <v>27</v>
      </c>
      <c r="O2208">
        <v>147.86000000000001</v>
      </c>
      <c r="P2208" t="s">
        <v>1077</v>
      </c>
      <c r="Q2208" t="s">
        <v>4</v>
      </c>
    </row>
    <row r="2209" spans="1:17" x14ac:dyDescent="0.35">
      <c r="A2209" t="s">
        <v>4585</v>
      </c>
      <c r="B2209" t="s">
        <v>4586</v>
      </c>
      <c r="C2209" t="s">
        <v>173</v>
      </c>
      <c r="D2209" t="s">
        <v>24</v>
      </c>
      <c r="E2209">
        <v>0</v>
      </c>
      <c r="F2209">
        <f t="shared" si="164"/>
        <v>0</v>
      </c>
      <c r="G2209" s="5">
        <f t="shared" si="165"/>
        <v>3.014045984066645E-8</v>
      </c>
      <c r="H2209" s="2">
        <f t="shared" si="166"/>
        <v>5.32</v>
      </c>
      <c r="I2209" s="3">
        <v>1</v>
      </c>
      <c r="J2209">
        <v>5.32</v>
      </c>
      <c r="K2209" t="str">
        <f t="shared" si="167"/>
        <v>OK</v>
      </c>
      <c r="L2209" t="s">
        <v>1267</v>
      </c>
      <c r="M2209" t="s">
        <v>1268</v>
      </c>
      <c r="N2209" t="s">
        <v>27</v>
      </c>
      <c r="O2209">
        <v>0.92</v>
      </c>
      <c r="P2209" t="s">
        <v>1066</v>
      </c>
      <c r="Q2209" t="s">
        <v>4</v>
      </c>
    </row>
    <row r="2210" spans="1:17" x14ac:dyDescent="0.35">
      <c r="A2210">
        <v>8179</v>
      </c>
      <c r="B2210" t="s">
        <v>4587</v>
      </c>
      <c r="C2210" t="s">
        <v>34</v>
      </c>
      <c r="D2210" t="s">
        <v>24</v>
      </c>
      <c r="E2210">
        <v>0</v>
      </c>
      <c r="F2210">
        <f t="shared" si="164"/>
        <v>0</v>
      </c>
      <c r="G2210" s="5">
        <f t="shared" si="165"/>
        <v>9.9826109472282498E-8</v>
      </c>
      <c r="H2210" s="2">
        <f t="shared" si="166"/>
        <v>17.62</v>
      </c>
      <c r="I2210" s="3">
        <v>1</v>
      </c>
      <c r="J2210">
        <v>17.62</v>
      </c>
      <c r="K2210" t="str">
        <f t="shared" si="167"/>
        <v>OK</v>
      </c>
      <c r="L2210" t="s">
        <v>1075</v>
      </c>
      <c r="M2210" t="s">
        <v>1076</v>
      </c>
      <c r="N2210" t="s">
        <v>27</v>
      </c>
      <c r="O2210">
        <v>147.86000000000001</v>
      </c>
      <c r="P2210" t="s">
        <v>1077</v>
      </c>
      <c r="Q2210" t="s">
        <v>4</v>
      </c>
    </row>
    <row r="2211" spans="1:17" x14ac:dyDescent="0.35">
      <c r="A2211" t="s">
        <v>4588</v>
      </c>
      <c r="B2211" t="s">
        <v>4588</v>
      </c>
      <c r="C2211" t="s">
        <v>34</v>
      </c>
      <c r="D2211" t="s">
        <v>24</v>
      </c>
      <c r="E2211">
        <v>0</v>
      </c>
      <c r="F2211">
        <f t="shared" si="164"/>
        <v>0</v>
      </c>
      <c r="G2211" s="5">
        <f t="shared" si="165"/>
        <v>6.016760968193189E-8</v>
      </c>
      <c r="H2211" s="2">
        <f t="shared" si="166"/>
        <v>10.62</v>
      </c>
      <c r="I2211" s="3">
        <v>1</v>
      </c>
      <c r="J2211">
        <v>10.62</v>
      </c>
      <c r="K2211" t="str">
        <f t="shared" si="167"/>
        <v>OK</v>
      </c>
      <c r="L2211" t="s">
        <v>1235</v>
      </c>
      <c r="M2211" t="s">
        <v>1236</v>
      </c>
      <c r="N2211" t="s">
        <v>27</v>
      </c>
      <c r="O2211">
        <v>10.45</v>
      </c>
      <c r="P2211" t="s">
        <v>1237</v>
      </c>
      <c r="Q2211" t="s">
        <v>4</v>
      </c>
    </row>
    <row r="2212" spans="1:17" x14ac:dyDescent="0.35">
      <c r="A2212" t="s">
        <v>4589</v>
      </c>
      <c r="B2212" t="s">
        <v>4590</v>
      </c>
      <c r="C2212" t="s">
        <v>63</v>
      </c>
      <c r="D2212" t="s">
        <v>24</v>
      </c>
      <c r="E2212">
        <v>0</v>
      </c>
      <c r="F2212">
        <f t="shared" si="164"/>
        <v>0</v>
      </c>
      <c r="G2212" s="5">
        <f t="shared" si="165"/>
        <v>3.1273559834676465E-8</v>
      </c>
      <c r="H2212" s="2">
        <f t="shared" si="166"/>
        <v>5.52</v>
      </c>
      <c r="I2212" s="3">
        <v>1</v>
      </c>
      <c r="J2212">
        <v>5.52</v>
      </c>
      <c r="K2212" t="str">
        <f t="shared" si="167"/>
        <v>OK</v>
      </c>
      <c r="L2212" t="s">
        <v>1373</v>
      </c>
      <c r="M2212" t="s">
        <v>1374</v>
      </c>
      <c r="N2212" t="s">
        <v>27</v>
      </c>
      <c r="O2212">
        <v>10.51</v>
      </c>
      <c r="P2212" t="s">
        <v>1375</v>
      </c>
      <c r="Q2212" t="s">
        <v>4</v>
      </c>
    </row>
    <row r="2213" spans="1:17" x14ac:dyDescent="0.35">
      <c r="A2213">
        <v>6104</v>
      </c>
      <c r="B2213" t="s">
        <v>4591</v>
      </c>
      <c r="C2213" t="s">
        <v>138</v>
      </c>
      <c r="D2213" t="s">
        <v>24</v>
      </c>
      <c r="E2213">
        <v>0</v>
      </c>
      <c r="F2213">
        <f t="shared" si="164"/>
        <v>0</v>
      </c>
      <c r="G2213" s="5">
        <f t="shared" si="165"/>
        <v>1.3659520427790753E-7</v>
      </c>
      <c r="H2213" s="2">
        <f t="shared" si="166"/>
        <v>24.11</v>
      </c>
      <c r="I2213" s="3">
        <v>1</v>
      </c>
      <c r="J2213">
        <v>24.11</v>
      </c>
      <c r="K2213" t="str">
        <f t="shared" si="167"/>
        <v>OK</v>
      </c>
      <c r="L2213" t="s">
        <v>1075</v>
      </c>
      <c r="M2213" t="s">
        <v>1076</v>
      </c>
      <c r="N2213" t="s">
        <v>27</v>
      </c>
      <c r="O2213">
        <v>147.86000000000001</v>
      </c>
      <c r="P2213" t="s">
        <v>1077</v>
      </c>
      <c r="Q2213" t="s">
        <v>4</v>
      </c>
    </row>
    <row r="2214" spans="1:17" x14ac:dyDescent="0.35">
      <c r="A2214">
        <v>179</v>
      </c>
      <c r="B2214" t="s">
        <v>4592</v>
      </c>
      <c r="C2214" t="s">
        <v>34</v>
      </c>
      <c r="D2214" t="s">
        <v>24</v>
      </c>
      <c r="E2214">
        <v>0</v>
      </c>
      <c r="F2214">
        <f t="shared" si="164"/>
        <v>0</v>
      </c>
      <c r="G2214" s="5">
        <f t="shared" si="165"/>
        <v>7.7050799592681154E-9</v>
      </c>
      <c r="H2214" s="2">
        <f t="shared" si="166"/>
        <v>1.36</v>
      </c>
      <c r="I2214" s="3">
        <v>1</v>
      </c>
      <c r="J2214">
        <v>1.36</v>
      </c>
      <c r="K2214" t="str">
        <f t="shared" si="167"/>
        <v>OK</v>
      </c>
      <c r="L2214" t="s">
        <v>1132</v>
      </c>
      <c r="M2214" t="s">
        <v>1133</v>
      </c>
      <c r="N2214" t="s">
        <v>27</v>
      </c>
      <c r="O2214">
        <v>7.82</v>
      </c>
      <c r="P2214" t="s">
        <v>1134</v>
      </c>
      <c r="Q2214" t="s">
        <v>4</v>
      </c>
    </row>
    <row r="2215" spans="1:17" x14ac:dyDescent="0.35">
      <c r="A2215" t="s">
        <v>4593</v>
      </c>
      <c r="B2215" t="s">
        <v>4594</v>
      </c>
      <c r="C2215" t="s">
        <v>138</v>
      </c>
      <c r="D2215" t="s">
        <v>24</v>
      </c>
      <c r="E2215">
        <v>0</v>
      </c>
      <c r="F2215">
        <f t="shared" si="164"/>
        <v>0</v>
      </c>
      <c r="G2215" s="5">
        <f t="shared" si="165"/>
        <v>9.2914199508821378E-9</v>
      </c>
      <c r="H2215" s="2">
        <f t="shared" si="166"/>
        <v>1.64</v>
      </c>
      <c r="I2215" s="3">
        <v>1</v>
      </c>
      <c r="J2215">
        <v>1.64</v>
      </c>
      <c r="K2215" t="str">
        <f t="shared" si="167"/>
        <v>OK</v>
      </c>
      <c r="L2215" t="s">
        <v>1080</v>
      </c>
      <c r="M2215" t="s">
        <v>1081</v>
      </c>
      <c r="N2215" t="s">
        <v>27</v>
      </c>
      <c r="O2215">
        <v>0.79</v>
      </c>
      <c r="P2215" t="s">
        <v>1082</v>
      </c>
      <c r="Q2215" t="s">
        <v>4</v>
      </c>
    </row>
    <row r="2216" spans="1:17" x14ac:dyDescent="0.35">
      <c r="A2216" t="s">
        <v>4595</v>
      </c>
      <c r="B2216" t="s">
        <v>4596</v>
      </c>
      <c r="C2216" t="s">
        <v>34</v>
      </c>
      <c r="D2216" t="s">
        <v>24</v>
      </c>
      <c r="E2216">
        <v>0</v>
      </c>
      <c r="F2216">
        <f t="shared" si="164"/>
        <v>0</v>
      </c>
      <c r="G2216" s="5">
        <f t="shared" si="165"/>
        <v>3.7562264801432062E-8</v>
      </c>
      <c r="H2216" s="2">
        <f t="shared" si="166"/>
        <v>6.63</v>
      </c>
      <c r="I2216" s="3">
        <v>1</v>
      </c>
      <c r="J2216">
        <v>6.63</v>
      </c>
      <c r="K2216" t="str">
        <f t="shared" si="167"/>
        <v>OK</v>
      </c>
      <c r="L2216" t="s">
        <v>1178</v>
      </c>
      <c r="M2216" t="s">
        <v>1179</v>
      </c>
      <c r="N2216" t="s">
        <v>27</v>
      </c>
      <c r="O2216">
        <v>0.92</v>
      </c>
      <c r="P2216" t="s">
        <v>1066</v>
      </c>
      <c r="Q2216" t="s">
        <v>4</v>
      </c>
    </row>
    <row r="2217" spans="1:17" x14ac:dyDescent="0.35">
      <c r="A2217" t="s">
        <v>4597</v>
      </c>
      <c r="B2217" t="s">
        <v>4598</v>
      </c>
      <c r="C2217" t="s">
        <v>138</v>
      </c>
      <c r="D2217" t="s">
        <v>24</v>
      </c>
      <c r="E2217">
        <v>0</v>
      </c>
      <c r="F2217">
        <f t="shared" si="164"/>
        <v>0</v>
      </c>
      <c r="G2217" s="5">
        <f t="shared" si="165"/>
        <v>8.384939955674126E-8</v>
      </c>
      <c r="H2217" s="2">
        <f t="shared" si="166"/>
        <v>14.8</v>
      </c>
      <c r="I2217" s="3">
        <v>1</v>
      </c>
      <c r="J2217">
        <v>14.8</v>
      </c>
      <c r="K2217" t="str">
        <f t="shared" si="167"/>
        <v>OK</v>
      </c>
      <c r="L2217" t="s">
        <v>1092</v>
      </c>
      <c r="M2217" t="s">
        <v>1093</v>
      </c>
      <c r="N2217" t="s">
        <v>27</v>
      </c>
      <c r="O2217">
        <v>0.92</v>
      </c>
      <c r="P2217" t="s">
        <v>1066</v>
      </c>
      <c r="Q2217" t="s">
        <v>4</v>
      </c>
    </row>
    <row r="2218" spans="1:17" x14ac:dyDescent="0.35">
      <c r="A2218" t="s">
        <v>4599</v>
      </c>
      <c r="B2218" t="s">
        <v>4600</v>
      </c>
      <c r="C2218" t="s">
        <v>34</v>
      </c>
      <c r="D2218" t="s">
        <v>24</v>
      </c>
      <c r="E2218">
        <v>0</v>
      </c>
      <c r="F2218">
        <f t="shared" si="164"/>
        <v>0</v>
      </c>
      <c r="G2218" s="5">
        <f t="shared" si="165"/>
        <v>3.7902194799635068E-8</v>
      </c>
      <c r="H2218" s="2">
        <f t="shared" si="166"/>
        <v>6.69</v>
      </c>
      <c r="I2218" s="3">
        <v>1</v>
      </c>
      <c r="J2218">
        <v>6.69</v>
      </c>
      <c r="K2218" t="str">
        <f t="shared" si="167"/>
        <v>OK</v>
      </c>
      <c r="L2218" t="s">
        <v>1096</v>
      </c>
      <c r="M2218" t="s">
        <v>1097</v>
      </c>
      <c r="N2218" t="s">
        <v>27</v>
      </c>
      <c r="O2218">
        <v>1.52</v>
      </c>
      <c r="P2218" t="s">
        <v>1098</v>
      </c>
      <c r="Q2218" t="s">
        <v>4</v>
      </c>
    </row>
    <row r="2219" spans="1:17" x14ac:dyDescent="0.35">
      <c r="A2219" t="s">
        <v>4601</v>
      </c>
      <c r="B2219" t="s">
        <v>4601</v>
      </c>
      <c r="C2219" t="s">
        <v>70</v>
      </c>
      <c r="D2219" t="s">
        <v>24</v>
      </c>
      <c r="E2219">
        <v>0</v>
      </c>
      <c r="F2219">
        <f t="shared" si="164"/>
        <v>0</v>
      </c>
      <c r="G2219" s="5">
        <f t="shared" si="165"/>
        <v>6.781603464149951E-8</v>
      </c>
      <c r="H2219" s="2">
        <f t="shared" si="166"/>
        <v>11.97</v>
      </c>
      <c r="I2219" s="3">
        <v>1</v>
      </c>
      <c r="J2219">
        <v>11.97</v>
      </c>
      <c r="K2219" t="str">
        <f t="shared" si="167"/>
        <v>OK</v>
      </c>
      <c r="L2219" t="s">
        <v>1178</v>
      </c>
      <c r="M2219" t="s">
        <v>1179</v>
      </c>
      <c r="N2219" t="s">
        <v>27</v>
      </c>
      <c r="O2219">
        <v>0.92</v>
      </c>
      <c r="P2219" t="s">
        <v>1066</v>
      </c>
      <c r="Q2219" t="s">
        <v>4</v>
      </c>
    </row>
    <row r="2220" spans="1:17" x14ac:dyDescent="0.35">
      <c r="A2220" t="s">
        <v>4602</v>
      </c>
      <c r="B2220" t="s">
        <v>4603</v>
      </c>
      <c r="C2220" t="s">
        <v>173</v>
      </c>
      <c r="D2220" t="s">
        <v>24</v>
      </c>
      <c r="E2220">
        <v>0</v>
      </c>
      <c r="F2220">
        <f t="shared" si="164"/>
        <v>0</v>
      </c>
      <c r="G2220" s="5">
        <f t="shared" si="165"/>
        <v>5.0989499730450761E-9</v>
      </c>
      <c r="H2220" s="2">
        <f t="shared" si="166"/>
        <v>0.9</v>
      </c>
      <c r="I2220" s="3">
        <v>1</v>
      </c>
      <c r="J2220">
        <v>0.9</v>
      </c>
      <c r="K2220" t="str">
        <f t="shared" si="167"/>
        <v>OK</v>
      </c>
      <c r="L2220" t="s">
        <v>1080</v>
      </c>
      <c r="M2220" t="s">
        <v>1081</v>
      </c>
      <c r="N2220" t="s">
        <v>27</v>
      </c>
      <c r="O2220">
        <v>0.79</v>
      </c>
      <c r="P2220" t="s">
        <v>1082</v>
      </c>
      <c r="Q2220" t="s">
        <v>4</v>
      </c>
    </row>
    <row r="2221" spans="1:17" x14ac:dyDescent="0.35">
      <c r="A2221" t="s">
        <v>4604</v>
      </c>
      <c r="B2221" t="s">
        <v>4605</v>
      </c>
      <c r="C2221" t="s">
        <v>52</v>
      </c>
      <c r="D2221" t="s">
        <v>24</v>
      </c>
      <c r="E2221">
        <v>0</v>
      </c>
      <c r="F2221">
        <f t="shared" si="164"/>
        <v>0</v>
      </c>
      <c r="G2221" s="5">
        <f t="shared" si="165"/>
        <v>2.2152104882895831E-8</v>
      </c>
      <c r="H2221" s="2">
        <f t="shared" si="166"/>
        <v>3.91</v>
      </c>
      <c r="I2221" s="3">
        <v>1</v>
      </c>
      <c r="J2221">
        <v>3.91</v>
      </c>
      <c r="K2221" t="str">
        <f t="shared" si="167"/>
        <v>OK</v>
      </c>
      <c r="L2221" t="s">
        <v>1235</v>
      </c>
      <c r="M2221" t="s">
        <v>1236</v>
      </c>
      <c r="N2221" t="s">
        <v>27</v>
      </c>
      <c r="O2221">
        <v>10.45</v>
      </c>
      <c r="P2221" t="s">
        <v>1237</v>
      </c>
      <c r="Q2221" t="s">
        <v>4</v>
      </c>
    </row>
    <row r="2222" spans="1:17" x14ac:dyDescent="0.35">
      <c r="A2222" t="s">
        <v>4606</v>
      </c>
      <c r="B2222" t="s">
        <v>4607</v>
      </c>
      <c r="C2222" t="s">
        <v>52</v>
      </c>
      <c r="D2222" t="s">
        <v>24</v>
      </c>
      <c r="E2222">
        <v>0</v>
      </c>
      <c r="F2222">
        <f t="shared" si="164"/>
        <v>0</v>
      </c>
      <c r="G2222" s="5">
        <f t="shared" si="165"/>
        <v>9.3990644503130904E-8</v>
      </c>
      <c r="H2222" s="2">
        <f t="shared" si="166"/>
        <v>16.59</v>
      </c>
      <c r="I2222" s="3">
        <v>1</v>
      </c>
      <c r="J2222">
        <v>16.59</v>
      </c>
      <c r="K2222" t="str">
        <f t="shared" si="167"/>
        <v>OK</v>
      </c>
      <c r="L2222" t="s">
        <v>1235</v>
      </c>
      <c r="M2222" t="s">
        <v>1236</v>
      </c>
      <c r="N2222" t="s">
        <v>27</v>
      </c>
      <c r="O2222">
        <v>10.45</v>
      </c>
      <c r="P2222" t="s">
        <v>1237</v>
      </c>
      <c r="Q2222" t="s">
        <v>4</v>
      </c>
    </row>
    <row r="2223" spans="1:17" x14ac:dyDescent="0.35">
      <c r="A2223" t="s">
        <v>4608</v>
      </c>
      <c r="B2223" t="s">
        <v>4609</v>
      </c>
      <c r="C2223" t="s">
        <v>138</v>
      </c>
      <c r="D2223" t="s">
        <v>24</v>
      </c>
      <c r="E2223">
        <v>0</v>
      </c>
      <c r="F2223">
        <f t="shared" si="164"/>
        <v>0</v>
      </c>
      <c r="G2223" s="5">
        <f t="shared" si="165"/>
        <v>1.7857655905597867E-7</v>
      </c>
      <c r="H2223" s="2">
        <f t="shared" si="166"/>
        <v>31.52</v>
      </c>
      <c r="I2223" s="3">
        <v>1</v>
      </c>
      <c r="J2223">
        <v>31.52</v>
      </c>
      <c r="K2223" t="str">
        <f t="shared" si="167"/>
        <v>OK</v>
      </c>
      <c r="L2223" t="s">
        <v>1267</v>
      </c>
      <c r="M2223" t="s">
        <v>1268</v>
      </c>
      <c r="N2223" t="s">
        <v>27</v>
      </c>
      <c r="O2223">
        <v>0.92</v>
      </c>
      <c r="P2223" t="s">
        <v>1066</v>
      </c>
      <c r="Q2223" t="s">
        <v>4</v>
      </c>
    </row>
    <row r="2224" spans="1:17" x14ac:dyDescent="0.35">
      <c r="A2224" t="s">
        <v>4610</v>
      </c>
      <c r="B2224" t="s">
        <v>4611</v>
      </c>
      <c r="C2224" t="s">
        <v>23</v>
      </c>
      <c r="D2224" t="s">
        <v>24</v>
      </c>
      <c r="E2224">
        <v>0</v>
      </c>
      <c r="F2224">
        <f t="shared" si="164"/>
        <v>0</v>
      </c>
      <c r="G2224" s="5">
        <f t="shared" si="165"/>
        <v>1.4061204375667304E-6</v>
      </c>
      <c r="H2224" s="2">
        <f t="shared" si="166"/>
        <v>248.19</v>
      </c>
      <c r="I2224" s="3">
        <v>1</v>
      </c>
      <c r="J2224">
        <v>248.19</v>
      </c>
      <c r="K2224" t="str">
        <f t="shared" si="167"/>
        <v>OK</v>
      </c>
      <c r="L2224" t="s">
        <v>1092</v>
      </c>
      <c r="M2224" t="s">
        <v>1093</v>
      </c>
      <c r="N2224" t="s">
        <v>27</v>
      </c>
      <c r="O2224">
        <v>0.92</v>
      </c>
      <c r="P2224" t="s">
        <v>1066</v>
      </c>
      <c r="Q2224" t="s">
        <v>4</v>
      </c>
    </row>
    <row r="2225" spans="1:17" x14ac:dyDescent="0.35">
      <c r="A2225">
        <v>9757</v>
      </c>
      <c r="B2225" t="s">
        <v>4612</v>
      </c>
      <c r="C2225" t="s">
        <v>138</v>
      </c>
      <c r="D2225" t="s">
        <v>24</v>
      </c>
      <c r="E2225">
        <v>0</v>
      </c>
      <c r="F2225">
        <f t="shared" si="164"/>
        <v>0</v>
      </c>
      <c r="G2225" s="5">
        <f t="shared" si="165"/>
        <v>9.9486179474079479E-8</v>
      </c>
      <c r="H2225" s="2">
        <f t="shared" si="166"/>
        <v>17.559999999999999</v>
      </c>
      <c r="I2225" s="3">
        <v>1</v>
      </c>
      <c r="J2225">
        <v>17.559999999999999</v>
      </c>
      <c r="K2225" t="str">
        <f t="shared" si="167"/>
        <v>OK</v>
      </c>
      <c r="L2225" t="s">
        <v>1075</v>
      </c>
      <c r="M2225" t="s">
        <v>1076</v>
      </c>
      <c r="N2225" t="s">
        <v>27</v>
      </c>
      <c r="O2225">
        <v>147.86000000000001</v>
      </c>
      <c r="P2225" t="s">
        <v>1077</v>
      </c>
      <c r="Q2225" t="s">
        <v>4</v>
      </c>
    </row>
    <row r="2226" spans="1:17" x14ac:dyDescent="0.35">
      <c r="A2226" t="s">
        <v>4613</v>
      </c>
      <c r="B2226" t="s">
        <v>4614</v>
      </c>
      <c r="C2226" t="s">
        <v>34</v>
      </c>
      <c r="D2226" t="s">
        <v>24</v>
      </c>
      <c r="E2226">
        <v>0</v>
      </c>
      <c r="F2226">
        <f t="shared" si="164"/>
        <v>0</v>
      </c>
      <c r="G2226" s="5">
        <f t="shared" si="165"/>
        <v>9.0761309520202357E-8</v>
      </c>
      <c r="H2226" s="2">
        <f t="shared" si="166"/>
        <v>16.02</v>
      </c>
      <c r="I2226" s="3">
        <v>1</v>
      </c>
      <c r="J2226">
        <v>16.02</v>
      </c>
      <c r="K2226" t="str">
        <f t="shared" si="167"/>
        <v>OK</v>
      </c>
      <c r="L2226" t="s">
        <v>1267</v>
      </c>
      <c r="M2226" t="s">
        <v>1268</v>
      </c>
      <c r="N2226" t="s">
        <v>27</v>
      </c>
      <c r="O2226">
        <v>0.92</v>
      </c>
      <c r="P2226" t="s">
        <v>1066</v>
      </c>
      <c r="Q2226" t="s">
        <v>4</v>
      </c>
    </row>
    <row r="2227" spans="1:17" x14ac:dyDescent="0.35">
      <c r="A2227" t="s">
        <v>4615</v>
      </c>
      <c r="B2227" t="s">
        <v>4616</v>
      </c>
      <c r="C2227" t="s">
        <v>44</v>
      </c>
      <c r="D2227" t="s">
        <v>24</v>
      </c>
      <c r="E2227">
        <v>0</v>
      </c>
      <c r="F2227">
        <f t="shared" si="164"/>
        <v>0</v>
      </c>
      <c r="G2227" s="5">
        <f t="shared" si="165"/>
        <v>1.1614274938602672E-8</v>
      </c>
      <c r="H2227" s="2">
        <f t="shared" si="166"/>
        <v>2.0499999999999998</v>
      </c>
      <c r="I2227" s="3">
        <v>1</v>
      </c>
      <c r="J2227">
        <v>2.0499999999999998</v>
      </c>
      <c r="K2227" t="str">
        <f t="shared" si="167"/>
        <v>OK</v>
      </c>
      <c r="L2227" t="s">
        <v>1096</v>
      </c>
      <c r="M2227" t="s">
        <v>1097</v>
      </c>
      <c r="N2227" t="s">
        <v>27</v>
      </c>
      <c r="O2227">
        <v>1.52</v>
      </c>
      <c r="P2227" t="s">
        <v>1098</v>
      </c>
      <c r="Q2227" s="1">
        <v>45016</v>
      </c>
    </row>
    <row r="2228" spans="1:17" x14ac:dyDescent="0.35">
      <c r="A2228" t="s">
        <v>4617</v>
      </c>
      <c r="B2228" t="s">
        <v>4618</v>
      </c>
      <c r="C2228" t="s">
        <v>44</v>
      </c>
      <c r="D2228" t="s">
        <v>24</v>
      </c>
      <c r="E2228">
        <v>0</v>
      </c>
      <c r="F2228">
        <f t="shared" si="164"/>
        <v>0</v>
      </c>
      <c r="G2228" s="5">
        <f t="shared" si="165"/>
        <v>3.6032579809518537E-8</v>
      </c>
      <c r="H2228" s="2">
        <f t="shared" si="166"/>
        <v>6.36</v>
      </c>
      <c r="I2228" s="3">
        <v>1</v>
      </c>
      <c r="J2228">
        <v>6.36</v>
      </c>
      <c r="K2228" t="str">
        <f t="shared" si="167"/>
        <v>OK</v>
      </c>
      <c r="L2228" t="s">
        <v>1080</v>
      </c>
      <c r="M2228" t="s">
        <v>1081</v>
      </c>
      <c r="N2228" t="s">
        <v>27</v>
      </c>
      <c r="O2228">
        <v>0.79</v>
      </c>
      <c r="P2228" t="s">
        <v>1082</v>
      </c>
      <c r="Q2228" t="s">
        <v>4</v>
      </c>
    </row>
    <row r="2229" spans="1:17" x14ac:dyDescent="0.35">
      <c r="A2229">
        <v>636</v>
      </c>
      <c r="B2229" t="s">
        <v>4619</v>
      </c>
      <c r="C2229" t="s">
        <v>138</v>
      </c>
      <c r="D2229" t="s">
        <v>24</v>
      </c>
      <c r="E2229">
        <v>0</v>
      </c>
      <c r="F2229">
        <f t="shared" si="164"/>
        <v>0</v>
      </c>
      <c r="G2229" s="5">
        <f t="shared" si="165"/>
        <v>6.5153249655575965E-9</v>
      </c>
      <c r="H2229" s="2">
        <f t="shared" si="166"/>
        <v>1.1499999999999999</v>
      </c>
      <c r="I2229" s="3">
        <v>1</v>
      </c>
      <c r="J2229">
        <v>1.1499999999999999</v>
      </c>
      <c r="K2229" t="str">
        <f t="shared" si="167"/>
        <v>OK</v>
      </c>
      <c r="L2229" t="s">
        <v>1132</v>
      </c>
      <c r="M2229" t="s">
        <v>1133</v>
      </c>
      <c r="N2229" t="s">
        <v>27</v>
      </c>
      <c r="O2229">
        <v>7.82</v>
      </c>
      <c r="P2229" t="s">
        <v>1134</v>
      </c>
      <c r="Q2229" t="s">
        <v>4</v>
      </c>
    </row>
    <row r="2230" spans="1:17" x14ac:dyDescent="0.35">
      <c r="A2230" t="s">
        <v>4620</v>
      </c>
      <c r="B2230" t="s">
        <v>4621</v>
      </c>
      <c r="C2230" t="s">
        <v>37</v>
      </c>
      <c r="D2230" t="s">
        <v>24</v>
      </c>
      <c r="E2230">
        <v>0</v>
      </c>
      <c r="F2230">
        <f t="shared" si="164"/>
        <v>0</v>
      </c>
      <c r="G2230" s="5">
        <f t="shared" si="165"/>
        <v>2.2661999880200337E-8</v>
      </c>
      <c r="H2230" s="2">
        <f t="shared" si="166"/>
        <v>4</v>
      </c>
      <c r="I2230" s="3">
        <v>1</v>
      </c>
      <c r="J2230">
        <v>4</v>
      </c>
      <c r="K2230" t="str">
        <f t="shared" si="167"/>
        <v>OK</v>
      </c>
      <c r="L2230" t="s">
        <v>1146</v>
      </c>
      <c r="M2230" t="s">
        <v>1147</v>
      </c>
      <c r="N2230" t="s">
        <v>27</v>
      </c>
      <c r="O2230">
        <v>0.92</v>
      </c>
      <c r="P2230" t="s">
        <v>1066</v>
      </c>
      <c r="Q2230" t="s">
        <v>4</v>
      </c>
    </row>
    <row r="2231" spans="1:17" x14ac:dyDescent="0.35">
      <c r="A2231" t="s">
        <v>4622</v>
      </c>
      <c r="B2231" t="s">
        <v>4623</v>
      </c>
      <c r="C2231" t="s">
        <v>63</v>
      </c>
      <c r="D2231" t="s">
        <v>24</v>
      </c>
      <c r="E2231">
        <v>0</v>
      </c>
      <c r="F2231">
        <f t="shared" si="164"/>
        <v>0</v>
      </c>
      <c r="G2231" s="5">
        <f t="shared" si="165"/>
        <v>4.9573124737938237E-8</v>
      </c>
      <c r="H2231" s="2">
        <f t="shared" si="166"/>
        <v>8.75</v>
      </c>
      <c r="I2231" s="3">
        <v>1</v>
      </c>
      <c r="J2231">
        <v>8.75</v>
      </c>
      <c r="K2231" t="str">
        <f t="shared" si="167"/>
        <v>OK</v>
      </c>
      <c r="L2231" t="s">
        <v>1146</v>
      </c>
      <c r="M2231" t="s">
        <v>1147</v>
      </c>
      <c r="N2231" t="s">
        <v>27</v>
      </c>
      <c r="O2231">
        <v>0.92</v>
      </c>
      <c r="P2231" t="s">
        <v>1066</v>
      </c>
      <c r="Q2231" t="s">
        <v>4</v>
      </c>
    </row>
    <row r="2232" spans="1:17" x14ac:dyDescent="0.35">
      <c r="A2232" t="s">
        <v>4624</v>
      </c>
      <c r="B2232" t="s">
        <v>4625</v>
      </c>
      <c r="C2232" t="s">
        <v>173</v>
      </c>
      <c r="D2232" t="s">
        <v>24</v>
      </c>
      <c r="E2232">
        <v>0</v>
      </c>
      <c r="F2232">
        <f t="shared" si="164"/>
        <v>0</v>
      </c>
      <c r="G2232" s="5">
        <f t="shared" si="165"/>
        <v>3.5692649811315533E-9</v>
      </c>
      <c r="H2232" s="2">
        <f t="shared" si="166"/>
        <v>0.63</v>
      </c>
      <c r="I2232" s="3">
        <v>1</v>
      </c>
      <c r="J2232">
        <v>0.63</v>
      </c>
      <c r="K2232" t="str">
        <f t="shared" si="167"/>
        <v>OK</v>
      </c>
      <c r="L2232" t="s">
        <v>1244</v>
      </c>
      <c r="M2232" t="s">
        <v>1245</v>
      </c>
      <c r="N2232" t="s">
        <v>27</v>
      </c>
      <c r="O2232">
        <v>1.34</v>
      </c>
      <c r="P2232" t="s">
        <v>1246</v>
      </c>
      <c r="Q2232" t="s">
        <v>4</v>
      </c>
    </row>
    <row r="2233" spans="1:17" x14ac:dyDescent="0.35">
      <c r="A2233">
        <v>4373</v>
      </c>
      <c r="B2233" t="s">
        <v>4626</v>
      </c>
      <c r="C2233" t="s">
        <v>23</v>
      </c>
      <c r="D2233" t="s">
        <v>24</v>
      </c>
      <c r="E2233">
        <v>0</v>
      </c>
      <c r="F2233">
        <f t="shared" si="164"/>
        <v>0</v>
      </c>
      <c r="G2233" s="5">
        <f t="shared" si="165"/>
        <v>1.1008066441807314E-7</v>
      </c>
      <c r="H2233" s="2">
        <f t="shared" si="166"/>
        <v>19.43</v>
      </c>
      <c r="I2233" s="3">
        <v>1</v>
      </c>
      <c r="J2233">
        <v>19.43</v>
      </c>
      <c r="K2233" t="str">
        <f t="shared" si="167"/>
        <v>OK</v>
      </c>
      <c r="L2233" t="s">
        <v>1075</v>
      </c>
      <c r="M2233" t="s">
        <v>1076</v>
      </c>
      <c r="N2233" t="s">
        <v>27</v>
      </c>
      <c r="O2233">
        <v>147.86000000000001</v>
      </c>
      <c r="P2233" t="s">
        <v>1077</v>
      </c>
      <c r="Q2233" t="s">
        <v>4</v>
      </c>
    </row>
    <row r="2234" spans="1:17" x14ac:dyDescent="0.35">
      <c r="A2234">
        <v>6961</v>
      </c>
      <c r="B2234" t="s">
        <v>4627</v>
      </c>
      <c r="C2234" t="s">
        <v>23</v>
      </c>
      <c r="D2234" t="s">
        <v>24</v>
      </c>
      <c r="E2234">
        <v>0</v>
      </c>
      <c r="F2234">
        <f t="shared" si="164"/>
        <v>0</v>
      </c>
      <c r="G2234" s="5">
        <f t="shared" si="165"/>
        <v>5.5595551206101478E-7</v>
      </c>
      <c r="H2234" s="2">
        <f t="shared" si="166"/>
        <v>98.13</v>
      </c>
      <c r="I2234" s="3">
        <v>1</v>
      </c>
      <c r="J2234">
        <v>98.13</v>
      </c>
      <c r="K2234" t="str">
        <f t="shared" si="167"/>
        <v>OK</v>
      </c>
      <c r="L2234" t="s">
        <v>1075</v>
      </c>
      <c r="M2234" t="s">
        <v>1076</v>
      </c>
      <c r="N2234" t="s">
        <v>27</v>
      </c>
      <c r="O2234">
        <v>147.86000000000001</v>
      </c>
      <c r="P2234" t="s">
        <v>1077</v>
      </c>
      <c r="Q2234" t="s">
        <v>4</v>
      </c>
    </row>
    <row r="2235" spans="1:17" x14ac:dyDescent="0.35">
      <c r="A2235" t="s">
        <v>4628</v>
      </c>
      <c r="B2235" t="s">
        <v>4629</v>
      </c>
      <c r="C2235" t="s">
        <v>23</v>
      </c>
      <c r="D2235" t="s">
        <v>24</v>
      </c>
      <c r="E2235">
        <v>0</v>
      </c>
      <c r="F2235">
        <f t="shared" si="164"/>
        <v>0</v>
      </c>
      <c r="G2235" s="5">
        <f t="shared" si="165"/>
        <v>3.7312982802749857E-7</v>
      </c>
      <c r="H2235" s="2">
        <f t="shared" si="166"/>
        <v>65.86</v>
      </c>
      <c r="I2235" s="3">
        <v>1</v>
      </c>
      <c r="J2235">
        <v>65.86</v>
      </c>
      <c r="K2235" t="str">
        <f t="shared" si="167"/>
        <v>OK</v>
      </c>
      <c r="L2235" t="s">
        <v>1087</v>
      </c>
      <c r="M2235" t="s">
        <v>1088</v>
      </c>
      <c r="N2235" t="s">
        <v>27</v>
      </c>
      <c r="O2235">
        <v>0.92</v>
      </c>
      <c r="P2235" t="s">
        <v>1066</v>
      </c>
      <c r="Q2235" t="s">
        <v>4</v>
      </c>
    </row>
    <row r="2236" spans="1:17" x14ac:dyDescent="0.35">
      <c r="A2236">
        <v>2815</v>
      </c>
      <c r="B2236" t="s">
        <v>4630</v>
      </c>
      <c r="C2236" t="s">
        <v>70</v>
      </c>
      <c r="D2236" t="s">
        <v>24</v>
      </c>
      <c r="E2236">
        <v>0</v>
      </c>
      <c r="F2236">
        <f t="shared" si="164"/>
        <v>0</v>
      </c>
      <c r="G2236" s="5">
        <f t="shared" si="165"/>
        <v>1.735909190823346E-7</v>
      </c>
      <c r="H2236" s="2">
        <f t="shared" si="166"/>
        <v>30.64</v>
      </c>
      <c r="I2236" s="3">
        <v>1</v>
      </c>
      <c r="J2236">
        <v>30.64</v>
      </c>
      <c r="K2236" t="str">
        <f t="shared" si="167"/>
        <v>OK</v>
      </c>
      <c r="L2236" t="s">
        <v>1075</v>
      </c>
      <c r="M2236" t="s">
        <v>1076</v>
      </c>
      <c r="N2236" t="s">
        <v>27</v>
      </c>
      <c r="O2236">
        <v>147.86000000000001</v>
      </c>
      <c r="P2236" t="s">
        <v>1077</v>
      </c>
      <c r="Q2236" t="s">
        <v>4</v>
      </c>
    </row>
    <row r="2237" spans="1:17" x14ac:dyDescent="0.35">
      <c r="A2237">
        <v>9678</v>
      </c>
      <c r="B2237" t="s">
        <v>4631</v>
      </c>
      <c r="C2237" t="s">
        <v>138</v>
      </c>
      <c r="D2237" t="s">
        <v>24</v>
      </c>
      <c r="E2237">
        <v>0</v>
      </c>
      <c r="F2237">
        <f t="shared" si="164"/>
        <v>0</v>
      </c>
      <c r="G2237" s="5">
        <f t="shared" si="165"/>
        <v>1.1161034940998666E-7</v>
      </c>
      <c r="H2237" s="2">
        <f t="shared" si="166"/>
        <v>19.7</v>
      </c>
      <c r="I2237" s="3">
        <v>1</v>
      </c>
      <c r="J2237">
        <v>19.7</v>
      </c>
      <c r="K2237" t="str">
        <f t="shared" si="167"/>
        <v>OK</v>
      </c>
      <c r="L2237" t="s">
        <v>1075</v>
      </c>
      <c r="M2237" t="s">
        <v>1076</v>
      </c>
      <c r="N2237" t="s">
        <v>27</v>
      </c>
      <c r="O2237">
        <v>147.86000000000001</v>
      </c>
      <c r="P2237" t="s">
        <v>1077</v>
      </c>
      <c r="Q2237" t="s">
        <v>4</v>
      </c>
    </row>
    <row r="2238" spans="1:17" x14ac:dyDescent="0.35">
      <c r="A2238" t="s">
        <v>4632</v>
      </c>
      <c r="B2238" t="s">
        <v>4633</v>
      </c>
      <c r="C2238" t="s">
        <v>138</v>
      </c>
      <c r="D2238" t="s">
        <v>24</v>
      </c>
      <c r="E2238">
        <v>0</v>
      </c>
      <c r="F2238">
        <f t="shared" si="164"/>
        <v>0</v>
      </c>
      <c r="G2238" s="5">
        <f t="shared" si="165"/>
        <v>2.5834679863428385E-8</v>
      </c>
      <c r="H2238" s="2">
        <f t="shared" si="166"/>
        <v>4.5599999999999996</v>
      </c>
      <c r="I2238" s="3">
        <v>1</v>
      </c>
      <c r="J2238">
        <v>4.5599999999999996</v>
      </c>
      <c r="K2238" t="str">
        <f t="shared" si="167"/>
        <v>OK</v>
      </c>
      <c r="L2238" t="s">
        <v>1373</v>
      </c>
      <c r="M2238" t="s">
        <v>1374</v>
      </c>
      <c r="N2238" t="s">
        <v>27</v>
      </c>
      <c r="O2238">
        <v>10.51</v>
      </c>
      <c r="P2238" t="s">
        <v>1375</v>
      </c>
      <c r="Q2238" t="s">
        <v>4</v>
      </c>
    </row>
    <row r="2239" spans="1:17" x14ac:dyDescent="0.35">
      <c r="A2239" t="s">
        <v>4634</v>
      </c>
      <c r="B2239" t="s">
        <v>4635</v>
      </c>
      <c r="C2239" t="s">
        <v>138</v>
      </c>
      <c r="D2239" t="s">
        <v>24</v>
      </c>
      <c r="E2239">
        <v>0</v>
      </c>
      <c r="F2239">
        <f t="shared" si="164"/>
        <v>0</v>
      </c>
      <c r="G2239" s="5">
        <f t="shared" si="165"/>
        <v>8.2716299562731226E-9</v>
      </c>
      <c r="H2239" s="2">
        <f t="shared" si="166"/>
        <v>1.46</v>
      </c>
      <c r="I2239" s="3">
        <v>1</v>
      </c>
      <c r="J2239">
        <v>1.46</v>
      </c>
      <c r="K2239" t="str">
        <f t="shared" si="167"/>
        <v>OK</v>
      </c>
      <c r="L2239" t="s">
        <v>1064</v>
      </c>
      <c r="M2239" t="s">
        <v>1065</v>
      </c>
      <c r="N2239" t="s">
        <v>27</v>
      </c>
      <c r="O2239">
        <v>0.92</v>
      </c>
      <c r="P2239" t="s">
        <v>1066</v>
      </c>
      <c r="Q2239" t="s">
        <v>4</v>
      </c>
    </row>
    <row r="2240" spans="1:17" x14ac:dyDescent="0.35">
      <c r="A2240" t="s">
        <v>4636</v>
      </c>
      <c r="B2240" t="s">
        <v>4637</v>
      </c>
      <c r="C2240" t="s">
        <v>37</v>
      </c>
      <c r="D2240" t="s">
        <v>24</v>
      </c>
      <c r="E2240">
        <v>0</v>
      </c>
      <c r="F2240">
        <f t="shared" si="164"/>
        <v>0</v>
      </c>
      <c r="G2240" s="5">
        <f t="shared" si="165"/>
        <v>5.5521899706490825E-9</v>
      </c>
      <c r="H2240" s="2">
        <f t="shared" si="166"/>
        <v>0.98</v>
      </c>
      <c r="I2240" s="3">
        <v>1</v>
      </c>
      <c r="J2240">
        <v>0.98</v>
      </c>
      <c r="K2240" t="str">
        <f t="shared" si="167"/>
        <v>OK</v>
      </c>
      <c r="L2240" t="s">
        <v>1235</v>
      </c>
      <c r="M2240" t="s">
        <v>1236</v>
      </c>
      <c r="N2240" t="s">
        <v>27</v>
      </c>
      <c r="O2240">
        <v>10.45</v>
      </c>
      <c r="P2240" t="s">
        <v>1237</v>
      </c>
      <c r="Q2240" t="s">
        <v>4</v>
      </c>
    </row>
    <row r="2241" spans="1:17" x14ac:dyDescent="0.35">
      <c r="A2241">
        <v>3002</v>
      </c>
      <c r="B2241" t="s">
        <v>4638</v>
      </c>
      <c r="C2241" t="s">
        <v>34</v>
      </c>
      <c r="D2241" t="s">
        <v>24</v>
      </c>
      <c r="E2241">
        <v>0</v>
      </c>
      <c r="F2241">
        <f t="shared" si="164"/>
        <v>0</v>
      </c>
      <c r="G2241" s="5">
        <f t="shared" si="165"/>
        <v>2.0191841893258502E-7</v>
      </c>
      <c r="H2241" s="2">
        <f t="shared" si="166"/>
        <v>35.64</v>
      </c>
      <c r="I2241" s="3">
        <v>1</v>
      </c>
      <c r="J2241">
        <v>35.64</v>
      </c>
      <c r="K2241" t="str">
        <f t="shared" si="167"/>
        <v>OK</v>
      </c>
      <c r="L2241" t="s">
        <v>1075</v>
      </c>
      <c r="M2241" t="s">
        <v>1076</v>
      </c>
      <c r="N2241" t="s">
        <v>27</v>
      </c>
      <c r="O2241">
        <v>147.86000000000001</v>
      </c>
      <c r="P2241" t="s">
        <v>1077</v>
      </c>
      <c r="Q2241" t="s">
        <v>4</v>
      </c>
    </row>
    <row r="2242" spans="1:17" x14ac:dyDescent="0.35">
      <c r="A2242">
        <v>1407</v>
      </c>
      <c r="B2242" t="s">
        <v>4639</v>
      </c>
      <c r="C2242" t="s">
        <v>176</v>
      </c>
      <c r="D2242" t="s">
        <v>24</v>
      </c>
      <c r="E2242">
        <v>0</v>
      </c>
      <c r="F2242">
        <f t="shared" si="164"/>
        <v>0</v>
      </c>
      <c r="G2242" s="5">
        <f t="shared" si="165"/>
        <v>1.2758705932552791E-7</v>
      </c>
      <c r="H2242" s="2">
        <f t="shared" si="166"/>
        <v>22.52</v>
      </c>
      <c r="I2242" s="3">
        <v>1</v>
      </c>
      <c r="J2242">
        <v>22.52</v>
      </c>
      <c r="K2242" t="str">
        <f t="shared" si="167"/>
        <v>OK</v>
      </c>
      <c r="L2242" t="s">
        <v>1075</v>
      </c>
      <c r="M2242" t="s">
        <v>1076</v>
      </c>
      <c r="N2242" t="s">
        <v>27</v>
      </c>
      <c r="O2242">
        <v>147.86000000000001</v>
      </c>
      <c r="P2242" t="s">
        <v>1077</v>
      </c>
      <c r="Q2242" t="s">
        <v>4</v>
      </c>
    </row>
    <row r="2243" spans="1:17" x14ac:dyDescent="0.35">
      <c r="A2243">
        <v>4047</v>
      </c>
      <c r="B2243" t="s">
        <v>4640</v>
      </c>
      <c r="C2243" t="s">
        <v>109</v>
      </c>
      <c r="D2243" t="s">
        <v>24</v>
      </c>
      <c r="E2243">
        <v>0</v>
      </c>
      <c r="F2243">
        <f t="shared" si="164"/>
        <v>0</v>
      </c>
      <c r="G2243" s="5">
        <f t="shared" si="165"/>
        <v>3.4106309819701507E-8</v>
      </c>
      <c r="H2243" s="2">
        <f t="shared" si="166"/>
        <v>6.02</v>
      </c>
      <c r="I2243" s="3">
        <v>1</v>
      </c>
      <c r="J2243">
        <v>6.02</v>
      </c>
      <c r="K2243" t="str">
        <f t="shared" si="167"/>
        <v>OK</v>
      </c>
      <c r="L2243" t="s">
        <v>1075</v>
      </c>
      <c r="M2243" t="s">
        <v>1076</v>
      </c>
      <c r="N2243" t="s">
        <v>27</v>
      </c>
      <c r="O2243">
        <v>147.86000000000001</v>
      </c>
      <c r="P2243" t="s">
        <v>1077</v>
      </c>
      <c r="Q2243" t="s">
        <v>4</v>
      </c>
    </row>
    <row r="2244" spans="1:17" x14ac:dyDescent="0.35">
      <c r="A2244" t="s">
        <v>4641</v>
      </c>
      <c r="B2244" t="s">
        <v>4642</v>
      </c>
      <c r="C2244" t="s">
        <v>138</v>
      </c>
      <c r="D2244" t="s">
        <v>24</v>
      </c>
      <c r="E2244">
        <v>0</v>
      </c>
      <c r="F2244">
        <f t="shared" si="164"/>
        <v>0</v>
      </c>
      <c r="G2244" s="5">
        <f t="shared" si="165"/>
        <v>8.9401589527390334E-8</v>
      </c>
      <c r="H2244" s="2">
        <f t="shared" si="166"/>
        <v>15.78</v>
      </c>
      <c r="I2244" s="3">
        <v>1</v>
      </c>
      <c r="J2244">
        <v>15.78</v>
      </c>
      <c r="K2244" t="str">
        <f t="shared" si="167"/>
        <v>OK</v>
      </c>
      <c r="L2244" t="s">
        <v>1178</v>
      </c>
      <c r="M2244" t="s">
        <v>1179</v>
      </c>
      <c r="N2244" t="s">
        <v>27</v>
      </c>
      <c r="O2244">
        <v>0.92</v>
      </c>
      <c r="P2244" t="s">
        <v>1066</v>
      </c>
      <c r="Q2244" t="s">
        <v>4</v>
      </c>
    </row>
    <row r="2245" spans="1:17" x14ac:dyDescent="0.35">
      <c r="A2245">
        <v>8848</v>
      </c>
      <c r="B2245" t="s">
        <v>4643</v>
      </c>
      <c r="C2245" t="s">
        <v>173</v>
      </c>
      <c r="D2245" t="s">
        <v>24</v>
      </c>
      <c r="E2245">
        <v>0</v>
      </c>
      <c r="F2245">
        <f t="shared" si="164"/>
        <v>0</v>
      </c>
      <c r="G2245" s="5">
        <f t="shared" si="165"/>
        <v>1.5863399916140234E-8</v>
      </c>
      <c r="H2245" s="2">
        <f t="shared" si="166"/>
        <v>2.8</v>
      </c>
      <c r="I2245" s="3">
        <v>1</v>
      </c>
      <c r="J2245">
        <v>2.8</v>
      </c>
      <c r="K2245" t="str">
        <f t="shared" si="167"/>
        <v>OK</v>
      </c>
      <c r="L2245" t="s">
        <v>1075</v>
      </c>
      <c r="M2245" t="s">
        <v>1076</v>
      </c>
      <c r="N2245" t="s">
        <v>27</v>
      </c>
      <c r="O2245">
        <v>147.86000000000001</v>
      </c>
      <c r="P2245" t="s">
        <v>1077</v>
      </c>
      <c r="Q2245" t="s">
        <v>4</v>
      </c>
    </row>
    <row r="2246" spans="1:17" x14ac:dyDescent="0.35">
      <c r="A2246" t="s">
        <v>4644</v>
      </c>
      <c r="B2246" t="s">
        <v>4645</v>
      </c>
      <c r="C2246" t="s">
        <v>138</v>
      </c>
      <c r="D2246" t="s">
        <v>24</v>
      </c>
      <c r="E2246">
        <v>0</v>
      </c>
      <c r="F2246">
        <f t="shared" si="164"/>
        <v>0</v>
      </c>
      <c r="G2246" s="5">
        <f t="shared" si="165"/>
        <v>4.5040724761898173E-8</v>
      </c>
      <c r="H2246" s="2">
        <f t="shared" si="166"/>
        <v>7.95</v>
      </c>
      <c r="I2246" s="3">
        <v>1</v>
      </c>
      <c r="J2246">
        <v>7.95</v>
      </c>
      <c r="K2246" t="str">
        <f t="shared" si="167"/>
        <v>OK</v>
      </c>
      <c r="L2246" t="s">
        <v>1080</v>
      </c>
      <c r="M2246" t="s">
        <v>1081</v>
      </c>
      <c r="N2246" t="s">
        <v>27</v>
      </c>
      <c r="O2246">
        <v>0.79</v>
      </c>
      <c r="P2246" t="s">
        <v>1082</v>
      </c>
      <c r="Q2246" t="s">
        <v>4</v>
      </c>
    </row>
    <row r="2247" spans="1:17" x14ac:dyDescent="0.35">
      <c r="A2247">
        <v>8544</v>
      </c>
      <c r="B2247" t="s">
        <v>4646</v>
      </c>
      <c r="C2247" t="s">
        <v>44</v>
      </c>
      <c r="D2247" t="s">
        <v>24</v>
      </c>
      <c r="E2247">
        <v>0</v>
      </c>
      <c r="F2247">
        <f t="shared" si="164"/>
        <v>0</v>
      </c>
      <c r="G2247" s="5">
        <f t="shared" si="165"/>
        <v>2.7081089856839406E-8</v>
      </c>
      <c r="H2247" s="2">
        <f t="shared" si="166"/>
        <v>4.78</v>
      </c>
      <c r="I2247" s="3">
        <v>1</v>
      </c>
      <c r="J2247">
        <v>4.78</v>
      </c>
      <c r="K2247" t="str">
        <f t="shared" si="167"/>
        <v>OK</v>
      </c>
      <c r="L2247" t="s">
        <v>1075</v>
      </c>
      <c r="M2247" t="s">
        <v>1076</v>
      </c>
      <c r="N2247" t="s">
        <v>27</v>
      </c>
      <c r="O2247">
        <v>147.86000000000001</v>
      </c>
      <c r="P2247" t="s">
        <v>1077</v>
      </c>
      <c r="Q2247" t="s">
        <v>4</v>
      </c>
    </row>
    <row r="2248" spans="1:17" x14ac:dyDescent="0.35">
      <c r="A2248" t="s">
        <v>4647</v>
      </c>
      <c r="B2248" t="s">
        <v>4648</v>
      </c>
      <c r="C2248" t="s">
        <v>138</v>
      </c>
      <c r="D2248" t="s">
        <v>24</v>
      </c>
      <c r="E2248">
        <v>0</v>
      </c>
      <c r="F2248">
        <f t="shared" si="164"/>
        <v>0</v>
      </c>
      <c r="G2248" s="5">
        <f t="shared" si="165"/>
        <v>5.0989499730450761E-9</v>
      </c>
      <c r="H2248" s="2">
        <f t="shared" si="166"/>
        <v>0.9</v>
      </c>
      <c r="I2248" s="3">
        <v>1</v>
      </c>
      <c r="J2248">
        <v>0.9</v>
      </c>
      <c r="K2248" t="str">
        <f t="shared" si="167"/>
        <v>OK</v>
      </c>
      <c r="L2248" t="s">
        <v>1080</v>
      </c>
      <c r="M2248" t="s">
        <v>1081</v>
      </c>
      <c r="N2248" t="s">
        <v>27</v>
      </c>
      <c r="O2248">
        <v>0.79</v>
      </c>
      <c r="P2248" t="s">
        <v>1082</v>
      </c>
      <c r="Q2248" t="s">
        <v>4</v>
      </c>
    </row>
    <row r="2249" spans="1:17" x14ac:dyDescent="0.35">
      <c r="A2249" t="s">
        <v>4649</v>
      </c>
      <c r="B2249" t="s">
        <v>4650</v>
      </c>
      <c r="C2249" t="s">
        <v>70</v>
      </c>
      <c r="D2249" t="s">
        <v>24</v>
      </c>
      <c r="E2249">
        <v>0</v>
      </c>
      <c r="F2249">
        <f t="shared" si="164"/>
        <v>0</v>
      </c>
      <c r="G2249" s="5">
        <f t="shared" si="165"/>
        <v>4.6009525256776733E-7</v>
      </c>
      <c r="H2249" s="2">
        <f t="shared" si="166"/>
        <v>81.209999999999994</v>
      </c>
      <c r="I2249" s="3">
        <v>1</v>
      </c>
      <c r="J2249">
        <v>81.209999999999994</v>
      </c>
      <c r="K2249" t="str">
        <f t="shared" si="167"/>
        <v>OK</v>
      </c>
      <c r="L2249" t="s">
        <v>1069</v>
      </c>
      <c r="M2249" t="s">
        <v>1070</v>
      </c>
      <c r="N2249" t="s">
        <v>27</v>
      </c>
      <c r="O2249">
        <v>0.87</v>
      </c>
      <c r="P2249" t="s">
        <v>1071</v>
      </c>
      <c r="Q2249" t="s">
        <v>4</v>
      </c>
    </row>
    <row r="2250" spans="1:17" x14ac:dyDescent="0.35">
      <c r="A2250">
        <v>9436</v>
      </c>
      <c r="B2250" t="s">
        <v>4651</v>
      </c>
      <c r="C2250" t="s">
        <v>37</v>
      </c>
      <c r="D2250" t="s">
        <v>24</v>
      </c>
      <c r="E2250">
        <v>0</v>
      </c>
      <c r="F2250">
        <f t="shared" si="164"/>
        <v>0</v>
      </c>
      <c r="G2250" s="5">
        <f t="shared" si="165"/>
        <v>1.402211242587396E-7</v>
      </c>
      <c r="H2250" s="2">
        <f t="shared" si="166"/>
        <v>24.75</v>
      </c>
      <c r="I2250" s="3">
        <v>1</v>
      </c>
      <c r="J2250">
        <v>24.75</v>
      </c>
      <c r="K2250" t="str">
        <f t="shared" si="167"/>
        <v>OK</v>
      </c>
      <c r="L2250" t="s">
        <v>1075</v>
      </c>
      <c r="M2250" t="s">
        <v>1076</v>
      </c>
      <c r="N2250" t="s">
        <v>27</v>
      </c>
      <c r="O2250">
        <v>147.86000000000001</v>
      </c>
      <c r="P2250" t="s">
        <v>1077</v>
      </c>
      <c r="Q2250" t="s">
        <v>4</v>
      </c>
    </row>
    <row r="2251" spans="1:17" x14ac:dyDescent="0.35">
      <c r="A2251">
        <v>2979</v>
      </c>
      <c r="B2251" t="s">
        <v>4652</v>
      </c>
      <c r="C2251" t="s">
        <v>173</v>
      </c>
      <c r="D2251" t="s">
        <v>24</v>
      </c>
      <c r="E2251">
        <v>0</v>
      </c>
      <c r="F2251">
        <f t="shared" si="164"/>
        <v>0</v>
      </c>
      <c r="G2251" s="5">
        <f t="shared" si="165"/>
        <v>4.6708081403083908E-6</v>
      </c>
      <c r="H2251" s="2">
        <f t="shared" si="166"/>
        <v>824.43</v>
      </c>
      <c r="I2251" s="3">
        <v>1</v>
      </c>
      <c r="J2251">
        <v>824.43</v>
      </c>
      <c r="K2251" t="str">
        <f t="shared" si="167"/>
        <v>OK</v>
      </c>
      <c r="L2251" t="s">
        <v>1075</v>
      </c>
      <c r="M2251" t="s">
        <v>1076</v>
      </c>
      <c r="N2251" t="s">
        <v>27</v>
      </c>
      <c r="O2251">
        <v>147.86000000000001</v>
      </c>
      <c r="P2251" t="s">
        <v>1077</v>
      </c>
      <c r="Q2251" t="s">
        <v>4</v>
      </c>
    </row>
    <row r="2252" spans="1:17" x14ac:dyDescent="0.35">
      <c r="A2252">
        <v>7220</v>
      </c>
      <c r="B2252" t="s">
        <v>4653</v>
      </c>
      <c r="C2252" t="s">
        <v>34</v>
      </c>
      <c r="D2252" t="s">
        <v>24</v>
      </c>
      <c r="E2252">
        <v>0</v>
      </c>
      <c r="F2252">
        <f t="shared" ref="F2252:F2315" si="168">E2252/100</f>
        <v>0</v>
      </c>
      <c r="G2252" s="5">
        <f t="shared" ref="G2252:G2315" si="169">H2252/D$5</f>
        <v>6.4926629656773969E-8</v>
      </c>
      <c r="H2252" s="2">
        <f t="shared" ref="H2252:H2315" si="170">I2252*J2252</f>
        <v>11.46</v>
      </c>
      <c r="I2252" s="3">
        <v>1</v>
      </c>
      <c r="J2252">
        <v>11.46</v>
      </c>
      <c r="K2252" t="str">
        <f t="shared" ref="K2252:K2315" si="171">IF(I2252=0, "NOK", "OK")</f>
        <v>OK</v>
      </c>
      <c r="L2252" t="s">
        <v>1075</v>
      </c>
      <c r="M2252" t="s">
        <v>1076</v>
      </c>
      <c r="N2252" t="s">
        <v>27</v>
      </c>
      <c r="O2252">
        <v>147.86000000000001</v>
      </c>
      <c r="P2252" t="s">
        <v>1077</v>
      </c>
      <c r="Q2252" t="s">
        <v>4</v>
      </c>
    </row>
    <row r="2253" spans="1:17" x14ac:dyDescent="0.35">
      <c r="A2253">
        <v>6875</v>
      </c>
      <c r="B2253" t="s">
        <v>4654</v>
      </c>
      <c r="C2253" t="s">
        <v>23</v>
      </c>
      <c r="D2253" t="s">
        <v>24</v>
      </c>
      <c r="E2253">
        <v>0</v>
      </c>
      <c r="F2253">
        <f t="shared" si="168"/>
        <v>0</v>
      </c>
      <c r="G2253" s="5">
        <f t="shared" si="169"/>
        <v>1.9693277895894092E-7</v>
      </c>
      <c r="H2253" s="2">
        <f t="shared" si="170"/>
        <v>34.76</v>
      </c>
      <c r="I2253" s="3">
        <v>1</v>
      </c>
      <c r="J2253">
        <v>34.76</v>
      </c>
      <c r="K2253" t="str">
        <f t="shared" si="171"/>
        <v>OK</v>
      </c>
      <c r="L2253" t="s">
        <v>1075</v>
      </c>
      <c r="M2253" t="s">
        <v>1076</v>
      </c>
      <c r="N2253" t="s">
        <v>27</v>
      </c>
      <c r="O2253">
        <v>147.86000000000001</v>
      </c>
      <c r="P2253" t="s">
        <v>1077</v>
      </c>
      <c r="Q2253" t="s">
        <v>4</v>
      </c>
    </row>
    <row r="2254" spans="1:17" x14ac:dyDescent="0.35">
      <c r="A2254" t="s">
        <v>4655</v>
      </c>
      <c r="B2254" t="s">
        <v>4656</v>
      </c>
      <c r="C2254" t="s">
        <v>176</v>
      </c>
      <c r="D2254" t="s">
        <v>24</v>
      </c>
      <c r="E2254">
        <v>0</v>
      </c>
      <c r="F2254">
        <f t="shared" si="168"/>
        <v>0</v>
      </c>
      <c r="G2254" s="5">
        <f t="shared" si="169"/>
        <v>1.9540309396702743E-7</v>
      </c>
      <c r="H2254" s="2">
        <f t="shared" si="170"/>
        <v>34.49</v>
      </c>
      <c r="I2254" s="3">
        <v>1</v>
      </c>
      <c r="J2254">
        <v>34.49</v>
      </c>
      <c r="K2254" t="str">
        <f t="shared" si="171"/>
        <v>OK</v>
      </c>
      <c r="L2254" t="s">
        <v>1146</v>
      </c>
      <c r="M2254" t="s">
        <v>1147</v>
      </c>
      <c r="N2254" t="s">
        <v>27</v>
      </c>
      <c r="O2254">
        <v>0.92</v>
      </c>
      <c r="P2254" t="s">
        <v>1066</v>
      </c>
      <c r="Q2254" t="s">
        <v>4</v>
      </c>
    </row>
    <row r="2255" spans="1:17" x14ac:dyDescent="0.35">
      <c r="A2255">
        <v>7342</v>
      </c>
      <c r="B2255" t="s">
        <v>4657</v>
      </c>
      <c r="C2255" t="s">
        <v>44</v>
      </c>
      <c r="D2255" t="s">
        <v>24</v>
      </c>
      <c r="E2255">
        <v>0</v>
      </c>
      <c r="F2255">
        <f t="shared" si="168"/>
        <v>0</v>
      </c>
      <c r="G2255" s="5">
        <f t="shared" si="169"/>
        <v>7.1215334623529566E-8</v>
      </c>
      <c r="H2255" s="2">
        <f t="shared" si="170"/>
        <v>12.57</v>
      </c>
      <c r="I2255" s="3">
        <v>1</v>
      </c>
      <c r="J2255">
        <v>12.57</v>
      </c>
      <c r="K2255" t="str">
        <f t="shared" si="171"/>
        <v>OK</v>
      </c>
      <c r="L2255" t="s">
        <v>1075</v>
      </c>
      <c r="M2255" t="s">
        <v>1076</v>
      </c>
      <c r="N2255" t="s">
        <v>27</v>
      </c>
      <c r="O2255">
        <v>147.86000000000001</v>
      </c>
      <c r="P2255" t="s">
        <v>1077</v>
      </c>
      <c r="Q2255" t="s">
        <v>4</v>
      </c>
    </row>
    <row r="2256" spans="1:17" x14ac:dyDescent="0.35">
      <c r="A2256" t="s">
        <v>4658</v>
      </c>
      <c r="B2256" t="s">
        <v>4659</v>
      </c>
      <c r="C2256" t="s">
        <v>138</v>
      </c>
      <c r="D2256" t="s">
        <v>24</v>
      </c>
      <c r="E2256">
        <v>0</v>
      </c>
      <c r="F2256">
        <f t="shared" si="168"/>
        <v>0</v>
      </c>
      <c r="G2256" s="5">
        <f t="shared" si="169"/>
        <v>8.5549049547756278E-9</v>
      </c>
      <c r="H2256" s="2">
        <f t="shared" si="170"/>
        <v>1.51</v>
      </c>
      <c r="I2256" s="3">
        <v>1</v>
      </c>
      <c r="J2256">
        <v>1.51</v>
      </c>
      <c r="K2256" t="str">
        <f t="shared" si="171"/>
        <v>OK</v>
      </c>
      <c r="L2256" t="s">
        <v>1373</v>
      </c>
      <c r="M2256" t="s">
        <v>1374</v>
      </c>
      <c r="N2256" t="s">
        <v>27</v>
      </c>
      <c r="O2256">
        <v>10.51</v>
      </c>
      <c r="P2256" t="s">
        <v>1375</v>
      </c>
      <c r="Q2256" t="s">
        <v>4</v>
      </c>
    </row>
    <row r="2257" spans="1:17" x14ac:dyDescent="0.35">
      <c r="A2257" t="s">
        <v>4660</v>
      </c>
      <c r="B2257" t="s">
        <v>4661</v>
      </c>
      <c r="C2257" t="s">
        <v>173</v>
      </c>
      <c r="D2257" t="s">
        <v>24</v>
      </c>
      <c r="E2257">
        <v>0</v>
      </c>
      <c r="F2257">
        <f t="shared" si="168"/>
        <v>0</v>
      </c>
      <c r="G2257" s="5">
        <f t="shared" si="169"/>
        <v>4.9856399736440745E-9</v>
      </c>
      <c r="H2257" s="2">
        <f t="shared" si="170"/>
        <v>0.88</v>
      </c>
      <c r="I2257" s="3">
        <v>1</v>
      </c>
      <c r="J2257">
        <v>0.88</v>
      </c>
      <c r="K2257" t="str">
        <f t="shared" si="171"/>
        <v>OK</v>
      </c>
      <c r="L2257" t="s">
        <v>1235</v>
      </c>
      <c r="M2257" t="s">
        <v>1236</v>
      </c>
      <c r="N2257" t="s">
        <v>27</v>
      </c>
      <c r="O2257">
        <v>10.45</v>
      </c>
      <c r="P2257" t="s">
        <v>1237</v>
      </c>
      <c r="Q2257" t="s">
        <v>4</v>
      </c>
    </row>
    <row r="2258" spans="1:17" x14ac:dyDescent="0.35">
      <c r="A2258" t="s">
        <v>4662</v>
      </c>
      <c r="B2258" t="s">
        <v>4663</v>
      </c>
      <c r="C2258" t="s">
        <v>138</v>
      </c>
      <c r="D2258" t="s">
        <v>24</v>
      </c>
      <c r="E2258">
        <v>0</v>
      </c>
      <c r="F2258">
        <f t="shared" si="168"/>
        <v>0</v>
      </c>
      <c r="G2258" s="5">
        <f t="shared" si="169"/>
        <v>1.3568872428269952E-7</v>
      </c>
      <c r="H2258" s="2">
        <f t="shared" si="170"/>
        <v>23.95</v>
      </c>
      <c r="I2258" s="3">
        <v>1</v>
      </c>
      <c r="J2258">
        <v>23.95</v>
      </c>
      <c r="K2258" t="str">
        <f t="shared" si="171"/>
        <v>OK</v>
      </c>
      <c r="L2258" t="s">
        <v>1087</v>
      </c>
      <c r="M2258" t="s">
        <v>1088</v>
      </c>
      <c r="N2258" t="s">
        <v>27</v>
      </c>
      <c r="O2258">
        <v>0.92</v>
      </c>
      <c r="P2258" t="s">
        <v>1066</v>
      </c>
      <c r="Q2258" t="s">
        <v>4</v>
      </c>
    </row>
    <row r="2259" spans="1:17" x14ac:dyDescent="0.35">
      <c r="A2259">
        <v>2695</v>
      </c>
      <c r="B2259" t="s">
        <v>4664</v>
      </c>
      <c r="C2259" t="s">
        <v>34</v>
      </c>
      <c r="D2259" t="s">
        <v>24</v>
      </c>
      <c r="E2259">
        <v>0</v>
      </c>
      <c r="F2259">
        <f t="shared" si="168"/>
        <v>0</v>
      </c>
      <c r="G2259" s="5">
        <f t="shared" si="169"/>
        <v>1.4945588920992121E-7</v>
      </c>
      <c r="H2259" s="2">
        <f t="shared" si="170"/>
        <v>26.38</v>
      </c>
      <c r="I2259" s="3">
        <v>1</v>
      </c>
      <c r="J2259">
        <v>26.38</v>
      </c>
      <c r="K2259" t="str">
        <f t="shared" si="171"/>
        <v>OK</v>
      </c>
      <c r="L2259" t="s">
        <v>1075</v>
      </c>
      <c r="M2259" t="s">
        <v>1076</v>
      </c>
      <c r="N2259" t="s">
        <v>27</v>
      </c>
      <c r="O2259">
        <v>147.86000000000001</v>
      </c>
      <c r="P2259" t="s">
        <v>1077</v>
      </c>
      <c r="Q2259" t="s">
        <v>4</v>
      </c>
    </row>
    <row r="2260" spans="1:17" x14ac:dyDescent="0.35">
      <c r="A2260">
        <v>8388</v>
      </c>
      <c r="B2260" t="s">
        <v>4665</v>
      </c>
      <c r="C2260" t="s">
        <v>44</v>
      </c>
      <c r="D2260" t="s">
        <v>24</v>
      </c>
      <c r="E2260">
        <v>0</v>
      </c>
      <c r="F2260">
        <f t="shared" si="168"/>
        <v>0</v>
      </c>
      <c r="G2260" s="5">
        <f t="shared" si="169"/>
        <v>9.3594059505227399E-8</v>
      </c>
      <c r="H2260" s="2">
        <f t="shared" si="170"/>
        <v>16.52</v>
      </c>
      <c r="I2260" s="3">
        <v>1</v>
      </c>
      <c r="J2260">
        <v>16.52</v>
      </c>
      <c r="K2260" t="str">
        <f t="shared" si="171"/>
        <v>OK</v>
      </c>
      <c r="L2260" t="s">
        <v>1075</v>
      </c>
      <c r="M2260" t="s">
        <v>1076</v>
      </c>
      <c r="N2260" t="s">
        <v>27</v>
      </c>
      <c r="O2260">
        <v>147.86000000000001</v>
      </c>
      <c r="P2260" t="s">
        <v>1077</v>
      </c>
      <c r="Q2260" t="s">
        <v>4</v>
      </c>
    </row>
    <row r="2261" spans="1:17" x14ac:dyDescent="0.35">
      <c r="A2261" t="s">
        <v>4666</v>
      </c>
      <c r="B2261" t="s">
        <v>4667</v>
      </c>
      <c r="C2261" t="s">
        <v>138</v>
      </c>
      <c r="D2261" t="s">
        <v>24</v>
      </c>
      <c r="E2261">
        <v>0</v>
      </c>
      <c r="F2261">
        <f t="shared" si="168"/>
        <v>0</v>
      </c>
      <c r="G2261" s="5">
        <f t="shared" si="169"/>
        <v>4.827005974482672E-7</v>
      </c>
      <c r="H2261" s="2">
        <f t="shared" si="170"/>
        <v>85.2</v>
      </c>
      <c r="I2261" s="3">
        <v>1</v>
      </c>
      <c r="J2261">
        <v>85.2</v>
      </c>
      <c r="K2261" t="str">
        <f t="shared" si="171"/>
        <v>OK</v>
      </c>
      <c r="L2261" t="s">
        <v>1535</v>
      </c>
      <c r="M2261" t="s">
        <v>1575</v>
      </c>
      <c r="N2261" t="s">
        <v>27</v>
      </c>
      <c r="O2261">
        <v>3.76</v>
      </c>
      <c r="P2261" t="s">
        <v>1576</v>
      </c>
      <c r="Q2261" t="s">
        <v>4</v>
      </c>
    </row>
    <row r="2262" spans="1:17" x14ac:dyDescent="0.35">
      <c r="A2262">
        <v>8850</v>
      </c>
      <c r="B2262" t="s">
        <v>4668</v>
      </c>
      <c r="C2262" t="s">
        <v>173</v>
      </c>
      <c r="D2262" t="s">
        <v>24</v>
      </c>
      <c r="E2262">
        <v>0</v>
      </c>
      <c r="F2262">
        <f t="shared" si="168"/>
        <v>0</v>
      </c>
      <c r="G2262" s="5">
        <f t="shared" si="169"/>
        <v>1.138198943983062E-7</v>
      </c>
      <c r="H2262" s="2">
        <f t="shared" si="170"/>
        <v>20.09</v>
      </c>
      <c r="I2262" s="3">
        <v>1</v>
      </c>
      <c r="J2262">
        <v>20.09</v>
      </c>
      <c r="K2262" t="str">
        <f t="shared" si="171"/>
        <v>OK</v>
      </c>
      <c r="L2262" t="s">
        <v>1075</v>
      </c>
      <c r="M2262" t="s">
        <v>1076</v>
      </c>
      <c r="N2262" t="s">
        <v>27</v>
      </c>
      <c r="O2262">
        <v>147.86000000000001</v>
      </c>
      <c r="P2262" t="s">
        <v>1077</v>
      </c>
      <c r="Q2262" t="s">
        <v>4</v>
      </c>
    </row>
    <row r="2263" spans="1:17" x14ac:dyDescent="0.35">
      <c r="A2263">
        <v>5032</v>
      </c>
      <c r="B2263" t="s">
        <v>4669</v>
      </c>
      <c r="C2263" t="s">
        <v>37</v>
      </c>
      <c r="D2263" t="s">
        <v>24</v>
      </c>
      <c r="E2263">
        <v>0</v>
      </c>
      <c r="F2263">
        <f t="shared" si="168"/>
        <v>0</v>
      </c>
      <c r="G2263" s="5">
        <f t="shared" si="169"/>
        <v>1.3489555428689251E-7</v>
      </c>
      <c r="H2263" s="2">
        <f t="shared" si="170"/>
        <v>23.81</v>
      </c>
      <c r="I2263" s="3">
        <v>1</v>
      </c>
      <c r="J2263">
        <v>23.81</v>
      </c>
      <c r="K2263" t="str">
        <f t="shared" si="171"/>
        <v>OK</v>
      </c>
      <c r="L2263" t="s">
        <v>1075</v>
      </c>
      <c r="M2263" t="s">
        <v>1076</v>
      </c>
      <c r="N2263" t="s">
        <v>27</v>
      </c>
      <c r="O2263">
        <v>147.86000000000001</v>
      </c>
      <c r="P2263" t="s">
        <v>1077</v>
      </c>
      <c r="Q2263" t="s">
        <v>4</v>
      </c>
    </row>
    <row r="2264" spans="1:17" x14ac:dyDescent="0.35">
      <c r="A2264" t="s">
        <v>4670</v>
      </c>
      <c r="B2264" t="s">
        <v>4671</v>
      </c>
      <c r="C2264" t="s">
        <v>138</v>
      </c>
      <c r="D2264" t="s">
        <v>24</v>
      </c>
      <c r="E2264">
        <v>0</v>
      </c>
      <c r="F2264">
        <f t="shared" si="168"/>
        <v>0</v>
      </c>
      <c r="G2264" s="5">
        <f t="shared" si="169"/>
        <v>1.0322540945431253E-7</v>
      </c>
      <c r="H2264" s="2">
        <f t="shared" si="170"/>
        <v>18.22</v>
      </c>
      <c r="I2264" s="3">
        <v>1</v>
      </c>
      <c r="J2264">
        <v>18.22</v>
      </c>
      <c r="K2264" t="str">
        <f t="shared" si="171"/>
        <v>OK</v>
      </c>
      <c r="L2264" t="s">
        <v>1092</v>
      </c>
      <c r="M2264" t="s">
        <v>1093</v>
      </c>
      <c r="N2264" t="s">
        <v>27</v>
      </c>
      <c r="O2264">
        <v>0.92</v>
      </c>
      <c r="P2264" t="s">
        <v>1066</v>
      </c>
      <c r="Q2264" t="s">
        <v>4</v>
      </c>
    </row>
    <row r="2265" spans="1:17" x14ac:dyDescent="0.35">
      <c r="A2265">
        <v>4722</v>
      </c>
      <c r="B2265" t="s">
        <v>4672</v>
      </c>
      <c r="C2265" t="s">
        <v>23</v>
      </c>
      <c r="D2265" t="s">
        <v>24</v>
      </c>
      <c r="E2265">
        <v>0</v>
      </c>
      <c r="F2265">
        <f t="shared" si="168"/>
        <v>0</v>
      </c>
      <c r="G2265" s="5">
        <f t="shared" si="169"/>
        <v>6.7362794643895507E-8</v>
      </c>
      <c r="H2265" s="2">
        <f t="shared" si="170"/>
        <v>11.89</v>
      </c>
      <c r="I2265" s="3">
        <v>1</v>
      </c>
      <c r="J2265">
        <v>11.89</v>
      </c>
      <c r="K2265" t="str">
        <f t="shared" si="171"/>
        <v>OK</v>
      </c>
      <c r="L2265" t="s">
        <v>1075</v>
      </c>
      <c r="M2265" t="s">
        <v>1076</v>
      </c>
      <c r="N2265" t="s">
        <v>27</v>
      </c>
      <c r="O2265">
        <v>147.86000000000001</v>
      </c>
      <c r="P2265" t="s">
        <v>1077</v>
      </c>
      <c r="Q2265" t="s">
        <v>4</v>
      </c>
    </row>
    <row r="2266" spans="1:17" x14ac:dyDescent="0.35">
      <c r="A2266" t="s">
        <v>4673</v>
      </c>
      <c r="B2266" t="s">
        <v>4674</v>
      </c>
      <c r="C2266" t="s">
        <v>63</v>
      </c>
      <c r="D2266" t="s">
        <v>24</v>
      </c>
      <c r="E2266">
        <v>0</v>
      </c>
      <c r="F2266">
        <f t="shared" si="168"/>
        <v>0</v>
      </c>
      <c r="G2266" s="5">
        <f t="shared" si="169"/>
        <v>5.2122599724460777E-9</v>
      </c>
      <c r="H2266" s="2">
        <f t="shared" si="170"/>
        <v>0.92</v>
      </c>
      <c r="I2266" s="3">
        <v>1</v>
      </c>
      <c r="J2266">
        <v>0.92</v>
      </c>
      <c r="K2266" t="str">
        <f t="shared" si="171"/>
        <v>OK</v>
      </c>
      <c r="L2266" t="s">
        <v>1096</v>
      </c>
      <c r="M2266" t="s">
        <v>1097</v>
      </c>
      <c r="N2266" t="s">
        <v>27</v>
      </c>
      <c r="O2266">
        <v>1.52</v>
      </c>
      <c r="P2266" t="s">
        <v>1098</v>
      </c>
      <c r="Q2266" t="s">
        <v>4</v>
      </c>
    </row>
    <row r="2267" spans="1:17" x14ac:dyDescent="0.35">
      <c r="A2267">
        <v>3087</v>
      </c>
      <c r="B2267" t="s">
        <v>4675</v>
      </c>
      <c r="C2267" t="s">
        <v>34</v>
      </c>
      <c r="D2267" t="s">
        <v>24</v>
      </c>
      <c r="E2267">
        <v>0</v>
      </c>
      <c r="F2267">
        <f t="shared" si="168"/>
        <v>0</v>
      </c>
      <c r="G2267" s="5">
        <f t="shared" si="169"/>
        <v>8.4699224552248754E-8</v>
      </c>
      <c r="H2267" s="2">
        <f t="shared" si="170"/>
        <v>14.95</v>
      </c>
      <c r="I2267" s="3">
        <v>1</v>
      </c>
      <c r="J2267">
        <v>14.95</v>
      </c>
      <c r="K2267" t="str">
        <f t="shared" si="171"/>
        <v>OK</v>
      </c>
      <c r="L2267" t="s">
        <v>1075</v>
      </c>
      <c r="M2267" t="s">
        <v>1076</v>
      </c>
      <c r="N2267" t="s">
        <v>27</v>
      </c>
      <c r="O2267">
        <v>147.86000000000001</v>
      </c>
      <c r="P2267" t="s">
        <v>1077</v>
      </c>
      <c r="Q2267" t="s">
        <v>4</v>
      </c>
    </row>
    <row r="2268" spans="1:17" x14ac:dyDescent="0.35">
      <c r="A2268">
        <v>4958</v>
      </c>
      <c r="B2268" t="s">
        <v>4676</v>
      </c>
      <c r="C2268" t="s">
        <v>109</v>
      </c>
      <c r="D2268" t="s">
        <v>24</v>
      </c>
      <c r="E2268">
        <v>0</v>
      </c>
      <c r="F2268">
        <f t="shared" si="168"/>
        <v>0</v>
      </c>
      <c r="G2268" s="5">
        <f t="shared" si="169"/>
        <v>1.2413110434379735E-7</v>
      </c>
      <c r="H2268" s="2">
        <f t="shared" si="170"/>
        <v>21.91</v>
      </c>
      <c r="I2268" s="3">
        <v>1</v>
      </c>
      <c r="J2268">
        <v>21.91</v>
      </c>
      <c r="K2268" t="str">
        <f t="shared" si="171"/>
        <v>OK</v>
      </c>
      <c r="L2268" t="s">
        <v>1075</v>
      </c>
      <c r="M2268" t="s">
        <v>1076</v>
      </c>
      <c r="N2268" t="s">
        <v>27</v>
      </c>
      <c r="O2268">
        <v>147.86000000000001</v>
      </c>
      <c r="P2268" t="s">
        <v>1077</v>
      </c>
      <c r="Q2268" t="s">
        <v>4</v>
      </c>
    </row>
    <row r="2269" spans="1:17" x14ac:dyDescent="0.35">
      <c r="A2269" t="s">
        <v>4677</v>
      </c>
      <c r="B2269" t="s">
        <v>4678</v>
      </c>
      <c r="C2269" t="s">
        <v>173</v>
      </c>
      <c r="D2269" t="s">
        <v>24</v>
      </c>
      <c r="E2269">
        <v>0</v>
      </c>
      <c r="F2269">
        <f t="shared" si="168"/>
        <v>0</v>
      </c>
      <c r="G2269" s="5">
        <f t="shared" si="169"/>
        <v>4.9063229740633735E-8</v>
      </c>
      <c r="H2269" s="2">
        <f t="shared" si="170"/>
        <v>8.66</v>
      </c>
      <c r="I2269" s="3">
        <v>1</v>
      </c>
      <c r="J2269">
        <v>8.66</v>
      </c>
      <c r="K2269" t="str">
        <f t="shared" si="171"/>
        <v>OK</v>
      </c>
      <c r="L2269" t="s">
        <v>1092</v>
      </c>
      <c r="M2269" t="s">
        <v>1093</v>
      </c>
      <c r="N2269" t="s">
        <v>27</v>
      </c>
      <c r="O2269">
        <v>0.92</v>
      </c>
      <c r="P2269" t="s">
        <v>1066</v>
      </c>
      <c r="Q2269" t="s">
        <v>4</v>
      </c>
    </row>
    <row r="2270" spans="1:17" x14ac:dyDescent="0.35">
      <c r="A2270" t="s">
        <v>4679</v>
      </c>
      <c r="B2270" t="s">
        <v>4680</v>
      </c>
      <c r="C2270" t="s">
        <v>44</v>
      </c>
      <c r="D2270" t="s">
        <v>24</v>
      </c>
      <c r="E2270">
        <v>0</v>
      </c>
      <c r="F2270">
        <f t="shared" si="168"/>
        <v>0</v>
      </c>
      <c r="G2270" s="5">
        <f t="shared" si="169"/>
        <v>3.0423734839168957E-8</v>
      </c>
      <c r="H2270" s="2">
        <f t="shared" si="170"/>
        <v>5.37</v>
      </c>
      <c r="I2270" s="3">
        <v>1</v>
      </c>
      <c r="J2270">
        <v>5.37</v>
      </c>
      <c r="K2270" t="str">
        <f t="shared" si="171"/>
        <v>OK</v>
      </c>
      <c r="L2270" t="s">
        <v>1235</v>
      </c>
      <c r="M2270" t="s">
        <v>1236</v>
      </c>
      <c r="N2270" t="s">
        <v>27</v>
      </c>
      <c r="O2270">
        <v>10.45</v>
      </c>
      <c r="P2270" t="s">
        <v>1237</v>
      </c>
      <c r="Q2270" t="s">
        <v>4</v>
      </c>
    </row>
    <row r="2271" spans="1:17" x14ac:dyDescent="0.35">
      <c r="A2271" t="s">
        <v>4681</v>
      </c>
      <c r="B2271" t="s">
        <v>4682</v>
      </c>
      <c r="C2271" t="s">
        <v>34</v>
      </c>
      <c r="D2271" t="s">
        <v>24</v>
      </c>
      <c r="E2271">
        <v>0</v>
      </c>
      <c r="F2271">
        <f t="shared" si="168"/>
        <v>0</v>
      </c>
      <c r="G2271" s="5">
        <f t="shared" si="169"/>
        <v>1.476429292195052E-7</v>
      </c>
      <c r="H2271" s="2">
        <f t="shared" si="170"/>
        <v>26.06</v>
      </c>
      <c r="I2271" s="3">
        <v>1</v>
      </c>
      <c r="J2271">
        <v>26.06</v>
      </c>
      <c r="K2271" t="str">
        <f t="shared" si="171"/>
        <v>OK</v>
      </c>
      <c r="L2271" t="s">
        <v>1087</v>
      </c>
      <c r="M2271" t="s">
        <v>1088</v>
      </c>
      <c r="N2271" t="s">
        <v>27</v>
      </c>
      <c r="O2271">
        <v>0.92</v>
      </c>
      <c r="P2271" t="s">
        <v>1066</v>
      </c>
      <c r="Q2271" t="s">
        <v>4</v>
      </c>
    </row>
    <row r="2272" spans="1:17" x14ac:dyDescent="0.35">
      <c r="A2272">
        <v>7906</v>
      </c>
      <c r="B2272" t="s">
        <v>4683</v>
      </c>
      <c r="C2272" t="s">
        <v>34</v>
      </c>
      <c r="D2272" t="s">
        <v>24</v>
      </c>
      <c r="E2272">
        <v>0</v>
      </c>
      <c r="F2272">
        <f t="shared" si="168"/>
        <v>0</v>
      </c>
      <c r="G2272" s="5">
        <f t="shared" si="169"/>
        <v>4.7760164747522211E-8</v>
      </c>
      <c r="H2272" s="2">
        <f t="shared" si="170"/>
        <v>8.43</v>
      </c>
      <c r="I2272" s="3">
        <v>1</v>
      </c>
      <c r="J2272">
        <v>8.43</v>
      </c>
      <c r="K2272" t="str">
        <f t="shared" si="171"/>
        <v>OK</v>
      </c>
      <c r="L2272" t="s">
        <v>1075</v>
      </c>
      <c r="M2272" t="s">
        <v>1076</v>
      </c>
      <c r="N2272" t="s">
        <v>27</v>
      </c>
      <c r="O2272">
        <v>147.86000000000001</v>
      </c>
      <c r="P2272" t="s">
        <v>1077</v>
      </c>
      <c r="Q2272" t="s">
        <v>4</v>
      </c>
    </row>
    <row r="2273" spans="1:17" x14ac:dyDescent="0.35">
      <c r="A2273" t="s">
        <v>4684</v>
      </c>
      <c r="B2273" t="s">
        <v>4685</v>
      </c>
      <c r="C2273" t="s">
        <v>44</v>
      </c>
      <c r="D2273" t="s">
        <v>24</v>
      </c>
      <c r="E2273">
        <v>0</v>
      </c>
      <c r="F2273">
        <f t="shared" si="168"/>
        <v>0</v>
      </c>
      <c r="G2273" s="5">
        <f t="shared" si="169"/>
        <v>2.0282489892779304E-8</v>
      </c>
      <c r="H2273" s="2">
        <f t="shared" si="170"/>
        <v>3.58</v>
      </c>
      <c r="I2273" s="3">
        <v>1</v>
      </c>
      <c r="J2273">
        <v>3.58</v>
      </c>
      <c r="K2273" t="str">
        <f t="shared" si="171"/>
        <v>OK</v>
      </c>
      <c r="L2273" t="s">
        <v>1535</v>
      </c>
      <c r="M2273" t="s">
        <v>1575</v>
      </c>
      <c r="N2273" t="s">
        <v>27</v>
      </c>
      <c r="O2273">
        <v>3.76</v>
      </c>
      <c r="P2273" t="s">
        <v>1576</v>
      </c>
      <c r="Q2273" t="s">
        <v>4</v>
      </c>
    </row>
    <row r="2274" spans="1:17" x14ac:dyDescent="0.35">
      <c r="A2274">
        <v>8200</v>
      </c>
      <c r="B2274" t="s">
        <v>4686</v>
      </c>
      <c r="C2274" t="s">
        <v>34</v>
      </c>
      <c r="D2274" t="s">
        <v>24</v>
      </c>
      <c r="E2274">
        <v>0</v>
      </c>
      <c r="F2274">
        <f t="shared" si="168"/>
        <v>0</v>
      </c>
      <c r="G2274" s="5">
        <f t="shared" si="169"/>
        <v>9.4500539500435405E-8</v>
      </c>
      <c r="H2274" s="2">
        <f t="shared" si="170"/>
        <v>16.68</v>
      </c>
      <c r="I2274" s="3">
        <v>1</v>
      </c>
      <c r="J2274">
        <v>16.68</v>
      </c>
      <c r="K2274" t="str">
        <f t="shared" si="171"/>
        <v>OK</v>
      </c>
      <c r="L2274" t="s">
        <v>1075</v>
      </c>
      <c r="M2274" t="s">
        <v>1076</v>
      </c>
      <c r="N2274" t="s">
        <v>27</v>
      </c>
      <c r="O2274">
        <v>147.86000000000001</v>
      </c>
      <c r="P2274" t="s">
        <v>1077</v>
      </c>
      <c r="Q2274" t="s">
        <v>4</v>
      </c>
    </row>
    <row r="2275" spans="1:17" x14ac:dyDescent="0.35">
      <c r="A2275" t="s">
        <v>4687</v>
      </c>
      <c r="B2275" t="s">
        <v>4688</v>
      </c>
      <c r="C2275" t="s">
        <v>173</v>
      </c>
      <c r="D2275" t="s">
        <v>24</v>
      </c>
      <c r="E2275">
        <v>0</v>
      </c>
      <c r="F2275">
        <f t="shared" si="168"/>
        <v>0</v>
      </c>
      <c r="G2275" s="5">
        <f t="shared" si="169"/>
        <v>3.5692649811315533E-9</v>
      </c>
      <c r="H2275" s="2">
        <f t="shared" si="170"/>
        <v>0.63</v>
      </c>
      <c r="I2275" s="3">
        <v>1</v>
      </c>
      <c r="J2275">
        <v>0.63</v>
      </c>
      <c r="K2275" t="str">
        <f t="shared" si="171"/>
        <v>OK</v>
      </c>
      <c r="L2275" t="s">
        <v>1244</v>
      </c>
      <c r="M2275" t="s">
        <v>1245</v>
      </c>
      <c r="N2275" t="s">
        <v>27</v>
      </c>
      <c r="O2275">
        <v>1</v>
      </c>
      <c r="P2275" t="s">
        <v>27</v>
      </c>
      <c r="Q2275" t="s">
        <v>4</v>
      </c>
    </row>
    <row r="2276" spans="1:17" x14ac:dyDescent="0.35">
      <c r="A2276" t="s">
        <v>4689</v>
      </c>
      <c r="B2276" t="s">
        <v>4690</v>
      </c>
      <c r="C2276" t="s">
        <v>138</v>
      </c>
      <c r="D2276" t="s">
        <v>24</v>
      </c>
      <c r="E2276">
        <v>0</v>
      </c>
      <c r="F2276">
        <f t="shared" si="168"/>
        <v>0</v>
      </c>
      <c r="G2276" s="5">
        <f t="shared" si="169"/>
        <v>1.1602943938662573E-7</v>
      </c>
      <c r="H2276" s="2">
        <f t="shared" si="170"/>
        <v>20.48</v>
      </c>
      <c r="I2276" s="3">
        <v>1</v>
      </c>
      <c r="J2276">
        <v>20.48</v>
      </c>
      <c r="K2276" t="str">
        <f t="shared" si="171"/>
        <v>OK</v>
      </c>
      <c r="L2276" t="s">
        <v>1235</v>
      </c>
      <c r="M2276" t="s">
        <v>1236</v>
      </c>
      <c r="N2276" t="s">
        <v>27</v>
      </c>
      <c r="O2276">
        <v>10.45</v>
      </c>
      <c r="P2276" t="s">
        <v>1237</v>
      </c>
      <c r="Q2276" t="s">
        <v>4</v>
      </c>
    </row>
    <row r="2277" spans="1:17" x14ac:dyDescent="0.35">
      <c r="A2277">
        <v>9075</v>
      </c>
      <c r="B2277" t="s">
        <v>4691</v>
      </c>
      <c r="C2277" t="s">
        <v>138</v>
      </c>
      <c r="D2277" t="s">
        <v>24</v>
      </c>
      <c r="E2277">
        <v>0</v>
      </c>
      <c r="F2277">
        <f t="shared" si="168"/>
        <v>0</v>
      </c>
      <c r="G2277" s="5">
        <f t="shared" si="169"/>
        <v>1.5903058415930587E-7</v>
      </c>
      <c r="H2277" s="2">
        <f t="shared" si="170"/>
        <v>28.07</v>
      </c>
      <c r="I2277" s="3">
        <v>1</v>
      </c>
      <c r="J2277">
        <v>28.07</v>
      </c>
      <c r="K2277" t="str">
        <f t="shared" si="171"/>
        <v>OK</v>
      </c>
      <c r="L2277" t="s">
        <v>1075</v>
      </c>
      <c r="M2277" t="s">
        <v>1076</v>
      </c>
      <c r="N2277" t="s">
        <v>27</v>
      </c>
      <c r="O2277">
        <v>147.86000000000001</v>
      </c>
      <c r="P2277" t="s">
        <v>1077</v>
      </c>
      <c r="Q2277" t="s">
        <v>4</v>
      </c>
    </row>
    <row r="2278" spans="1:17" x14ac:dyDescent="0.35">
      <c r="A2278">
        <v>7864</v>
      </c>
      <c r="B2278" t="s">
        <v>4692</v>
      </c>
      <c r="C2278" t="s">
        <v>109</v>
      </c>
      <c r="D2278" t="s">
        <v>24</v>
      </c>
      <c r="E2278">
        <v>0</v>
      </c>
      <c r="F2278">
        <f t="shared" si="168"/>
        <v>0</v>
      </c>
      <c r="G2278" s="5">
        <f t="shared" si="169"/>
        <v>6.7985999640601019E-8</v>
      </c>
      <c r="H2278" s="2">
        <f t="shared" si="170"/>
        <v>12</v>
      </c>
      <c r="I2278" s="3">
        <v>1</v>
      </c>
      <c r="J2278">
        <v>12</v>
      </c>
      <c r="K2278" t="str">
        <f t="shared" si="171"/>
        <v>OK</v>
      </c>
      <c r="L2278" t="s">
        <v>1075</v>
      </c>
      <c r="M2278" t="s">
        <v>1076</v>
      </c>
      <c r="N2278" t="s">
        <v>27</v>
      </c>
      <c r="O2278">
        <v>147.86000000000001</v>
      </c>
      <c r="P2278" t="s">
        <v>1077</v>
      </c>
      <c r="Q2278" t="s">
        <v>4</v>
      </c>
    </row>
    <row r="2279" spans="1:17" x14ac:dyDescent="0.35">
      <c r="A2279" t="s">
        <v>4693</v>
      </c>
      <c r="B2279" t="s">
        <v>4694</v>
      </c>
      <c r="C2279" t="s">
        <v>138</v>
      </c>
      <c r="D2279" t="s">
        <v>24</v>
      </c>
      <c r="E2279">
        <v>0</v>
      </c>
      <c r="F2279">
        <f t="shared" si="168"/>
        <v>0</v>
      </c>
      <c r="G2279" s="5">
        <f t="shared" si="169"/>
        <v>7.1951849619636078E-9</v>
      </c>
      <c r="H2279" s="2">
        <f t="shared" si="170"/>
        <v>1.27</v>
      </c>
      <c r="I2279" s="3">
        <v>1</v>
      </c>
      <c r="J2279">
        <v>1.27</v>
      </c>
      <c r="K2279" t="str">
        <f t="shared" si="171"/>
        <v>OK</v>
      </c>
      <c r="L2279" t="s">
        <v>1096</v>
      </c>
      <c r="M2279" t="s">
        <v>1097</v>
      </c>
      <c r="N2279" t="s">
        <v>27</v>
      </c>
      <c r="O2279">
        <v>1.52</v>
      </c>
      <c r="P2279" t="s">
        <v>1098</v>
      </c>
      <c r="Q2279" t="s">
        <v>4</v>
      </c>
    </row>
    <row r="2280" spans="1:17" x14ac:dyDescent="0.35">
      <c r="A2280" t="s">
        <v>4695</v>
      </c>
      <c r="B2280" t="s">
        <v>4696</v>
      </c>
      <c r="C2280" t="s">
        <v>138</v>
      </c>
      <c r="D2280" t="s">
        <v>24</v>
      </c>
      <c r="E2280">
        <v>0</v>
      </c>
      <c r="F2280">
        <f t="shared" si="168"/>
        <v>0</v>
      </c>
      <c r="G2280" s="5">
        <f t="shared" si="169"/>
        <v>2.5098164867321871E-8</v>
      </c>
      <c r="H2280" s="2">
        <f t="shared" si="170"/>
        <v>4.43</v>
      </c>
      <c r="I2280" s="3">
        <v>1</v>
      </c>
      <c r="J2280">
        <v>4.43</v>
      </c>
      <c r="K2280" t="str">
        <f t="shared" si="171"/>
        <v>OK</v>
      </c>
      <c r="L2280" t="s">
        <v>1080</v>
      </c>
      <c r="M2280" t="s">
        <v>1081</v>
      </c>
      <c r="N2280" t="s">
        <v>27</v>
      </c>
      <c r="O2280">
        <v>0.79</v>
      </c>
      <c r="P2280" t="s">
        <v>1082</v>
      </c>
      <c r="Q2280" t="s">
        <v>4</v>
      </c>
    </row>
    <row r="2281" spans="1:17" x14ac:dyDescent="0.35">
      <c r="A2281" t="s">
        <v>4697</v>
      </c>
      <c r="B2281" t="s">
        <v>4698</v>
      </c>
      <c r="C2281" t="s">
        <v>23</v>
      </c>
      <c r="D2281" t="s">
        <v>24</v>
      </c>
      <c r="E2281">
        <v>0</v>
      </c>
      <c r="F2281">
        <f t="shared" si="168"/>
        <v>0</v>
      </c>
      <c r="G2281" s="5">
        <f t="shared" si="169"/>
        <v>1.3483889928719201E-8</v>
      </c>
      <c r="H2281" s="2">
        <f t="shared" si="170"/>
        <v>2.38</v>
      </c>
      <c r="I2281" s="3">
        <v>1</v>
      </c>
      <c r="J2281">
        <v>2.38</v>
      </c>
      <c r="K2281" t="str">
        <f t="shared" si="171"/>
        <v>OK</v>
      </c>
      <c r="L2281" t="s">
        <v>1096</v>
      </c>
      <c r="M2281" t="s">
        <v>1097</v>
      </c>
      <c r="N2281" t="s">
        <v>27</v>
      </c>
      <c r="O2281">
        <v>1.52</v>
      </c>
      <c r="P2281" t="s">
        <v>1098</v>
      </c>
      <c r="Q2281" t="s">
        <v>4</v>
      </c>
    </row>
    <row r="2282" spans="1:17" x14ac:dyDescent="0.35">
      <c r="A2282" t="s">
        <v>4699</v>
      </c>
      <c r="B2282" t="s">
        <v>4700</v>
      </c>
      <c r="C2282" t="s">
        <v>138</v>
      </c>
      <c r="D2282" t="s">
        <v>24</v>
      </c>
      <c r="E2282">
        <v>0</v>
      </c>
      <c r="F2282">
        <f t="shared" si="168"/>
        <v>0</v>
      </c>
      <c r="G2282" s="5">
        <f t="shared" si="169"/>
        <v>1.7574380907095363E-7</v>
      </c>
      <c r="H2282" s="2">
        <f t="shared" si="170"/>
        <v>31.02</v>
      </c>
      <c r="I2282" s="3">
        <v>1</v>
      </c>
      <c r="J2282">
        <v>31.02</v>
      </c>
      <c r="K2282" t="str">
        <f t="shared" si="171"/>
        <v>OK</v>
      </c>
      <c r="L2282" t="s">
        <v>1092</v>
      </c>
      <c r="M2282" t="s">
        <v>1093</v>
      </c>
      <c r="N2282" t="s">
        <v>27</v>
      </c>
      <c r="O2282">
        <v>0.92</v>
      </c>
      <c r="P2282" t="s">
        <v>1066</v>
      </c>
      <c r="Q2282" t="s">
        <v>4</v>
      </c>
    </row>
    <row r="2283" spans="1:17" x14ac:dyDescent="0.35">
      <c r="A2283" t="s">
        <v>4701</v>
      </c>
      <c r="B2283" t="s">
        <v>4702</v>
      </c>
      <c r="C2283" t="s">
        <v>138</v>
      </c>
      <c r="D2283" t="s">
        <v>24</v>
      </c>
      <c r="E2283">
        <v>0</v>
      </c>
      <c r="F2283">
        <f t="shared" si="168"/>
        <v>0</v>
      </c>
      <c r="G2283" s="5">
        <f t="shared" si="169"/>
        <v>3.6089234809219036E-8</v>
      </c>
      <c r="H2283" s="2">
        <f t="shared" si="170"/>
        <v>6.37</v>
      </c>
      <c r="I2283" s="3">
        <v>1</v>
      </c>
      <c r="J2283">
        <v>6.37</v>
      </c>
      <c r="K2283" t="str">
        <f t="shared" si="171"/>
        <v>OK</v>
      </c>
      <c r="L2283" t="s">
        <v>1092</v>
      </c>
      <c r="M2283" t="s">
        <v>1093</v>
      </c>
      <c r="N2283" t="s">
        <v>27</v>
      </c>
      <c r="O2283">
        <v>0.92</v>
      </c>
      <c r="P2283" t="s">
        <v>1066</v>
      </c>
      <c r="Q2283" t="s">
        <v>4</v>
      </c>
    </row>
    <row r="2284" spans="1:17" x14ac:dyDescent="0.35">
      <c r="A2284" t="s">
        <v>4703</v>
      </c>
      <c r="B2284" t="s">
        <v>4704</v>
      </c>
      <c r="C2284" t="s">
        <v>70</v>
      </c>
      <c r="D2284" t="s">
        <v>24</v>
      </c>
      <c r="E2284">
        <v>0</v>
      </c>
      <c r="F2284">
        <f t="shared" si="168"/>
        <v>0</v>
      </c>
      <c r="G2284" s="5">
        <f t="shared" si="169"/>
        <v>2.5438094865524878E-7</v>
      </c>
      <c r="H2284" s="2">
        <f t="shared" si="170"/>
        <v>44.9</v>
      </c>
      <c r="I2284" s="3">
        <v>1</v>
      </c>
      <c r="J2284">
        <v>44.9</v>
      </c>
      <c r="K2284" t="str">
        <f t="shared" si="171"/>
        <v>OK</v>
      </c>
      <c r="L2284" t="s">
        <v>1535</v>
      </c>
      <c r="M2284" t="s">
        <v>26</v>
      </c>
      <c r="N2284" t="s">
        <v>27</v>
      </c>
      <c r="O2284">
        <v>1</v>
      </c>
      <c r="P2284" t="s">
        <v>27</v>
      </c>
      <c r="Q2284" t="s">
        <v>4</v>
      </c>
    </row>
    <row r="2285" spans="1:17" x14ac:dyDescent="0.35">
      <c r="A2285">
        <v>8278</v>
      </c>
      <c r="B2285" t="s">
        <v>4705</v>
      </c>
      <c r="C2285" t="s">
        <v>70</v>
      </c>
      <c r="D2285" t="s">
        <v>24</v>
      </c>
      <c r="E2285">
        <v>0</v>
      </c>
      <c r="F2285">
        <f t="shared" si="168"/>
        <v>0</v>
      </c>
      <c r="G2285" s="5">
        <f t="shared" si="169"/>
        <v>7.6200974597173627E-8</v>
      </c>
      <c r="H2285" s="2">
        <f t="shared" si="170"/>
        <v>13.45</v>
      </c>
      <c r="I2285" s="3">
        <v>1</v>
      </c>
      <c r="J2285">
        <v>13.45</v>
      </c>
      <c r="K2285" t="str">
        <f t="shared" si="171"/>
        <v>OK</v>
      </c>
      <c r="L2285" t="s">
        <v>1075</v>
      </c>
      <c r="M2285" t="s">
        <v>1076</v>
      </c>
      <c r="N2285" t="s">
        <v>27</v>
      </c>
      <c r="O2285">
        <v>147.86000000000001</v>
      </c>
      <c r="P2285" t="s">
        <v>1077</v>
      </c>
      <c r="Q2285" t="s">
        <v>4</v>
      </c>
    </row>
    <row r="2286" spans="1:17" x14ac:dyDescent="0.35">
      <c r="A2286" t="s">
        <v>4706</v>
      </c>
      <c r="B2286" t="s">
        <v>4707</v>
      </c>
      <c r="C2286" t="s">
        <v>173</v>
      </c>
      <c r="D2286" t="s">
        <v>24</v>
      </c>
      <c r="E2286">
        <v>0</v>
      </c>
      <c r="F2286">
        <f t="shared" si="168"/>
        <v>0</v>
      </c>
      <c r="G2286" s="5">
        <f t="shared" si="169"/>
        <v>1.0356533945251555E-7</v>
      </c>
      <c r="H2286" s="2">
        <f t="shared" si="170"/>
        <v>18.28</v>
      </c>
      <c r="I2286" s="3">
        <v>1</v>
      </c>
      <c r="J2286">
        <v>18.28</v>
      </c>
      <c r="K2286" t="str">
        <f t="shared" si="171"/>
        <v>OK</v>
      </c>
      <c r="L2286" t="s">
        <v>1235</v>
      </c>
      <c r="M2286" t="s">
        <v>1236</v>
      </c>
      <c r="N2286" t="s">
        <v>27</v>
      </c>
      <c r="O2286">
        <v>10.45</v>
      </c>
      <c r="P2286" t="s">
        <v>1237</v>
      </c>
      <c r="Q2286" t="s">
        <v>4</v>
      </c>
    </row>
    <row r="2287" spans="1:17" x14ac:dyDescent="0.35">
      <c r="A2287">
        <v>7734</v>
      </c>
      <c r="B2287" t="s">
        <v>4708</v>
      </c>
      <c r="C2287" t="s">
        <v>23</v>
      </c>
      <c r="D2287" t="s">
        <v>24</v>
      </c>
      <c r="E2287">
        <v>0</v>
      </c>
      <c r="F2287">
        <f t="shared" si="168"/>
        <v>0</v>
      </c>
      <c r="G2287" s="5">
        <f t="shared" si="169"/>
        <v>2.9007359846656436E-7</v>
      </c>
      <c r="H2287" s="2">
        <f t="shared" si="170"/>
        <v>51.2</v>
      </c>
      <c r="I2287" s="3">
        <v>1</v>
      </c>
      <c r="J2287">
        <v>51.2</v>
      </c>
      <c r="K2287" t="str">
        <f t="shared" si="171"/>
        <v>OK</v>
      </c>
      <c r="L2287" t="s">
        <v>1075</v>
      </c>
      <c r="M2287" t="s">
        <v>1076</v>
      </c>
      <c r="N2287" t="s">
        <v>27</v>
      </c>
      <c r="O2287">
        <v>147.86000000000001</v>
      </c>
      <c r="P2287" t="s">
        <v>1077</v>
      </c>
      <c r="Q2287" t="s">
        <v>4</v>
      </c>
    </row>
    <row r="2288" spans="1:17" x14ac:dyDescent="0.35">
      <c r="A2288" t="s">
        <v>4709</v>
      </c>
      <c r="B2288" t="s">
        <v>4710</v>
      </c>
      <c r="C2288" t="s">
        <v>173</v>
      </c>
      <c r="D2288" t="s">
        <v>24</v>
      </c>
      <c r="E2288">
        <v>0</v>
      </c>
      <c r="F2288">
        <f t="shared" si="168"/>
        <v>0</v>
      </c>
      <c r="G2288" s="5">
        <f t="shared" si="169"/>
        <v>1.1421647939620971E-7</v>
      </c>
      <c r="H2288" s="2">
        <f t="shared" si="170"/>
        <v>20.16</v>
      </c>
      <c r="I2288" s="3">
        <v>1</v>
      </c>
      <c r="J2288">
        <v>20.16</v>
      </c>
      <c r="K2288" t="str">
        <f t="shared" si="171"/>
        <v>OK</v>
      </c>
      <c r="L2288" t="s">
        <v>1064</v>
      </c>
      <c r="M2288" t="s">
        <v>1065</v>
      </c>
      <c r="N2288" t="s">
        <v>27</v>
      </c>
      <c r="O2288">
        <v>0.92</v>
      </c>
      <c r="P2288" t="s">
        <v>1066</v>
      </c>
      <c r="Q2288" t="s">
        <v>4</v>
      </c>
    </row>
    <row r="2289" spans="1:17" x14ac:dyDescent="0.35">
      <c r="A2289" t="s">
        <v>4711</v>
      </c>
      <c r="B2289" t="s">
        <v>4712</v>
      </c>
      <c r="C2289" t="s">
        <v>34</v>
      </c>
      <c r="D2289" t="s">
        <v>24</v>
      </c>
      <c r="E2289">
        <v>0</v>
      </c>
      <c r="F2289">
        <f t="shared" si="168"/>
        <v>0</v>
      </c>
      <c r="G2289" s="5">
        <f t="shared" si="169"/>
        <v>3.2293349829285482E-8</v>
      </c>
      <c r="H2289" s="2">
        <f t="shared" si="170"/>
        <v>5.7</v>
      </c>
      <c r="I2289" s="3">
        <v>1</v>
      </c>
      <c r="J2289">
        <v>5.7</v>
      </c>
      <c r="K2289" t="str">
        <f t="shared" si="171"/>
        <v>OK</v>
      </c>
      <c r="L2289" t="s">
        <v>1080</v>
      </c>
      <c r="M2289" t="s">
        <v>1081</v>
      </c>
      <c r="N2289" t="s">
        <v>27</v>
      </c>
      <c r="O2289">
        <v>0.79</v>
      </c>
      <c r="P2289" t="s">
        <v>1082</v>
      </c>
      <c r="Q2289" t="s">
        <v>4</v>
      </c>
    </row>
    <row r="2290" spans="1:17" x14ac:dyDescent="0.35">
      <c r="A2290" t="s">
        <v>4713</v>
      </c>
      <c r="B2290" t="s">
        <v>4714</v>
      </c>
      <c r="C2290" t="s">
        <v>52</v>
      </c>
      <c r="D2290" t="s">
        <v>24</v>
      </c>
      <c r="E2290">
        <v>0</v>
      </c>
      <c r="F2290">
        <f t="shared" si="168"/>
        <v>0</v>
      </c>
      <c r="G2290" s="5">
        <f t="shared" si="169"/>
        <v>6.6626279647788997E-8</v>
      </c>
      <c r="H2290" s="2">
        <f t="shared" si="170"/>
        <v>11.76</v>
      </c>
      <c r="I2290" s="3">
        <v>1</v>
      </c>
      <c r="J2290">
        <v>11.76</v>
      </c>
      <c r="K2290" t="str">
        <f t="shared" si="171"/>
        <v>OK</v>
      </c>
      <c r="L2290" t="s">
        <v>1235</v>
      </c>
      <c r="M2290" t="s">
        <v>1236</v>
      </c>
      <c r="N2290" t="s">
        <v>27</v>
      </c>
      <c r="O2290">
        <v>10.45</v>
      </c>
      <c r="P2290" t="s">
        <v>1237</v>
      </c>
      <c r="Q2290" t="s">
        <v>4</v>
      </c>
    </row>
    <row r="2291" spans="1:17" x14ac:dyDescent="0.35">
      <c r="A2291">
        <v>6118</v>
      </c>
      <c r="B2291" t="s">
        <v>4715</v>
      </c>
      <c r="C2291" t="s">
        <v>138</v>
      </c>
      <c r="D2291" t="s">
        <v>24</v>
      </c>
      <c r="E2291">
        <v>0</v>
      </c>
      <c r="F2291">
        <f t="shared" si="168"/>
        <v>0</v>
      </c>
      <c r="G2291" s="5">
        <f t="shared" si="169"/>
        <v>3.2689934827188986E-8</v>
      </c>
      <c r="H2291" s="2">
        <f t="shared" si="170"/>
        <v>5.77</v>
      </c>
      <c r="I2291" s="3">
        <v>1</v>
      </c>
      <c r="J2291">
        <v>5.77</v>
      </c>
      <c r="K2291" t="str">
        <f t="shared" si="171"/>
        <v>OK</v>
      </c>
      <c r="L2291" t="s">
        <v>1075</v>
      </c>
      <c r="M2291" t="s">
        <v>1076</v>
      </c>
      <c r="N2291" t="s">
        <v>27</v>
      </c>
      <c r="O2291">
        <v>147.86000000000001</v>
      </c>
      <c r="P2291" t="s">
        <v>1077</v>
      </c>
      <c r="Q2291" t="s">
        <v>4</v>
      </c>
    </row>
    <row r="2292" spans="1:17" x14ac:dyDescent="0.35">
      <c r="A2292">
        <v>8160</v>
      </c>
      <c r="B2292" t="s">
        <v>4716</v>
      </c>
      <c r="C2292" t="s">
        <v>34</v>
      </c>
      <c r="D2292" t="s">
        <v>24</v>
      </c>
      <c r="E2292">
        <v>0</v>
      </c>
      <c r="F2292">
        <f t="shared" si="168"/>
        <v>0</v>
      </c>
      <c r="G2292" s="5">
        <f t="shared" si="169"/>
        <v>1.0169572446239901E-7</v>
      </c>
      <c r="H2292" s="2">
        <f t="shared" si="170"/>
        <v>17.95</v>
      </c>
      <c r="I2292" s="3">
        <v>1</v>
      </c>
      <c r="J2292">
        <v>17.95</v>
      </c>
      <c r="K2292" t="str">
        <f t="shared" si="171"/>
        <v>OK</v>
      </c>
      <c r="L2292" t="s">
        <v>1075</v>
      </c>
      <c r="M2292" t="s">
        <v>1076</v>
      </c>
      <c r="N2292" t="s">
        <v>27</v>
      </c>
      <c r="O2292">
        <v>147.86000000000001</v>
      </c>
      <c r="P2292" t="s">
        <v>1077</v>
      </c>
      <c r="Q2292" t="s">
        <v>4</v>
      </c>
    </row>
    <row r="2293" spans="1:17" x14ac:dyDescent="0.35">
      <c r="A2293" t="s">
        <v>4717</v>
      </c>
      <c r="B2293" t="s">
        <v>4718</v>
      </c>
      <c r="C2293" t="s">
        <v>52</v>
      </c>
      <c r="D2293" t="s">
        <v>24</v>
      </c>
      <c r="E2293">
        <v>0</v>
      </c>
      <c r="F2293">
        <f t="shared" si="168"/>
        <v>0</v>
      </c>
      <c r="G2293" s="5">
        <f t="shared" si="169"/>
        <v>1.6316639913744244E-8</v>
      </c>
      <c r="H2293" s="2">
        <f t="shared" si="170"/>
        <v>2.88</v>
      </c>
      <c r="I2293" s="3">
        <v>1</v>
      </c>
      <c r="J2293">
        <v>2.88</v>
      </c>
      <c r="K2293" t="str">
        <f t="shared" si="171"/>
        <v>OK</v>
      </c>
      <c r="L2293" t="s">
        <v>1291</v>
      </c>
      <c r="M2293" t="s">
        <v>1587</v>
      </c>
      <c r="N2293" t="s">
        <v>27</v>
      </c>
      <c r="O2293">
        <v>0.92</v>
      </c>
      <c r="P2293" t="s">
        <v>1066</v>
      </c>
      <c r="Q2293" t="s">
        <v>4</v>
      </c>
    </row>
    <row r="2294" spans="1:17" x14ac:dyDescent="0.35">
      <c r="A2294">
        <v>7718</v>
      </c>
      <c r="B2294" t="s">
        <v>4719</v>
      </c>
      <c r="C2294" t="s">
        <v>138</v>
      </c>
      <c r="D2294" t="s">
        <v>24</v>
      </c>
      <c r="E2294">
        <v>0</v>
      </c>
      <c r="F2294">
        <f t="shared" si="168"/>
        <v>0</v>
      </c>
      <c r="G2294" s="5">
        <f t="shared" si="169"/>
        <v>6.8099309640002017E-8</v>
      </c>
      <c r="H2294" s="2">
        <f t="shared" si="170"/>
        <v>12.02</v>
      </c>
      <c r="I2294" s="3">
        <v>1</v>
      </c>
      <c r="J2294">
        <v>12.02</v>
      </c>
      <c r="K2294" t="str">
        <f t="shared" si="171"/>
        <v>OK</v>
      </c>
      <c r="L2294" t="s">
        <v>1075</v>
      </c>
      <c r="M2294" t="s">
        <v>1076</v>
      </c>
      <c r="N2294" t="s">
        <v>27</v>
      </c>
      <c r="O2294">
        <v>147.86000000000001</v>
      </c>
      <c r="P2294" t="s">
        <v>1077</v>
      </c>
      <c r="Q2294" t="s">
        <v>4</v>
      </c>
    </row>
    <row r="2295" spans="1:17" x14ac:dyDescent="0.35">
      <c r="A2295" t="s">
        <v>4720</v>
      </c>
      <c r="B2295" t="s">
        <v>4721</v>
      </c>
      <c r="C2295" t="s">
        <v>52</v>
      </c>
      <c r="D2295" t="s">
        <v>24</v>
      </c>
      <c r="E2295">
        <v>0</v>
      </c>
      <c r="F2295">
        <f t="shared" si="168"/>
        <v>0</v>
      </c>
      <c r="G2295" s="5">
        <f t="shared" si="169"/>
        <v>2.4531614870316867E-8</v>
      </c>
      <c r="H2295" s="2">
        <f t="shared" si="170"/>
        <v>4.33</v>
      </c>
      <c r="I2295" s="3">
        <v>1</v>
      </c>
      <c r="J2295">
        <v>4.33</v>
      </c>
      <c r="K2295" t="str">
        <f t="shared" si="171"/>
        <v>OK</v>
      </c>
      <c r="L2295" t="s">
        <v>1087</v>
      </c>
      <c r="M2295" t="s">
        <v>1088</v>
      </c>
      <c r="N2295" t="s">
        <v>27</v>
      </c>
      <c r="O2295">
        <v>0.92</v>
      </c>
      <c r="P2295" t="s">
        <v>1066</v>
      </c>
      <c r="Q2295" t="s">
        <v>4</v>
      </c>
    </row>
    <row r="2296" spans="1:17" x14ac:dyDescent="0.35">
      <c r="A2296">
        <v>6750</v>
      </c>
      <c r="B2296" t="s">
        <v>4722</v>
      </c>
      <c r="C2296" t="s">
        <v>23</v>
      </c>
      <c r="D2296" t="s">
        <v>24</v>
      </c>
      <c r="E2296">
        <v>0</v>
      </c>
      <c r="F2296">
        <f t="shared" si="168"/>
        <v>0</v>
      </c>
      <c r="G2296" s="5">
        <f t="shared" si="169"/>
        <v>6.5833109651981975E-8</v>
      </c>
      <c r="H2296" s="2">
        <f t="shared" si="170"/>
        <v>11.62</v>
      </c>
      <c r="I2296" s="3">
        <v>1</v>
      </c>
      <c r="J2296">
        <v>11.62</v>
      </c>
      <c r="K2296" t="str">
        <f t="shared" si="171"/>
        <v>OK</v>
      </c>
      <c r="L2296" t="s">
        <v>1075</v>
      </c>
      <c r="M2296" t="s">
        <v>1076</v>
      </c>
      <c r="N2296" t="s">
        <v>27</v>
      </c>
      <c r="O2296">
        <v>147.86000000000001</v>
      </c>
      <c r="P2296" t="s">
        <v>1077</v>
      </c>
      <c r="Q2296" t="s">
        <v>4</v>
      </c>
    </row>
    <row r="2297" spans="1:17" x14ac:dyDescent="0.35">
      <c r="A2297">
        <v>5975</v>
      </c>
      <c r="B2297" t="s">
        <v>4723</v>
      </c>
      <c r="C2297" t="s">
        <v>34</v>
      </c>
      <c r="D2297" t="s">
        <v>24</v>
      </c>
      <c r="E2297">
        <v>0</v>
      </c>
      <c r="F2297">
        <f t="shared" si="168"/>
        <v>0</v>
      </c>
      <c r="G2297" s="5">
        <f t="shared" si="169"/>
        <v>8.2999574561233739E-8</v>
      </c>
      <c r="H2297" s="2">
        <f t="shared" si="170"/>
        <v>14.65</v>
      </c>
      <c r="I2297" s="3">
        <v>1</v>
      </c>
      <c r="J2297">
        <v>14.65</v>
      </c>
      <c r="K2297" t="str">
        <f t="shared" si="171"/>
        <v>OK</v>
      </c>
      <c r="L2297" t="s">
        <v>1075</v>
      </c>
      <c r="M2297" t="s">
        <v>1076</v>
      </c>
      <c r="N2297" t="s">
        <v>27</v>
      </c>
      <c r="O2297">
        <v>147.86000000000001</v>
      </c>
      <c r="P2297" t="s">
        <v>1077</v>
      </c>
      <c r="Q2297" t="s">
        <v>4</v>
      </c>
    </row>
    <row r="2298" spans="1:17" x14ac:dyDescent="0.35">
      <c r="A2298" t="s">
        <v>4724</v>
      </c>
      <c r="B2298" t="s">
        <v>4725</v>
      </c>
      <c r="C2298" t="s">
        <v>173</v>
      </c>
      <c r="D2298" t="s">
        <v>24</v>
      </c>
      <c r="E2298">
        <v>0</v>
      </c>
      <c r="F2298">
        <f t="shared" si="168"/>
        <v>0</v>
      </c>
      <c r="G2298" s="5">
        <f t="shared" si="169"/>
        <v>4.2094664777472126E-8</v>
      </c>
      <c r="H2298" s="2">
        <f t="shared" si="170"/>
        <v>7.43</v>
      </c>
      <c r="I2298" s="3">
        <v>1</v>
      </c>
      <c r="J2298">
        <v>7.43</v>
      </c>
      <c r="K2298" t="str">
        <f t="shared" si="171"/>
        <v>OK</v>
      </c>
      <c r="L2298" t="s">
        <v>1235</v>
      </c>
      <c r="M2298" t="s">
        <v>1236</v>
      </c>
      <c r="N2298" t="s">
        <v>27</v>
      </c>
      <c r="O2298">
        <v>10.45</v>
      </c>
      <c r="P2298" t="s">
        <v>1237</v>
      </c>
      <c r="Q2298" t="s">
        <v>4</v>
      </c>
    </row>
    <row r="2299" spans="1:17" x14ac:dyDescent="0.35">
      <c r="A2299">
        <v>9672</v>
      </c>
      <c r="B2299" t="s">
        <v>4726</v>
      </c>
      <c r="C2299" t="s">
        <v>34</v>
      </c>
      <c r="D2299" t="s">
        <v>24</v>
      </c>
      <c r="E2299">
        <v>0</v>
      </c>
      <c r="F2299">
        <f t="shared" si="168"/>
        <v>0</v>
      </c>
      <c r="G2299" s="5">
        <f t="shared" si="169"/>
        <v>1.8180589403890723E-7</v>
      </c>
      <c r="H2299" s="2">
        <f t="shared" si="170"/>
        <v>32.090000000000003</v>
      </c>
      <c r="I2299" s="3">
        <v>1</v>
      </c>
      <c r="J2299">
        <v>32.090000000000003</v>
      </c>
      <c r="K2299" t="str">
        <f t="shared" si="171"/>
        <v>OK</v>
      </c>
      <c r="L2299" t="s">
        <v>1075</v>
      </c>
      <c r="M2299" t="s">
        <v>1076</v>
      </c>
      <c r="N2299" t="s">
        <v>27</v>
      </c>
      <c r="O2299">
        <v>147.86000000000001</v>
      </c>
      <c r="P2299" t="s">
        <v>1077</v>
      </c>
      <c r="Q2299" t="s">
        <v>4</v>
      </c>
    </row>
    <row r="2300" spans="1:17" x14ac:dyDescent="0.35">
      <c r="A2300" t="s">
        <v>4727</v>
      </c>
      <c r="B2300" t="s">
        <v>4728</v>
      </c>
      <c r="C2300" t="s">
        <v>63</v>
      </c>
      <c r="D2300" t="s">
        <v>24</v>
      </c>
      <c r="E2300">
        <v>0</v>
      </c>
      <c r="F2300">
        <f t="shared" si="168"/>
        <v>0</v>
      </c>
      <c r="G2300" s="5">
        <f t="shared" si="169"/>
        <v>1.2390448434499536E-7</v>
      </c>
      <c r="H2300" s="2">
        <f t="shared" si="170"/>
        <v>21.87</v>
      </c>
      <c r="I2300" s="3">
        <v>1</v>
      </c>
      <c r="J2300">
        <v>21.87</v>
      </c>
      <c r="K2300" t="str">
        <f t="shared" si="171"/>
        <v>OK</v>
      </c>
      <c r="L2300" t="s">
        <v>1092</v>
      </c>
      <c r="M2300" t="s">
        <v>1093</v>
      </c>
      <c r="N2300" t="s">
        <v>27</v>
      </c>
      <c r="O2300">
        <v>0.92</v>
      </c>
      <c r="P2300" t="s">
        <v>1066</v>
      </c>
      <c r="Q2300" t="s">
        <v>4</v>
      </c>
    </row>
    <row r="2301" spans="1:17" x14ac:dyDescent="0.35">
      <c r="A2301">
        <v>8133</v>
      </c>
      <c r="B2301" t="s">
        <v>4729</v>
      </c>
      <c r="C2301" t="s">
        <v>63</v>
      </c>
      <c r="D2301" t="s">
        <v>24</v>
      </c>
      <c r="E2301">
        <v>0</v>
      </c>
      <c r="F2301">
        <f t="shared" si="168"/>
        <v>0</v>
      </c>
      <c r="G2301" s="5">
        <f t="shared" si="169"/>
        <v>6.1470674675043414E-8</v>
      </c>
      <c r="H2301" s="2">
        <f t="shared" si="170"/>
        <v>10.85</v>
      </c>
      <c r="I2301" s="3">
        <v>1</v>
      </c>
      <c r="J2301">
        <v>10.85</v>
      </c>
      <c r="K2301" t="str">
        <f t="shared" si="171"/>
        <v>OK</v>
      </c>
      <c r="L2301" t="s">
        <v>1075</v>
      </c>
      <c r="M2301" t="s">
        <v>1076</v>
      </c>
      <c r="N2301" t="s">
        <v>27</v>
      </c>
      <c r="O2301">
        <v>147.86000000000001</v>
      </c>
      <c r="P2301" t="s">
        <v>1077</v>
      </c>
      <c r="Q2301" t="s">
        <v>4</v>
      </c>
    </row>
    <row r="2302" spans="1:17" x14ac:dyDescent="0.35">
      <c r="A2302" t="s">
        <v>4730</v>
      </c>
      <c r="B2302" t="s">
        <v>4731</v>
      </c>
      <c r="C2302" t="s">
        <v>52</v>
      </c>
      <c r="D2302" t="s">
        <v>24</v>
      </c>
      <c r="E2302">
        <v>0</v>
      </c>
      <c r="F2302">
        <f t="shared" si="168"/>
        <v>0</v>
      </c>
      <c r="G2302" s="5">
        <f t="shared" si="169"/>
        <v>2.5902665863068984E-7</v>
      </c>
      <c r="H2302" s="2">
        <f t="shared" si="170"/>
        <v>45.72</v>
      </c>
      <c r="I2302" s="3">
        <v>1</v>
      </c>
      <c r="J2302">
        <v>45.72</v>
      </c>
      <c r="K2302" t="str">
        <f t="shared" si="171"/>
        <v>OK</v>
      </c>
      <c r="L2302" t="s">
        <v>1087</v>
      </c>
      <c r="M2302" t="s">
        <v>1088</v>
      </c>
      <c r="N2302" t="s">
        <v>27</v>
      </c>
      <c r="O2302">
        <v>0.92</v>
      </c>
      <c r="P2302" t="s">
        <v>1066</v>
      </c>
      <c r="Q2302" t="s">
        <v>4</v>
      </c>
    </row>
    <row r="2303" spans="1:17" x14ac:dyDescent="0.35">
      <c r="A2303" t="s">
        <v>4732</v>
      </c>
      <c r="B2303" t="s">
        <v>4733</v>
      </c>
      <c r="C2303" t="s">
        <v>138</v>
      </c>
      <c r="D2303" t="s">
        <v>24</v>
      </c>
      <c r="E2303">
        <v>0</v>
      </c>
      <c r="F2303">
        <f t="shared" si="168"/>
        <v>0</v>
      </c>
      <c r="G2303" s="5">
        <f t="shared" si="169"/>
        <v>1.7789669905957267E-8</v>
      </c>
      <c r="H2303" s="2">
        <f t="shared" si="170"/>
        <v>3.14</v>
      </c>
      <c r="I2303" s="3">
        <v>1</v>
      </c>
      <c r="J2303">
        <v>3.14</v>
      </c>
      <c r="K2303" t="str">
        <f t="shared" si="171"/>
        <v>OK</v>
      </c>
      <c r="L2303" t="s">
        <v>1096</v>
      </c>
      <c r="M2303" t="s">
        <v>1097</v>
      </c>
      <c r="N2303" t="s">
        <v>27</v>
      </c>
      <c r="O2303">
        <v>1.52</v>
      </c>
      <c r="P2303" t="s">
        <v>1098</v>
      </c>
      <c r="Q2303" t="s">
        <v>4</v>
      </c>
    </row>
    <row r="2304" spans="1:17" x14ac:dyDescent="0.35">
      <c r="A2304" t="s">
        <v>4734</v>
      </c>
      <c r="B2304" t="s">
        <v>4735</v>
      </c>
      <c r="C2304" t="s">
        <v>138</v>
      </c>
      <c r="D2304" t="s">
        <v>24</v>
      </c>
      <c r="E2304">
        <v>0</v>
      </c>
      <c r="F2304">
        <f t="shared" si="168"/>
        <v>0</v>
      </c>
      <c r="G2304" s="5">
        <f t="shared" si="169"/>
        <v>2.2322069881997334E-8</v>
      </c>
      <c r="H2304" s="2">
        <f t="shared" si="170"/>
        <v>3.94</v>
      </c>
      <c r="I2304" s="3">
        <v>1</v>
      </c>
      <c r="J2304">
        <v>3.94</v>
      </c>
      <c r="K2304" t="str">
        <f t="shared" si="171"/>
        <v>OK</v>
      </c>
      <c r="L2304" t="s">
        <v>1080</v>
      </c>
      <c r="M2304" t="s">
        <v>1081</v>
      </c>
      <c r="N2304" t="s">
        <v>27</v>
      </c>
      <c r="O2304">
        <v>0.79</v>
      </c>
      <c r="P2304" t="s">
        <v>1082</v>
      </c>
      <c r="Q2304" t="s">
        <v>4</v>
      </c>
    </row>
    <row r="2305" spans="1:17" x14ac:dyDescent="0.35">
      <c r="A2305" t="s">
        <v>4736</v>
      </c>
      <c r="B2305" t="s">
        <v>4737</v>
      </c>
      <c r="C2305" t="s">
        <v>44</v>
      </c>
      <c r="D2305" t="s">
        <v>24</v>
      </c>
      <c r="E2305">
        <v>0</v>
      </c>
      <c r="F2305">
        <f t="shared" si="168"/>
        <v>0</v>
      </c>
      <c r="G2305" s="5">
        <f t="shared" si="169"/>
        <v>3.161348983287947E-8</v>
      </c>
      <c r="H2305" s="2">
        <f t="shared" si="170"/>
        <v>5.58</v>
      </c>
      <c r="I2305" s="3">
        <v>1</v>
      </c>
      <c r="J2305">
        <v>5.58</v>
      </c>
      <c r="K2305" t="str">
        <f t="shared" si="171"/>
        <v>OK</v>
      </c>
      <c r="L2305" t="s">
        <v>1080</v>
      </c>
      <c r="M2305" t="s">
        <v>1081</v>
      </c>
      <c r="N2305" t="s">
        <v>27</v>
      </c>
      <c r="O2305">
        <v>0.79</v>
      </c>
      <c r="P2305" t="s">
        <v>1082</v>
      </c>
      <c r="Q2305" t="s">
        <v>4</v>
      </c>
    </row>
    <row r="2306" spans="1:17" x14ac:dyDescent="0.35">
      <c r="A2306" t="s">
        <v>1821</v>
      </c>
      <c r="B2306" t="s">
        <v>4738</v>
      </c>
      <c r="C2306" t="s">
        <v>345</v>
      </c>
      <c r="D2306" t="s">
        <v>5</v>
      </c>
      <c r="E2306">
        <v>0</v>
      </c>
      <c r="F2306">
        <f t="shared" si="168"/>
        <v>0</v>
      </c>
      <c r="G2306" s="5">
        <f t="shared" si="169"/>
        <v>3.4582211817185718E-7</v>
      </c>
      <c r="H2306" s="2">
        <f t="shared" si="170"/>
        <v>61.04</v>
      </c>
      <c r="I2306" s="3">
        <v>1</v>
      </c>
      <c r="J2306">
        <v>61.04</v>
      </c>
      <c r="K2306" t="str">
        <f t="shared" si="171"/>
        <v>OK</v>
      </c>
      <c r="L2306" t="s">
        <v>1819</v>
      </c>
      <c r="M2306" t="s">
        <v>4</v>
      </c>
      <c r="N2306" t="s">
        <v>27</v>
      </c>
      <c r="O2306">
        <v>1.64</v>
      </c>
      <c r="P2306" t="s">
        <v>1821</v>
      </c>
      <c r="Q2306" t="s">
        <v>4</v>
      </c>
    </row>
    <row r="2307" spans="1:17" x14ac:dyDescent="0.35">
      <c r="A2307" t="s">
        <v>4739</v>
      </c>
      <c r="B2307" t="s">
        <v>4740</v>
      </c>
      <c r="C2307" t="s">
        <v>23</v>
      </c>
      <c r="D2307" t="s">
        <v>24</v>
      </c>
      <c r="E2307">
        <v>0</v>
      </c>
      <c r="F2307">
        <f t="shared" si="168"/>
        <v>0</v>
      </c>
      <c r="G2307" s="5">
        <f t="shared" si="169"/>
        <v>1.8010624404789219E-7</v>
      </c>
      <c r="H2307" s="2">
        <f t="shared" si="170"/>
        <v>31.79</v>
      </c>
      <c r="I2307" s="3">
        <v>1</v>
      </c>
      <c r="J2307">
        <v>31.79</v>
      </c>
      <c r="K2307" t="str">
        <f t="shared" si="171"/>
        <v>OK</v>
      </c>
      <c r="L2307" t="s">
        <v>1092</v>
      </c>
      <c r="M2307" t="s">
        <v>1093</v>
      </c>
      <c r="N2307" t="s">
        <v>27</v>
      </c>
      <c r="O2307">
        <v>0.92</v>
      </c>
      <c r="P2307" t="s">
        <v>1066</v>
      </c>
      <c r="Q2307" s="1">
        <v>35796</v>
      </c>
    </row>
    <row r="2308" spans="1:17" x14ac:dyDescent="0.35">
      <c r="A2308">
        <v>4676</v>
      </c>
      <c r="B2308" t="s">
        <v>4741</v>
      </c>
      <c r="C2308" t="s">
        <v>37</v>
      </c>
      <c r="D2308" t="s">
        <v>24</v>
      </c>
      <c r="E2308">
        <v>0</v>
      </c>
      <c r="F2308">
        <f t="shared" si="168"/>
        <v>0</v>
      </c>
      <c r="G2308" s="5">
        <f t="shared" si="169"/>
        <v>6.7702724642098499E-8</v>
      </c>
      <c r="H2308" s="2">
        <f t="shared" si="170"/>
        <v>11.95</v>
      </c>
      <c r="I2308" s="3">
        <v>1</v>
      </c>
      <c r="J2308">
        <v>11.95</v>
      </c>
      <c r="K2308" t="str">
        <f t="shared" si="171"/>
        <v>OK</v>
      </c>
      <c r="L2308" t="s">
        <v>1075</v>
      </c>
      <c r="M2308" t="s">
        <v>1076</v>
      </c>
      <c r="N2308" t="s">
        <v>27</v>
      </c>
      <c r="O2308">
        <v>147.86000000000001</v>
      </c>
      <c r="P2308" t="s">
        <v>1077</v>
      </c>
      <c r="Q2308" t="s">
        <v>4</v>
      </c>
    </row>
    <row r="2309" spans="1:17" x14ac:dyDescent="0.35">
      <c r="A2309">
        <v>8276</v>
      </c>
      <c r="B2309" t="s">
        <v>4742</v>
      </c>
      <c r="C2309" t="s">
        <v>70</v>
      </c>
      <c r="D2309" t="s">
        <v>24</v>
      </c>
      <c r="E2309">
        <v>0</v>
      </c>
      <c r="F2309">
        <f t="shared" si="168"/>
        <v>0</v>
      </c>
      <c r="G2309" s="5">
        <f t="shared" si="169"/>
        <v>8.4585914552847757E-8</v>
      </c>
      <c r="H2309" s="2">
        <f t="shared" si="170"/>
        <v>14.93</v>
      </c>
      <c r="I2309" s="3">
        <v>1</v>
      </c>
      <c r="J2309">
        <v>14.93</v>
      </c>
      <c r="K2309" t="str">
        <f t="shared" si="171"/>
        <v>OK</v>
      </c>
      <c r="L2309" t="s">
        <v>1075</v>
      </c>
      <c r="M2309" t="s">
        <v>1076</v>
      </c>
      <c r="N2309" t="s">
        <v>27</v>
      </c>
      <c r="O2309">
        <v>147.86000000000001</v>
      </c>
      <c r="P2309" t="s">
        <v>1077</v>
      </c>
      <c r="Q2309" t="s">
        <v>4</v>
      </c>
    </row>
    <row r="2310" spans="1:17" x14ac:dyDescent="0.35">
      <c r="A2310" t="s">
        <v>4743</v>
      </c>
      <c r="B2310" t="s">
        <v>4744</v>
      </c>
      <c r="C2310" t="s">
        <v>37</v>
      </c>
      <c r="D2310" t="s">
        <v>24</v>
      </c>
      <c r="E2310">
        <v>0</v>
      </c>
      <c r="F2310">
        <f t="shared" si="168"/>
        <v>0</v>
      </c>
      <c r="G2310" s="5">
        <f t="shared" si="169"/>
        <v>1.3653854927820704E-8</v>
      </c>
      <c r="H2310" s="2">
        <f t="shared" si="170"/>
        <v>2.41</v>
      </c>
      <c r="I2310" s="3">
        <v>1</v>
      </c>
      <c r="J2310">
        <v>2.41</v>
      </c>
      <c r="K2310" t="str">
        <f t="shared" si="171"/>
        <v>OK</v>
      </c>
      <c r="L2310" t="s">
        <v>1096</v>
      </c>
      <c r="M2310" t="s">
        <v>1097</v>
      </c>
      <c r="N2310" t="s">
        <v>27</v>
      </c>
      <c r="O2310">
        <v>1.52</v>
      </c>
      <c r="P2310" t="s">
        <v>1098</v>
      </c>
      <c r="Q2310" t="s">
        <v>4</v>
      </c>
    </row>
    <row r="2311" spans="1:17" x14ac:dyDescent="0.35">
      <c r="A2311">
        <v>4189</v>
      </c>
      <c r="B2311" t="s">
        <v>4745</v>
      </c>
      <c r="C2311" t="s">
        <v>109</v>
      </c>
      <c r="D2311" t="s">
        <v>24</v>
      </c>
      <c r="E2311">
        <v>0</v>
      </c>
      <c r="F2311">
        <f t="shared" si="168"/>
        <v>0</v>
      </c>
      <c r="G2311" s="5">
        <f t="shared" si="169"/>
        <v>8.8155179533979322E-8</v>
      </c>
      <c r="H2311" s="2">
        <f t="shared" si="170"/>
        <v>15.56</v>
      </c>
      <c r="I2311" s="3">
        <v>1</v>
      </c>
      <c r="J2311">
        <v>15.56</v>
      </c>
      <c r="K2311" t="str">
        <f t="shared" si="171"/>
        <v>OK</v>
      </c>
      <c r="L2311" t="s">
        <v>1075</v>
      </c>
      <c r="M2311" t="s">
        <v>1076</v>
      </c>
      <c r="N2311" t="s">
        <v>27</v>
      </c>
      <c r="O2311">
        <v>147.86000000000001</v>
      </c>
      <c r="P2311" t="s">
        <v>1077</v>
      </c>
      <c r="Q2311" t="s">
        <v>4</v>
      </c>
    </row>
    <row r="2312" spans="1:17" x14ac:dyDescent="0.35">
      <c r="A2312">
        <v>5911</v>
      </c>
      <c r="B2312" t="s">
        <v>4746</v>
      </c>
      <c r="C2312" t="s">
        <v>138</v>
      </c>
      <c r="D2312" t="s">
        <v>24</v>
      </c>
      <c r="E2312">
        <v>0</v>
      </c>
      <c r="F2312">
        <f t="shared" si="168"/>
        <v>0</v>
      </c>
      <c r="G2312" s="5">
        <f t="shared" si="169"/>
        <v>1.0532164444323107E-7</v>
      </c>
      <c r="H2312" s="2">
        <f t="shared" si="170"/>
        <v>18.59</v>
      </c>
      <c r="I2312" s="3">
        <v>1</v>
      </c>
      <c r="J2312">
        <v>18.59</v>
      </c>
      <c r="K2312" t="str">
        <f t="shared" si="171"/>
        <v>OK</v>
      </c>
      <c r="L2312" t="s">
        <v>1075</v>
      </c>
      <c r="M2312" t="s">
        <v>1076</v>
      </c>
      <c r="N2312" t="s">
        <v>27</v>
      </c>
      <c r="O2312">
        <v>147.86000000000001</v>
      </c>
      <c r="P2312" t="s">
        <v>1077</v>
      </c>
      <c r="Q2312" t="s">
        <v>4</v>
      </c>
    </row>
    <row r="2313" spans="1:17" x14ac:dyDescent="0.35">
      <c r="A2313" t="s">
        <v>792</v>
      </c>
      <c r="B2313" t="s">
        <v>4747</v>
      </c>
      <c r="C2313" t="s">
        <v>23</v>
      </c>
      <c r="D2313" t="s">
        <v>24</v>
      </c>
      <c r="E2313">
        <v>0</v>
      </c>
      <c r="F2313">
        <f t="shared" si="168"/>
        <v>0</v>
      </c>
      <c r="G2313" s="5">
        <f t="shared" si="169"/>
        <v>2.3228549877205344E-8</v>
      </c>
      <c r="H2313" s="2">
        <f t="shared" si="170"/>
        <v>4.0999999999999996</v>
      </c>
      <c r="I2313" s="3">
        <v>1</v>
      </c>
      <c r="J2313">
        <v>4.0999999999999996</v>
      </c>
      <c r="K2313" t="str">
        <f t="shared" si="171"/>
        <v>OK</v>
      </c>
      <c r="L2313" t="s">
        <v>1087</v>
      </c>
      <c r="M2313" t="s">
        <v>1088</v>
      </c>
      <c r="N2313" t="s">
        <v>27</v>
      </c>
      <c r="O2313">
        <v>0.92</v>
      </c>
      <c r="P2313" t="s">
        <v>1066</v>
      </c>
      <c r="Q2313" t="s">
        <v>4</v>
      </c>
    </row>
    <row r="2314" spans="1:17" x14ac:dyDescent="0.35">
      <c r="A2314">
        <v>5186</v>
      </c>
      <c r="B2314" t="s">
        <v>4748</v>
      </c>
      <c r="C2314" t="s">
        <v>138</v>
      </c>
      <c r="D2314" t="s">
        <v>24</v>
      </c>
      <c r="E2314">
        <v>0</v>
      </c>
      <c r="F2314">
        <f t="shared" si="168"/>
        <v>0</v>
      </c>
      <c r="G2314" s="5">
        <f t="shared" si="169"/>
        <v>1.4616989922729218E-7</v>
      </c>
      <c r="H2314" s="2">
        <f t="shared" si="170"/>
        <v>25.8</v>
      </c>
      <c r="I2314" s="3">
        <v>1</v>
      </c>
      <c r="J2314">
        <v>25.8</v>
      </c>
      <c r="K2314" t="str">
        <f t="shared" si="171"/>
        <v>OK</v>
      </c>
      <c r="L2314" t="s">
        <v>1075</v>
      </c>
      <c r="M2314" t="s">
        <v>1076</v>
      </c>
      <c r="N2314" t="s">
        <v>27</v>
      </c>
      <c r="O2314">
        <v>147.86000000000001</v>
      </c>
      <c r="P2314" t="s">
        <v>1077</v>
      </c>
      <c r="Q2314" t="s">
        <v>4</v>
      </c>
    </row>
    <row r="2315" spans="1:17" x14ac:dyDescent="0.35">
      <c r="A2315">
        <v>3492</v>
      </c>
      <c r="B2315" t="s">
        <v>4749</v>
      </c>
      <c r="C2315" t="s">
        <v>173</v>
      </c>
      <c r="D2315" t="s">
        <v>24</v>
      </c>
      <c r="E2315">
        <v>0</v>
      </c>
      <c r="F2315">
        <f t="shared" si="168"/>
        <v>0</v>
      </c>
      <c r="G2315" s="5">
        <f t="shared" si="169"/>
        <v>4.0500959635897038E-6</v>
      </c>
      <c r="H2315" s="2">
        <f t="shared" si="170"/>
        <v>714.87</v>
      </c>
      <c r="I2315" s="3">
        <v>1</v>
      </c>
      <c r="J2315">
        <v>714.87</v>
      </c>
      <c r="K2315" t="str">
        <f t="shared" si="171"/>
        <v>OK</v>
      </c>
      <c r="L2315" t="s">
        <v>1075</v>
      </c>
      <c r="M2315" t="s">
        <v>1076</v>
      </c>
      <c r="N2315" t="s">
        <v>27</v>
      </c>
      <c r="O2315">
        <v>147.86000000000001</v>
      </c>
      <c r="P2315" t="s">
        <v>1077</v>
      </c>
      <c r="Q2315" t="s">
        <v>4</v>
      </c>
    </row>
    <row r="2316" spans="1:17" x14ac:dyDescent="0.35">
      <c r="A2316" t="s">
        <v>4750</v>
      </c>
      <c r="B2316" t="s">
        <v>4751</v>
      </c>
      <c r="C2316" t="s">
        <v>109</v>
      </c>
      <c r="D2316" t="s">
        <v>24</v>
      </c>
      <c r="E2316">
        <v>0</v>
      </c>
      <c r="F2316">
        <f t="shared" ref="F2316:F2379" si="172">E2316/100</f>
        <v>0</v>
      </c>
      <c r="G2316" s="5">
        <f t="shared" ref="G2316:G2379" si="173">H2316/D$5</f>
        <v>6.0054299682530898E-9</v>
      </c>
      <c r="H2316" s="2">
        <f t="shared" ref="H2316:H2379" si="174">I2316*J2316</f>
        <v>1.06</v>
      </c>
      <c r="I2316" s="3">
        <v>1</v>
      </c>
      <c r="J2316">
        <v>1.06</v>
      </c>
      <c r="K2316" t="str">
        <f t="shared" ref="K2316:K2379" si="175">IF(I2316=0, "NOK", "OK")</f>
        <v>OK</v>
      </c>
      <c r="L2316" t="s">
        <v>1096</v>
      </c>
      <c r="M2316" t="s">
        <v>1097</v>
      </c>
      <c r="N2316" t="s">
        <v>27</v>
      </c>
      <c r="O2316">
        <v>1.52</v>
      </c>
      <c r="P2316" t="s">
        <v>1098</v>
      </c>
      <c r="Q2316" t="s">
        <v>4</v>
      </c>
    </row>
    <row r="2317" spans="1:17" x14ac:dyDescent="0.35">
      <c r="A2317" t="s">
        <v>4752</v>
      </c>
      <c r="B2317" t="s">
        <v>4753</v>
      </c>
      <c r="C2317" t="s">
        <v>44</v>
      </c>
      <c r="D2317" t="s">
        <v>24</v>
      </c>
      <c r="E2317">
        <v>0</v>
      </c>
      <c r="F2317">
        <f t="shared" si="172"/>
        <v>0</v>
      </c>
      <c r="G2317" s="5">
        <f t="shared" si="173"/>
        <v>5.4955349709485821E-9</v>
      </c>
      <c r="H2317" s="2">
        <f t="shared" si="174"/>
        <v>0.97</v>
      </c>
      <c r="I2317" s="3">
        <v>1</v>
      </c>
      <c r="J2317">
        <v>0.97</v>
      </c>
      <c r="K2317" t="str">
        <f t="shared" si="175"/>
        <v>OK</v>
      </c>
      <c r="L2317" t="s">
        <v>1080</v>
      </c>
      <c r="M2317" t="s">
        <v>1081</v>
      </c>
      <c r="N2317" t="s">
        <v>27</v>
      </c>
      <c r="O2317">
        <v>0.79</v>
      </c>
      <c r="P2317" t="s">
        <v>1082</v>
      </c>
      <c r="Q2317" t="s">
        <v>4</v>
      </c>
    </row>
    <row r="2318" spans="1:17" x14ac:dyDescent="0.35">
      <c r="A2318" t="s">
        <v>4754</v>
      </c>
      <c r="B2318" t="s">
        <v>4755</v>
      </c>
      <c r="C2318" t="s">
        <v>138</v>
      </c>
      <c r="D2318" t="s">
        <v>24</v>
      </c>
      <c r="E2318">
        <v>0</v>
      </c>
      <c r="F2318">
        <f t="shared" si="172"/>
        <v>0</v>
      </c>
      <c r="G2318" s="5">
        <f t="shared" si="173"/>
        <v>6.4643354658271462E-8</v>
      </c>
      <c r="H2318" s="2">
        <f t="shared" si="174"/>
        <v>11.41</v>
      </c>
      <c r="I2318" s="3">
        <v>1</v>
      </c>
      <c r="J2318">
        <v>11.41</v>
      </c>
      <c r="K2318" t="str">
        <f t="shared" si="175"/>
        <v>OK</v>
      </c>
      <c r="L2318" t="s">
        <v>1064</v>
      </c>
      <c r="M2318" t="s">
        <v>1065</v>
      </c>
      <c r="N2318" t="s">
        <v>27</v>
      </c>
      <c r="O2318">
        <v>0.92</v>
      </c>
      <c r="P2318" t="s">
        <v>1066</v>
      </c>
      <c r="Q2318" t="s">
        <v>4</v>
      </c>
    </row>
    <row r="2319" spans="1:17" x14ac:dyDescent="0.35">
      <c r="A2319">
        <v>8050</v>
      </c>
      <c r="B2319" t="s">
        <v>4756</v>
      </c>
      <c r="C2319" t="s">
        <v>34</v>
      </c>
      <c r="D2319" t="s">
        <v>24</v>
      </c>
      <c r="E2319">
        <v>0</v>
      </c>
      <c r="F2319">
        <f t="shared" si="172"/>
        <v>0</v>
      </c>
      <c r="G2319" s="5">
        <f t="shared" si="173"/>
        <v>1.0243223945850552E-7</v>
      </c>
      <c r="H2319" s="2">
        <f t="shared" si="174"/>
        <v>18.079999999999998</v>
      </c>
      <c r="I2319" s="3">
        <v>1</v>
      </c>
      <c r="J2319">
        <v>18.079999999999998</v>
      </c>
      <c r="K2319" t="str">
        <f t="shared" si="175"/>
        <v>OK</v>
      </c>
      <c r="L2319" t="s">
        <v>1075</v>
      </c>
      <c r="M2319" t="s">
        <v>1076</v>
      </c>
      <c r="N2319" t="s">
        <v>27</v>
      </c>
      <c r="O2319">
        <v>147.86000000000001</v>
      </c>
      <c r="P2319" t="s">
        <v>1077</v>
      </c>
      <c r="Q2319" t="s">
        <v>4</v>
      </c>
    </row>
    <row r="2320" spans="1:17" x14ac:dyDescent="0.35">
      <c r="A2320" t="s">
        <v>4757</v>
      </c>
      <c r="B2320" t="s">
        <v>4758</v>
      </c>
      <c r="C2320" t="s">
        <v>44</v>
      </c>
      <c r="D2320" t="s">
        <v>24</v>
      </c>
      <c r="E2320">
        <v>0</v>
      </c>
      <c r="F2320">
        <f t="shared" si="172"/>
        <v>0</v>
      </c>
      <c r="G2320" s="5">
        <f t="shared" si="173"/>
        <v>2.8384154849950924E-8</v>
      </c>
      <c r="H2320" s="2">
        <f t="shared" si="174"/>
        <v>5.01</v>
      </c>
      <c r="I2320" s="3">
        <v>1</v>
      </c>
      <c r="J2320">
        <v>5.01</v>
      </c>
      <c r="K2320" t="str">
        <f t="shared" si="175"/>
        <v>OK</v>
      </c>
      <c r="L2320" t="s">
        <v>1087</v>
      </c>
      <c r="M2320" t="s">
        <v>1088</v>
      </c>
      <c r="N2320" t="s">
        <v>27</v>
      </c>
      <c r="O2320">
        <v>0.92</v>
      </c>
      <c r="P2320" t="s">
        <v>1066</v>
      </c>
      <c r="Q2320" t="s">
        <v>4</v>
      </c>
    </row>
    <row r="2321" spans="1:17" x14ac:dyDescent="0.35">
      <c r="A2321">
        <v>6908</v>
      </c>
      <c r="B2321" t="s">
        <v>4759</v>
      </c>
      <c r="C2321" t="s">
        <v>23</v>
      </c>
      <c r="D2321" t="s">
        <v>24</v>
      </c>
      <c r="E2321">
        <v>0</v>
      </c>
      <c r="F2321">
        <f t="shared" si="172"/>
        <v>0</v>
      </c>
      <c r="G2321" s="5">
        <f t="shared" si="173"/>
        <v>1.3602865428090254E-7</v>
      </c>
      <c r="H2321" s="2">
        <f t="shared" si="174"/>
        <v>24.01</v>
      </c>
      <c r="I2321" s="3">
        <v>1</v>
      </c>
      <c r="J2321">
        <v>24.01</v>
      </c>
      <c r="K2321" t="str">
        <f t="shared" si="175"/>
        <v>OK</v>
      </c>
      <c r="L2321" t="s">
        <v>1075</v>
      </c>
      <c r="M2321" t="s">
        <v>1076</v>
      </c>
      <c r="N2321" t="s">
        <v>27</v>
      </c>
      <c r="O2321">
        <v>147.86000000000001</v>
      </c>
      <c r="P2321" t="s">
        <v>1077</v>
      </c>
      <c r="Q2321" t="s">
        <v>4</v>
      </c>
    </row>
    <row r="2322" spans="1:17" x14ac:dyDescent="0.35">
      <c r="A2322" t="s">
        <v>4760</v>
      </c>
      <c r="B2322" t="s">
        <v>4761</v>
      </c>
      <c r="C2322" t="s">
        <v>23</v>
      </c>
      <c r="D2322" t="s">
        <v>24</v>
      </c>
      <c r="E2322">
        <v>0</v>
      </c>
      <c r="F2322">
        <f t="shared" si="172"/>
        <v>0</v>
      </c>
      <c r="G2322" s="5">
        <f t="shared" si="173"/>
        <v>3.501278981490952E-8</v>
      </c>
      <c r="H2322" s="2">
        <f t="shared" si="174"/>
        <v>6.18</v>
      </c>
      <c r="I2322" s="3">
        <v>1</v>
      </c>
      <c r="J2322">
        <v>6.18</v>
      </c>
      <c r="K2322" t="str">
        <f t="shared" si="175"/>
        <v>OK</v>
      </c>
      <c r="L2322" t="s">
        <v>1096</v>
      </c>
      <c r="M2322" t="s">
        <v>1097</v>
      </c>
      <c r="N2322" t="s">
        <v>27</v>
      </c>
      <c r="O2322">
        <v>1.52</v>
      </c>
      <c r="P2322" t="s">
        <v>1098</v>
      </c>
      <c r="Q2322" t="s">
        <v>4</v>
      </c>
    </row>
    <row r="2323" spans="1:17" x14ac:dyDescent="0.35">
      <c r="A2323" t="s">
        <v>4762</v>
      </c>
      <c r="B2323" t="s">
        <v>4763</v>
      </c>
      <c r="C2323" t="s">
        <v>173</v>
      </c>
      <c r="D2323" t="s">
        <v>24</v>
      </c>
      <c r="E2323">
        <v>0</v>
      </c>
      <c r="F2323">
        <f t="shared" si="172"/>
        <v>0</v>
      </c>
      <c r="G2323" s="5">
        <f t="shared" si="173"/>
        <v>1.2124169935907182E-8</v>
      </c>
      <c r="H2323" s="2">
        <f t="shared" si="174"/>
        <v>2.14</v>
      </c>
      <c r="I2323" s="3">
        <v>1</v>
      </c>
      <c r="J2323">
        <v>2.14</v>
      </c>
      <c r="K2323" t="str">
        <f t="shared" si="175"/>
        <v>OK</v>
      </c>
      <c r="L2323" t="s">
        <v>1535</v>
      </c>
      <c r="M2323" t="s">
        <v>1575</v>
      </c>
      <c r="N2323" t="s">
        <v>27</v>
      </c>
      <c r="O2323">
        <v>3.76</v>
      </c>
      <c r="P2323" t="s">
        <v>1576</v>
      </c>
      <c r="Q2323" t="s">
        <v>4</v>
      </c>
    </row>
    <row r="2324" spans="1:17" x14ac:dyDescent="0.35">
      <c r="A2324">
        <v>7943</v>
      </c>
      <c r="B2324" t="s">
        <v>4764</v>
      </c>
      <c r="C2324" t="s">
        <v>138</v>
      </c>
      <c r="D2324" t="s">
        <v>24</v>
      </c>
      <c r="E2324">
        <v>0</v>
      </c>
      <c r="F2324">
        <f t="shared" si="172"/>
        <v>0</v>
      </c>
      <c r="G2324" s="5">
        <f t="shared" si="173"/>
        <v>1.1438644439531121E-7</v>
      </c>
      <c r="H2324" s="2">
        <f t="shared" si="174"/>
        <v>20.190000000000001</v>
      </c>
      <c r="I2324" s="3">
        <v>1</v>
      </c>
      <c r="J2324">
        <v>20.190000000000001</v>
      </c>
      <c r="K2324" t="str">
        <f t="shared" si="175"/>
        <v>OK</v>
      </c>
      <c r="L2324" t="s">
        <v>1075</v>
      </c>
      <c r="M2324" t="s">
        <v>1076</v>
      </c>
      <c r="N2324" t="s">
        <v>27</v>
      </c>
      <c r="O2324">
        <v>147.86000000000001</v>
      </c>
      <c r="P2324" t="s">
        <v>1077</v>
      </c>
      <c r="Q2324" t="s">
        <v>4</v>
      </c>
    </row>
    <row r="2325" spans="1:17" x14ac:dyDescent="0.35">
      <c r="A2325" t="s">
        <v>4765</v>
      </c>
      <c r="B2325" t="s">
        <v>4766</v>
      </c>
      <c r="C2325" t="s">
        <v>52</v>
      </c>
      <c r="D2325" t="s">
        <v>24</v>
      </c>
      <c r="E2325">
        <v>0</v>
      </c>
      <c r="F2325">
        <f t="shared" si="172"/>
        <v>0</v>
      </c>
      <c r="G2325" s="5">
        <f t="shared" si="173"/>
        <v>1.1263013940459567E-7</v>
      </c>
      <c r="H2325" s="2">
        <f t="shared" si="174"/>
        <v>19.88</v>
      </c>
      <c r="I2325" s="3">
        <v>1</v>
      </c>
      <c r="J2325">
        <v>19.88</v>
      </c>
      <c r="K2325" t="str">
        <f t="shared" si="175"/>
        <v>OK</v>
      </c>
      <c r="L2325" t="s">
        <v>1069</v>
      </c>
      <c r="M2325" t="s">
        <v>1070</v>
      </c>
      <c r="N2325" t="s">
        <v>27</v>
      </c>
      <c r="O2325">
        <v>0.87</v>
      </c>
      <c r="P2325" t="s">
        <v>1071</v>
      </c>
      <c r="Q2325" t="s">
        <v>4</v>
      </c>
    </row>
    <row r="2326" spans="1:17" x14ac:dyDescent="0.35">
      <c r="A2326" t="s">
        <v>4767</v>
      </c>
      <c r="B2326" t="s">
        <v>4768</v>
      </c>
      <c r="C2326" t="s">
        <v>173</v>
      </c>
      <c r="D2326" t="s">
        <v>24</v>
      </c>
      <c r="E2326">
        <v>0</v>
      </c>
      <c r="F2326">
        <f t="shared" si="172"/>
        <v>0</v>
      </c>
      <c r="G2326" s="5">
        <f t="shared" si="173"/>
        <v>1.807294490445977E-8</v>
      </c>
      <c r="H2326" s="2">
        <f t="shared" si="174"/>
        <v>3.19</v>
      </c>
      <c r="I2326" s="3">
        <v>1</v>
      </c>
      <c r="J2326">
        <v>3.19</v>
      </c>
      <c r="K2326" t="str">
        <f t="shared" si="175"/>
        <v>OK</v>
      </c>
      <c r="L2326" t="s">
        <v>1535</v>
      </c>
      <c r="M2326" t="s">
        <v>1575</v>
      </c>
      <c r="N2326" t="s">
        <v>27</v>
      </c>
      <c r="O2326">
        <v>3.76</v>
      </c>
      <c r="P2326" t="s">
        <v>1576</v>
      </c>
      <c r="Q2326" t="s">
        <v>4</v>
      </c>
    </row>
    <row r="2327" spans="1:17" x14ac:dyDescent="0.35">
      <c r="A2327" t="s">
        <v>4769</v>
      </c>
      <c r="B2327" t="s">
        <v>4770</v>
      </c>
      <c r="C2327" t="s">
        <v>34</v>
      </c>
      <c r="D2327" t="s">
        <v>24</v>
      </c>
      <c r="E2327">
        <v>0</v>
      </c>
      <c r="F2327">
        <f t="shared" si="172"/>
        <v>0</v>
      </c>
      <c r="G2327" s="5">
        <f t="shared" si="173"/>
        <v>9.9712799472881491E-9</v>
      </c>
      <c r="H2327" s="2">
        <f t="shared" si="174"/>
        <v>1.76</v>
      </c>
      <c r="I2327" s="3">
        <v>1</v>
      </c>
      <c r="J2327">
        <v>1.76</v>
      </c>
      <c r="K2327" t="str">
        <f t="shared" si="175"/>
        <v>OK</v>
      </c>
      <c r="L2327" t="s">
        <v>1080</v>
      </c>
      <c r="M2327" t="s">
        <v>1081</v>
      </c>
      <c r="N2327" t="s">
        <v>27</v>
      </c>
      <c r="O2327">
        <v>0.79</v>
      </c>
      <c r="P2327" t="s">
        <v>1082</v>
      </c>
      <c r="Q2327" t="s">
        <v>4</v>
      </c>
    </row>
    <row r="2328" spans="1:17" x14ac:dyDescent="0.35">
      <c r="A2328" t="s">
        <v>4771</v>
      </c>
      <c r="B2328" t="s">
        <v>4772</v>
      </c>
      <c r="C2328" t="s">
        <v>63</v>
      </c>
      <c r="D2328" t="s">
        <v>24</v>
      </c>
      <c r="E2328">
        <v>0</v>
      </c>
      <c r="F2328">
        <f t="shared" si="172"/>
        <v>0</v>
      </c>
      <c r="G2328" s="5">
        <f t="shared" si="173"/>
        <v>2.1528899886190321E-9</v>
      </c>
      <c r="H2328" s="2">
        <f t="shared" si="174"/>
        <v>0.38</v>
      </c>
      <c r="I2328" s="3">
        <v>1</v>
      </c>
      <c r="J2328">
        <v>0.38</v>
      </c>
      <c r="K2328" t="str">
        <f t="shared" si="175"/>
        <v>OK</v>
      </c>
      <c r="L2328" t="s">
        <v>1080</v>
      </c>
      <c r="M2328" t="s">
        <v>1081</v>
      </c>
      <c r="N2328" t="s">
        <v>27</v>
      </c>
      <c r="O2328">
        <v>0.79</v>
      </c>
      <c r="P2328" t="s">
        <v>1082</v>
      </c>
      <c r="Q2328" t="s">
        <v>4</v>
      </c>
    </row>
    <row r="2329" spans="1:17" x14ac:dyDescent="0.35">
      <c r="A2329" t="s">
        <v>4773</v>
      </c>
      <c r="B2329" t="s">
        <v>4774</v>
      </c>
      <c r="C2329" t="s">
        <v>37</v>
      </c>
      <c r="D2329" t="s">
        <v>24</v>
      </c>
      <c r="E2329">
        <v>0</v>
      </c>
      <c r="F2329">
        <f t="shared" si="172"/>
        <v>0</v>
      </c>
      <c r="G2329" s="5">
        <f t="shared" si="173"/>
        <v>2.2605344880499838E-8</v>
      </c>
      <c r="H2329" s="2">
        <f t="shared" si="174"/>
        <v>3.99</v>
      </c>
      <c r="I2329" s="3">
        <v>1</v>
      </c>
      <c r="J2329">
        <v>3.99</v>
      </c>
      <c r="K2329" t="str">
        <f t="shared" si="175"/>
        <v>OK</v>
      </c>
      <c r="L2329" t="s">
        <v>1535</v>
      </c>
      <c r="M2329" t="s">
        <v>1575</v>
      </c>
      <c r="N2329" t="s">
        <v>27</v>
      </c>
      <c r="O2329">
        <v>3.76</v>
      </c>
      <c r="P2329" t="s">
        <v>1576</v>
      </c>
      <c r="Q2329" t="s">
        <v>4</v>
      </c>
    </row>
    <row r="2330" spans="1:17" x14ac:dyDescent="0.35">
      <c r="A2330" t="s">
        <v>4775</v>
      </c>
      <c r="B2330" t="s">
        <v>4776</v>
      </c>
      <c r="C2330" t="s">
        <v>34</v>
      </c>
      <c r="D2330" t="s">
        <v>24</v>
      </c>
      <c r="E2330">
        <v>0</v>
      </c>
      <c r="F2330">
        <f t="shared" si="172"/>
        <v>0</v>
      </c>
      <c r="G2330" s="5">
        <f t="shared" si="173"/>
        <v>6.0280919681332901E-8</v>
      </c>
      <c r="H2330" s="2">
        <f t="shared" si="174"/>
        <v>10.64</v>
      </c>
      <c r="I2330" s="3">
        <v>1</v>
      </c>
      <c r="J2330">
        <v>10.64</v>
      </c>
      <c r="K2330" t="str">
        <f t="shared" si="175"/>
        <v>OK</v>
      </c>
      <c r="L2330" t="s">
        <v>1535</v>
      </c>
      <c r="M2330" t="s">
        <v>1575</v>
      </c>
      <c r="N2330" t="s">
        <v>27</v>
      </c>
      <c r="O2330">
        <v>3.76</v>
      </c>
      <c r="P2330" t="s">
        <v>1576</v>
      </c>
      <c r="Q2330" t="s">
        <v>4</v>
      </c>
    </row>
    <row r="2331" spans="1:17" x14ac:dyDescent="0.35">
      <c r="A2331">
        <v>3476</v>
      </c>
      <c r="B2331" t="s">
        <v>4777</v>
      </c>
      <c r="C2331" t="s">
        <v>173</v>
      </c>
      <c r="D2331" t="s">
        <v>24</v>
      </c>
      <c r="E2331">
        <v>0</v>
      </c>
      <c r="F2331">
        <f t="shared" si="172"/>
        <v>0</v>
      </c>
      <c r="G2331" s="5">
        <f t="shared" si="173"/>
        <v>1.7472401907634459E-6</v>
      </c>
      <c r="H2331" s="2">
        <f t="shared" si="174"/>
        <v>308.39999999999998</v>
      </c>
      <c r="I2331" s="3">
        <v>1</v>
      </c>
      <c r="J2331">
        <v>308.39999999999998</v>
      </c>
      <c r="K2331" t="str">
        <f t="shared" si="175"/>
        <v>OK</v>
      </c>
      <c r="L2331" t="s">
        <v>1075</v>
      </c>
      <c r="M2331" t="s">
        <v>1076</v>
      </c>
      <c r="N2331" t="s">
        <v>27</v>
      </c>
      <c r="O2331">
        <v>147.86000000000001</v>
      </c>
      <c r="P2331" t="s">
        <v>1077</v>
      </c>
      <c r="Q2331" t="s">
        <v>4</v>
      </c>
    </row>
    <row r="2332" spans="1:17" x14ac:dyDescent="0.35">
      <c r="A2332">
        <v>4776</v>
      </c>
      <c r="B2332" t="s">
        <v>4778</v>
      </c>
      <c r="C2332" t="s">
        <v>23</v>
      </c>
      <c r="D2332" t="s">
        <v>24</v>
      </c>
      <c r="E2332">
        <v>0</v>
      </c>
      <c r="F2332">
        <f t="shared" si="172"/>
        <v>0</v>
      </c>
      <c r="G2332" s="5">
        <f t="shared" si="173"/>
        <v>8.2319714564827728E-8</v>
      </c>
      <c r="H2332" s="2">
        <f t="shared" si="174"/>
        <v>14.53</v>
      </c>
      <c r="I2332" s="3">
        <v>1</v>
      </c>
      <c r="J2332">
        <v>14.53</v>
      </c>
      <c r="K2332" t="str">
        <f t="shared" si="175"/>
        <v>OK</v>
      </c>
      <c r="L2332" t="s">
        <v>1075</v>
      </c>
      <c r="M2332" t="s">
        <v>1076</v>
      </c>
      <c r="N2332" t="s">
        <v>27</v>
      </c>
      <c r="O2332">
        <v>147.86000000000001</v>
      </c>
      <c r="P2332" t="s">
        <v>1077</v>
      </c>
      <c r="Q2332" t="s">
        <v>4</v>
      </c>
    </row>
    <row r="2333" spans="1:17" x14ac:dyDescent="0.35">
      <c r="A2333" t="s">
        <v>4779</v>
      </c>
      <c r="B2333" t="s">
        <v>4780</v>
      </c>
      <c r="C2333" t="s">
        <v>138</v>
      </c>
      <c r="D2333" t="s">
        <v>24</v>
      </c>
      <c r="E2333">
        <v>0</v>
      </c>
      <c r="F2333">
        <f t="shared" si="172"/>
        <v>0</v>
      </c>
      <c r="G2333" s="5">
        <f t="shared" si="173"/>
        <v>6.9198416634191729E-7</v>
      </c>
      <c r="H2333" s="2">
        <f t="shared" si="174"/>
        <v>122.14</v>
      </c>
      <c r="I2333" s="3">
        <v>1</v>
      </c>
      <c r="J2333">
        <v>122.14</v>
      </c>
      <c r="K2333" t="str">
        <f t="shared" si="175"/>
        <v>OK</v>
      </c>
      <c r="L2333" t="s">
        <v>1092</v>
      </c>
      <c r="M2333" t="s">
        <v>1093</v>
      </c>
      <c r="N2333" t="s">
        <v>27</v>
      </c>
      <c r="O2333">
        <v>0.92</v>
      </c>
      <c r="P2333" t="s">
        <v>1066</v>
      </c>
      <c r="Q2333" t="s">
        <v>4</v>
      </c>
    </row>
    <row r="2334" spans="1:17" x14ac:dyDescent="0.35">
      <c r="A2334">
        <v>4694</v>
      </c>
      <c r="B2334" t="s">
        <v>4781</v>
      </c>
      <c r="C2334" t="s">
        <v>52</v>
      </c>
      <c r="D2334" t="s">
        <v>24</v>
      </c>
      <c r="E2334">
        <v>0</v>
      </c>
      <c r="F2334">
        <f t="shared" si="172"/>
        <v>0</v>
      </c>
      <c r="G2334" s="5">
        <f t="shared" si="173"/>
        <v>1.1155369441028617E-7</v>
      </c>
      <c r="H2334" s="2">
        <f t="shared" si="174"/>
        <v>19.690000000000001</v>
      </c>
      <c r="I2334" s="3">
        <v>1</v>
      </c>
      <c r="J2334">
        <v>19.690000000000001</v>
      </c>
      <c r="K2334" t="str">
        <f t="shared" si="175"/>
        <v>OK</v>
      </c>
      <c r="L2334" t="s">
        <v>1075</v>
      </c>
      <c r="M2334" t="s">
        <v>1076</v>
      </c>
      <c r="N2334" t="s">
        <v>27</v>
      </c>
      <c r="O2334">
        <v>147.86000000000001</v>
      </c>
      <c r="P2334" t="s">
        <v>1077</v>
      </c>
      <c r="Q2334" t="s">
        <v>4</v>
      </c>
    </row>
    <row r="2335" spans="1:17" x14ac:dyDescent="0.35">
      <c r="A2335">
        <v>9787</v>
      </c>
      <c r="B2335" t="s">
        <v>4782</v>
      </c>
      <c r="C2335" t="s">
        <v>138</v>
      </c>
      <c r="D2335" t="s">
        <v>24</v>
      </c>
      <c r="E2335">
        <v>0</v>
      </c>
      <c r="F2335">
        <f t="shared" si="172"/>
        <v>0</v>
      </c>
      <c r="G2335" s="5">
        <f t="shared" si="173"/>
        <v>1.404477442575416E-7</v>
      </c>
      <c r="H2335" s="2">
        <f t="shared" si="174"/>
        <v>24.79</v>
      </c>
      <c r="I2335" s="3">
        <v>1</v>
      </c>
      <c r="J2335">
        <v>24.79</v>
      </c>
      <c r="K2335" t="str">
        <f t="shared" si="175"/>
        <v>OK</v>
      </c>
      <c r="L2335" t="s">
        <v>1075</v>
      </c>
      <c r="M2335" t="s">
        <v>1076</v>
      </c>
      <c r="N2335" t="s">
        <v>27</v>
      </c>
      <c r="O2335">
        <v>147.86000000000001</v>
      </c>
      <c r="P2335" t="s">
        <v>1077</v>
      </c>
      <c r="Q2335" t="s">
        <v>4</v>
      </c>
    </row>
    <row r="2336" spans="1:17" x14ac:dyDescent="0.35">
      <c r="A2336" t="s">
        <v>4783</v>
      </c>
      <c r="B2336" t="s">
        <v>4784</v>
      </c>
      <c r="C2336" t="s">
        <v>138</v>
      </c>
      <c r="D2336" t="s">
        <v>24</v>
      </c>
      <c r="E2336">
        <v>0</v>
      </c>
      <c r="F2336">
        <f t="shared" si="172"/>
        <v>0</v>
      </c>
      <c r="G2336" s="5">
        <f t="shared" si="173"/>
        <v>2.1358934887088819E-8</v>
      </c>
      <c r="H2336" s="2">
        <f t="shared" si="174"/>
        <v>3.77</v>
      </c>
      <c r="I2336" s="3">
        <v>1</v>
      </c>
      <c r="J2336">
        <v>3.77</v>
      </c>
      <c r="K2336" t="str">
        <f t="shared" si="175"/>
        <v>OK</v>
      </c>
      <c r="L2336" t="s">
        <v>1080</v>
      </c>
      <c r="M2336" t="s">
        <v>1081</v>
      </c>
      <c r="N2336" t="s">
        <v>27</v>
      </c>
      <c r="O2336">
        <v>0.79</v>
      </c>
      <c r="P2336" t="s">
        <v>1082</v>
      </c>
      <c r="Q2336" t="s">
        <v>4</v>
      </c>
    </row>
    <row r="2337" spans="1:17" x14ac:dyDescent="0.35">
      <c r="A2337">
        <v>5253</v>
      </c>
      <c r="B2337" t="s">
        <v>4785</v>
      </c>
      <c r="C2337" t="s">
        <v>37</v>
      </c>
      <c r="D2337" t="s">
        <v>24</v>
      </c>
      <c r="E2337">
        <v>0</v>
      </c>
      <c r="F2337">
        <f t="shared" si="172"/>
        <v>0</v>
      </c>
      <c r="G2337" s="5">
        <f t="shared" si="173"/>
        <v>1.0254554945790654E-7</v>
      </c>
      <c r="H2337" s="2">
        <f t="shared" si="174"/>
        <v>18.100000000000001</v>
      </c>
      <c r="I2337" s="3">
        <v>1</v>
      </c>
      <c r="J2337">
        <v>18.100000000000001</v>
      </c>
      <c r="K2337" t="str">
        <f t="shared" si="175"/>
        <v>OK</v>
      </c>
      <c r="L2337" t="s">
        <v>1075</v>
      </c>
      <c r="M2337" t="s">
        <v>1076</v>
      </c>
      <c r="N2337" t="s">
        <v>27</v>
      </c>
      <c r="O2337">
        <v>147.86000000000001</v>
      </c>
      <c r="P2337" t="s">
        <v>1077</v>
      </c>
      <c r="Q2337" t="s">
        <v>4</v>
      </c>
    </row>
    <row r="2338" spans="1:17" x14ac:dyDescent="0.35">
      <c r="A2338">
        <v>1885</v>
      </c>
      <c r="B2338" t="s">
        <v>4786</v>
      </c>
      <c r="C2338" t="s">
        <v>138</v>
      </c>
      <c r="D2338" t="s">
        <v>24</v>
      </c>
      <c r="E2338">
        <v>0</v>
      </c>
      <c r="F2338">
        <f t="shared" si="172"/>
        <v>0</v>
      </c>
      <c r="G2338" s="5">
        <f t="shared" si="173"/>
        <v>1.4639651922609418E-7</v>
      </c>
      <c r="H2338" s="2">
        <f t="shared" si="174"/>
        <v>25.84</v>
      </c>
      <c r="I2338" s="3">
        <v>1</v>
      </c>
      <c r="J2338">
        <v>25.84</v>
      </c>
      <c r="K2338" t="str">
        <f t="shared" si="175"/>
        <v>OK</v>
      </c>
      <c r="L2338" t="s">
        <v>1075</v>
      </c>
      <c r="M2338" t="s">
        <v>1076</v>
      </c>
      <c r="N2338" t="s">
        <v>27</v>
      </c>
      <c r="O2338">
        <v>147.86000000000001</v>
      </c>
      <c r="P2338" t="s">
        <v>1077</v>
      </c>
      <c r="Q2338" t="s">
        <v>4</v>
      </c>
    </row>
    <row r="2339" spans="1:17" x14ac:dyDescent="0.35">
      <c r="A2339">
        <v>1419</v>
      </c>
      <c r="B2339" t="s">
        <v>4787</v>
      </c>
      <c r="C2339" t="s">
        <v>34</v>
      </c>
      <c r="D2339" t="s">
        <v>24</v>
      </c>
      <c r="E2339">
        <v>0</v>
      </c>
      <c r="F2339">
        <f t="shared" si="172"/>
        <v>0</v>
      </c>
      <c r="G2339" s="5">
        <f t="shared" si="173"/>
        <v>1.5846403416230086E-7</v>
      </c>
      <c r="H2339" s="2">
        <f t="shared" si="174"/>
        <v>27.97</v>
      </c>
      <c r="I2339" s="3">
        <v>1</v>
      </c>
      <c r="J2339">
        <v>27.97</v>
      </c>
      <c r="K2339" t="str">
        <f t="shared" si="175"/>
        <v>OK</v>
      </c>
      <c r="L2339" t="s">
        <v>1075</v>
      </c>
      <c r="M2339" t="s">
        <v>1076</v>
      </c>
      <c r="N2339" t="s">
        <v>27</v>
      </c>
      <c r="O2339">
        <v>147.86000000000001</v>
      </c>
      <c r="P2339" t="s">
        <v>1077</v>
      </c>
      <c r="Q2339" t="s">
        <v>4</v>
      </c>
    </row>
    <row r="2340" spans="1:17" x14ac:dyDescent="0.35">
      <c r="A2340">
        <v>1835</v>
      </c>
      <c r="B2340" t="s">
        <v>4788</v>
      </c>
      <c r="C2340" t="s">
        <v>138</v>
      </c>
      <c r="D2340" t="s">
        <v>24</v>
      </c>
      <c r="E2340">
        <v>0</v>
      </c>
      <c r="F2340">
        <f t="shared" si="172"/>
        <v>0</v>
      </c>
      <c r="G2340" s="5">
        <f t="shared" si="173"/>
        <v>1.1761577937823976E-7</v>
      </c>
      <c r="H2340" s="2">
        <f t="shared" si="174"/>
        <v>20.76</v>
      </c>
      <c r="I2340" s="3">
        <v>1</v>
      </c>
      <c r="J2340">
        <v>20.76</v>
      </c>
      <c r="K2340" t="str">
        <f t="shared" si="175"/>
        <v>OK</v>
      </c>
      <c r="L2340" t="s">
        <v>1075</v>
      </c>
      <c r="M2340" t="s">
        <v>1076</v>
      </c>
      <c r="N2340" t="s">
        <v>27</v>
      </c>
      <c r="O2340">
        <v>147.86000000000001</v>
      </c>
      <c r="P2340" t="s">
        <v>1077</v>
      </c>
      <c r="Q2340" t="s">
        <v>4</v>
      </c>
    </row>
    <row r="2341" spans="1:17" x14ac:dyDescent="0.35">
      <c r="A2341" t="s">
        <v>4789</v>
      </c>
      <c r="B2341" t="s">
        <v>4790</v>
      </c>
      <c r="C2341" t="s">
        <v>173</v>
      </c>
      <c r="D2341" t="s">
        <v>24</v>
      </c>
      <c r="E2341">
        <v>0</v>
      </c>
      <c r="F2341">
        <f t="shared" si="172"/>
        <v>0</v>
      </c>
      <c r="G2341" s="5">
        <f t="shared" si="173"/>
        <v>6.4700009657971961E-8</v>
      </c>
      <c r="H2341" s="2">
        <f t="shared" si="174"/>
        <v>11.42</v>
      </c>
      <c r="I2341" s="3">
        <v>1</v>
      </c>
      <c r="J2341">
        <v>11.42</v>
      </c>
      <c r="K2341" t="str">
        <f t="shared" si="175"/>
        <v>OK</v>
      </c>
      <c r="L2341" t="s">
        <v>1235</v>
      </c>
      <c r="M2341" t="s">
        <v>1236</v>
      </c>
      <c r="N2341" t="s">
        <v>27</v>
      </c>
      <c r="O2341">
        <v>10.45</v>
      </c>
      <c r="P2341" t="s">
        <v>1237</v>
      </c>
      <c r="Q2341" t="s">
        <v>4</v>
      </c>
    </row>
    <row r="2342" spans="1:17" x14ac:dyDescent="0.35">
      <c r="A2342" t="s">
        <v>4791</v>
      </c>
      <c r="B2342" t="s">
        <v>4792</v>
      </c>
      <c r="C2342" t="s">
        <v>173</v>
      </c>
      <c r="D2342" t="s">
        <v>24</v>
      </c>
      <c r="E2342">
        <v>0</v>
      </c>
      <c r="F2342">
        <f t="shared" si="172"/>
        <v>0</v>
      </c>
      <c r="G2342" s="5">
        <f t="shared" si="173"/>
        <v>2.2661999880200341E-9</v>
      </c>
      <c r="H2342" s="2">
        <f t="shared" si="174"/>
        <v>0.4</v>
      </c>
      <c r="I2342" s="3">
        <v>1</v>
      </c>
      <c r="J2342">
        <v>0.4</v>
      </c>
      <c r="K2342" t="str">
        <f t="shared" si="175"/>
        <v>OK</v>
      </c>
      <c r="L2342" t="s">
        <v>1235</v>
      </c>
      <c r="M2342" t="s">
        <v>1236</v>
      </c>
      <c r="N2342" t="s">
        <v>27</v>
      </c>
      <c r="O2342">
        <v>10.45</v>
      </c>
      <c r="P2342" t="s">
        <v>1237</v>
      </c>
      <c r="Q2342" t="s">
        <v>4</v>
      </c>
    </row>
    <row r="2343" spans="1:17" x14ac:dyDescent="0.35">
      <c r="A2343" t="s">
        <v>4793</v>
      </c>
      <c r="B2343" t="s">
        <v>4794</v>
      </c>
      <c r="C2343" t="s">
        <v>70</v>
      </c>
      <c r="D2343" t="s">
        <v>24</v>
      </c>
      <c r="E2343">
        <v>0</v>
      </c>
      <c r="F2343">
        <f t="shared" si="172"/>
        <v>0</v>
      </c>
      <c r="G2343" s="5">
        <f t="shared" si="173"/>
        <v>5.4955349709485821E-9</v>
      </c>
      <c r="H2343" s="2">
        <f t="shared" si="174"/>
        <v>0.97</v>
      </c>
      <c r="I2343" s="3">
        <v>1</v>
      </c>
      <c r="J2343">
        <v>0.97</v>
      </c>
      <c r="K2343" t="str">
        <f t="shared" si="175"/>
        <v>OK</v>
      </c>
      <c r="L2343" t="s">
        <v>1096</v>
      </c>
      <c r="M2343" t="s">
        <v>1097</v>
      </c>
      <c r="N2343" t="s">
        <v>27</v>
      </c>
      <c r="O2343">
        <v>1.52</v>
      </c>
      <c r="P2343" t="s">
        <v>1098</v>
      </c>
      <c r="Q2343" t="s">
        <v>4</v>
      </c>
    </row>
    <row r="2344" spans="1:17" x14ac:dyDescent="0.35">
      <c r="A2344" t="s">
        <v>4795</v>
      </c>
      <c r="B2344" t="s">
        <v>4796</v>
      </c>
      <c r="C2344" t="s">
        <v>23</v>
      </c>
      <c r="D2344" t="s">
        <v>24</v>
      </c>
      <c r="E2344">
        <v>0</v>
      </c>
      <c r="F2344">
        <f t="shared" si="172"/>
        <v>0</v>
      </c>
      <c r="G2344" s="5">
        <f t="shared" si="173"/>
        <v>6.7249484644494496E-8</v>
      </c>
      <c r="H2344" s="2">
        <f t="shared" si="174"/>
        <v>11.87</v>
      </c>
      <c r="I2344" s="3">
        <v>1</v>
      </c>
      <c r="J2344">
        <v>11.87</v>
      </c>
      <c r="K2344" t="str">
        <f t="shared" si="175"/>
        <v>OK</v>
      </c>
      <c r="L2344" t="s">
        <v>1535</v>
      </c>
      <c r="M2344" t="s">
        <v>1575</v>
      </c>
      <c r="N2344" t="s">
        <v>27</v>
      </c>
      <c r="O2344">
        <v>3.76</v>
      </c>
      <c r="P2344" t="s">
        <v>1576</v>
      </c>
      <c r="Q2344" t="s">
        <v>4</v>
      </c>
    </row>
    <row r="2345" spans="1:17" x14ac:dyDescent="0.35">
      <c r="A2345">
        <v>2146</v>
      </c>
      <c r="B2345" t="s">
        <v>4797</v>
      </c>
      <c r="C2345" t="s">
        <v>138</v>
      </c>
      <c r="D2345" t="s">
        <v>24</v>
      </c>
      <c r="E2345">
        <v>0</v>
      </c>
      <c r="F2345">
        <f t="shared" si="172"/>
        <v>0</v>
      </c>
      <c r="G2345" s="5">
        <f t="shared" si="173"/>
        <v>8.5775669546558283E-8</v>
      </c>
      <c r="H2345" s="2">
        <f t="shared" si="174"/>
        <v>15.14</v>
      </c>
      <c r="I2345" s="3">
        <v>1</v>
      </c>
      <c r="J2345">
        <v>15.14</v>
      </c>
      <c r="K2345" t="str">
        <f t="shared" si="175"/>
        <v>OK</v>
      </c>
      <c r="L2345" t="s">
        <v>1075</v>
      </c>
      <c r="M2345" t="s">
        <v>1076</v>
      </c>
      <c r="N2345" t="s">
        <v>27</v>
      </c>
      <c r="O2345">
        <v>147.86000000000001</v>
      </c>
      <c r="P2345" t="s">
        <v>1077</v>
      </c>
      <c r="Q2345" t="s">
        <v>4</v>
      </c>
    </row>
    <row r="2346" spans="1:17" x14ac:dyDescent="0.35">
      <c r="A2346" t="s">
        <v>4798</v>
      </c>
      <c r="B2346" t="s">
        <v>4799</v>
      </c>
      <c r="C2346" t="s">
        <v>34</v>
      </c>
      <c r="D2346" t="s">
        <v>24</v>
      </c>
      <c r="E2346">
        <v>0</v>
      </c>
      <c r="F2346">
        <f t="shared" si="172"/>
        <v>0</v>
      </c>
      <c r="G2346" s="5">
        <f t="shared" si="173"/>
        <v>7.9543619579503184E-8</v>
      </c>
      <c r="H2346" s="2">
        <f t="shared" si="174"/>
        <v>14.04</v>
      </c>
      <c r="I2346" s="3">
        <v>1</v>
      </c>
      <c r="J2346">
        <v>14.04</v>
      </c>
      <c r="K2346" t="str">
        <f t="shared" si="175"/>
        <v>OK</v>
      </c>
      <c r="L2346" t="s">
        <v>1235</v>
      </c>
      <c r="M2346" t="s">
        <v>1236</v>
      </c>
      <c r="N2346" t="s">
        <v>27</v>
      </c>
      <c r="O2346">
        <v>10.45</v>
      </c>
      <c r="P2346" t="s">
        <v>1237</v>
      </c>
      <c r="Q2346" t="s">
        <v>4</v>
      </c>
    </row>
    <row r="2347" spans="1:17" x14ac:dyDescent="0.35">
      <c r="A2347">
        <v>7433</v>
      </c>
      <c r="B2347" t="s">
        <v>4800</v>
      </c>
      <c r="C2347" t="s">
        <v>23</v>
      </c>
      <c r="D2347" t="s">
        <v>24</v>
      </c>
      <c r="E2347">
        <v>0</v>
      </c>
      <c r="F2347">
        <f t="shared" si="172"/>
        <v>0</v>
      </c>
      <c r="G2347" s="5">
        <f t="shared" si="173"/>
        <v>2.3642131375019E-7</v>
      </c>
      <c r="H2347" s="2">
        <f t="shared" si="174"/>
        <v>41.73</v>
      </c>
      <c r="I2347" s="3">
        <v>1</v>
      </c>
      <c r="J2347">
        <v>41.73</v>
      </c>
      <c r="K2347" t="str">
        <f t="shared" si="175"/>
        <v>OK</v>
      </c>
      <c r="L2347" t="s">
        <v>1075</v>
      </c>
      <c r="M2347" t="s">
        <v>1076</v>
      </c>
      <c r="N2347" t="s">
        <v>27</v>
      </c>
      <c r="O2347">
        <v>147.86000000000001</v>
      </c>
      <c r="P2347" t="s">
        <v>1077</v>
      </c>
      <c r="Q2347" t="s">
        <v>4</v>
      </c>
    </row>
    <row r="2348" spans="1:17" x14ac:dyDescent="0.35">
      <c r="A2348" t="s">
        <v>4801</v>
      </c>
      <c r="B2348" t="s">
        <v>4802</v>
      </c>
      <c r="C2348" t="s">
        <v>34</v>
      </c>
      <c r="D2348" t="s">
        <v>24</v>
      </c>
      <c r="E2348">
        <v>0</v>
      </c>
      <c r="F2348">
        <f t="shared" si="172"/>
        <v>0</v>
      </c>
      <c r="G2348" s="5">
        <f t="shared" si="173"/>
        <v>2.5211474866722875E-8</v>
      </c>
      <c r="H2348" s="2">
        <f t="shared" si="174"/>
        <v>4.45</v>
      </c>
      <c r="I2348" s="3">
        <v>1</v>
      </c>
      <c r="J2348">
        <v>4.45</v>
      </c>
      <c r="K2348" t="str">
        <f t="shared" si="175"/>
        <v>OK</v>
      </c>
      <c r="L2348" t="s">
        <v>1092</v>
      </c>
      <c r="M2348" t="s">
        <v>1093</v>
      </c>
      <c r="N2348" t="s">
        <v>27</v>
      </c>
      <c r="O2348">
        <v>0.92</v>
      </c>
      <c r="P2348" t="s">
        <v>1066</v>
      </c>
      <c r="Q2348" t="s">
        <v>4</v>
      </c>
    </row>
    <row r="2349" spans="1:17" x14ac:dyDescent="0.35">
      <c r="A2349" t="s">
        <v>4803</v>
      </c>
      <c r="B2349" t="s">
        <v>4804</v>
      </c>
      <c r="C2349" t="s">
        <v>173</v>
      </c>
      <c r="D2349" t="s">
        <v>24</v>
      </c>
      <c r="E2349">
        <v>0</v>
      </c>
      <c r="F2349">
        <f t="shared" si="172"/>
        <v>0</v>
      </c>
      <c r="G2349" s="5">
        <f t="shared" si="173"/>
        <v>1.6996499910150255E-8</v>
      </c>
      <c r="H2349" s="2">
        <f t="shared" si="174"/>
        <v>3</v>
      </c>
      <c r="I2349" s="3">
        <v>1</v>
      </c>
      <c r="J2349">
        <v>3</v>
      </c>
      <c r="K2349" t="str">
        <f t="shared" si="175"/>
        <v>OK</v>
      </c>
      <c r="L2349" t="s">
        <v>1535</v>
      </c>
      <c r="M2349" t="s">
        <v>1575</v>
      </c>
      <c r="N2349" t="s">
        <v>27</v>
      </c>
      <c r="O2349">
        <v>3.76</v>
      </c>
      <c r="P2349" t="s">
        <v>1576</v>
      </c>
      <c r="Q2349" t="s">
        <v>4</v>
      </c>
    </row>
    <row r="2350" spans="1:17" x14ac:dyDescent="0.35">
      <c r="A2350">
        <v>4368</v>
      </c>
      <c r="B2350" t="s">
        <v>4805</v>
      </c>
      <c r="C2350" t="s">
        <v>109</v>
      </c>
      <c r="D2350" t="s">
        <v>24</v>
      </c>
      <c r="E2350">
        <v>0</v>
      </c>
      <c r="F2350">
        <f t="shared" si="172"/>
        <v>0</v>
      </c>
      <c r="G2350" s="5">
        <f t="shared" si="173"/>
        <v>1.6917182910569551E-7</v>
      </c>
      <c r="H2350" s="2">
        <f t="shared" si="174"/>
        <v>29.86</v>
      </c>
      <c r="I2350" s="3">
        <v>1</v>
      </c>
      <c r="J2350">
        <v>29.86</v>
      </c>
      <c r="K2350" t="str">
        <f t="shared" si="175"/>
        <v>OK</v>
      </c>
      <c r="L2350" t="s">
        <v>1075</v>
      </c>
      <c r="M2350" t="s">
        <v>1076</v>
      </c>
      <c r="N2350" t="s">
        <v>27</v>
      </c>
      <c r="O2350">
        <v>147.86000000000001</v>
      </c>
      <c r="P2350" t="s">
        <v>1077</v>
      </c>
      <c r="Q2350" t="s">
        <v>4</v>
      </c>
    </row>
    <row r="2351" spans="1:17" x14ac:dyDescent="0.35">
      <c r="A2351" t="s">
        <v>4806</v>
      </c>
      <c r="B2351" t="s">
        <v>4807</v>
      </c>
      <c r="C2351" t="s">
        <v>23</v>
      </c>
      <c r="D2351" t="s">
        <v>24</v>
      </c>
      <c r="E2351">
        <v>0</v>
      </c>
      <c r="F2351">
        <f t="shared" si="172"/>
        <v>0</v>
      </c>
      <c r="G2351" s="5">
        <f t="shared" si="173"/>
        <v>8.9514899526791338E-9</v>
      </c>
      <c r="H2351" s="2">
        <f t="shared" si="174"/>
        <v>1.58</v>
      </c>
      <c r="I2351" s="3">
        <v>1</v>
      </c>
      <c r="J2351">
        <v>1.58</v>
      </c>
      <c r="K2351" t="str">
        <f t="shared" si="175"/>
        <v>OK</v>
      </c>
      <c r="L2351" t="s">
        <v>1080</v>
      </c>
      <c r="M2351" t="s">
        <v>1081</v>
      </c>
      <c r="N2351" t="s">
        <v>27</v>
      </c>
      <c r="O2351">
        <v>0.79</v>
      </c>
      <c r="P2351" t="s">
        <v>1082</v>
      </c>
      <c r="Q2351" t="s">
        <v>4</v>
      </c>
    </row>
    <row r="2352" spans="1:17" x14ac:dyDescent="0.35">
      <c r="A2352" t="s">
        <v>4808</v>
      </c>
      <c r="B2352" t="s">
        <v>4809</v>
      </c>
      <c r="C2352" t="s">
        <v>44</v>
      </c>
      <c r="D2352" t="s">
        <v>24</v>
      </c>
      <c r="E2352">
        <v>0</v>
      </c>
      <c r="F2352">
        <f t="shared" si="172"/>
        <v>0</v>
      </c>
      <c r="G2352" s="5">
        <f t="shared" si="173"/>
        <v>1.8242909903561273E-8</v>
      </c>
      <c r="H2352" s="2">
        <f t="shared" si="174"/>
        <v>3.22</v>
      </c>
      <c r="I2352" s="3">
        <v>1</v>
      </c>
      <c r="J2352">
        <v>3.22</v>
      </c>
      <c r="K2352" t="str">
        <f t="shared" si="175"/>
        <v>OK</v>
      </c>
      <c r="L2352" t="s">
        <v>1080</v>
      </c>
      <c r="M2352" t="s">
        <v>1081</v>
      </c>
      <c r="N2352" t="s">
        <v>27</v>
      </c>
      <c r="O2352">
        <v>0.79</v>
      </c>
      <c r="P2352" t="s">
        <v>1082</v>
      </c>
      <c r="Q2352" t="s">
        <v>4</v>
      </c>
    </row>
    <row r="2353" spans="1:17" x14ac:dyDescent="0.35">
      <c r="A2353" t="s">
        <v>4810</v>
      </c>
      <c r="B2353" t="s">
        <v>4811</v>
      </c>
      <c r="C2353" t="s">
        <v>70</v>
      </c>
      <c r="D2353" t="s">
        <v>24</v>
      </c>
      <c r="E2353">
        <v>0</v>
      </c>
      <c r="F2353">
        <f t="shared" si="172"/>
        <v>0</v>
      </c>
      <c r="G2353" s="5">
        <f t="shared" si="173"/>
        <v>3.7618919801132561E-8</v>
      </c>
      <c r="H2353" s="2">
        <f t="shared" si="174"/>
        <v>6.64</v>
      </c>
      <c r="I2353" s="3">
        <v>1</v>
      </c>
      <c r="J2353">
        <v>6.64</v>
      </c>
      <c r="K2353" t="str">
        <f t="shared" si="175"/>
        <v>OK</v>
      </c>
      <c r="L2353" t="s">
        <v>1373</v>
      </c>
      <c r="M2353" t="s">
        <v>1374</v>
      </c>
      <c r="N2353" t="s">
        <v>27</v>
      </c>
      <c r="O2353">
        <v>10.51</v>
      </c>
      <c r="P2353" t="s">
        <v>1375</v>
      </c>
      <c r="Q2353" t="s">
        <v>4</v>
      </c>
    </row>
    <row r="2354" spans="1:17" x14ac:dyDescent="0.35">
      <c r="A2354">
        <v>9715</v>
      </c>
      <c r="B2354" t="s">
        <v>4812</v>
      </c>
      <c r="C2354" t="s">
        <v>138</v>
      </c>
      <c r="D2354" t="s">
        <v>24</v>
      </c>
      <c r="E2354">
        <v>0</v>
      </c>
      <c r="F2354">
        <f t="shared" si="172"/>
        <v>0</v>
      </c>
      <c r="G2354" s="5">
        <f t="shared" si="173"/>
        <v>1.1993863436596029E-7</v>
      </c>
      <c r="H2354" s="2">
        <f t="shared" si="174"/>
        <v>21.17</v>
      </c>
      <c r="I2354" s="3">
        <v>1</v>
      </c>
      <c r="J2354">
        <v>21.17</v>
      </c>
      <c r="K2354" t="str">
        <f t="shared" si="175"/>
        <v>OK</v>
      </c>
      <c r="L2354" t="s">
        <v>1075</v>
      </c>
      <c r="M2354" t="s">
        <v>1076</v>
      </c>
      <c r="N2354" t="s">
        <v>27</v>
      </c>
      <c r="O2354">
        <v>147.86000000000001</v>
      </c>
      <c r="P2354" t="s">
        <v>1077</v>
      </c>
      <c r="Q2354" t="s">
        <v>4</v>
      </c>
    </row>
    <row r="2355" spans="1:17" x14ac:dyDescent="0.35">
      <c r="A2355">
        <v>8600</v>
      </c>
      <c r="B2355" t="s">
        <v>4813</v>
      </c>
      <c r="C2355" t="s">
        <v>44</v>
      </c>
      <c r="D2355" t="s">
        <v>24</v>
      </c>
      <c r="E2355">
        <v>0</v>
      </c>
      <c r="F2355">
        <f t="shared" si="172"/>
        <v>0</v>
      </c>
      <c r="G2355" s="5">
        <f t="shared" si="173"/>
        <v>1.5013574920632723E-8</v>
      </c>
      <c r="H2355" s="2">
        <f t="shared" si="174"/>
        <v>2.65</v>
      </c>
      <c r="I2355" s="3">
        <v>1</v>
      </c>
      <c r="J2355">
        <v>2.65</v>
      </c>
      <c r="K2355" t="str">
        <f t="shared" si="175"/>
        <v>OK</v>
      </c>
      <c r="L2355" t="s">
        <v>1075</v>
      </c>
      <c r="M2355" t="s">
        <v>1076</v>
      </c>
      <c r="N2355" t="s">
        <v>27</v>
      </c>
      <c r="O2355">
        <v>147.86000000000001</v>
      </c>
      <c r="P2355" t="s">
        <v>1077</v>
      </c>
      <c r="Q2355" t="s">
        <v>4</v>
      </c>
    </row>
    <row r="2356" spans="1:17" x14ac:dyDescent="0.35">
      <c r="A2356" t="s">
        <v>4814</v>
      </c>
      <c r="B2356" t="s">
        <v>4815</v>
      </c>
      <c r="C2356" t="s">
        <v>138</v>
      </c>
      <c r="D2356" t="s">
        <v>24</v>
      </c>
      <c r="E2356">
        <v>0</v>
      </c>
      <c r="F2356">
        <f t="shared" si="172"/>
        <v>0</v>
      </c>
      <c r="G2356" s="5">
        <f t="shared" si="173"/>
        <v>4.7612861748300913E-7</v>
      </c>
      <c r="H2356" s="2">
        <f t="shared" si="174"/>
        <v>84.04</v>
      </c>
      <c r="I2356" s="3">
        <v>1</v>
      </c>
      <c r="J2356">
        <v>84.04</v>
      </c>
      <c r="K2356" t="str">
        <f t="shared" si="175"/>
        <v>OK</v>
      </c>
      <c r="L2356" t="s">
        <v>1092</v>
      </c>
      <c r="M2356" t="s">
        <v>1093</v>
      </c>
      <c r="N2356" t="s">
        <v>27</v>
      </c>
      <c r="O2356">
        <v>0.92</v>
      </c>
      <c r="P2356" t="s">
        <v>1066</v>
      </c>
      <c r="Q2356" t="s">
        <v>4</v>
      </c>
    </row>
    <row r="2357" spans="1:17" x14ac:dyDescent="0.35">
      <c r="A2357">
        <v>8361</v>
      </c>
      <c r="B2357" t="s">
        <v>4816</v>
      </c>
      <c r="C2357" t="s">
        <v>44</v>
      </c>
      <c r="D2357" t="s">
        <v>24</v>
      </c>
      <c r="E2357">
        <v>0</v>
      </c>
      <c r="F2357">
        <f t="shared" si="172"/>
        <v>0</v>
      </c>
      <c r="G2357" s="5">
        <f t="shared" si="173"/>
        <v>7.3764809610052102E-8</v>
      </c>
      <c r="H2357" s="2">
        <f t="shared" si="174"/>
        <v>13.02</v>
      </c>
      <c r="I2357" s="3">
        <v>1</v>
      </c>
      <c r="J2357">
        <v>13.02</v>
      </c>
      <c r="K2357" t="str">
        <f t="shared" si="175"/>
        <v>OK</v>
      </c>
      <c r="L2357" t="s">
        <v>1075</v>
      </c>
      <c r="M2357" t="s">
        <v>1076</v>
      </c>
      <c r="N2357" t="s">
        <v>27</v>
      </c>
      <c r="O2357">
        <v>147.86000000000001</v>
      </c>
      <c r="P2357" t="s">
        <v>1077</v>
      </c>
      <c r="Q2357" t="s">
        <v>4</v>
      </c>
    </row>
    <row r="2358" spans="1:17" x14ac:dyDescent="0.35">
      <c r="A2358" t="s">
        <v>4817</v>
      </c>
      <c r="B2358" t="s">
        <v>4818</v>
      </c>
      <c r="C2358" t="s">
        <v>109</v>
      </c>
      <c r="D2358" t="s">
        <v>24</v>
      </c>
      <c r="E2358">
        <v>0</v>
      </c>
      <c r="F2358">
        <f t="shared" si="172"/>
        <v>0</v>
      </c>
      <c r="G2358" s="5">
        <f t="shared" si="173"/>
        <v>5.6654999700500852E-10</v>
      </c>
      <c r="H2358" s="2">
        <f t="shared" si="174"/>
        <v>0.1</v>
      </c>
      <c r="I2358" s="3">
        <v>1</v>
      </c>
      <c r="J2358">
        <v>0.1</v>
      </c>
      <c r="K2358" t="str">
        <f t="shared" si="175"/>
        <v>OK</v>
      </c>
      <c r="L2358" t="s">
        <v>1080</v>
      </c>
      <c r="M2358" t="s">
        <v>1081</v>
      </c>
      <c r="N2358" t="s">
        <v>27</v>
      </c>
      <c r="O2358">
        <v>0.79</v>
      </c>
      <c r="P2358" t="s">
        <v>1082</v>
      </c>
      <c r="Q2358" t="s">
        <v>4</v>
      </c>
    </row>
    <row r="2359" spans="1:17" x14ac:dyDescent="0.35">
      <c r="A2359" t="s">
        <v>4819</v>
      </c>
      <c r="B2359" t="s">
        <v>4820</v>
      </c>
      <c r="C2359" t="s">
        <v>34</v>
      </c>
      <c r="D2359" t="s">
        <v>24</v>
      </c>
      <c r="E2359">
        <v>0</v>
      </c>
      <c r="F2359">
        <f t="shared" si="172"/>
        <v>0</v>
      </c>
      <c r="G2359" s="5">
        <f t="shared" si="173"/>
        <v>2.4361649871215365E-9</v>
      </c>
      <c r="H2359" s="2">
        <f t="shared" si="174"/>
        <v>0.43</v>
      </c>
      <c r="I2359" s="3">
        <v>1</v>
      </c>
      <c r="J2359">
        <v>0.43</v>
      </c>
      <c r="K2359" t="str">
        <f t="shared" si="175"/>
        <v>OK</v>
      </c>
      <c r="L2359" t="s">
        <v>1080</v>
      </c>
      <c r="M2359" t="s">
        <v>1081</v>
      </c>
      <c r="N2359" t="s">
        <v>27</v>
      </c>
      <c r="O2359">
        <v>0.79</v>
      </c>
      <c r="P2359" t="s">
        <v>1082</v>
      </c>
      <c r="Q2359" t="s">
        <v>4</v>
      </c>
    </row>
    <row r="2360" spans="1:17" x14ac:dyDescent="0.35">
      <c r="A2360">
        <v>5838</v>
      </c>
      <c r="B2360" t="s">
        <v>4821</v>
      </c>
      <c r="C2360" t="s">
        <v>44</v>
      </c>
      <c r="D2360" t="s">
        <v>24</v>
      </c>
      <c r="E2360">
        <v>0</v>
      </c>
      <c r="F2360">
        <f t="shared" si="172"/>
        <v>0</v>
      </c>
      <c r="G2360" s="5">
        <f t="shared" si="173"/>
        <v>8.5152464549852771E-8</v>
      </c>
      <c r="H2360" s="2">
        <f t="shared" si="174"/>
        <v>15.03</v>
      </c>
      <c r="I2360" s="3">
        <v>1</v>
      </c>
      <c r="J2360">
        <v>15.03</v>
      </c>
      <c r="K2360" t="str">
        <f t="shared" si="175"/>
        <v>OK</v>
      </c>
      <c r="L2360" t="s">
        <v>1075</v>
      </c>
      <c r="M2360" t="s">
        <v>1076</v>
      </c>
      <c r="N2360" t="s">
        <v>27</v>
      </c>
      <c r="O2360">
        <v>147.86000000000001</v>
      </c>
      <c r="P2360" t="s">
        <v>1077</v>
      </c>
      <c r="Q2360" t="s">
        <v>4</v>
      </c>
    </row>
    <row r="2361" spans="1:17" x14ac:dyDescent="0.35">
      <c r="A2361" t="s">
        <v>4822</v>
      </c>
      <c r="B2361" t="s">
        <v>4823</v>
      </c>
      <c r="C2361" t="s">
        <v>173</v>
      </c>
      <c r="D2361" t="s">
        <v>24</v>
      </c>
      <c r="E2361">
        <v>0</v>
      </c>
      <c r="F2361">
        <f t="shared" si="172"/>
        <v>0</v>
      </c>
      <c r="G2361" s="5">
        <f t="shared" si="173"/>
        <v>4.1074874782863109E-8</v>
      </c>
      <c r="H2361" s="2">
        <f t="shared" si="174"/>
        <v>7.25</v>
      </c>
      <c r="I2361" s="3">
        <v>1</v>
      </c>
      <c r="J2361">
        <v>7.25</v>
      </c>
      <c r="K2361" t="str">
        <f t="shared" si="175"/>
        <v>OK</v>
      </c>
      <c r="L2361" t="s">
        <v>1235</v>
      </c>
      <c r="M2361" t="s">
        <v>1236</v>
      </c>
      <c r="N2361" t="s">
        <v>27</v>
      </c>
      <c r="O2361">
        <v>10.45</v>
      </c>
      <c r="P2361" t="s">
        <v>1237</v>
      </c>
      <c r="Q2361" t="s">
        <v>4</v>
      </c>
    </row>
    <row r="2362" spans="1:17" x14ac:dyDescent="0.35">
      <c r="A2362">
        <v>7296</v>
      </c>
      <c r="B2362" t="s">
        <v>4824</v>
      </c>
      <c r="C2362" t="s">
        <v>34</v>
      </c>
      <c r="D2362" t="s">
        <v>24</v>
      </c>
      <c r="E2362">
        <v>0</v>
      </c>
      <c r="F2362">
        <f t="shared" si="172"/>
        <v>0</v>
      </c>
      <c r="G2362" s="5">
        <f t="shared" si="173"/>
        <v>7.4501324606158612E-8</v>
      </c>
      <c r="H2362" s="2">
        <f t="shared" si="174"/>
        <v>13.15</v>
      </c>
      <c r="I2362" s="3">
        <v>1</v>
      </c>
      <c r="J2362">
        <v>13.15</v>
      </c>
      <c r="K2362" t="str">
        <f t="shared" si="175"/>
        <v>OK</v>
      </c>
      <c r="L2362" t="s">
        <v>1075</v>
      </c>
      <c r="M2362" t="s">
        <v>1076</v>
      </c>
      <c r="N2362" t="s">
        <v>27</v>
      </c>
      <c r="O2362">
        <v>147.86000000000001</v>
      </c>
      <c r="P2362" t="s">
        <v>1077</v>
      </c>
      <c r="Q2362" t="s">
        <v>4</v>
      </c>
    </row>
    <row r="2363" spans="1:17" x14ac:dyDescent="0.35">
      <c r="A2363" t="s">
        <v>4825</v>
      </c>
      <c r="B2363" t="s">
        <v>4826</v>
      </c>
      <c r="C2363" t="s">
        <v>34</v>
      </c>
      <c r="D2363" t="s">
        <v>24</v>
      </c>
      <c r="E2363">
        <v>0</v>
      </c>
      <c r="F2363">
        <f t="shared" si="172"/>
        <v>0</v>
      </c>
      <c r="G2363" s="5">
        <f t="shared" si="173"/>
        <v>6.3453599664560954E-9</v>
      </c>
      <c r="H2363" s="2">
        <f t="shared" si="174"/>
        <v>1.1200000000000001</v>
      </c>
      <c r="I2363" s="3">
        <v>1</v>
      </c>
      <c r="J2363">
        <v>1.1200000000000001</v>
      </c>
      <c r="K2363" t="str">
        <f t="shared" si="175"/>
        <v>OK</v>
      </c>
      <c r="L2363" t="s">
        <v>1080</v>
      </c>
      <c r="M2363" t="s">
        <v>1081</v>
      </c>
      <c r="N2363" t="s">
        <v>27</v>
      </c>
      <c r="O2363">
        <v>0.79</v>
      </c>
      <c r="P2363" t="s">
        <v>1082</v>
      </c>
      <c r="Q2363" t="s">
        <v>4</v>
      </c>
    </row>
    <row r="2364" spans="1:17" x14ac:dyDescent="0.35">
      <c r="A2364" t="s">
        <v>4827</v>
      </c>
      <c r="B2364" t="s">
        <v>4828</v>
      </c>
      <c r="C2364" t="s">
        <v>52</v>
      </c>
      <c r="D2364" t="s">
        <v>24</v>
      </c>
      <c r="E2364">
        <v>0</v>
      </c>
      <c r="F2364">
        <f t="shared" si="172"/>
        <v>0</v>
      </c>
      <c r="G2364" s="5">
        <f t="shared" si="173"/>
        <v>1.4390369923927216E-8</v>
      </c>
      <c r="H2364" s="2">
        <f t="shared" si="174"/>
        <v>2.54</v>
      </c>
      <c r="I2364" s="3">
        <v>1</v>
      </c>
      <c r="J2364">
        <v>2.54</v>
      </c>
      <c r="K2364" t="str">
        <f t="shared" si="175"/>
        <v>OK</v>
      </c>
      <c r="L2364" t="s">
        <v>1235</v>
      </c>
      <c r="M2364" t="s">
        <v>1236</v>
      </c>
      <c r="N2364" t="s">
        <v>27</v>
      </c>
      <c r="O2364">
        <v>10.45</v>
      </c>
      <c r="P2364" t="s">
        <v>1237</v>
      </c>
      <c r="Q2364" t="s">
        <v>4</v>
      </c>
    </row>
    <row r="2365" spans="1:17" x14ac:dyDescent="0.35">
      <c r="A2365" t="s">
        <v>4829</v>
      </c>
      <c r="B2365" t="s">
        <v>4830</v>
      </c>
      <c r="C2365" t="s">
        <v>70</v>
      </c>
      <c r="D2365" t="s">
        <v>24</v>
      </c>
      <c r="E2365">
        <v>0</v>
      </c>
      <c r="F2365">
        <f t="shared" si="172"/>
        <v>0</v>
      </c>
      <c r="G2365" s="5">
        <f t="shared" si="173"/>
        <v>9.574694949384643E-9</v>
      </c>
      <c r="H2365" s="2">
        <f t="shared" si="174"/>
        <v>1.69</v>
      </c>
      <c r="I2365" s="3">
        <v>1</v>
      </c>
      <c r="J2365">
        <v>1.69</v>
      </c>
      <c r="K2365" t="str">
        <f t="shared" si="175"/>
        <v>OK</v>
      </c>
      <c r="L2365" t="s">
        <v>1235</v>
      </c>
      <c r="M2365" t="s">
        <v>1236</v>
      </c>
      <c r="N2365" t="s">
        <v>27</v>
      </c>
      <c r="O2365">
        <v>10.45</v>
      </c>
      <c r="P2365" t="s">
        <v>1237</v>
      </c>
      <c r="Q2365" t="s">
        <v>4</v>
      </c>
    </row>
    <row r="2366" spans="1:17" x14ac:dyDescent="0.35">
      <c r="A2366">
        <v>8367</v>
      </c>
      <c r="B2366" t="s">
        <v>4831</v>
      </c>
      <c r="C2366" t="s">
        <v>44</v>
      </c>
      <c r="D2366" t="s">
        <v>24</v>
      </c>
      <c r="E2366">
        <v>0</v>
      </c>
      <c r="F2366">
        <f t="shared" si="172"/>
        <v>0</v>
      </c>
      <c r="G2366" s="5">
        <f t="shared" si="173"/>
        <v>9.8919629477074479E-8</v>
      </c>
      <c r="H2366" s="2">
        <f t="shared" si="174"/>
        <v>17.46</v>
      </c>
      <c r="I2366" s="3">
        <v>1</v>
      </c>
      <c r="J2366">
        <v>17.46</v>
      </c>
      <c r="K2366" t="str">
        <f t="shared" si="175"/>
        <v>OK</v>
      </c>
      <c r="L2366" t="s">
        <v>1075</v>
      </c>
      <c r="M2366" t="s">
        <v>1076</v>
      </c>
      <c r="N2366" t="s">
        <v>27</v>
      </c>
      <c r="O2366">
        <v>147.86000000000001</v>
      </c>
      <c r="P2366" t="s">
        <v>1077</v>
      </c>
      <c r="Q2366" t="s">
        <v>4</v>
      </c>
    </row>
    <row r="2367" spans="1:17" x14ac:dyDescent="0.35">
      <c r="A2367">
        <v>7915</v>
      </c>
      <c r="B2367" t="s">
        <v>4832</v>
      </c>
      <c r="C2367" t="s">
        <v>23</v>
      </c>
      <c r="D2367" t="s">
        <v>24</v>
      </c>
      <c r="E2367">
        <v>0</v>
      </c>
      <c r="F2367">
        <f t="shared" si="172"/>
        <v>0</v>
      </c>
      <c r="G2367" s="5">
        <f t="shared" si="173"/>
        <v>6.0450884680434397E-8</v>
      </c>
      <c r="H2367" s="2">
        <f t="shared" si="174"/>
        <v>10.67</v>
      </c>
      <c r="I2367" s="3">
        <v>1</v>
      </c>
      <c r="J2367">
        <v>10.67</v>
      </c>
      <c r="K2367" t="str">
        <f t="shared" si="175"/>
        <v>OK</v>
      </c>
      <c r="L2367" t="s">
        <v>1075</v>
      </c>
      <c r="M2367" t="s">
        <v>1076</v>
      </c>
      <c r="N2367" t="s">
        <v>27</v>
      </c>
      <c r="O2367">
        <v>147.86000000000001</v>
      </c>
      <c r="P2367" t="s">
        <v>1077</v>
      </c>
      <c r="Q2367" t="s">
        <v>4</v>
      </c>
    </row>
    <row r="2368" spans="1:17" x14ac:dyDescent="0.35">
      <c r="A2368">
        <v>3962</v>
      </c>
      <c r="B2368" t="s">
        <v>4833</v>
      </c>
      <c r="C2368" t="s">
        <v>23</v>
      </c>
      <c r="D2368" t="s">
        <v>24</v>
      </c>
      <c r="E2368">
        <v>0</v>
      </c>
      <c r="F2368">
        <f t="shared" si="172"/>
        <v>0</v>
      </c>
      <c r="G2368" s="5">
        <f t="shared" si="173"/>
        <v>5.2859114720567289E-8</v>
      </c>
      <c r="H2368" s="2">
        <f t="shared" si="174"/>
        <v>9.33</v>
      </c>
      <c r="I2368" s="3">
        <v>1</v>
      </c>
      <c r="J2368">
        <v>9.33</v>
      </c>
      <c r="K2368" t="str">
        <f t="shared" si="175"/>
        <v>OK</v>
      </c>
      <c r="L2368" t="s">
        <v>1075</v>
      </c>
      <c r="M2368" t="s">
        <v>1076</v>
      </c>
      <c r="N2368" t="s">
        <v>27</v>
      </c>
      <c r="O2368">
        <v>147.86000000000001</v>
      </c>
      <c r="P2368" t="s">
        <v>1077</v>
      </c>
      <c r="Q2368" t="s">
        <v>4</v>
      </c>
    </row>
    <row r="2369" spans="1:17" x14ac:dyDescent="0.35">
      <c r="A2369">
        <v>7157</v>
      </c>
      <c r="B2369" t="s">
        <v>4834</v>
      </c>
      <c r="C2369" t="s">
        <v>44</v>
      </c>
      <c r="D2369" t="s">
        <v>24</v>
      </c>
      <c r="E2369">
        <v>0</v>
      </c>
      <c r="F2369">
        <f t="shared" si="172"/>
        <v>0</v>
      </c>
      <c r="G2369" s="5">
        <f t="shared" si="173"/>
        <v>4.5777239758004683E-8</v>
      </c>
      <c r="H2369" s="2">
        <f t="shared" si="174"/>
        <v>8.08</v>
      </c>
      <c r="I2369" s="3">
        <v>1</v>
      </c>
      <c r="J2369">
        <v>8.08</v>
      </c>
      <c r="K2369" t="str">
        <f t="shared" si="175"/>
        <v>OK</v>
      </c>
      <c r="L2369" t="s">
        <v>1075</v>
      </c>
      <c r="M2369" t="s">
        <v>1076</v>
      </c>
      <c r="N2369" t="s">
        <v>27</v>
      </c>
      <c r="O2369">
        <v>147.86000000000001</v>
      </c>
      <c r="P2369" t="s">
        <v>1077</v>
      </c>
      <c r="Q2369" t="s">
        <v>4</v>
      </c>
    </row>
    <row r="2370" spans="1:17" x14ac:dyDescent="0.35">
      <c r="A2370">
        <v>9404</v>
      </c>
      <c r="B2370" t="s">
        <v>4835</v>
      </c>
      <c r="C2370" t="s">
        <v>37</v>
      </c>
      <c r="D2370" t="s">
        <v>24</v>
      </c>
      <c r="E2370">
        <v>0</v>
      </c>
      <c r="F2370">
        <f t="shared" si="172"/>
        <v>0</v>
      </c>
      <c r="G2370" s="5">
        <f t="shared" si="173"/>
        <v>6.5719799652580978E-8</v>
      </c>
      <c r="H2370" s="2">
        <f t="shared" si="174"/>
        <v>11.6</v>
      </c>
      <c r="I2370" s="3">
        <v>1</v>
      </c>
      <c r="J2370">
        <v>11.6</v>
      </c>
      <c r="K2370" t="str">
        <f t="shared" si="175"/>
        <v>OK</v>
      </c>
      <c r="L2370" t="s">
        <v>1075</v>
      </c>
      <c r="M2370" t="s">
        <v>1076</v>
      </c>
      <c r="N2370" t="s">
        <v>27</v>
      </c>
      <c r="O2370">
        <v>147.86000000000001</v>
      </c>
      <c r="P2370" t="s">
        <v>1077</v>
      </c>
      <c r="Q2370" t="s">
        <v>4</v>
      </c>
    </row>
    <row r="2371" spans="1:17" x14ac:dyDescent="0.35">
      <c r="A2371">
        <v>8336</v>
      </c>
      <c r="B2371" t="s">
        <v>4836</v>
      </c>
      <c r="C2371" t="s">
        <v>44</v>
      </c>
      <c r="D2371" t="s">
        <v>24</v>
      </c>
      <c r="E2371">
        <v>0</v>
      </c>
      <c r="F2371">
        <f t="shared" si="172"/>
        <v>0</v>
      </c>
      <c r="G2371" s="5">
        <f t="shared" si="173"/>
        <v>1.0503836944472857E-7</v>
      </c>
      <c r="H2371" s="2">
        <f t="shared" si="174"/>
        <v>18.54</v>
      </c>
      <c r="I2371" s="3">
        <v>1</v>
      </c>
      <c r="J2371">
        <v>18.54</v>
      </c>
      <c r="K2371" t="str">
        <f t="shared" si="175"/>
        <v>OK</v>
      </c>
      <c r="L2371" t="s">
        <v>1075</v>
      </c>
      <c r="M2371" t="s">
        <v>1076</v>
      </c>
      <c r="N2371" t="s">
        <v>27</v>
      </c>
      <c r="O2371">
        <v>147.86000000000001</v>
      </c>
      <c r="P2371" t="s">
        <v>1077</v>
      </c>
      <c r="Q2371" t="s">
        <v>4</v>
      </c>
    </row>
    <row r="2372" spans="1:17" x14ac:dyDescent="0.35">
      <c r="A2372">
        <v>6287</v>
      </c>
      <c r="B2372" t="s">
        <v>4837</v>
      </c>
      <c r="C2372" t="s">
        <v>138</v>
      </c>
      <c r="D2372" t="s">
        <v>24</v>
      </c>
      <c r="E2372">
        <v>0</v>
      </c>
      <c r="F2372">
        <f t="shared" si="172"/>
        <v>0</v>
      </c>
      <c r="G2372" s="5">
        <f t="shared" si="173"/>
        <v>8.4472604553446759E-8</v>
      </c>
      <c r="H2372" s="2">
        <f t="shared" si="174"/>
        <v>14.91</v>
      </c>
      <c r="I2372" s="3">
        <v>1</v>
      </c>
      <c r="J2372">
        <v>14.91</v>
      </c>
      <c r="K2372" t="str">
        <f t="shared" si="175"/>
        <v>OK</v>
      </c>
      <c r="L2372" t="s">
        <v>1075</v>
      </c>
      <c r="M2372" t="s">
        <v>1076</v>
      </c>
      <c r="N2372" t="s">
        <v>27</v>
      </c>
      <c r="O2372">
        <v>147.86000000000001</v>
      </c>
      <c r="P2372" t="s">
        <v>1077</v>
      </c>
      <c r="Q2372" t="s">
        <v>4</v>
      </c>
    </row>
    <row r="2373" spans="1:17" x14ac:dyDescent="0.35">
      <c r="A2373">
        <v>5988</v>
      </c>
      <c r="B2373" t="s">
        <v>4838</v>
      </c>
      <c r="C2373" t="s">
        <v>34</v>
      </c>
      <c r="D2373" t="s">
        <v>24</v>
      </c>
      <c r="E2373">
        <v>0</v>
      </c>
      <c r="F2373">
        <f t="shared" si="172"/>
        <v>0</v>
      </c>
      <c r="G2373" s="5">
        <f t="shared" si="173"/>
        <v>9.7333289485460448E-8</v>
      </c>
      <c r="H2373" s="2">
        <f t="shared" si="174"/>
        <v>17.18</v>
      </c>
      <c r="I2373" s="3">
        <v>1</v>
      </c>
      <c r="J2373">
        <v>17.18</v>
      </c>
      <c r="K2373" t="str">
        <f t="shared" si="175"/>
        <v>OK</v>
      </c>
      <c r="L2373" t="s">
        <v>1075</v>
      </c>
      <c r="M2373" t="s">
        <v>1076</v>
      </c>
      <c r="N2373" t="s">
        <v>27</v>
      </c>
      <c r="O2373">
        <v>147.86000000000001</v>
      </c>
      <c r="P2373" t="s">
        <v>1077</v>
      </c>
      <c r="Q2373" t="s">
        <v>4</v>
      </c>
    </row>
    <row r="2374" spans="1:17" x14ac:dyDescent="0.35">
      <c r="A2374">
        <v>4985</v>
      </c>
      <c r="B2374" t="s">
        <v>4839</v>
      </c>
      <c r="C2374" t="s">
        <v>70</v>
      </c>
      <c r="D2374" t="s">
        <v>24</v>
      </c>
      <c r="E2374">
        <v>0</v>
      </c>
      <c r="F2374">
        <f t="shared" si="172"/>
        <v>0</v>
      </c>
      <c r="G2374" s="5">
        <f t="shared" si="173"/>
        <v>1.7126806409461405E-7</v>
      </c>
      <c r="H2374" s="2">
        <f t="shared" si="174"/>
        <v>30.23</v>
      </c>
      <c r="I2374" s="3">
        <v>1</v>
      </c>
      <c r="J2374">
        <v>30.23</v>
      </c>
      <c r="K2374" t="str">
        <f t="shared" si="175"/>
        <v>OK</v>
      </c>
      <c r="L2374" t="s">
        <v>1075</v>
      </c>
      <c r="M2374" t="s">
        <v>1076</v>
      </c>
      <c r="N2374" t="s">
        <v>27</v>
      </c>
      <c r="O2374">
        <v>147.86000000000001</v>
      </c>
      <c r="P2374" t="s">
        <v>1077</v>
      </c>
      <c r="Q2374" t="s">
        <v>4</v>
      </c>
    </row>
    <row r="2375" spans="1:17" x14ac:dyDescent="0.35">
      <c r="A2375">
        <v>4975</v>
      </c>
      <c r="B2375" t="s">
        <v>4840</v>
      </c>
      <c r="C2375" t="s">
        <v>109</v>
      </c>
      <c r="D2375" t="s">
        <v>24</v>
      </c>
      <c r="E2375">
        <v>0</v>
      </c>
      <c r="F2375">
        <f t="shared" si="172"/>
        <v>0</v>
      </c>
      <c r="G2375" s="5">
        <f t="shared" si="173"/>
        <v>1.4616989922729218E-7</v>
      </c>
      <c r="H2375" s="2">
        <f t="shared" si="174"/>
        <v>25.8</v>
      </c>
      <c r="I2375" s="3">
        <v>1</v>
      </c>
      <c r="J2375">
        <v>25.8</v>
      </c>
      <c r="K2375" t="str">
        <f t="shared" si="175"/>
        <v>OK</v>
      </c>
      <c r="L2375" t="s">
        <v>1075</v>
      </c>
      <c r="M2375" t="s">
        <v>1076</v>
      </c>
      <c r="N2375" t="s">
        <v>27</v>
      </c>
      <c r="O2375">
        <v>147.86000000000001</v>
      </c>
      <c r="P2375" t="s">
        <v>1077</v>
      </c>
      <c r="Q2375" t="s">
        <v>4</v>
      </c>
    </row>
    <row r="2376" spans="1:17" x14ac:dyDescent="0.35">
      <c r="A2376" t="s">
        <v>4841</v>
      </c>
      <c r="B2376" t="s">
        <v>4842</v>
      </c>
      <c r="C2376" t="s">
        <v>138</v>
      </c>
      <c r="D2376" t="s">
        <v>24</v>
      </c>
      <c r="E2376">
        <v>0</v>
      </c>
      <c r="F2376">
        <f t="shared" si="172"/>
        <v>0</v>
      </c>
      <c r="G2376" s="5">
        <f t="shared" si="173"/>
        <v>3.237833232883623E-7</v>
      </c>
      <c r="H2376" s="2">
        <f t="shared" si="174"/>
        <v>57.15</v>
      </c>
      <c r="I2376" s="3">
        <v>1</v>
      </c>
      <c r="J2376">
        <v>57.15</v>
      </c>
      <c r="K2376" t="str">
        <f t="shared" si="175"/>
        <v>OK</v>
      </c>
      <c r="L2376" t="s">
        <v>1092</v>
      </c>
      <c r="M2376" t="s">
        <v>1093</v>
      </c>
      <c r="N2376" t="s">
        <v>27</v>
      </c>
      <c r="O2376">
        <v>0.92</v>
      </c>
      <c r="P2376" t="s">
        <v>1066</v>
      </c>
      <c r="Q2376" t="s">
        <v>4</v>
      </c>
    </row>
    <row r="2377" spans="1:17" x14ac:dyDescent="0.35">
      <c r="A2377" t="s">
        <v>4843</v>
      </c>
      <c r="B2377" t="s">
        <v>4844</v>
      </c>
      <c r="C2377" t="s">
        <v>63</v>
      </c>
      <c r="D2377" t="s">
        <v>24</v>
      </c>
      <c r="E2377">
        <v>0</v>
      </c>
      <c r="F2377">
        <f t="shared" si="172"/>
        <v>0</v>
      </c>
      <c r="G2377" s="5">
        <f t="shared" si="173"/>
        <v>2.8327499850250421E-9</v>
      </c>
      <c r="H2377" s="2">
        <f t="shared" si="174"/>
        <v>0.5</v>
      </c>
      <c r="I2377" s="3">
        <v>1</v>
      </c>
      <c r="J2377">
        <v>0.5</v>
      </c>
      <c r="K2377" t="str">
        <f t="shared" si="175"/>
        <v>OK</v>
      </c>
      <c r="L2377" t="s">
        <v>1087</v>
      </c>
      <c r="M2377" t="s">
        <v>1088</v>
      </c>
      <c r="N2377" t="s">
        <v>27</v>
      </c>
      <c r="O2377">
        <v>0.92</v>
      </c>
      <c r="P2377" t="s">
        <v>1066</v>
      </c>
      <c r="Q2377" t="s">
        <v>4</v>
      </c>
    </row>
    <row r="2378" spans="1:17" x14ac:dyDescent="0.35">
      <c r="A2378" t="s">
        <v>4845</v>
      </c>
      <c r="B2378" t="s">
        <v>4846</v>
      </c>
      <c r="C2378" t="s">
        <v>34</v>
      </c>
      <c r="D2378" t="s">
        <v>24</v>
      </c>
      <c r="E2378">
        <v>0</v>
      </c>
      <c r="F2378">
        <f t="shared" si="172"/>
        <v>0</v>
      </c>
      <c r="G2378" s="5">
        <f t="shared" si="173"/>
        <v>1.274737493261269E-8</v>
      </c>
      <c r="H2378" s="2">
        <f t="shared" si="174"/>
        <v>2.25</v>
      </c>
      <c r="I2378" s="3">
        <v>1</v>
      </c>
      <c r="J2378">
        <v>2.25</v>
      </c>
      <c r="K2378" t="str">
        <f t="shared" si="175"/>
        <v>OK</v>
      </c>
      <c r="L2378" t="s">
        <v>1178</v>
      </c>
      <c r="M2378" t="s">
        <v>1179</v>
      </c>
      <c r="N2378" t="s">
        <v>27</v>
      </c>
      <c r="O2378">
        <v>0.92</v>
      </c>
      <c r="P2378" t="s">
        <v>1066</v>
      </c>
      <c r="Q2378" t="s">
        <v>4</v>
      </c>
    </row>
    <row r="2379" spans="1:17" x14ac:dyDescent="0.35">
      <c r="A2379">
        <v>2281</v>
      </c>
      <c r="B2379" t="s">
        <v>4847</v>
      </c>
      <c r="C2379" t="s">
        <v>70</v>
      </c>
      <c r="D2379" t="s">
        <v>24</v>
      </c>
      <c r="E2379">
        <v>0</v>
      </c>
      <c r="F2379">
        <f t="shared" si="172"/>
        <v>0</v>
      </c>
      <c r="G2379" s="5">
        <f t="shared" si="173"/>
        <v>8.8948349529786318E-8</v>
      </c>
      <c r="H2379" s="2">
        <f t="shared" si="174"/>
        <v>15.7</v>
      </c>
      <c r="I2379" s="3">
        <v>1</v>
      </c>
      <c r="J2379">
        <v>15.7</v>
      </c>
      <c r="K2379" t="str">
        <f t="shared" si="175"/>
        <v>OK</v>
      </c>
      <c r="L2379" t="s">
        <v>1075</v>
      </c>
      <c r="M2379" t="s">
        <v>1076</v>
      </c>
      <c r="N2379" t="s">
        <v>27</v>
      </c>
      <c r="O2379">
        <v>147.86000000000001</v>
      </c>
      <c r="P2379" t="s">
        <v>1077</v>
      </c>
      <c r="Q2379" t="s">
        <v>4</v>
      </c>
    </row>
    <row r="2380" spans="1:17" x14ac:dyDescent="0.35">
      <c r="A2380">
        <v>5715</v>
      </c>
      <c r="B2380" t="s">
        <v>4848</v>
      </c>
      <c r="C2380" t="s">
        <v>138</v>
      </c>
      <c r="D2380" t="s">
        <v>24</v>
      </c>
      <c r="E2380">
        <v>0</v>
      </c>
      <c r="F2380">
        <f t="shared" ref="F2380:F2443" si="176">E2380/100</f>
        <v>0</v>
      </c>
      <c r="G2380" s="5">
        <f t="shared" ref="G2380:G2443" si="177">H2380/D$5</f>
        <v>7.3311569612448086E-8</v>
      </c>
      <c r="H2380" s="2">
        <f t="shared" ref="H2380:H2443" si="178">I2380*J2380</f>
        <v>12.94</v>
      </c>
      <c r="I2380" s="3">
        <v>1</v>
      </c>
      <c r="J2380">
        <v>12.94</v>
      </c>
      <c r="K2380" t="str">
        <f t="shared" ref="K2380:K2443" si="179">IF(I2380=0, "NOK", "OK")</f>
        <v>OK</v>
      </c>
      <c r="L2380" t="s">
        <v>1075</v>
      </c>
      <c r="M2380" t="s">
        <v>1076</v>
      </c>
      <c r="N2380" t="s">
        <v>27</v>
      </c>
      <c r="O2380">
        <v>147.86000000000001</v>
      </c>
      <c r="P2380" t="s">
        <v>1077</v>
      </c>
      <c r="Q2380" t="s">
        <v>4</v>
      </c>
    </row>
    <row r="2381" spans="1:17" x14ac:dyDescent="0.35">
      <c r="A2381" t="s">
        <v>4849</v>
      </c>
      <c r="B2381" t="s">
        <v>4850</v>
      </c>
      <c r="C2381" t="s">
        <v>70</v>
      </c>
      <c r="D2381" t="s">
        <v>24</v>
      </c>
      <c r="E2381">
        <v>0</v>
      </c>
      <c r="F2381">
        <f t="shared" si="176"/>
        <v>0</v>
      </c>
      <c r="G2381" s="5">
        <f t="shared" si="177"/>
        <v>2.0509109891581305E-8</v>
      </c>
      <c r="H2381" s="2">
        <f t="shared" si="178"/>
        <v>3.62</v>
      </c>
      <c r="I2381" s="3">
        <v>1</v>
      </c>
      <c r="J2381">
        <v>3.62</v>
      </c>
      <c r="K2381" t="str">
        <f t="shared" si="179"/>
        <v>OK</v>
      </c>
      <c r="L2381" t="s">
        <v>1291</v>
      </c>
      <c r="M2381" t="s">
        <v>1587</v>
      </c>
      <c r="N2381" t="s">
        <v>27</v>
      </c>
      <c r="O2381">
        <v>0.92</v>
      </c>
      <c r="P2381" t="s">
        <v>1066</v>
      </c>
      <c r="Q2381" t="s">
        <v>4</v>
      </c>
    </row>
    <row r="2382" spans="1:17" x14ac:dyDescent="0.35">
      <c r="A2382" t="s">
        <v>4851</v>
      </c>
      <c r="B2382" t="s">
        <v>4852</v>
      </c>
      <c r="C2382" t="s">
        <v>109</v>
      </c>
      <c r="D2382" t="s">
        <v>24</v>
      </c>
      <c r="E2382">
        <v>0</v>
      </c>
      <c r="F2382">
        <f t="shared" si="176"/>
        <v>0</v>
      </c>
      <c r="G2382" s="5">
        <f t="shared" si="177"/>
        <v>2.2265414882296832E-8</v>
      </c>
      <c r="H2382" s="2">
        <f t="shared" si="178"/>
        <v>3.93</v>
      </c>
      <c r="I2382" s="3">
        <v>1</v>
      </c>
      <c r="J2382">
        <v>3.93</v>
      </c>
      <c r="K2382" t="str">
        <f t="shared" si="179"/>
        <v>OK</v>
      </c>
      <c r="L2382" t="s">
        <v>1080</v>
      </c>
      <c r="M2382" t="s">
        <v>1081</v>
      </c>
      <c r="N2382" t="s">
        <v>27</v>
      </c>
      <c r="O2382">
        <v>0.79</v>
      </c>
      <c r="P2382" t="s">
        <v>1082</v>
      </c>
      <c r="Q2382" t="s">
        <v>4</v>
      </c>
    </row>
    <row r="2383" spans="1:17" x14ac:dyDescent="0.35">
      <c r="A2383" t="s">
        <v>4853</v>
      </c>
      <c r="B2383" t="s">
        <v>4854</v>
      </c>
      <c r="C2383" t="s">
        <v>109</v>
      </c>
      <c r="D2383" t="s">
        <v>24</v>
      </c>
      <c r="E2383">
        <v>0</v>
      </c>
      <c r="F2383">
        <f t="shared" si="176"/>
        <v>0</v>
      </c>
      <c r="G2383" s="5">
        <f t="shared" si="177"/>
        <v>1.5183539919734226E-8</v>
      </c>
      <c r="H2383" s="2">
        <f t="shared" si="178"/>
        <v>2.68</v>
      </c>
      <c r="I2383" s="3">
        <v>1</v>
      </c>
      <c r="J2383">
        <v>2.68</v>
      </c>
      <c r="K2383" t="str">
        <f t="shared" si="179"/>
        <v>OK</v>
      </c>
      <c r="L2383" t="s">
        <v>1096</v>
      </c>
      <c r="M2383" t="s">
        <v>1097</v>
      </c>
      <c r="N2383" t="s">
        <v>27</v>
      </c>
      <c r="O2383">
        <v>1.52</v>
      </c>
      <c r="P2383" t="s">
        <v>1098</v>
      </c>
      <c r="Q2383" t="s">
        <v>4</v>
      </c>
    </row>
    <row r="2384" spans="1:17" x14ac:dyDescent="0.35">
      <c r="A2384">
        <v>4044</v>
      </c>
      <c r="B2384" t="s">
        <v>4855</v>
      </c>
      <c r="C2384" t="s">
        <v>138</v>
      </c>
      <c r="D2384" t="s">
        <v>24</v>
      </c>
      <c r="E2384">
        <v>0</v>
      </c>
      <c r="F2384">
        <f t="shared" si="176"/>
        <v>0</v>
      </c>
      <c r="G2384" s="5">
        <f t="shared" si="177"/>
        <v>1.0554826444203307E-7</v>
      </c>
      <c r="H2384" s="2">
        <f t="shared" si="178"/>
        <v>18.63</v>
      </c>
      <c r="I2384" s="3">
        <v>1</v>
      </c>
      <c r="J2384">
        <v>18.63</v>
      </c>
      <c r="K2384" t="str">
        <f t="shared" si="179"/>
        <v>OK</v>
      </c>
      <c r="L2384" t="s">
        <v>1075</v>
      </c>
      <c r="M2384" t="s">
        <v>1076</v>
      </c>
      <c r="N2384" t="s">
        <v>27</v>
      </c>
      <c r="O2384">
        <v>147.86000000000001</v>
      </c>
      <c r="P2384" t="s">
        <v>1077</v>
      </c>
      <c r="Q2384" t="s">
        <v>4</v>
      </c>
    </row>
    <row r="2385" spans="1:17" x14ac:dyDescent="0.35">
      <c r="A2385" t="s">
        <v>4856</v>
      </c>
      <c r="B2385" t="s">
        <v>4857</v>
      </c>
      <c r="C2385" t="s">
        <v>34</v>
      </c>
      <c r="D2385" t="s">
        <v>24</v>
      </c>
      <c r="E2385">
        <v>0</v>
      </c>
      <c r="F2385">
        <f t="shared" si="176"/>
        <v>0</v>
      </c>
      <c r="G2385" s="5">
        <f t="shared" si="177"/>
        <v>7.591769959867113E-9</v>
      </c>
      <c r="H2385" s="2">
        <f t="shared" si="178"/>
        <v>1.34</v>
      </c>
      <c r="I2385" s="3">
        <v>1</v>
      </c>
      <c r="J2385">
        <v>1.34</v>
      </c>
      <c r="K2385" t="str">
        <f t="shared" si="179"/>
        <v>OK</v>
      </c>
      <c r="L2385" t="s">
        <v>1096</v>
      </c>
      <c r="M2385" t="s">
        <v>1097</v>
      </c>
      <c r="N2385" t="s">
        <v>27</v>
      </c>
      <c r="O2385">
        <v>1.52</v>
      </c>
      <c r="P2385" t="s">
        <v>1098</v>
      </c>
      <c r="Q2385" t="s">
        <v>4</v>
      </c>
    </row>
    <row r="2386" spans="1:17" x14ac:dyDescent="0.35">
      <c r="A2386" t="s">
        <v>4858</v>
      </c>
      <c r="B2386" t="s">
        <v>4859</v>
      </c>
      <c r="C2386" t="s">
        <v>173</v>
      </c>
      <c r="D2386" t="s">
        <v>24</v>
      </c>
      <c r="E2386">
        <v>0</v>
      </c>
      <c r="F2386">
        <f t="shared" si="176"/>
        <v>0</v>
      </c>
      <c r="G2386" s="5">
        <f t="shared" si="177"/>
        <v>1.2265807435158433E-7</v>
      </c>
      <c r="H2386" s="2">
        <f t="shared" si="178"/>
        <v>21.65</v>
      </c>
      <c r="I2386" s="3">
        <v>1</v>
      </c>
      <c r="J2386">
        <v>21.65</v>
      </c>
      <c r="K2386" t="str">
        <f t="shared" si="179"/>
        <v>OK</v>
      </c>
      <c r="L2386" t="s">
        <v>1535</v>
      </c>
      <c r="M2386" t="s">
        <v>1575</v>
      </c>
      <c r="N2386" t="s">
        <v>27</v>
      </c>
      <c r="O2386">
        <v>3.76</v>
      </c>
      <c r="P2386" t="s">
        <v>1576</v>
      </c>
      <c r="Q2386" t="s">
        <v>4</v>
      </c>
    </row>
    <row r="2387" spans="1:17" x14ac:dyDescent="0.35">
      <c r="A2387" t="s">
        <v>4860</v>
      </c>
      <c r="B2387" t="s">
        <v>4861</v>
      </c>
      <c r="C2387" t="s">
        <v>138</v>
      </c>
      <c r="D2387" t="s">
        <v>24</v>
      </c>
      <c r="E2387">
        <v>0</v>
      </c>
      <c r="F2387">
        <f t="shared" si="176"/>
        <v>0</v>
      </c>
      <c r="G2387" s="5">
        <f t="shared" si="177"/>
        <v>5.4349141212690464E-7</v>
      </c>
      <c r="H2387" s="2">
        <f t="shared" si="178"/>
        <v>95.93</v>
      </c>
      <c r="I2387" s="3">
        <v>1</v>
      </c>
      <c r="J2387">
        <v>95.93</v>
      </c>
      <c r="K2387" t="str">
        <f t="shared" si="179"/>
        <v>OK</v>
      </c>
      <c r="L2387" t="s">
        <v>1069</v>
      </c>
      <c r="M2387" t="s">
        <v>1070</v>
      </c>
      <c r="N2387" t="s">
        <v>27</v>
      </c>
      <c r="O2387">
        <v>0.87</v>
      </c>
      <c r="P2387" t="s">
        <v>1071</v>
      </c>
      <c r="Q2387" t="s">
        <v>4</v>
      </c>
    </row>
    <row r="2388" spans="1:17" x14ac:dyDescent="0.35">
      <c r="A2388">
        <v>116</v>
      </c>
      <c r="B2388" t="s">
        <v>4862</v>
      </c>
      <c r="C2388" t="s">
        <v>34</v>
      </c>
      <c r="D2388" t="s">
        <v>24</v>
      </c>
      <c r="E2388">
        <v>0</v>
      </c>
      <c r="F2388">
        <f t="shared" si="176"/>
        <v>0</v>
      </c>
      <c r="G2388" s="5">
        <f t="shared" si="177"/>
        <v>6.2887049667555942E-9</v>
      </c>
      <c r="H2388" s="2">
        <f t="shared" si="178"/>
        <v>1.1100000000000001</v>
      </c>
      <c r="I2388" s="3">
        <v>1</v>
      </c>
      <c r="J2388">
        <v>1.1100000000000001</v>
      </c>
      <c r="K2388" t="str">
        <f t="shared" si="179"/>
        <v>OK</v>
      </c>
      <c r="L2388" t="s">
        <v>1132</v>
      </c>
      <c r="M2388" t="s">
        <v>1133</v>
      </c>
      <c r="N2388" t="s">
        <v>27</v>
      </c>
      <c r="O2388">
        <v>7.82</v>
      </c>
      <c r="P2388" t="s">
        <v>1134</v>
      </c>
      <c r="Q2388" t="s">
        <v>4</v>
      </c>
    </row>
    <row r="2389" spans="1:17" x14ac:dyDescent="0.35">
      <c r="A2389">
        <v>7451</v>
      </c>
      <c r="B2389" t="s">
        <v>4863</v>
      </c>
      <c r="C2389" t="s">
        <v>70</v>
      </c>
      <c r="D2389" t="s">
        <v>24</v>
      </c>
      <c r="E2389">
        <v>0</v>
      </c>
      <c r="F2389">
        <f t="shared" si="176"/>
        <v>0</v>
      </c>
      <c r="G2389" s="5">
        <f t="shared" si="177"/>
        <v>1.9160720898709386E-7</v>
      </c>
      <c r="H2389" s="2">
        <f t="shared" si="178"/>
        <v>33.82</v>
      </c>
      <c r="I2389" s="3">
        <v>1</v>
      </c>
      <c r="J2389">
        <v>33.82</v>
      </c>
      <c r="K2389" t="str">
        <f t="shared" si="179"/>
        <v>OK</v>
      </c>
      <c r="L2389" t="s">
        <v>1075</v>
      </c>
      <c r="M2389" t="s">
        <v>1076</v>
      </c>
      <c r="N2389" t="s">
        <v>27</v>
      </c>
      <c r="O2389">
        <v>147.86000000000001</v>
      </c>
      <c r="P2389" t="s">
        <v>1077</v>
      </c>
      <c r="Q2389" t="s">
        <v>4</v>
      </c>
    </row>
    <row r="2390" spans="1:17" x14ac:dyDescent="0.35">
      <c r="A2390">
        <v>7976</v>
      </c>
      <c r="B2390" t="s">
        <v>4864</v>
      </c>
      <c r="C2390" t="s">
        <v>138</v>
      </c>
      <c r="D2390" t="s">
        <v>24</v>
      </c>
      <c r="E2390">
        <v>0</v>
      </c>
      <c r="F2390">
        <f t="shared" si="176"/>
        <v>0</v>
      </c>
      <c r="G2390" s="5">
        <f t="shared" si="177"/>
        <v>7.6880834593579651E-8</v>
      </c>
      <c r="H2390" s="2">
        <f t="shared" si="178"/>
        <v>13.57</v>
      </c>
      <c r="I2390" s="3">
        <v>1</v>
      </c>
      <c r="J2390">
        <v>13.57</v>
      </c>
      <c r="K2390" t="str">
        <f t="shared" si="179"/>
        <v>OK</v>
      </c>
      <c r="L2390" t="s">
        <v>1075</v>
      </c>
      <c r="M2390" t="s">
        <v>1076</v>
      </c>
      <c r="N2390" t="s">
        <v>27</v>
      </c>
      <c r="O2390">
        <v>147.86000000000001</v>
      </c>
      <c r="P2390" t="s">
        <v>1077</v>
      </c>
      <c r="Q2390" t="s">
        <v>4</v>
      </c>
    </row>
    <row r="2391" spans="1:17" x14ac:dyDescent="0.35">
      <c r="A2391">
        <v>2109</v>
      </c>
      <c r="B2391" t="s">
        <v>4865</v>
      </c>
      <c r="C2391" t="s">
        <v>70</v>
      </c>
      <c r="D2391" t="s">
        <v>24</v>
      </c>
      <c r="E2391">
        <v>0</v>
      </c>
      <c r="F2391">
        <f t="shared" si="176"/>
        <v>0</v>
      </c>
      <c r="G2391" s="5">
        <f t="shared" si="177"/>
        <v>1.2010859936506179E-7</v>
      </c>
      <c r="H2391" s="2">
        <f t="shared" si="178"/>
        <v>21.2</v>
      </c>
      <c r="I2391" s="3">
        <v>1</v>
      </c>
      <c r="J2391">
        <v>21.2</v>
      </c>
      <c r="K2391" t="str">
        <f t="shared" si="179"/>
        <v>OK</v>
      </c>
      <c r="L2391" t="s">
        <v>1075</v>
      </c>
      <c r="M2391" t="s">
        <v>1076</v>
      </c>
      <c r="N2391" t="s">
        <v>27</v>
      </c>
      <c r="O2391">
        <v>147.86000000000001</v>
      </c>
      <c r="P2391" t="s">
        <v>1077</v>
      </c>
      <c r="Q2391" t="s">
        <v>4</v>
      </c>
    </row>
    <row r="2392" spans="1:17" x14ac:dyDescent="0.35">
      <c r="A2392" t="s">
        <v>4866</v>
      </c>
      <c r="B2392" t="s">
        <v>4867</v>
      </c>
      <c r="C2392" t="s">
        <v>34</v>
      </c>
      <c r="D2392" t="s">
        <v>24</v>
      </c>
      <c r="E2392">
        <v>0</v>
      </c>
      <c r="F2392">
        <f t="shared" si="176"/>
        <v>0</v>
      </c>
      <c r="G2392" s="5">
        <f t="shared" si="177"/>
        <v>1.5863399916140235E-7</v>
      </c>
      <c r="H2392" s="2">
        <f t="shared" si="178"/>
        <v>28</v>
      </c>
      <c r="I2392" s="3">
        <v>1</v>
      </c>
      <c r="J2392">
        <v>28</v>
      </c>
      <c r="K2392" t="str">
        <f t="shared" si="179"/>
        <v>OK</v>
      </c>
      <c r="L2392" t="s">
        <v>1535</v>
      </c>
      <c r="M2392" t="s">
        <v>26</v>
      </c>
      <c r="N2392" t="s">
        <v>27</v>
      </c>
      <c r="O2392">
        <v>1</v>
      </c>
      <c r="P2392" t="s">
        <v>27</v>
      </c>
      <c r="Q2392" t="s">
        <v>4</v>
      </c>
    </row>
    <row r="2393" spans="1:17" x14ac:dyDescent="0.35">
      <c r="A2393" t="s">
        <v>1899</v>
      </c>
      <c r="B2393" t="s">
        <v>4868</v>
      </c>
      <c r="C2393" t="s">
        <v>34</v>
      </c>
      <c r="D2393" t="s">
        <v>24</v>
      </c>
      <c r="E2393">
        <v>0</v>
      </c>
      <c r="F2393">
        <f t="shared" si="176"/>
        <v>0</v>
      </c>
      <c r="G2393" s="5">
        <f t="shared" si="177"/>
        <v>1.0311209945491155E-8</v>
      </c>
      <c r="H2393" s="2">
        <f t="shared" si="178"/>
        <v>1.82</v>
      </c>
      <c r="I2393" s="3">
        <v>1</v>
      </c>
      <c r="J2393">
        <v>1.82</v>
      </c>
      <c r="K2393" t="str">
        <f t="shared" si="179"/>
        <v>OK</v>
      </c>
      <c r="L2393" t="s">
        <v>1080</v>
      </c>
      <c r="M2393" t="s">
        <v>1081</v>
      </c>
      <c r="N2393" t="s">
        <v>27</v>
      </c>
      <c r="O2393">
        <v>0.79</v>
      </c>
      <c r="P2393" t="s">
        <v>1082</v>
      </c>
      <c r="Q2393" t="s">
        <v>4</v>
      </c>
    </row>
    <row r="2394" spans="1:17" x14ac:dyDescent="0.35">
      <c r="A2394" t="s">
        <v>4869</v>
      </c>
      <c r="B2394" t="s">
        <v>4870</v>
      </c>
      <c r="C2394" t="s">
        <v>173</v>
      </c>
      <c r="D2394" t="s">
        <v>24</v>
      </c>
      <c r="E2394">
        <v>0</v>
      </c>
      <c r="F2394">
        <f t="shared" si="176"/>
        <v>0</v>
      </c>
      <c r="G2394" s="5">
        <f t="shared" si="177"/>
        <v>2.0962349889185313E-9</v>
      </c>
      <c r="H2394" s="2">
        <f t="shared" si="178"/>
        <v>0.37</v>
      </c>
      <c r="I2394" s="3">
        <v>1</v>
      </c>
      <c r="J2394">
        <v>0.37</v>
      </c>
      <c r="K2394" t="str">
        <f t="shared" si="179"/>
        <v>OK</v>
      </c>
      <c r="L2394" t="s">
        <v>1244</v>
      </c>
      <c r="M2394" t="s">
        <v>1245</v>
      </c>
      <c r="N2394" t="s">
        <v>27</v>
      </c>
      <c r="O2394">
        <v>1.34</v>
      </c>
      <c r="P2394" t="s">
        <v>1246</v>
      </c>
      <c r="Q2394" t="s">
        <v>4</v>
      </c>
    </row>
    <row r="2395" spans="1:17" x14ac:dyDescent="0.35">
      <c r="A2395">
        <v>7944</v>
      </c>
      <c r="B2395" t="s">
        <v>4871</v>
      </c>
      <c r="C2395" t="s">
        <v>34</v>
      </c>
      <c r="D2395" t="s">
        <v>24</v>
      </c>
      <c r="E2395">
        <v>0</v>
      </c>
      <c r="F2395">
        <f t="shared" si="176"/>
        <v>0</v>
      </c>
      <c r="G2395" s="5">
        <f t="shared" si="177"/>
        <v>1.860550190164448E-7</v>
      </c>
      <c r="H2395" s="2">
        <f t="shared" si="178"/>
        <v>32.840000000000003</v>
      </c>
      <c r="I2395" s="3">
        <v>1</v>
      </c>
      <c r="J2395">
        <v>32.840000000000003</v>
      </c>
      <c r="K2395" t="str">
        <f t="shared" si="179"/>
        <v>OK</v>
      </c>
      <c r="L2395" t="s">
        <v>1075</v>
      </c>
      <c r="M2395" t="s">
        <v>1076</v>
      </c>
      <c r="N2395" t="s">
        <v>27</v>
      </c>
      <c r="O2395">
        <v>147.86000000000001</v>
      </c>
      <c r="P2395" t="s">
        <v>1077</v>
      </c>
      <c r="Q2395" t="s">
        <v>4</v>
      </c>
    </row>
    <row r="2396" spans="1:17" x14ac:dyDescent="0.35">
      <c r="A2396" t="s">
        <v>4872</v>
      </c>
      <c r="B2396" t="s">
        <v>4873</v>
      </c>
      <c r="C2396" t="s">
        <v>44</v>
      </c>
      <c r="D2396" t="s">
        <v>24</v>
      </c>
      <c r="E2396">
        <v>0</v>
      </c>
      <c r="F2396">
        <f t="shared" si="176"/>
        <v>0</v>
      </c>
      <c r="G2396" s="5">
        <f t="shared" si="177"/>
        <v>4.0961564783462112E-8</v>
      </c>
      <c r="H2396" s="2">
        <f t="shared" si="178"/>
        <v>7.23</v>
      </c>
      <c r="I2396" s="3">
        <v>1</v>
      </c>
      <c r="J2396">
        <v>7.23</v>
      </c>
      <c r="K2396" t="str">
        <f t="shared" si="179"/>
        <v>OK</v>
      </c>
      <c r="L2396" t="s">
        <v>1080</v>
      </c>
      <c r="M2396" t="s">
        <v>1081</v>
      </c>
      <c r="N2396" t="s">
        <v>27</v>
      </c>
      <c r="O2396">
        <v>0.79</v>
      </c>
      <c r="P2396" t="s">
        <v>1082</v>
      </c>
      <c r="Q2396" t="s">
        <v>4</v>
      </c>
    </row>
    <row r="2397" spans="1:17" x14ac:dyDescent="0.35">
      <c r="A2397" t="s">
        <v>4874</v>
      </c>
      <c r="B2397" t="s">
        <v>4875</v>
      </c>
      <c r="C2397" t="s">
        <v>44</v>
      </c>
      <c r="D2397" t="s">
        <v>24</v>
      </c>
      <c r="E2397">
        <v>0</v>
      </c>
      <c r="F2397">
        <f t="shared" si="176"/>
        <v>0</v>
      </c>
      <c r="G2397" s="5">
        <f t="shared" si="177"/>
        <v>4.4757449763395669E-9</v>
      </c>
      <c r="H2397" s="2">
        <f t="shared" si="178"/>
        <v>0.79</v>
      </c>
      <c r="I2397" s="3">
        <v>1</v>
      </c>
      <c r="J2397">
        <v>0.79</v>
      </c>
      <c r="K2397" t="str">
        <f t="shared" si="179"/>
        <v>OK</v>
      </c>
      <c r="L2397" t="s">
        <v>1096</v>
      </c>
      <c r="M2397" t="s">
        <v>1097</v>
      </c>
      <c r="N2397" t="s">
        <v>27</v>
      </c>
      <c r="O2397">
        <v>1.52</v>
      </c>
      <c r="P2397" t="s">
        <v>1098</v>
      </c>
      <c r="Q2397" t="s">
        <v>4</v>
      </c>
    </row>
    <row r="2398" spans="1:17" x14ac:dyDescent="0.35">
      <c r="A2398" t="s">
        <v>4876</v>
      </c>
      <c r="B2398" t="s">
        <v>4877</v>
      </c>
      <c r="C2398" t="s">
        <v>138</v>
      </c>
      <c r="D2398" t="s">
        <v>24</v>
      </c>
      <c r="E2398">
        <v>0</v>
      </c>
      <c r="F2398">
        <f t="shared" si="176"/>
        <v>0</v>
      </c>
      <c r="G2398" s="5">
        <f t="shared" si="177"/>
        <v>1.3597199928120202E-9</v>
      </c>
      <c r="H2398" s="2">
        <f t="shared" si="178"/>
        <v>0.24</v>
      </c>
      <c r="I2398" s="3">
        <v>1</v>
      </c>
      <c r="J2398">
        <v>0.24</v>
      </c>
      <c r="K2398" t="str">
        <f t="shared" si="179"/>
        <v>OK</v>
      </c>
      <c r="L2398" t="s">
        <v>1080</v>
      </c>
      <c r="M2398" t="s">
        <v>1081</v>
      </c>
      <c r="N2398" t="s">
        <v>27</v>
      </c>
      <c r="O2398">
        <v>0.79</v>
      </c>
      <c r="P2398" t="s">
        <v>1082</v>
      </c>
      <c r="Q2398" t="s">
        <v>4</v>
      </c>
    </row>
    <row r="2399" spans="1:17" x14ac:dyDescent="0.35">
      <c r="A2399" t="s">
        <v>4878</v>
      </c>
      <c r="B2399" t="s">
        <v>4879</v>
      </c>
      <c r="C2399" t="s">
        <v>37</v>
      </c>
      <c r="D2399" t="s">
        <v>24</v>
      </c>
      <c r="E2399">
        <v>0</v>
      </c>
      <c r="F2399">
        <f t="shared" si="176"/>
        <v>0</v>
      </c>
      <c r="G2399" s="5">
        <f t="shared" si="177"/>
        <v>2.3228549877205344E-8</v>
      </c>
      <c r="H2399" s="2">
        <f t="shared" si="178"/>
        <v>4.0999999999999996</v>
      </c>
      <c r="I2399" s="3">
        <v>1</v>
      </c>
      <c r="J2399">
        <v>4.0999999999999996</v>
      </c>
      <c r="K2399" t="str">
        <f t="shared" si="179"/>
        <v>OK</v>
      </c>
      <c r="L2399" t="s">
        <v>1092</v>
      </c>
      <c r="M2399" t="s">
        <v>1093</v>
      </c>
      <c r="N2399" t="s">
        <v>27</v>
      </c>
      <c r="O2399">
        <v>0.92</v>
      </c>
      <c r="P2399" t="s">
        <v>1066</v>
      </c>
      <c r="Q2399" t="s">
        <v>4</v>
      </c>
    </row>
    <row r="2400" spans="1:17" x14ac:dyDescent="0.35">
      <c r="A2400" t="s">
        <v>4880</v>
      </c>
      <c r="B2400" t="s">
        <v>4881</v>
      </c>
      <c r="C2400" t="s">
        <v>23</v>
      </c>
      <c r="D2400" t="s">
        <v>24</v>
      </c>
      <c r="E2400">
        <v>0</v>
      </c>
      <c r="F2400">
        <f t="shared" si="176"/>
        <v>0</v>
      </c>
      <c r="G2400" s="5">
        <f t="shared" si="177"/>
        <v>4.3511039769984647E-8</v>
      </c>
      <c r="H2400" s="2">
        <f t="shared" si="178"/>
        <v>7.68</v>
      </c>
      <c r="I2400" s="3">
        <v>1</v>
      </c>
      <c r="J2400">
        <v>7.68</v>
      </c>
      <c r="K2400" t="str">
        <f t="shared" si="179"/>
        <v>OK</v>
      </c>
      <c r="L2400" t="s">
        <v>1096</v>
      </c>
      <c r="M2400" t="s">
        <v>1097</v>
      </c>
      <c r="N2400" t="s">
        <v>27</v>
      </c>
      <c r="O2400">
        <v>1.52</v>
      </c>
      <c r="P2400" t="s">
        <v>1098</v>
      </c>
      <c r="Q2400" t="s">
        <v>4</v>
      </c>
    </row>
    <row r="2401" spans="1:17" x14ac:dyDescent="0.35">
      <c r="A2401" t="s">
        <v>4882</v>
      </c>
      <c r="B2401" t="s">
        <v>4883</v>
      </c>
      <c r="C2401" t="s">
        <v>138</v>
      </c>
      <c r="D2401" t="s">
        <v>24</v>
      </c>
      <c r="E2401">
        <v>0</v>
      </c>
      <c r="F2401">
        <f t="shared" si="176"/>
        <v>0</v>
      </c>
      <c r="G2401" s="5">
        <f t="shared" si="177"/>
        <v>2.3851754873910856E-8</v>
      </c>
      <c r="H2401" s="2">
        <f t="shared" si="178"/>
        <v>4.21</v>
      </c>
      <c r="I2401" s="3">
        <v>1</v>
      </c>
      <c r="J2401">
        <v>4.21</v>
      </c>
      <c r="K2401" t="str">
        <f t="shared" si="179"/>
        <v>OK</v>
      </c>
      <c r="L2401" t="s">
        <v>1183</v>
      </c>
      <c r="M2401" t="s">
        <v>1184</v>
      </c>
      <c r="N2401" t="s">
        <v>27</v>
      </c>
      <c r="O2401">
        <v>0.92</v>
      </c>
      <c r="P2401" t="s">
        <v>1066</v>
      </c>
      <c r="Q2401" t="s">
        <v>4</v>
      </c>
    </row>
    <row r="2402" spans="1:17" x14ac:dyDescent="0.35">
      <c r="A2402" t="s">
        <v>4884</v>
      </c>
      <c r="B2402" t="s">
        <v>4884</v>
      </c>
      <c r="C2402" t="s">
        <v>34</v>
      </c>
      <c r="D2402" t="s">
        <v>24</v>
      </c>
      <c r="E2402">
        <v>0</v>
      </c>
      <c r="F2402">
        <f t="shared" si="176"/>
        <v>0</v>
      </c>
      <c r="G2402" s="5">
        <f t="shared" si="177"/>
        <v>1.2350789934709185E-8</v>
      </c>
      <c r="H2402" s="2">
        <f t="shared" si="178"/>
        <v>2.1800000000000002</v>
      </c>
      <c r="I2402" s="3">
        <v>1</v>
      </c>
      <c r="J2402">
        <v>2.1800000000000002</v>
      </c>
      <c r="K2402" t="str">
        <f t="shared" si="179"/>
        <v>OK</v>
      </c>
      <c r="L2402" t="s">
        <v>1267</v>
      </c>
      <c r="M2402" t="s">
        <v>1268</v>
      </c>
      <c r="N2402" t="s">
        <v>27</v>
      </c>
      <c r="O2402">
        <v>0.92</v>
      </c>
      <c r="P2402" t="s">
        <v>1066</v>
      </c>
      <c r="Q2402" t="s">
        <v>4</v>
      </c>
    </row>
    <row r="2403" spans="1:17" x14ac:dyDescent="0.35">
      <c r="A2403" t="s">
        <v>4885</v>
      </c>
      <c r="B2403" t="s">
        <v>4886</v>
      </c>
      <c r="C2403" t="s">
        <v>23</v>
      </c>
      <c r="D2403" t="s">
        <v>24</v>
      </c>
      <c r="E2403">
        <v>0</v>
      </c>
      <c r="F2403">
        <f t="shared" si="176"/>
        <v>0</v>
      </c>
      <c r="G2403" s="5">
        <f t="shared" si="177"/>
        <v>1.2481096434020337E-7</v>
      </c>
      <c r="H2403" s="2">
        <f t="shared" si="178"/>
        <v>22.03</v>
      </c>
      <c r="I2403" s="3">
        <v>1</v>
      </c>
      <c r="J2403">
        <v>22.03</v>
      </c>
      <c r="K2403" t="str">
        <f t="shared" si="179"/>
        <v>OK</v>
      </c>
      <c r="L2403" t="s">
        <v>1092</v>
      </c>
      <c r="M2403" t="s">
        <v>1093</v>
      </c>
      <c r="N2403" t="s">
        <v>27</v>
      </c>
      <c r="O2403">
        <v>0.92</v>
      </c>
      <c r="P2403" t="s">
        <v>1066</v>
      </c>
      <c r="Q2403" t="s">
        <v>4</v>
      </c>
    </row>
    <row r="2404" spans="1:17" x14ac:dyDescent="0.35">
      <c r="A2404">
        <v>8771</v>
      </c>
      <c r="B2404" t="s">
        <v>4887</v>
      </c>
      <c r="C2404" t="s">
        <v>44</v>
      </c>
      <c r="D2404" t="s">
        <v>24</v>
      </c>
      <c r="E2404">
        <v>0</v>
      </c>
      <c r="F2404">
        <f t="shared" si="176"/>
        <v>0</v>
      </c>
      <c r="G2404" s="5">
        <f t="shared" si="177"/>
        <v>7.7334074591183654E-8</v>
      </c>
      <c r="H2404" s="2">
        <f t="shared" si="178"/>
        <v>13.65</v>
      </c>
      <c r="I2404" s="3">
        <v>1</v>
      </c>
      <c r="J2404">
        <v>13.65</v>
      </c>
      <c r="K2404" t="str">
        <f t="shared" si="179"/>
        <v>OK</v>
      </c>
      <c r="L2404" t="s">
        <v>1075</v>
      </c>
      <c r="M2404" t="s">
        <v>1076</v>
      </c>
      <c r="N2404" t="s">
        <v>27</v>
      </c>
      <c r="O2404">
        <v>147.86000000000001</v>
      </c>
      <c r="P2404" t="s">
        <v>1077</v>
      </c>
      <c r="Q2404" t="s">
        <v>4</v>
      </c>
    </row>
    <row r="2405" spans="1:17" x14ac:dyDescent="0.35">
      <c r="A2405">
        <v>5727</v>
      </c>
      <c r="B2405" t="s">
        <v>4888</v>
      </c>
      <c r="C2405" t="s">
        <v>109</v>
      </c>
      <c r="D2405" t="s">
        <v>24</v>
      </c>
      <c r="E2405">
        <v>0</v>
      </c>
      <c r="F2405">
        <f t="shared" si="176"/>
        <v>0</v>
      </c>
      <c r="G2405" s="5">
        <f t="shared" si="177"/>
        <v>6.8949134635509524E-8</v>
      </c>
      <c r="H2405" s="2">
        <f t="shared" si="178"/>
        <v>12.17</v>
      </c>
      <c r="I2405" s="3">
        <v>1</v>
      </c>
      <c r="J2405">
        <v>12.17</v>
      </c>
      <c r="K2405" t="str">
        <f t="shared" si="179"/>
        <v>OK</v>
      </c>
      <c r="L2405" t="s">
        <v>1075</v>
      </c>
      <c r="M2405" t="s">
        <v>1076</v>
      </c>
      <c r="N2405" t="s">
        <v>27</v>
      </c>
      <c r="O2405">
        <v>147.86000000000001</v>
      </c>
      <c r="P2405" t="s">
        <v>1077</v>
      </c>
      <c r="Q2405" t="s">
        <v>4</v>
      </c>
    </row>
    <row r="2406" spans="1:17" x14ac:dyDescent="0.35">
      <c r="A2406">
        <v>8074</v>
      </c>
      <c r="B2406" t="s">
        <v>4889</v>
      </c>
      <c r="C2406" t="s">
        <v>138</v>
      </c>
      <c r="D2406" t="s">
        <v>24</v>
      </c>
      <c r="E2406">
        <v>0</v>
      </c>
      <c r="F2406">
        <f t="shared" si="176"/>
        <v>0</v>
      </c>
      <c r="G2406" s="5">
        <f t="shared" si="177"/>
        <v>1.8622498401554627E-7</v>
      </c>
      <c r="H2406" s="2">
        <f t="shared" si="178"/>
        <v>32.869999999999997</v>
      </c>
      <c r="I2406" s="3">
        <v>1</v>
      </c>
      <c r="J2406">
        <v>32.869999999999997</v>
      </c>
      <c r="K2406" t="str">
        <f t="shared" si="179"/>
        <v>OK</v>
      </c>
      <c r="L2406" t="s">
        <v>1075</v>
      </c>
      <c r="M2406" t="s">
        <v>1076</v>
      </c>
      <c r="N2406" t="s">
        <v>27</v>
      </c>
      <c r="O2406">
        <v>147.86000000000001</v>
      </c>
      <c r="P2406" t="s">
        <v>1077</v>
      </c>
      <c r="Q2406" t="s">
        <v>4</v>
      </c>
    </row>
    <row r="2407" spans="1:17" x14ac:dyDescent="0.35">
      <c r="A2407" t="s">
        <v>4890</v>
      </c>
      <c r="B2407" t="s">
        <v>4891</v>
      </c>
      <c r="C2407" t="s">
        <v>52</v>
      </c>
      <c r="D2407" t="s">
        <v>24</v>
      </c>
      <c r="E2407">
        <v>0</v>
      </c>
      <c r="F2407">
        <f t="shared" si="176"/>
        <v>0</v>
      </c>
      <c r="G2407" s="5">
        <f t="shared" si="177"/>
        <v>5.8751234689419369E-8</v>
      </c>
      <c r="H2407" s="2">
        <f t="shared" si="178"/>
        <v>10.37</v>
      </c>
      <c r="I2407" s="3">
        <v>1</v>
      </c>
      <c r="J2407">
        <v>10.37</v>
      </c>
      <c r="K2407" t="str">
        <f t="shared" si="179"/>
        <v>OK</v>
      </c>
      <c r="L2407" t="s">
        <v>1096</v>
      </c>
      <c r="M2407" t="s">
        <v>1097</v>
      </c>
      <c r="N2407" t="s">
        <v>27</v>
      </c>
      <c r="O2407">
        <v>1.52</v>
      </c>
      <c r="P2407" t="s">
        <v>1098</v>
      </c>
      <c r="Q2407" t="s">
        <v>4</v>
      </c>
    </row>
    <row r="2408" spans="1:17" x14ac:dyDescent="0.35">
      <c r="A2408">
        <v>8566</v>
      </c>
      <c r="B2408" t="s">
        <v>4892</v>
      </c>
      <c r="C2408" t="s">
        <v>44</v>
      </c>
      <c r="D2408" t="s">
        <v>24</v>
      </c>
      <c r="E2408">
        <v>0</v>
      </c>
      <c r="F2408">
        <f t="shared" si="176"/>
        <v>0</v>
      </c>
      <c r="G2408" s="5">
        <f t="shared" si="177"/>
        <v>1.942699939730174E-7</v>
      </c>
      <c r="H2408" s="2">
        <f t="shared" si="178"/>
        <v>34.29</v>
      </c>
      <c r="I2408" s="3">
        <v>1</v>
      </c>
      <c r="J2408">
        <v>34.29</v>
      </c>
      <c r="K2408" t="str">
        <f t="shared" si="179"/>
        <v>OK</v>
      </c>
      <c r="L2408" t="s">
        <v>1075</v>
      </c>
      <c r="M2408" t="s">
        <v>1076</v>
      </c>
      <c r="N2408" t="s">
        <v>27</v>
      </c>
      <c r="O2408">
        <v>147.86000000000001</v>
      </c>
      <c r="P2408" t="s">
        <v>1077</v>
      </c>
      <c r="Q2408" t="s">
        <v>4</v>
      </c>
    </row>
    <row r="2409" spans="1:17" x14ac:dyDescent="0.35">
      <c r="A2409" t="s">
        <v>4893</v>
      </c>
      <c r="B2409" t="s">
        <v>4894</v>
      </c>
      <c r="C2409" t="s">
        <v>44</v>
      </c>
      <c r="D2409" t="s">
        <v>24</v>
      </c>
      <c r="E2409">
        <v>0</v>
      </c>
      <c r="F2409">
        <f t="shared" si="176"/>
        <v>0</v>
      </c>
      <c r="G2409" s="5">
        <f t="shared" si="177"/>
        <v>3.5126099814310525E-9</v>
      </c>
      <c r="H2409" s="2">
        <f t="shared" si="178"/>
        <v>0.62</v>
      </c>
      <c r="I2409" s="3">
        <v>1</v>
      </c>
      <c r="J2409">
        <v>0.62</v>
      </c>
      <c r="K2409" t="str">
        <f t="shared" si="179"/>
        <v>OK</v>
      </c>
      <c r="L2409" t="s">
        <v>1096</v>
      </c>
      <c r="M2409" t="s">
        <v>1097</v>
      </c>
      <c r="N2409" t="s">
        <v>27</v>
      </c>
      <c r="O2409">
        <v>1.52</v>
      </c>
      <c r="P2409" t="s">
        <v>1098</v>
      </c>
      <c r="Q2409" t="s">
        <v>4</v>
      </c>
    </row>
    <row r="2410" spans="1:17" x14ac:dyDescent="0.35">
      <c r="A2410">
        <v>888</v>
      </c>
      <c r="B2410" t="s">
        <v>4895</v>
      </c>
      <c r="C2410" t="s">
        <v>34</v>
      </c>
      <c r="D2410" t="s">
        <v>24</v>
      </c>
      <c r="E2410">
        <v>0</v>
      </c>
      <c r="F2410">
        <f t="shared" si="176"/>
        <v>0</v>
      </c>
      <c r="G2410" s="5">
        <f t="shared" si="177"/>
        <v>6.0054299682530898E-9</v>
      </c>
      <c r="H2410" s="2">
        <f t="shared" si="178"/>
        <v>1.06</v>
      </c>
      <c r="I2410" s="3">
        <v>1</v>
      </c>
      <c r="J2410">
        <v>1.06</v>
      </c>
      <c r="K2410" t="str">
        <f t="shared" si="179"/>
        <v>OK</v>
      </c>
      <c r="L2410" t="s">
        <v>1080</v>
      </c>
      <c r="M2410" t="s">
        <v>1081</v>
      </c>
      <c r="N2410" t="s">
        <v>27</v>
      </c>
      <c r="O2410">
        <v>0.79</v>
      </c>
      <c r="P2410" t="s">
        <v>1082</v>
      </c>
      <c r="Q2410" t="s">
        <v>4</v>
      </c>
    </row>
    <row r="2411" spans="1:17" x14ac:dyDescent="0.35">
      <c r="A2411" t="s">
        <v>4896</v>
      </c>
      <c r="B2411" t="s">
        <v>4896</v>
      </c>
      <c r="C2411" t="s">
        <v>63</v>
      </c>
      <c r="D2411" t="s">
        <v>24</v>
      </c>
      <c r="E2411">
        <v>0</v>
      </c>
      <c r="F2411">
        <f t="shared" si="176"/>
        <v>0</v>
      </c>
      <c r="G2411" s="5">
        <f t="shared" si="177"/>
        <v>4.9856399736440745E-9</v>
      </c>
      <c r="H2411" s="2">
        <f t="shared" si="178"/>
        <v>0.88</v>
      </c>
      <c r="I2411" s="3">
        <v>1</v>
      </c>
      <c r="J2411">
        <v>0.88</v>
      </c>
      <c r="K2411" t="str">
        <f t="shared" si="179"/>
        <v>OK</v>
      </c>
      <c r="L2411" t="s">
        <v>1373</v>
      </c>
      <c r="M2411" t="s">
        <v>1374</v>
      </c>
      <c r="N2411" t="s">
        <v>27</v>
      </c>
      <c r="O2411">
        <v>10.51</v>
      </c>
      <c r="P2411" t="s">
        <v>1375</v>
      </c>
      <c r="Q2411" t="s">
        <v>4</v>
      </c>
    </row>
    <row r="2412" spans="1:17" x14ac:dyDescent="0.35">
      <c r="A2412" t="s">
        <v>4897</v>
      </c>
      <c r="B2412" t="s">
        <v>4898</v>
      </c>
      <c r="C2412" t="s">
        <v>23</v>
      </c>
      <c r="D2412" t="s">
        <v>24</v>
      </c>
      <c r="E2412">
        <v>0</v>
      </c>
      <c r="F2412">
        <f t="shared" si="176"/>
        <v>0</v>
      </c>
      <c r="G2412" s="5">
        <f t="shared" si="177"/>
        <v>1.8186254903860771E-8</v>
      </c>
      <c r="H2412" s="2">
        <f t="shared" si="178"/>
        <v>3.21</v>
      </c>
      <c r="I2412" s="3">
        <v>1</v>
      </c>
      <c r="J2412">
        <v>3.21</v>
      </c>
      <c r="K2412" t="str">
        <f t="shared" si="179"/>
        <v>OK</v>
      </c>
      <c r="L2412" t="s">
        <v>1096</v>
      </c>
      <c r="M2412" t="s">
        <v>1097</v>
      </c>
      <c r="N2412" t="s">
        <v>27</v>
      </c>
      <c r="O2412">
        <v>1.52</v>
      </c>
      <c r="P2412" t="s">
        <v>1098</v>
      </c>
      <c r="Q2412" t="s">
        <v>4</v>
      </c>
    </row>
    <row r="2413" spans="1:17" x14ac:dyDescent="0.35">
      <c r="A2413">
        <v>3498</v>
      </c>
      <c r="B2413" t="s">
        <v>4899</v>
      </c>
      <c r="C2413" t="s">
        <v>176</v>
      </c>
      <c r="D2413" t="s">
        <v>24</v>
      </c>
      <c r="E2413">
        <v>0</v>
      </c>
      <c r="F2413">
        <f t="shared" si="176"/>
        <v>0</v>
      </c>
      <c r="G2413" s="5">
        <f t="shared" si="177"/>
        <v>4.0157063787714994E-7</v>
      </c>
      <c r="H2413" s="2">
        <f t="shared" si="178"/>
        <v>70.88</v>
      </c>
      <c r="I2413" s="3">
        <v>1</v>
      </c>
      <c r="J2413">
        <v>70.88</v>
      </c>
      <c r="K2413" t="str">
        <f t="shared" si="179"/>
        <v>OK</v>
      </c>
      <c r="L2413" t="s">
        <v>1075</v>
      </c>
      <c r="M2413" t="s">
        <v>1076</v>
      </c>
      <c r="N2413" t="s">
        <v>27</v>
      </c>
      <c r="O2413">
        <v>147.86000000000001</v>
      </c>
      <c r="P2413" t="s">
        <v>1077</v>
      </c>
      <c r="Q2413" t="s">
        <v>4</v>
      </c>
    </row>
    <row r="2414" spans="1:17" x14ac:dyDescent="0.35">
      <c r="A2414" t="s">
        <v>4900</v>
      </c>
      <c r="B2414" t="s">
        <v>4901</v>
      </c>
      <c r="C2414" t="s">
        <v>23</v>
      </c>
      <c r="D2414" t="s">
        <v>24</v>
      </c>
      <c r="E2414">
        <v>0</v>
      </c>
      <c r="F2414">
        <f t="shared" si="176"/>
        <v>0</v>
      </c>
      <c r="G2414" s="5">
        <f t="shared" si="177"/>
        <v>6.7985999640601012E-10</v>
      </c>
      <c r="H2414" s="2">
        <f t="shared" si="178"/>
        <v>0.12</v>
      </c>
      <c r="I2414" s="3">
        <v>1</v>
      </c>
      <c r="J2414">
        <v>0.12</v>
      </c>
      <c r="K2414" t="str">
        <f t="shared" si="179"/>
        <v>OK</v>
      </c>
      <c r="L2414" t="s">
        <v>1069</v>
      </c>
      <c r="M2414" t="s">
        <v>1070</v>
      </c>
      <c r="N2414" t="s">
        <v>27</v>
      </c>
      <c r="O2414">
        <v>0.87</v>
      </c>
      <c r="P2414" t="s">
        <v>1071</v>
      </c>
      <c r="Q2414" t="s">
        <v>4</v>
      </c>
    </row>
    <row r="2415" spans="1:17" x14ac:dyDescent="0.35">
      <c r="A2415" t="s">
        <v>4902</v>
      </c>
      <c r="B2415" t="s">
        <v>4903</v>
      </c>
      <c r="C2415" t="s">
        <v>138</v>
      </c>
      <c r="D2415" t="s">
        <v>24</v>
      </c>
      <c r="E2415">
        <v>0</v>
      </c>
      <c r="F2415">
        <f t="shared" si="176"/>
        <v>0</v>
      </c>
      <c r="G2415" s="5">
        <f t="shared" si="177"/>
        <v>1.1755912437853925E-7</v>
      </c>
      <c r="H2415" s="2">
        <f t="shared" si="178"/>
        <v>20.75</v>
      </c>
      <c r="I2415" s="3">
        <v>1</v>
      </c>
      <c r="J2415">
        <v>20.75</v>
      </c>
      <c r="K2415" t="str">
        <f t="shared" si="179"/>
        <v>OK</v>
      </c>
      <c r="L2415" t="s">
        <v>1069</v>
      </c>
      <c r="M2415" t="s">
        <v>1070</v>
      </c>
      <c r="N2415" t="s">
        <v>27</v>
      </c>
      <c r="O2415">
        <v>0.87</v>
      </c>
      <c r="P2415" t="s">
        <v>1071</v>
      </c>
      <c r="Q2415" t="s">
        <v>4</v>
      </c>
    </row>
    <row r="2416" spans="1:17" x14ac:dyDescent="0.35">
      <c r="A2416">
        <v>327</v>
      </c>
      <c r="B2416" t="s">
        <v>4904</v>
      </c>
      <c r="C2416" t="s">
        <v>23</v>
      </c>
      <c r="D2416" t="s">
        <v>24</v>
      </c>
      <c r="E2416">
        <v>0</v>
      </c>
      <c r="F2416">
        <f t="shared" si="176"/>
        <v>0</v>
      </c>
      <c r="G2416" s="5">
        <f t="shared" si="177"/>
        <v>4.1358149781365613E-9</v>
      </c>
      <c r="H2416" s="2">
        <f t="shared" si="178"/>
        <v>0.73</v>
      </c>
      <c r="I2416" s="3">
        <v>1</v>
      </c>
      <c r="J2416">
        <v>0.73</v>
      </c>
      <c r="K2416" t="str">
        <f t="shared" si="179"/>
        <v>OK</v>
      </c>
      <c r="L2416" t="s">
        <v>1132</v>
      </c>
      <c r="M2416" t="s">
        <v>1133</v>
      </c>
      <c r="N2416" t="s">
        <v>27</v>
      </c>
      <c r="O2416">
        <v>7.82</v>
      </c>
      <c r="P2416" t="s">
        <v>1134</v>
      </c>
      <c r="Q2416" t="s">
        <v>4</v>
      </c>
    </row>
    <row r="2417" spans="1:17" x14ac:dyDescent="0.35">
      <c r="A2417">
        <v>1890</v>
      </c>
      <c r="B2417" t="s">
        <v>4905</v>
      </c>
      <c r="C2417" t="s">
        <v>138</v>
      </c>
      <c r="D2417" t="s">
        <v>24</v>
      </c>
      <c r="E2417">
        <v>0</v>
      </c>
      <c r="F2417">
        <f t="shared" si="176"/>
        <v>0</v>
      </c>
      <c r="G2417" s="5">
        <f t="shared" si="177"/>
        <v>4.900657474093323E-8</v>
      </c>
      <c r="H2417" s="2">
        <f t="shared" si="178"/>
        <v>8.65</v>
      </c>
      <c r="I2417" s="3">
        <v>1</v>
      </c>
      <c r="J2417">
        <v>8.65</v>
      </c>
      <c r="K2417" t="str">
        <f t="shared" si="179"/>
        <v>OK</v>
      </c>
      <c r="L2417" t="s">
        <v>1075</v>
      </c>
      <c r="M2417" t="s">
        <v>1076</v>
      </c>
      <c r="N2417" t="s">
        <v>27</v>
      </c>
      <c r="O2417">
        <v>147.86000000000001</v>
      </c>
      <c r="P2417" t="s">
        <v>1077</v>
      </c>
      <c r="Q2417" t="s">
        <v>4</v>
      </c>
    </row>
    <row r="2418" spans="1:17" x14ac:dyDescent="0.35">
      <c r="A2418" t="s">
        <v>2530</v>
      </c>
      <c r="B2418" t="s">
        <v>4906</v>
      </c>
      <c r="C2418" t="s">
        <v>138</v>
      </c>
      <c r="D2418" t="s">
        <v>24</v>
      </c>
      <c r="E2418">
        <v>0</v>
      </c>
      <c r="F2418">
        <f t="shared" si="176"/>
        <v>0</v>
      </c>
      <c r="G2418" s="5">
        <f t="shared" si="177"/>
        <v>2.810087985144842E-8</v>
      </c>
      <c r="H2418" s="2">
        <f t="shared" si="178"/>
        <v>4.96</v>
      </c>
      <c r="I2418" s="3">
        <v>1</v>
      </c>
      <c r="J2418">
        <v>4.96</v>
      </c>
      <c r="K2418" t="str">
        <f t="shared" si="179"/>
        <v>OK</v>
      </c>
      <c r="L2418" t="s">
        <v>1080</v>
      </c>
      <c r="M2418" t="s">
        <v>1081</v>
      </c>
      <c r="N2418" t="s">
        <v>27</v>
      </c>
      <c r="O2418">
        <v>0.79</v>
      </c>
      <c r="P2418" t="s">
        <v>1082</v>
      </c>
      <c r="Q2418" t="s">
        <v>4</v>
      </c>
    </row>
    <row r="2419" spans="1:17" x14ac:dyDescent="0.35">
      <c r="A2419" t="s">
        <v>4907</v>
      </c>
      <c r="B2419" t="s">
        <v>4908</v>
      </c>
      <c r="C2419" t="s">
        <v>173</v>
      </c>
      <c r="D2419" t="s">
        <v>24</v>
      </c>
      <c r="E2419">
        <v>0</v>
      </c>
      <c r="F2419">
        <f t="shared" si="176"/>
        <v>0</v>
      </c>
      <c r="G2419" s="5">
        <f t="shared" si="177"/>
        <v>3.9658499790350585E-9</v>
      </c>
      <c r="H2419" s="2">
        <f t="shared" si="178"/>
        <v>0.7</v>
      </c>
      <c r="I2419" s="3">
        <v>1</v>
      </c>
      <c r="J2419">
        <v>0.7</v>
      </c>
      <c r="K2419" t="str">
        <f t="shared" si="179"/>
        <v>OK</v>
      </c>
      <c r="L2419" t="s">
        <v>1096</v>
      </c>
      <c r="M2419" t="s">
        <v>1097</v>
      </c>
      <c r="N2419" t="s">
        <v>27</v>
      </c>
      <c r="O2419">
        <v>1.52</v>
      </c>
      <c r="P2419" t="s">
        <v>1098</v>
      </c>
      <c r="Q2419" t="s">
        <v>4</v>
      </c>
    </row>
    <row r="2420" spans="1:17" x14ac:dyDescent="0.35">
      <c r="A2420">
        <v>2326</v>
      </c>
      <c r="B2420" t="s">
        <v>4909</v>
      </c>
      <c r="C2420" t="s">
        <v>23</v>
      </c>
      <c r="D2420" t="s">
        <v>24</v>
      </c>
      <c r="E2420">
        <v>0</v>
      </c>
      <c r="F2420">
        <f t="shared" si="176"/>
        <v>0</v>
      </c>
      <c r="G2420" s="5">
        <f t="shared" si="177"/>
        <v>1.9846246395085447E-7</v>
      </c>
      <c r="H2420" s="2">
        <f t="shared" si="178"/>
        <v>35.03</v>
      </c>
      <c r="I2420" s="3">
        <v>1</v>
      </c>
      <c r="J2420">
        <v>35.03</v>
      </c>
      <c r="K2420" t="str">
        <f t="shared" si="179"/>
        <v>OK</v>
      </c>
      <c r="L2420" t="s">
        <v>1075</v>
      </c>
      <c r="M2420" t="s">
        <v>1076</v>
      </c>
      <c r="N2420" t="s">
        <v>27</v>
      </c>
      <c r="O2420">
        <v>147.86000000000001</v>
      </c>
      <c r="P2420" t="s">
        <v>1077</v>
      </c>
      <c r="Q2420" t="s">
        <v>4</v>
      </c>
    </row>
    <row r="2421" spans="1:17" x14ac:dyDescent="0.35">
      <c r="A2421" t="s">
        <v>4910</v>
      </c>
      <c r="B2421" t="s">
        <v>4911</v>
      </c>
      <c r="C2421" t="s">
        <v>173</v>
      </c>
      <c r="D2421" t="s">
        <v>24</v>
      </c>
      <c r="E2421">
        <v>0</v>
      </c>
      <c r="F2421">
        <f t="shared" si="176"/>
        <v>0</v>
      </c>
      <c r="G2421" s="5">
        <f t="shared" si="177"/>
        <v>3.9091949793345581E-9</v>
      </c>
      <c r="H2421" s="2">
        <f t="shared" si="178"/>
        <v>0.69</v>
      </c>
      <c r="I2421" s="3">
        <v>1</v>
      </c>
      <c r="J2421">
        <v>0.69</v>
      </c>
      <c r="K2421" t="str">
        <f t="shared" si="179"/>
        <v>OK</v>
      </c>
      <c r="L2421" t="s">
        <v>1096</v>
      </c>
      <c r="M2421" t="s">
        <v>1097</v>
      </c>
      <c r="N2421" t="s">
        <v>27</v>
      </c>
      <c r="O2421">
        <v>1.52</v>
      </c>
      <c r="P2421" t="s">
        <v>1098</v>
      </c>
      <c r="Q2421" t="s">
        <v>4</v>
      </c>
    </row>
    <row r="2422" spans="1:17" x14ac:dyDescent="0.35">
      <c r="A2422" t="s">
        <v>4912</v>
      </c>
      <c r="B2422" t="s">
        <v>4913</v>
      </c>
      <c r="C2422" t="s">
        <v>23</v>
      </c>
      <c r="D2422" t="s">
        <v>24</v>
      </c>
      <c r="E2422">
        <v>0</v>
      </c>
      <c r="F2422">
        <f t="shared" si="176"/>
        <v>0</v>
      </c>
      <c r="G2422" s="5">
        <f t="shared" si="177"/>
        <v>1.2367786434619334E-7</v>
      </c>
      <c r="H2422" s="2">
        <f t="shared" si="178"/>
        <v>21.83</v>
      </c>
      <c r="I2422" s="3">
        <v>1</v>
      </c>
      <c r="J2422">
        <v>21.83</v>
      </c>
      <c r="K2422" t="str">
        <f t="shared" si="179"/>
        <v>OK</v>
      </c>
      <c r="L2422" t="s">
        <v>1092</v>
      </c>
      <c r="M2422" t="s">
        <v>1093</v>
      </c>
      <c r="N2422" t="s">
        <v>27</v>
      </c>
      <c r="O2422">
        <v>0.92</v>
      </c>
      <c r="P2422" t="s">
        <v>1066</v>
      </c>
      <c r="Q2422" t="s">
        <v>4</v>
      </c>
    </row>
    <row r="2423" spans="1:17" x14ac:dyDescent="0.35">
      <c r="A2423" t="s">
        <v>4914</v>
      </c>
      <c r="B2423" t="s">
        <v>4915</v>
      </c>
      <c r="C2423" t="s">
        <v>34</v>
      </c>
      <c r="D2423" t="s">
        <v>24</v>
      </c>
      <c r="E2423">
        <v>0</v>
      </c>
      <c r="F2423">
        <f t="shared" si="176"/>
        <v>0</v>
      </c>
      <c r="G2423" s="5">
        <f t="shared" si="177"/>
        <v>1.8809459900566283E-7</v>
      </c>
      <c r="H2423" s="2">
        <f t="shared" si="178"/>
        <v>33.200000000000003</v>
      </c>
      <c r="I2423" s="3">
        <v>1</v>
      </c>
      <c r="J2423">
        <v>33.200000000000003</v>
      </c>
      <c r="K2423" t="str">
        <f t="shared" si="179"/>
        <v>OK</v>
      </c>
      <c r="L2423" t="s">
        <v>1178</v>
      </c>
      <c r="M2423" t="s">
        <v>1179</v>
      </c>
      <c r="N2423" t="s">
        <v>27</v>
      </c>
      <c r="O2423">
        <v>0.92</v>
      </c>
      <c r="P2423" t="s">
        <v>1066</v>
      </c>
      <c r="Q2423" t="s">
        <v>4</v>
      </c>
    </row>
    <row r="2424" spans="1:17" x14ac:dyDescent="0.35">
      <c r="A2424">
        <v>6258</v>
      </c>
      <c r="B2424" t="s">
        <v>4916</v>
      </c>
      <c r="C2424" t="s">
        <v>138</v>
      </c>
      <c r="D2424" t="s">
        <v>24</v>
      </c>
      <c r="E2424">
        <v>0</v>
      </c>
      <c r="F2424">
        <f t="shared" si="176"/>
        <v>0</v>
      </c>
      <c r="G2424" s="5">
        <f t="shared" si="177"/>
        <v>2.5443760365494926E-7</v>
      </c>
      <c r="H2424" s="2">
        <f t="shared" si="178"/>
        <v>44.91</v>
      </c>
      <c r="I2424" s="3">
        <v>1</v>
      </c>
      <c r="J2424">
        <v>44.91</v>
      </c>
      <c r="K2424" t="str">
        <f t="shared" si="179"/>
        <v>OK</v>
      </c>
      <c r="L2424" t="s">
        <v>1075</v>
      </c>
      <c r="M2424" t="s">
        <v>1076</v>
      </c>
      <c r="N2424" t="s">
        <v>27</v>
      </c>
      <c r="O2424">
        <v>147.86000000000001</v>
      </c>
      <c r="P2424" t="s">
        <v>1077</v>
      </c>
      <c r="Q2424" t="s">
        <v>4</v>
      </c>
    </row>
    <row r="2425" spans="1:17" x14ac:dyDescent="0.35">
      <c r="A2425">
        <v>4974</v>
      </c>
      <c r="B2425" t="s">
        <v>4917</v>
      </c>
      <c r="C2425" t="s">
        <v>52</v>
      </c>
      <c r="D2425" t="s">
        <v>24</v>
      </c>
      <c r="E2425">
        <v>0</v>
      </c>
      <c r="F2425">
        <f t="shared" si="176"/>
        <v>0</v>
      </c>
      <c r="G2425" s="5">
        <f t="shared" si="177"/>
        <v>4.6683719753212696E-8</v>
      </c>
      <c r="H2425" s="2">
        <f t="shared" si="178"/>
        <v>8.24</v>
      </c>
      <c r="I2425" s="3">
        <v>1</v>
      </c>
      <c r="J2425">
        <v>8.24</v>
      </c>
      <c r="K2425" t="str">
        <f t="shared" si="179"/>
        <v>OK</v>
      </c>
      <c r="L2425" t="s">
        <v>1075</v>
      </c>
      <c r="M2425" t="s">
        <v>1076</v>
      </c>
      <c r="N2425" t="s">
        <v>27</v>
      </c>
      <c r="O2425">
        <v>147.86000000000001</v>
      </c>
      <c r="P2425" t="s">
        <v>1077</v>
      </c>
      <c r="Q2425" t="s">
        <v>4</v>
      </c>
    </row>
    <row r="2426" spans="1:17" x14ac:dyDescent="0.35">
      <c r="A2426">
        <v>3762</v>
      </c>
      <c r="B2426" t="s">
        <v>4918</v>
      </c>
      <c r="C2426" t="s">
        <v>23</v>
      </c>
      <c r="D2426" t="s">
        <v>24</v>
      </c>
      <c r="E2426">
        <v>0</v>
      </c>
      <c r="F2426">
        <f t="shared" si="176"/>
        <v>0</v>
      </c>
      <c r="G2426" s="5">
        <f t="shared" si="177"/>
        <v>6.4473389659169966E-8</v>
      </c>
      <c r="H2426" s="2">
        <f t="shared" si="178"/>
        <v>11.38</v>
      </c>
      <c r="I2426" s="3">
        <v>1</v>
      </c>
      <c r="J2426">
        <v>11.38</v>
      </c>
      <c r="K2426" t="str">
        <f t="shared" si="179"/>
        <v>OK</v>
      </c>
      <c r="L2426" t="s">
        <v>1075</v>
      </c>
      <c r="M2426" t="s">
        <v>1076</v>
      </c>
      <c r="N2426" t="s">
        <v>27</v>
      </c>
      <c r="O2426">
        <v>147.86000000000001</v>
      </c>
      <c r="P2426" t="s">
        <v>1077</v>
      </c>
      <c r="Q2426" t="s">
        <v>4</v>
      </c>
    </row>
    <row r="2427" spans="1:17" x14ac:dyDescent="0.35">
      <c r="A2427" t="s">
        <v>4919</v>
      </c>
      <c r="B2427" t="s">
        <v>4920</v>
      </c>
      <c r="C2427" t="s">
        <v>23</v>
      </c>
      <c r="D2427" t="s">
        <v>24</v>
      </c>
      <c r="E2427">
        <v>0</v>
      </c>
      <c r="F2427">
        <f t="shared" si="176"/>
        <v>0</v>
      </c>
      <c r="G2427" s="5">
        <f t="shared" si="177"/>
        <v>9.2914199508821378E-9</v>
      </c>
      <c r="H2427" s="2">
        <f t="shared" si="178"/>
        <v>1.64</v>
      </c>
      <c r="I2427" s="3">
        <v>1</v>
      </c>
      <c r="J2427">
        <v>1.64</v>
      </c>
      <c r="K2427" t="str">
        <f t="shared" si="179"/>
        <v>OK</v>
      </c>
      <c r="L2427" t="s">
        <v>1080</v>
      </c>
      <c r="M2427" t="s">
        <v>1081</v>
      </c>
      <c r="N2427" t="s">
        <v>27</v>
      </c>
      <c r="O2427">
        <v>0.79</v>
      </c>
      <c r="P2427" t="s">
        <v>1082</v>
      </c>
      <c r="Q2427" t="s">
        <v>4</v>
      </c>
    </row>
    <row r="2428" spans="1:17" x14ac:dyDescent="0.35">
      <c r="A2428" t="s">
        <v>4921</v>
      </c>
      <c r="B2428" t="s">
        <v>4921</v>
      </c>
      <c r="C2428" t="s">
        <v>138</v>
      </c>
      <c r="D2428" t="s">
        <v>24</v>
      </c>
      <c r="E2428">
        <v>0</v>
      </c>
      <c r="F2428">
        <f t="shared" si="176"/>
        <v>0</v>
      </c>
      <c r="G2428" s="5">
        <f t="shared" si="177"/>
        <v>3.2633279827488487E-8</v>
      </c>
      <c r="H2428" s="2">
        <f t="shared" si="178"/>
        <v>5.76</v>
      </c>
      <c r="I2428" s="3">
        <v>1</v>
      </c>
      <c r="J2428">
        <v>5.76</v>
      </c>
      <c r="K2428" t="str">
        <f t="shared" si="179"/>
        <v>OK</v>
      </c>
      <c r="L2428" t="s">
        <v>1178</v>
      </c>
      <c r="M2428" t="s">
        <v>1179</v>
      </c>
      <c r="N2428" t="s">
        <v>27</v>
      </c>
      <c r="O2428">
        <v>0.92</v>
      </c>
      <c r="P2428" t="s">
        <v>1066</v>
      </c>
      <c r="Q2428" t="s">
        <v>4</v>
      </c>
    </row>
    <row r="2429" spans="1:17" x14ac:dyDescent="0.35">
      <c r="A2429">
        <v>9090</v>
      </c>
      <c r="B2429" t="s">
        <v>4922</v>
      </c>
      <c r="C2429" t="s">
        <v>138</v>
      </c>
      <c r="D2429" t="s">
        <v>24</v>
      </c>
      <c r="E2429">
        <v>0</v>
      </c>
      <c r="F2429">
        <f t="shared" si="176"/>
        <v>0</v>
      </c>
      <c r="G2429" s="5">
        <f t="shared" si="177"/>
        <v>6.1130744676840408E-8</v>
      </c>
      <c r="H2429" s="2">
        <f t="shared" si="178"/>
        <v>10.79</v>
      </c>
      <c r="I2429" s="3">
        <v>1</v>
      </c>
      <c r="J2429">
        <v>10.79</v>
      </c>
      <c r="K2429" t="str">
        <f t="shared" si="179"/>
        <v>OK</v>
      </c>
      <c r="L2429" t="s">
        <v>1075</v>
      </c>
      <c r="M2429" t="s">
        <v>1076</v>
      </c>
      <c r="N2429" t="s">
        <v>27</v>
      </c>
      <c r="O2429">
        <v>147.86000000000001</v>
      </c>
      <c r="P2429" t="s">
        <v>1077</v>
      </c>
      <c r="Q2429" t="s">
        <v>4</v>
      </c>
    </row>
    <row r="2430" spans="1:17" x14ac:dyDescent="0.35">
      <c r="A2430" t="s">
        <v>4923</v>
      </c>
      <c r="B2430" t="s">
        <v>4924</v>
      </c>
      <c r="C2430" t="s">
        <v>52</v>
      </c>
      <c r="D2430" t="s">
        <v>24</v>
      </c>
      <c r="E2430">
        <v>0</v>
      </c>
      <c r="F2430">
        <f t="shared" si="176"/>
        <v>0</v>
      </c>
      <c r="G2430" s="5">
        <f t="shared" si="177"/>
        <v>2.3948068373401711E-7</v>
      </c>
      <c r="H2430" s="2">
        <f t="shared" si="178"/>
        <v>42.27</v>
      </c>
      <c r="I2430" s="3">
        <v>1</v>
      </c>
      <c r="J2430">
        <v>42.27</v>
      </c>
      <c r="K2430" t="str">
        <f t="shared" si="179"/>
        <v>OK</v>
      </c>
      <c r="L2430" t="s">
        <v>1535</v>
      </c>
      <c r="M2430" t="s">
        <v>45</v>
      </c>
      <c r="N2430" t="s">
        <v>27</v>
      </c>
      <c r="O2430">
        <v>1</v>
      </c>
      <c r="P2430" t="s">
        <v>27</v>
      </c>
      <c r="Q2430" t="s">
        <v>4</v>
      </c>
    </row>
    <row r="2431" spans="1:17" x14ac:dyDescent="0.35">
      <c r="A2431">
        <v>4384</v>
      </c>
      <c r="B2431" t="s">
        <v>4925</v>
      </c>
      <c r="C2431" t="s">
        <v>138</v>
      </c>
      <c r="D2431" t="s">
        <v>24</v>
      </c>
      <c r="E2431">
        <v>0</v>
      </c>
      <c r="F2431">
        <f t="shared" si="176"/>
        <v>0</v>
      </c>
      <c r="G2431" s="5">
        <f t="shared" si="177"/>
        <v>4.2094664777472126E-8</v>
      </c>
      <c r="H2431" s="2">
        <f t="shared" si="178"/>
        <v>7.43</v>
      </c>
      <c r="I2431" s="3">
        <v>1</v>
      </c>
      <c r="J2431">
        <v>7.43</v>
      </c>
      <c r="K2431" t="str">
        <f t="shared" si="179"/>
        <v>OK</v>
      </c>
      <c r="L2431" t="s">
        <v>1075</v>
      </c>
      <c r="M2431" t="s">
        <v>1076</v>
      </c>
      <c r="N2431" t="s">
        <v>27</v>
      </c>
      <c r="O2431">
        <v>147.86000000000001</v>
      </c>
      <c r="P2431" t="s">
        <v>1077</v>
      </c>
      <c r="Q2431" t="s">
        <v>4</v>
      </c>
    </row>
    <row r="2432" spans="1:17" x14ac:dyDescent="0.35">
      <c r="A2432" t="s">
        <v>4926</v>
      </c>
      <c r="B2432" t="s">
        <v>4927</v>
      </c>
      <c r="C2432" t="s">
        <v>138</v>
      </c>
      <c r="D2432" t="s">
        <v>24</v>
      </c>
      <c r="E2432">
        <v>0</v>
      </c>
      <c r="F2432">
        <f t="shared" si="176"/>
        <v>0</v>
      </c>
      <c r="G2432" s="5">
        <f t="shared" si="177"/>
        <v>8.1016649571716218E-8</v>
      </c>
      <c r="H2432" s="2">
        <f t="shared" si="178"/>
        <v>14.3</v>
      </c>
      <c r="I2432" s="3">
        <v>1</v>
      </c>
      <c r="J2432">
        <v>14.3</v>
      </c>
      <c r="K2432" t="str">
        <f t="shared" si="179"/>
        <v>OK</v>
      </c>
      <c r="L2432" t="s">
        <v>1092</v>
      </c>
      <c r="M2432" t="s">
        <v>1093</v>
      </c>
      <c r="N2432" t="s">
        <v>27</v>
      </c>
      <c r="O2432">
        <v>0.92</v>
      </c>
      <c r="P2432" t="s">
        <v>1066</v>
      </c>
      <c r="Q2432" t="s">
        <v>4</v>
      </c>
    </row>
    <row r="2433" spans="1:17" x14ac:dyDescent="0.35">
      <c r="A2433">
        <v>4553</v>
      </c>
      <c r="B2433" t="s">
        <v>4928</v>
      </c>
      <c r="C2433" t="s">
        <v>52</v>
      </c>
      <c r="D2433" t="s">
        <v>24</v>
      </c>
      <c r="E2433">
        <v>0</v>
      </c>
      <c r="F2433">
        <f t="shared" si="176"/>
        <v>0</v>
      </c>
      <c r="G2433" s="5">
        <f t="shared" si="177"/>
        <v>9.8636354478571972E-8</v>
      </c>
      <c r="H2433" s="2">
        <f t="shared" si="178"/>
        <v>17.41</v>
      </c>
      <c r="I2433" s="3">
        <v>1</v>
      </c>
      <c r="J2433">
        <v>17.41</v>
      </c>
      <c r="K2433" t="str">
        <f t="shared" si="179"/>
        <v>OK</v>
      </c>
      <c r="L2433" t="s">
        <v>1075</v>
      </c>
      <c r="M2433" t="s">
        <v>1076</v>
      </c>
      <c r="N2433" t="s">
        <v>27</v>
      </c>
      <c r="O2433">
        <v>147.86000000000001</v>
      </c>
      <c r="P2433" t="s">
        <v>1077</v>
      </c>
      <c r="Q2433" t="s">
        <v>4</v>
      </c>
    </row>
    <row r="2434" spans="1:17" x14ac:dyDescent="0.35">
      <c r="A2434">
        <v>2767</v>
      </c>
      <c r="B2434" t="s">
        <v>4929</v>
      </c>
      <c r="C2434" t="s">
        <v>34</v>
      </c>
      <c r="D2434" t="s">
        <v>24</v>
      </c>
      <c r="E2434">
        <v>0</v>
      </c>
      <c r="F2434">
        <f t="shared" si="176"/>
        <v>0</v>
      </c>
      <c r="G2434" s="5">
        <f t="shared" si="177"/>
        <v>5.8637924690018371E-8</v>
      </c>
      <c r="H2434" s="2">
        <f t="shared" si="178"/>
        <v>10.35</v>
      </c>
      <c r="I2434" s="3">
        <v>1</v>
      </c>
      <c r="J2434">
        <v>10.35</v>
      </c>
      <c r="K2434" t="str">
        <f t="shared" si="179"/>
        <v>OK</v>
      </c>
      <c r="L2434" t="s">
        <v>1075</v>
      </c>
      <c r="M2434" t="s">
        <v>1076</v>
      </c>
      <c r="N2434" t="s">
        <v>27</v>
      </c>
      <c r="O2434">
        <v>147.86000000000001</v>
      </c>
      <c r="P2434" t="s">
        <v>1077</v>
      </c>
      <c r="Q2434" t="s">
        <v>4</v>
      </c>
    </row>
    <row r="2435" spans="1:17" x14ac:dyDescent="0.35">
      <c r="A2435" t="s">
        <v>4930</v>
      </c>
      <c r="B2435" t="s">
        <v>4931</v>
      </c>
      <c r="C2435" t="s">
        <v>138</v>
      </c>
      <c r="D2435" t="s">
        <v>24</v>
      </c>
      <c r="E2435">
        <v>0</v>
      </c>
      <c r="F2435">
        <f t="shared" si="176"/>
        <v>0</v>
      </c>
      <c r="G2435" s="5">
        <f t="shared" si="177"/>
        <v>5.8921199688520882E-9</v>
      </c>
      <c r="H2435" s="2">
        <f t="shared" si="178"/>
        <v>1.04</v>
      </c>
      <c r="I2435" s="3">
        <v>1</v>
      </c>
      <c r="J2435">
        <v>1.04</v>
      </c>
      <c r="K2435" t="str">
        <f t="shared" si="179"/>
        <v>OK</v>
      </c>
      <c r="L2435" t="s">
        <v>1373</v>
      </c>
      <c r="M2435" t="s">
        <v>1374</v>
      </c>
      <c r="N2435" t="s">
        <v>27</v>
      </c>
      <c r="O2435">
        <v>10.51</v>
      </c>
      <c r="P2435" t="s">
        <v>1375</v>
      </c>
      <c r="Q2435" t="s">
        <v>4</v>
      </c>
    </row>
    <row r="2436" spans="1:17" x14ac:dyDescent="0.35">
      <c r="A2436" t="s">
        <v>4932</v>
      </c>
      <c r="B2436" t="s">
        <v>4933</v>
      </c>
      <c r="C2436" t="s">
        <v>70</v>
      </c>
      <c r="D2436" t="s">
        <v>24</v>
      </c>
      <c r="E2436">
        <v>0</v>
      </c>
      <c r="F2436">
        <f t="shared" si="176"/>
        <v>0</v>
      </c>
      <c r="G2436" s="5">
        <f t="shared" si="177"/>
        <v>9.2121029513014379E-8</v>
      </c>
      <c r="H2436" s="2">
        <f t="shared" si="178"/>
        <v>16.260000000000002</v>
      </c>
      <c r="I2436" s="3">
        <v>1</v>
      </c>
      <c r="J2436">
        <v>16.260000000000002</v>
      </c>
      <c r="K2436" t="str">
        <f t="shared" si="179"/>
        <v>OK</v>
      </c>
      <c r="L2436" t="s">
        <v>1064</v>
      </c>
      <c r="M2436" t="s">
        <v>1065</v>
      </c>
      <c r="N2436" t="s">
        <v>27</v>
      </c>
      <c r="O2436">
        <v>0.92</v>
      </c>
      <c r="P2436" t="s">
        <v>1066</v>
      </c>
      <c r="Q2436" t="s">
        <v>4</v>
      </c>
    </row>
    <row r="2437" spans="1:17" x14ac:dyDescent="0.35">
      <c r="A2437" t="s">
        <v>4934</v>
      </c>
      <c r="B2437" t="s">
        <v>4935</v>
      </c>
      <c r="C2437" t="s">
        <v>138</v>
      </c>
      <c r="D2437" t="s">
        <v>24</v>
      </c>
      <c r="E2437">
        <v>0</v>
      </c>
      <c r="F2437">
        <f t="shared" si="176"/>
        <v>0</v>
      </c>
      <c r="G2437" s="5">
        <f t="shared" si="177"/>
        <v>1.0826770442765711E-7</v>
      </c>
      <c r="H2437" s="2">
        <f t="shared" si="178"/>
        <v>19.11</v>
      </c>
      <c r="I2437" s="3">
        <v>1</v>
      </c>
      <c r="J2437">
        <v>19.11</v>
      </c>
      <c r="K2437" t="str">
        <f t="shared" si="179"/>
        <v>OK</v>
      </c>
      <c r="L2437" t="s">
        <v>1092</v>
      </c>
      <c r="M2437" t="s">
        <v>1093</v>
      </c>
      <c r="N2437" t="s">
        <v>27</v>
      </c>
      <c r="O2437">
        <v>0.92</v>
      </c>
      <c r="P2437" t="s">
        <v>1066</v>
      </c>
      <c r="Q2437" t="s">
        <v>4</v>
      </c>
    </row>
    <row r="2438" spans="1:17" x14ac:dyDescent="0.35">
      <c r="A2438" t="s">
        <v>4936</v>
      </c>
      <c r="B2438" t="s">
        <v>4937</v>
      </c>
      <c r="C2438" t="s">
        <v>138</v>
      </c>
      <c r="D2438" t="s">
        <v>24</v>
      </c>
      <c r="E2438">
        <v>0</v>
      </c>
      <c r="F2438">
        <f t="shared" si="176"/>
        <v>0</v>
      </c>
      <c r="G2438" s="5">
        <f t="shared" si="177"/>
        <v>2.9726878342852794E-7</v>
      </c>
      <c r="H2438" s="2">
        <f t="shared" si="178"/>
        <v>52.47</v>
      </c>
      <c r="I2438" s="3">
        <v>1</v>
      </c>
      <c r="J2438">
        <v>52.47</v>
      </c>
      <c r="K2438" t="str">
        <f t="shared" si="179"/>
        <v>OK</v>
      </c>
      <c r="L2438" t="s">
        <v>1535</v>
      </c>
      <c r="M2438" t="s">
        <v>1575</v>
      </c>
      <c r="N2438" t="s">
        <v>27</v>
      </c>
      <c r="O2438">
        <v>3.76</v>
      </c>
      <c r="P2438" t="s">
        <v>1576</v>
      </c>
      <c r="Q2438" t="s">
        <v>4</v>
      </c>
    </row>
    <row r="2439" spans="1:17" x14ac:dyDescent="0.35">
      <c r="A2439">
        <v>6269</v>
      </c>
      <c r="B2439" t="s">
        <v>4938</v>
      </c>
      <c r="C2439" t="s">
        <v>63</v>
      </c>
      <c r="D2439" t="s">
        <v>24</v>
      </c>
      <c r="E2439">
        <v>0</v>
      </c>
      <c r="F2439">
        <f t="shared" si="176"/>
        <v>0</v>
      </c>
      <c r="G2439" s="5">
        <f t="shared" si="177"/>
        <v>9.0761309520202357E-8</v>
      </c>
      <c r="H2439" s="2">
        <f t="shared" si="178"/>
        <v>16.02</v>
      </c>
      <c r="I2439" s="3">
        <v>1</v>
      </c>
      <c r="J2439">
        <v>16.02</v>
      </c>
      <c r="K2439" t="str">
        <f t="shared" si="179"/>
        <v>OK</v>
      </c>
      <c r="L2439" t="s">
        <v>1075</v>
      </c>
      <c r="M2439" t="s">
        <v>1076</v>
      </c>
      <c r="N2439" t="s">
        <v>27</v>
      </c>
      <c r="O2439">
        <v>147.86000000000001</v>
      </c>
      <c r="P2439" t="s">
        <v>1077</v>
      </c>
      <c r="Q2439" t="s">
        <v>4</v>
      </c>
    </row>
    <row r="2440" spans="1:17" x14ac:dyDescent="0.35">
      <c r="A2440">
        <v>6474</v>
      </c>
      <c r="B2440" t="s">
        <v>4939</v>
      </c>
      <c r="C2440" t="s">
        <v>138</v>
      </c>
      <c r="D2440" t="s">
        <v>24</v>
      </c>
      <c r="E2440">
        <v>0</v>
      </c>
      <c r="F2440">
        <f t="shared" si="176"/>
        <v>0</v>
      </c>
      <c r="G2440" s="5">
        <f t="shared" si="177"/>
        <v>1.3659520427790753E-7</v>
      </c>
      <c r="H2440" s="2">
        <f t="shared" si="178"/>
        <v>24.11</v>
      </c>
      <c r="I2440" s="3">
        <v>1</v>
      </c>
      <c r="J2440">
        <v>24.11</v>
      </c>
      <c r="K2440" t="str">
        <f t="shared" si="179"/>
        <v>OK</v>
      </c>
      <c r="L2440" t="s">
        <v>1075</v>
      </c>
      <c r="M2440" t="s">
        <v>1076</v>
      </c>
      <c r="N2440" t="s">
        <v>27</v>
      </c>
      <c r="O2440">
        <v>147.86000000000001</v>
      </c>
      <c r="P2440" t="s">
        <v>1077</v>
      </c>
      <c r="Q2440" t="s">
        <v>4</v>
      </c>
    </row>
    <row r="2441" spans="1:17" x14ac:dyDescent="0.35">
      <c r="A2441">
        <v>4071</v>
      </c>
      <c r="B2441" t="s">
        <v>4940</v>
      </c>
      <c r="C2441" t="s">
        <v>23</v>
      </c>
      <c r="D2441" t="s">
        <v>24</v>
      </c>
      <c r="E2441">
        <v>0</v>
      </c>
      <c r="F2441">
        <f t="shared" si="176"/>
        <v>0</v>
      </c>
      <c r="G2441" s="5">
        <f t="shared" si="177"/>
        <v>1.0464178444682505E-7</v>
      </c>
      <c r="H2441" s="2">
        <f t="shared" si="178"/>
        <v>18.47</v>
      </c>
      <c r="I2441" s="3">
        <v>1</v>
      </c>
      <c r="J2441">
        <v>18.47</v>
      </c>
      <c r="K2441" t="str">
        <f t="shared" si="179"/>
        <v>OK</v>
      </c>
      <c r="L2441" t="s">
        <v>1075</v>
      </c>
      <c r="M2441" t="s">
        <v>1076</v>
      </c>
      <c r="N2441" t="s">
        <v>27</v>
      </c>
      <c r="O2441">
        <v>147.86000000000001</v>
      </c>
      <c r="P2441" t="s">
        <v>1077</v>
      </c>
      <c r="Q2441" t="s">
        <v>4</v>
      </c>
    </row>
    <row r="2442" spans="1:17" x14ac:dyDescent="0.35">
      <c r="A2442" t="s">
        <v>4941</v>
      </c>
      <c r="B2442" t="s">
        <v>4942</v>
      </c>
      <c r="C2442" t="s">
        <v>34</v>
      </c>
      <c r="D2442" t="s">
        <v>24</v>
      </c>
      <c r="E2442">
        <v>0</v>
      </c>
      <c r="F2442">
        <f t="shared" si="176"/>
        <v>0</v>
      </c>
      <c r="G2442" s="5">
        <f t="shared" si="177"/>
        <v>1.6599914912246747E-8</v>
      </c>
      <c r="H2442" s="2">
        <f t="shared" si="178"/>
        <v>2.93</v>
      </c>
      <c r="I2442" s="3">
        <v>1</v>
      </c>
      <c r="J2442">
        <v>2.93</v>
      </c>
      <c r="K2442" t="str">
        <f t="shared" si="179"/>
        <v>OK</v>
      </c>
      <c r="L2442" t="s">
        <v>1087</v>
      </c>
      <c r="M2442" t="s">
        <v>1088</v>
      </c>
      <c r="N2442" t="s">
        <v>27</v>
      </c>
      <c r="O2442">
        <v>0.92</v>
      </c>
      <c r="P2442" t="s">
        <v>1066</v>
      </c>
      <c r="Q2442" t="s">
        <v>4</v>
      </c>
    </row>
    <row r="2443" spans="1:17" x14ac:dyDescent="0.35">
      <c r="A2443" t="s">
        <v>4943</v>
      </c>
      <c r="B2443" t="s">
        <v>4944</v>
      </c>
      <c r="C2443" t="s">
        <v>138</v>
      </c>
      <c r="D2443" t="s">
        <v>24</v>
      </c>
      <c r="E2443">
        <v>0</v>
      </c>
      <c r="F2443">
        <f t="shared" si="176"/>
        <v>0</v>
      </c>
      <c r="G2443" s="5">
        <f t="shared" si="177"/>
        <v>1.4526341923208418E-7</v>
      </c>
      <c r="H2443" s="2">
        <f t="shared" si="178"/>
        <v>25.64</v>
      </c>
      <c r="I2443" s="3">
        <v>1</v>
      </c>
      <c r="J2443">
        <v>25.64</v>
      </c>
      <c r="K2443" t="str">
        <f t="shared" si="179"/>
        <v>OK</v>
      </c>
      <c r="L2443" t="s">
        <v>1178</v>
      </c>
      <c r="M2443" t="s">
        <v>1179</v>
      </c>
      <c r="N2443" t="s">
        <v>27</v>
      </c>
      <c r="O2443">
        <v>0.92</v>
      </c>
      <c r="P2443" t="s">
        <v>1066</v>
      </c>
      <c r="Q2443" t="s">
        <v>4</v>
      </c>
    </row>
    <row r="2444" spans="1:17" x14ac:dyDescent="0.35">
      <c r="A2444">
        <v>4485</v>
      </c>
      <c r="B2444" t="s">
        <v>4945</v>
      </c>
      <c r="C2444" t="s">
        <v>37</v>
      </c>
      <c r="D2444" t="s">
        <v>24</v>
      </c>
      <c r="E2444">
        <v>0</v>
      </c>
      <c r="F2444">
        <f t="shared" ref="F2444:F2507" si="180">E2444/100</f>
        <v>0</v>
      </c>
      <c r="G2444" s="5">
        <f t="shared" ref="G2444:G2507" si="181">H2444/D$5</f>
        <v>1.9274030898110389E-7</v>
      </c>
      <c r="H2444" s="2">
        <f t="shared" ref="H2444:H2507" si="182">I2444*J2444</f>
        <v>34.020000000000003</v>
      </c>
      <c r="I2444" s="3">
        <v>1</v>
      </c>
      <c r="J2444">
        <v>34.020000000000003</v>
      </c>
      <c r="K2444" t="str">
        <f t="shared" ref="K2444:K2507" si="183">IF(I2444=0, "NOK", "OK")</f>
        <v>OK</v>
      </c>
      <c r="L2444" t="s">
        <v>1075</v>
      </c>
      <c r="M2444" t="s">
        <v>1076</v>
      </c>
      <c r="N2444" t="s">
        <v>27</v>
      </c>
      <c r="O2444">
        <v>147.86000000000001</v>
      </c>
      <c r="P2444" t="s">
        <v>1077</v>
      </c>
      <c r="Q2444" t="s">
        <v>4</v>
      </c>
    </row>
    <row r="2445" spans="1:17" x14ac:dyDescent="0.35">
      <c r="A2445">
        <v>1310</v>
      </c>
      <c r="B2445" t="s">
        <v>4946</v>
      </c>
      <c r="C2445" t="s">
        <v>37</v>
      </c>
      <c r="D2445" t="s">
        <v>24</v>
      </c>
      <c r="E2445">
        <v>0</v>
      </c>
      <c r="F2445">
        <f t="shared" si="180"/>
        <v>0</v>
      </c>
      <c r="G2445" s="5">
        <f t="shared" si="181"/>
        <v>2.3228549877205345E-9</v>
      </c>
      <c r="H2445" s="2">
        <f t="shared" si="182"/>
        <v>0.41</v>
      </c>
      <c r="I2445" s="3">
        <v>1</v>
      </c>
      <c r="J2445">
        <v>0.41</v>
      </c>
      <c r="K2445" t="str">
        <f t="shared" si="183"/>
        <v>OK</v>
      </c>
      <c r="L2445" t="s">
        <v>1132</v>
      </c>
      <c r="M2445" t="s">
        <v>1133</v>
      </c>
      <c r="N2445" t="s">
        <v>27</v>
      </c>
      <c r="O2445">
        <v>7.82</v>
      </c>
      <c r="P2445" t="s">
        <v>1134</v>
      </c>
      <c r="Q2445" t="s">
        <v>4</v>
      </c>
    </row>
    <row r="2446" spans="1:17" x14ac:dyDescent="0.35">
      <c r="A2446" t="s">
        <v>4947</v>
      </c>
      <c r="B2446" t="s">
        <v>4948</v>
      </c>
      <c r="C2446" t="s">
        <v>63</v>
      </c>
      <c r="D2446" t="s">
        <v>24</v>
      </c>
      <c r="E2446">
        <v>0</v>
      </c>
      <c r="F2446">
        <f t="shared" si="180"/>
        <v>0</v>
      </c>
      <c r="G2446" s="5">
        <f t="shared" si="181"/>
        <v>2.7137744856539904E-7</v>
      </c>
      <c r="H2446" s="2">
        <f t="shared" si="182"/>
        <v>47.9</v>
      </c>
      <c r="I2446" s="3">
        <v>1</v>
      </c>
      <c r="J2446">
        <v>47.9</v>
      </c>
      <c r="K2446" t="str">
        <f t="shared" si="183"/>
        <v>OK</v>
      </c>
      <c r="L2446" t="s">
        <v>1557</v>
      </c>
      <c r="M2446" t="s">
        <v>1558</v>
      </c>
      <c r="N2446" t="s">
        <v>27</v>
      </c>
      <c r="O2446">
        <v>0.92</v>
      </c>
      <c r="P2446" t="s">
        <v>1066</v>
      </c>
      <c r="Q2446" t="s">
        <v>4</v>
      </c>
    </row>
    <row r="2447" spans="1:17" x14ac:dyDescent="0.35">
      <c r="A2447" t="s">
        <v>4949</v>
      </c>
      <c r="B2447" t="s">
        <v>4950</v>
      </c>
      <c r="C2447" t="s">
        <v>34</v>
      </c>
      <c r="D2447" t="s">
        <v>24</v>
      </c>
      <c r="E2447">
        <v>0</v>
      </c>
      <c r="F2447">
        <f t="shared" si="180"/>
        <v>0</v>
      </c>
      <c r="G2447" s="5">
        <f t="shared" si="181"/>
        <v>4.3227764771482147E-8</v>
      </c>
      <c r="H2447" s="2">
        <f t="shared" si="182"/>
        <v>7.63</v>
      </c>
      <c r="I2447" s="3">
        <v>1</v>
      </c>
      <c r="J2447">
        <v>7.63</v>
      </c>
      <c r="K2447" t="str">
        <f t="shared" si="183"/>
        <v>OK</v>
      </c>
      <c r="L2447" t="s">
        <v>1146</v>
      </c>
      <c r="M2447" t="s">
        <v>1147</v>
      </c>
      <c r="N2447" t="s">
        <v>27</v>
      </c>
      <c r="O2447">
        <v>0.92</v>
      </c>
      <c r="P2447" t="s">
        <v>1066</v>
      </c>
      <c r="Q2447" t="s">
        <v>4</v>
      </c>
    </row>
    <row r="2448" spans="1:17" x14ac:dyDescent="0.35">
      <c r="A2448" t="s">
        <v>4951</v>
      </c>
      <c r="B2448" t="s">
        <v>4952</v>
      </c>
      <c r="C2448" t="s">
        <v>34</v>
      </c>
      <c r="D2448" t="s">
        <v>24</v>
      </c>
      <c r="E2448">
        <v>0</v>
      </c>
      <c r="F2448">
        <f t="shared" si="180"/>
        <v>0</v>
      </c>
      <c r="G2448" s="5">
        <f t="shared" si="181"/>
        <v>7.591769959867113E-9</v>
      </c>
      <c r="H2448" s="2">
        <f t="shared" si="182"/>
        <v>1.34</v>
      </c>
      <c r="I2448" s="3">
        <v>1</v>
      </c>
      <c r="J2448">
        <v>1.34</v>
      </c>
      <c r="K2448" t="str">
        <f t="shared" si="183"/>
        <v>OK</v>
      </c>
      <c r="L2448" t="s">
        <v>1291</v>
      </c>
      <c r="M2448" t="s">
        <v>1587</v>
      </c>
      <c r="N2448" t="s">
        <v>27</v>
      </c>
      <c r="O2448">
        <v>0.92</v>
      </c>
      <c r="P2448" t="s">
        <v>1066</v>
      </c>
      <c r="Q2448" t="s">
        <v>4</v>
      </c>
    </row>
    <row r="2449" spans="1:17" x14ac:dyDescent="0.35">
      <c r="A2449">
        <v>6670</v>
      </c>
      <c r="B2449" t="s">
        <v>4953</v>
      </c>
      <c r="C2449" t="s">
        <v>23</v>
      </c>
      <c r="D2449" t="s">
        <v>24</v>
      </c>
      <c r="E2449">
        <v>0</v>
      </c>
      <c r="F2449">
        <f t="shared" si="180"/>
        <v>0</v>
      </c>
      <c r="G2449" s="5">
        <f t="shared" si="181"/>
        <v>4.6003859756806684E-8</v>
      </c>
      <c r="H2449" s="2">
        <f t="shared" si="182"/>
        <v>8.1199999999999992</v>
      </c>
      <c r="I2449" s="3">
        <v>1</v>
      </c>
      <c r="J2449">
        <v>8.1199999999999992</v>
      </c>
      <c r="K2449" t="str">
        <f t="shared" si="183"/>
        <v>OK</v>
      </c>
      <c r="L2449" t="s">
        <v>1075</v>
      </c>
      <c r="M2449" t="s">
        <v>1076</v>
      </c>
      <c r="N2449" t="s">
        <v>27</v>
      </c>
      <c r="O2449">
        <v>147.86000000000001</v>
      </c>
      <c r="P2449" t="s">
        <v>1077</v>
      </c>
      <c r="Q2449" t="s">
        <v>4</v>
      </c>
    </row>
    <row r="2450" spans="1:17" x14ac:dyDescent="0.35">
      <c r="A2450" t="s">
        <v>4954</v>
      </c>
      <c r="B2450" t="s">
        <v>4955</v>
      </c>
      <c r="C2450" t="s">
        <v>173</v>
      </c>
      <c r="D2450" t="s">
        <v>24</v>
      </c>
      <c r="E2450">
        <v>0</v>
      </c>
      <c r="F2450">
        <f t="shared" si="180"/>
        <v>0</v>
      </c>
      <c r="G2450" s="5">
        <f t="shared" si="181"/>
        <v>7.2518399616641082E-9</v>
      </c>
      <c r="H2450" s="2">
        <f t="shared" si="182"/>
        <v>1.28</v>
      </c>
      <c r="I2450" s="3">
        <v>1</v>
      </c>
      <c r="J2450">
        <v>1.28</v>
      </c>
      <c r="K2450" t="str">
        <f t="shared" si="183"/>
        <v>OK</v>
      </c>
      <c r="L2450" t="s">
        <v>1291</v>
      </c>
      <c r="M2450" t="s">
        <v>1587</v>
      </c>
      <c r="N2450" t="s">
        <v>27</v>
      </c>
      <c r="O2450">
        <v>0.92</v>
      </c>
      <c r="P2450" t="s">
        <v>1066</v>
      </c>
      <c r="Q2450" t="s">
        <v>4</v>
      </c>
    </row>
    <row r="2451" spans="1:17" x14ac:dyDescent="0.35">
      <c r="A2451">
        <v>7593</v>
      </c>
      <c r="B2451" t="s">
        <v>4956</v>
      </c>
      <c r="C2451" t="s">
        <v>34</v>
      </c>
      <c r="D2451" t="s">
        <v>24</v>
      </c>
      <c r="E2451">
        <v>0</v>
      </c>
      <c r="F2451">
        <f t="shared" si="180"/>
        <v>0</v>
      </c>
      <c r="G2451" s="5">
        <f t="shared" si="181"/>
        <v>2.0282489892779304E-8</v>
      </c>
      <c r="H2451" s="2">
        <f t="shared" si="182"/>
        <v>3.58</v>
      </c>
      <c r="I2451" s="3">
        <v>1</v>
      </c>
      <c r="J2451">
        <v>3.58</v>
      </c>
      <c r="K2451" t="str">
        <f t="shared" si="183"/>
        <v>OK</v>
      </c>
      <c r="L2451" t="s">
        <v>1075</v>
      </c>
      <c r="M2451" t="s">
        <v>1076</v>
      </c>
      <c r="N2451" t="s">
        <v>27</v>
      </c>
      <c r="O2451">
        <v>147.86000000000001</v>
      </c>
      <c r="P2451" t="s">
        <v>1077</v>
      </c>
      <c r="Q2451" t="s">
        <v>4</v>
      </c>
    </row>
    <row r="2452" spans="1:17" x14ac:dyDescent="0.35">
      <c r="A2452">
        <v>3046</v>
      </c>
      <c r="B2452" t="s">
        <v>4957</v>
      </c>
      <c r="C2452" t="s">
        <v>34</v>
      </c>
      <c r="D2452" t="s">
        <v>24</v>
      </c>
      <c r="E2452">
        <v>0</v>
      </c>
      <c r="F2452">
        <f t="shared" si="180"/>
        <v>0</v>
      </c>
      <c r="G2452" s="5">
        <f t="shared" si="181"/>
        <v>1.6497935912785848E-7</v>
      </c>
      <c r="H2452" s="2">
        <f t="shared" si="182"/>
        <v>29.12</v>
      </c>
      <c r="I2452" s="3">
        <v>1</v>
      </c>
      <c r="J2452">
        <v>29.12</v>
      </c>
      <c r="K2452" t="str">
        <f t="shared" si="183"/>
        <v>OK</v>
      </c>
      <c r="L2452" t="s">
        <v>1075</v>
      </c>
      <c r="M2452" t="s">
        <v>1076</v>
      </c>
      <c r="N2452" t="s">
        <v>27</v>
      </c>
      <c r="O2452">
        <v>147.86000000000001</v>
      </c>
      <c r="P2452" t="s">
        <v>1077</v>
      </c>
      <c r="Q2452" t="s">
        <v>4</v>
      </c>
    </row>
    <row r="2453" spans="1:17" x14ac:dyDescent="0.35">
      <c r="A2453" t="s">
        <v>4958</v>
      </c>
      <c r="B2453" t="s">
        <v>4959</v>
      </c>
      <c r="C2453" t="s">
        <v>173</v>
      </c>
      <c r="D2453" t="s">
        <v>24</v>
      </c>
      <c r="E2453">
        <v>0</v>
      </c>
      <c r="F2453">
        <f t="shared" si="180"/>
        <v>0</v>
      </c>
      <c r="G2453" s="5">
        <f t="shared" si="181"/>
        <v>5.0989499730450761E-9</v>
      </c>
      <c r="H2453" s="2">
        <f t="shared" si="182"/>
        <v>0.9</v>
      </c>
      <c r="I2453" s="3">
        <v>1</v>
      </c>
      <c r="J2453">
        <v>0.9</v>
      </c>
      <c r="K2453" t="str">
        <f t="shared" si="183"/>
        <v>OK</v>
      </c>
      <c r="L2453" t="s">
        <v>1080</v>
      </c>
      <c r="M2453" t="s">
        <v>1081</v>
      </c>
      <c r="N2453" t="s">
        <v>27</v>
      </c>
      <c r="O2453">
        <v>0.79</v>
      </c>
      <c r="P2453" t="s">
        <v>1082</v>
      </c>
      <c r="Q2453" t="s">
        <v>4</v>
      </c>
    </row>
    <row r="2454" spans="1:17" x14ac:dyDescent="0.35">
      <c r="A2454" t="s">
        <v>4960</v>
      </c>
      <c r="B2454" t="s">
        <v>4961</v>
      </c>
      <c r="C2454" t="s">
        <v>63</v>
      </c>
      <c r="D2454" t="s">
        <v>24</v>
      </c>
      <c r="E2454">
        <v>0</v>
      </c>
      <c r="F2454">
        <f t="shared" si="180"/>
        <v>0</v>
      </c>
      <c r="G2454" s="5">
        <f t="shared" si="181"/>
        <v>3.3313139823894498E-8</v>
      </c>
      <c r="H2454" s="2">
        <f t="shared" si="182"/>
        <v>5.88</v>
      </c>
      <c r="I2454" s="3">
        <v>1</v>
      </c>
      <c r="J2454">
        <v>5.88</v>
      </c>
      <c r="K2454" t="str">
        <f t="shared" si="183"/>
        <v>OK</v>
      </c>
      <c r="L2454" t="s">
        <v>1087</v>
      </c>
      <c r="M2454" t="s">
        <v>1088</v>
      </c>
      <c r="N2454" t="s">
        <v>27</v>
      </c>
      <c r="O2454">
        <v>0.92</v>
      </c>
      <c r="P2454" t="s">
        <v>1066</v>
      </c>
      <c r="Q2454" t="s">
        <v>4</v>
      </c>
    </row>
    <row r="2455" spans="1:17" x14ac:dyDescent="0.35">
      <c r="A2455">
        <v>3738</v>
      </c>
      <c r="B2455" t="s">
        <v>4962</v>
      </c>
      <c r="C2455" t="s">
        <v>23</v>
      </c>
      <c r="D2455" t="s">
        <v>24</v>
      </c>
      <c r="E2455">
        <v>0</v>
      </c>
      <c r="F2455">
        <f t="shared" si="180"/>
        <v>0</v>
      </c>
      <c r="G2455" s="5">
        <f t="shared" si="181"/>
        <v>1.3597199928120202E-9</v>
      </c>
      <c r="H2455" s="2">
        <f t="shared" si="182"/>
        <v>0.24</v>
      </c>
      <c r="I2455" s="3">
        <v>1</v>
      </c>
      <c r="J2455">
        <v>0.24</v>
      </c>
      <c r="K2455" t="str">
        <f t="shared" si="183"/>
        <v>OK</v>
      </c>
      <c r="L2455" t="s">
        <v>1132</v>
      </c>
      <c r="M2455" t="s">
        <v>1133</v>
      </c>
      <c r="N2455" t="s">
        <v>27</v>
      </c>
      <c r="O2455">
        <v>7.82</v>
      </c>
      <c r="P2455" t="s">
        <v>1134</v>
      </c>
      <c r="Q2455" t="s">
        <v>4</v>
      </c>
    </row>
    <row r="2456" spans="1:17" x14ac:dyDescent="0.35">
      <c r="A2456" t="s">
        <v>4963</v>
      </c>
      <c r="B2456" t="s">
        <v>4964</v>
      </c>
      <c r="C2456" t="s">
        <v>52</v>
      </c>
      <c r="D2456" t="s">
        <v>24</v>
      </c>
      <c r="E2456">
        <v>0</v>
      </c>
      <c r="F2456">
        <f t="shared" si="180"/>
        <v>0</v>
      </c>
      <c r="G2456" s="5">
        <f t="shared" si="181"/>
        <v>2.1188969887987317E-8</v>
      </c>
      <c r="H2456" s="2">
        <f t="shared" si="182"/>
        <v>3.74</v>
      </c>
      <c r="I2456" s="3">
        <v>1</v>
      </c>
      <c r="J2456">
        <v>3.74</v>
      </c>
      <c r="K2456" t="str">
        <f t="shared" si="183"/>
        <v>OK</v>
      </c>
      <c r="L2456" t="s">
        <v>1092</v>
      </c>
      <c r="M2456" t="s">
        <v>4965</v>
      </c>
      <c r="N2456" t="s">
        <v>27</v>
      </c>
      <c r="O2456">
        <v>0.92</v>
      </c>
      <c r="P2456" t="s">
        <v>1066</v>
      </c>
      <c r="Q2456" t="s">
        <v>4</v>
      </c>
    </row>
    <row r="2457" spans="1:17" x14ac:dyDescent="0.35">
      <c r="A2457" t="s">
        <v>4966</v>
      </c>
      <c r="B2457" t="s">
        <v>4967</v>
      </c>
      <c r="C2457" t="s">
        <v>176</v>
      </c>
      <c r="D2457" t="s">
        <v>24</v>
      </c>
      <c r="E2457">
        <v>0</v>
      </c>
      <c r="F2457">
        <f t="shared" si="180"/>
        <v>0</v>
      </c>
      <c r="G2457" s="5">
        <f t="shared" si="181"/>
        <v>1.3461227928839002E-7</v>
      </c>
      <c r="H2457" s="2">
        <f t="shared" si="182"/>
        <v>23.76</v>
      </c>
      <c r="I2457" s="3">
        <v>1</v>
      </c>
      <c r="J2457">
        <v>23.76</v>
      </c>
      <c r="K2457" t="str">
        <f t="shared" si="183"/>
        <v>OK</v>
      </c>
      <c r="L2457" t="s">
        <v>1535</v>
      </c>
      <c r="M2457" t="s">
        <v>1575</v>
      </c>
      <c r="N2457" t="s">
        <v>27</v>
      </c>
      <c r="O2457">
        <v>3.76</v>
      </c>
      <c r="P2457" t="s">
        <v>1576</v>
      </c>
      <c r="Q2457" t="s">
        <v>4</v>
      </c>
    </row>
    <row r="2458" spans="1:17" x14ac:dyDescent="0.35">
      <c r="A2458">
        <v>2874</v>
      </c>
      <c r="B2458" t="s">
        <v>4968</v>
      </c>
      <c r="C2458" t="s">
        <v>70</v>
      </c>
      <c r="D2458" t="s">
        <v>24</v>
      </c>
      <c r="E2458">
        <v>0</v>
      </c>
      <c r="F2458">
        <f t="shared" si="180"/>
        <v>0</v>
      </c>
      <c r="G2458" s="5">
        <f t="shared" si="181"/>
        <v>4.2094664777472126E-8</v>
      </c>
      <c r="H2458" s="2">
        <f t="shared" si="182"/>
        <v>7.43</v>
      </c>
      <c r="I2458" s="3">
        <v>1</v>
      </c>
      <c r="J2458">
        <v>7.43</v>
      </c>
      <c r="K2458" t="str">
        <f t="shared" si="183"/>
        <v>OK</v>
      </c>
      <c r="L2458" t="s">
        <v>1075</v>
      </c>
      <c r="M2458" t="s">
        <v>1076</v>
      </c>
      <c r="N2458" t="s">
        <v>27</v>
      </c>
      <c r="O2458">
        <v>147.86000000000001</v>
      </c>
      <c r="P2458" t="s">
        <v>1077</v>
      </c>
      <c r="Q2458" t="s">
        <v>4</v>
      </c>
    </row>
    <row r="2459" spans="1:17" x14ac:dyDescent="0.35">
      <c r="A2459">
        <v>3632</v>
      </c>
      <c r="B2459" t="s">
        <v>4969</v>
      </c>
      <c r="C2459" t="s">
        <v>37</v>
      </c>
      <c r="D2459" t="s">
        <v>24</v>
      </c>
      <c r="E2459">
        <v>0</v>
      </c>
      <c r="F2459">
        <f t="shared" si="180"/>
        <v>0</v>
      </c>
      <c r="G2459" s="5">
        <f t="shared" si="181"/>
        <v>2.2548689880799336E-8</v>
      </c>
      <c r="H2459" s="2">
        <f t="shared" si="182"/>
        <v>3.98</v>
      </c>
      <c r="I2459" s="3">
        <v>1</v>
      </c>
      <c r="J2459">
        <v>3.98</v>
      </c>
      <c r="K2459" t="str">
        <f t="shared" si="183"/>
        <v>OK</v>
      </c>
      <c r="L2459" t="s">
        <v>1075</v>
      </c>
      <c r="M2459" t="s">
        <v>1076</v>
      </c>
      <c r="N2459" t="s">
        <v>27</v>
      </c>
      <c r="O2459">
        <v>147.86000000000001</v>
      </c>
      <c r="P2459" t="s">
        <v>1077</v>
      </c>
      <c r="Q2459" t="s">
        <v>4</v>
      </c>
    </row>
    <row r="2460" spans="1:17" x14ac:dyDescent="0.35">
      <c r="A2460">
        <v>1884</v>
      </c>
      <c r="B2460" t="s">
        <v>4970</v>
      </c>
      <c r="C2460" t="s">
        <v>138</v>
      </c>
      <c r="D2460" t="s">
        <v>24</v>
      </c>
      <c r="E2460">
        <v>0</v>
      </c>
      <c r="F2460">
        <f t="shared" si="180"/>
        <v>0</v>
      </c>
      <c r="G2460" s="5">
        <f t="shared" si="181"/>
        <v>8.2433024564228739E-8</v>
      </c>
      <c r="H2460" s="2">
        <f t="shared" si="182"/>
        <v>14.55</v>
      </c>
      <c r="I2460" s="3">
        <v>1</v>
      </c>
      <c r="J2460">
        <v>14.55</v>
      </c>
      <c r="K2460" t="str">
        <f t="shared" si="183"/>
        <v>OK</v>
      </c>
      <c r="L2460" t="s">
        <v>1075</v>
      </c>
      <c r="M2460" t="s">
        <v>1076</v>
      </c>
      <c r="N2460" t="s">
        <v>27</v>
      </c>
      <c r="O2460">
        <v>147.86000000000001</v>
      </c>
      <c r="P2460" t="s">
        <v>1077</v>
      </c>
      <c r="Q2460" t="s">
        <v>4</v>
      </c>
    </row>
    <row r="2461" spans="1:17" x14ac:dyDescent="0.35">
      <c r="A2461" t="s">
        <v>4971</v>
      </c>
      <c r="B2461" t="s">
        <v>4972</v>
      </c>
      <c r="C2461" t="s">
        <v>109</v>
      </c>
      <c r="D2461" t="s">
        <v>24</v>
      </c>
      <c r="E2461">
        <v>0</v>
      </c>
      <c r="F2461">
        <f t="shared" si="180"/>
        <v>0</v>
      </c>
      <c r="G2461" s="5">
        <f t="shared" si="181"/>
        <v>6.1753949673545926E-9</v>
      </c>
      <c r="H2461" s="2">
        <f t="shared" si="182"/>
        <v>1.0900000000000001</v>
      </c>
      <c r="I2461" s="3">
        <v>1</v>
      </c>
      <c r="J2461">
        <v>1.0900000000000001</v>
      </c>
      <c r="K2461" t="str">
        <f t="shared" si="183"/>
        <v>OK</v>
      </c>
      <c r="L2461" t="s">
        <v>1096</v>
      </c>
      <c r="M2461" t="s">
        <v>1097</v>
      </c>
      <c r="N2461" t="s">
        <v>27</v>
      </c>
      <c r="O2461">
        <v>1.52</v>
      </c>
      <c r="P2461" t="s">
        <v>1098</v>
      </c>
      <c r="Q2461" t="s">
        <v>4</v>
      </c>
    </row>
    <row r="2462" spans="1:17" x14ac:dyDescent="0.35">
      <c r="A2462">
        <v>4432</v>
      </c>
      <c r="B2462" t="s">
        <v>4973</v>
      </c>
      <c r="C2462" t="s">
        <v>23</v>
      </c>
      <c r="D2462" t="s">
        <v>24</v>
      </c>
      <c r="E2462">
        <v>0</v>
      </c>
      <c r="F2462">
        <f t="shared" si="180"/>
        <v>0</v>
      </c>
      <c r="G2462" s="5">
        <f t="shared" si="181"/>
        <v>1.0656805443664209E-7</v>
      </c>
      <c r="H2462" s="2">
        <f t="shared" si="182"/>
        <v>18.809999999999999</v>
      </c>
      <c r="I2462" s="3">
        <v>1</v>
      </c>
      <c r="J2462">
        <v>18.809999999999999</v>
      </c>
      <c r="K2462" t="str">
        <f t="shared" si="183"/>
        <v>OK</v>
      </c>
      <c r="L2462" t="s">
        <v>1075</v>
      </c>
      <c r="M2462" t="s">
        <v>1076</v>
      </c>
      <c r="N2462" t="s">
        <v>27</v>
      </c>
      <c r="O2462">
        <v>147.86000000000001</v>
      </c>
      <c r="P2462" t="s">
        <v>1077</v>
      </c>
      <c r="Q2462" t="s">
        <v>4</v>
      </c>
    </row>
    <row r="2463" spans="1:17" x14ac:dyDescent="0.35">
      <c r="A2463" t="s">
        <v>4974</v>
      </c>
      <c r="B2463" t="s">
        <v>4975</v>
      </c>
      <c r="C2463" t="s">
        <v>138</v>
      </c>
      <c r="D2463" t="s">
        <v>24</v>
      </c>
      <c r="E2463">
        <v>0</v>
      </c>
      <c r="F2463">
        <f t="shared" si="180"/>
        <v>0</v>
      </c>
      <c r="G2463" s="5">
        <f t="shared" si="181"/>
        <v>8.1016649571716218E-8</v>
      </c>
      <c r="H2463" s="2">
        <f t="shared" si="182"/>
        <v>14.3</v>
      </c>
      <c r="I2463" s="3">
        <v>1</v>
      </c>
      <c r="J2463">
        <v>14.3</v>
      </c>
      <c r="K2463" t="str">
        <f t="shared" si="183"/>
        <v>OK</v>
      </c>
      <c r="L2463" t="s">
        <v>1535</v>
      </c>
      <c r="M2463" t="s">
        <v>1575</v>
      </c>
      <c r="N2463" t="s">
        <v>27</v>
      </c>
      <c r="O2463">
        <v>3.76</v>
      </c>
      <c r="P2463" t="s">
        <v>1576</v>
      </c>
      <c r="Q2463" t="s">
        <v>4</v>
      </c>
    </row>
    <row r="2464" spans="1:17" x14ac:dyDescent="0.35">
      <c r="A2464" t="s">
        <v>4976</v>
      </c>
      <c r="B2464" t="s">
        <v>4977</v>
      </c>
      <c r="C2464" t="s">
        <v>173</v>
      </c>
      <c r="D2464" t="s">
        <v>24</v>
      </c>
      <c r="E2464">
        <v>0</v>
      </c>
      <c r="F2464">
        <f t="shared" si="180"/>
        <v>0</v>
      </c>
      <c r="G2464" s="5">
        <f t="shared" si="181"/>
        <v>1.1411450039674879E-6</v>
      </c>
      <c r="H2464" s="2">
        <f t="shared" si="182"/>
        <v>201.42</v>
      </c>
      <c r="I2464" s="3">
        <v>1</v>
      </c>
      <c r="J2464">
        <v>201.42</v>
      </c>
      <c r="K2464" t="str">
        <f t="shared" si="183"/>
        <v>OK</v>
      </c>
      <c r="L2464" t="s">
        <v>1535</v>
      </c>
      <c r="M2464" t="s">
        <v>1575</v>
      </c>
      <c r="N2464" t="s">
        <v>27</v>
      </c>
      <c r="O2464">
        <v>3.76</v>
      </c>
      <c r="P2464" t="s">
        <v>1576</v>
      </c>
      <c r="Q2464" t="s">
        <v>4</v>
      </c>
    </row>
    <row r="2465" spans="1:17" x14ac:dyDescent="0.35">
      <c r="A2465" t="s">
        <v>4978</v>
      </c>
      <c r="B2465" t="s">
        <v>4979</v>
      </c>
      <c r="C2465" t="s">
        <v>173</v>
      </c>
      <c r="D2465" t="s">
        <v>24</v>
      </c>
      <c r="E2465">
        <v>0</v>
      </c>
      <c r="F2465">
        <f t="shared" si="180"/>
        <v>0</v>
      </c>
      <c r="G2465" s="5">
        <f t="shared" si="181"/>
        <v>6.2320499670550938E-9</v>
      </c>
      <c r="H2465" s="2">
        <f t="shared" si="182"/>
        <v>1.1000000000000001</v>
      </c>
      <c r="I2465" s="3">
        <v>1</v>
      </c>
      <c r="J2465">
        <v>1.1000000000000001</v>
      </c>
      <c r="K2465" t="str">
        <f t="shared" si="183"/>
        <v>OK</v>
      </c>
      <c r="L2465" t="s">
        <v>1080</v>
      </c>
      <c r="M2465" t="s">
        <v>1081</v>
      </c>
      <c r="N2465" t="s">
        <v>27</v>
      </c>
      <c r="O2465">
        <v>0.79</v>
      </c>
      <c r="P2465" t="s">
        <v>1082</v>
      </c>
      <c r="Q2465" t="s">
        <v>4</v>
      </c>
    </row>
    <row r="2466" spans="1:17" x14ac:dyDescent="0.35">
      <c r="A2466">
        <v>6376</v>
      </c>
      <c r="B2466" t="s">
        <v>4980</v>
      </c>
      <c r="C2466" t="s">
        <v>138</v>
      </c>
      <c r="D2466" t="s">
        <v>24</v>
      </c>
      <c r="E2466">
        <v>0</v>
      </c>
      <c r="F2466">
        <f t="shared" si="180"/>
        <v>0</v>
      </c>
      <c r="G2466" s="5">
        <f t="shared" si="181"/>
        <v>4.2491249775375631E-8</v>
      </c>
      <c r="H2466" s="2">
        <f t="shared" si="182"/>
        <v>7.5</v>
      </c>
      <c r="I2466" s="3">
        <v>1</v>
      </c>
      <c r="J2466">
        <v>7.5</v>
      </c>
      <c r="K2466" t="str">
        <f t="shared" si="183"/>
        <v>OK</v>
      </c>
      <c r="L2466" t="s">
        <v>1075</v>
      </c>
      <c r="M2466" t="s">
        <v>1076</v>
      </c>
      <c r="N2466" t="s">
        <v>27</v>
      </c>
      <c r="O2466">
        <v>147.86000000000001</v>
      </c>
      <c r="P2466" t="s">
        <v>1077</v>
      </c>
      <c r="Q2466" t="s">
        <v>4</v>
      </c>
    </row>
    <row r="2467" spans="1:17" x14ac:dyDescent="0.35">
      <c r="A2467">
        <v>6366</v>
      </c>
      <c r="B2467" t="s">
        <v>4981</v>
      </c>
      <c r="C2467" t="s">
        <v>138</v>
      </c>
      <c r="D2467" t="s">
        <v>24</v>
      </c>
      <c r="E2467">
        <v>0</v>
      </c>
      <c r="F2467">
        <f t="shared" si="180"/>
        <v>0</v>
      </c>
      <c r="G2467" s="5">
        <f t="shared" si="181"/>
        <v>1.3087304930815695E-8</v>
      </c>
      <c r="H2467" s="2">
        <f t="shared" si="182"/>
        <v>2.31</v>
      </c>
      <c r="I2467" s="3">
        <v>1</v>
      </c>
      <c r="J2467">
        <v>2.31</v>
      </c>
      <c r="K2467" t="str">
        <f t="shared" si="183"/>
        <v>OK</v>
      </c>
      <c r="L2467" t="s">
        <v>1075</v>
      </c>
      <c r="M2467" t="s">
        <v>1076</v>
      </c>
      <c r="N2467" t="s">
        <v>27</v>
      </c>
      <c r="O2467">
        <v>147.86000000000001</v>
      </c>
      <c r="P2467" t="s">
        <v>1077</v>
      </c>
      <c r="Q2467" t="s">
        <v>4</v>
      </c>
    </row>
    <row r="2468" spans="1:17" x14ac:dyDescent="0.35">
      <c r="A2468" t="s">
        <v>4982</v>
      </c>
      <c r="B2468" t="s">
        <v>4983</v>
      </c>
      <c r="C2468" t="s">
        <v>34</v>
      </c>
      <c r="D2468" t="s">
        <v>24</v>
      </c>
      <c r="E2468">
        <v>0</v>
      </c>
      <c r="F2468">
        <f t="shared" si="180"/>
        <v>0</v>
      </c>
      <c r="G2468" s="5">
        <f t="shared" si="181"/>
        <v>7.7447384590584652E-8</v>
      </c>
      <c r="H2468" s="2">
        <f t="shared" si="182"/>
        <v>13.67</v>
      </c>
      <c r="I2468" s="3">
        <v>1</v>
      </c>
      <c r="J2468">
        <v>13.67</v>
      </c>
      <c r="K2468" t="str">
        <f t="shared" si="183"/>
        <v>OK</v>
      </c>
      <c r="L2468" t="s">
        <v>1235</v>
      </c>
      <c r="M2468" t="s">
        <v>1236</v>
      </c>
      <c r="N2468" t="s">
        <v>27</v>
      </c>
      <c r="O2468">
        <v>10.45</v>
      </c>
      <c r="P2468" t="s">
        <v>1237</v>
      </c>
      <c r="Q2468" t="s">
        <v>4</v>
      </c>
    </row>
    <row r="2469" spans="1:17" x14ac:dyDescent="0.35">
      <c r="A2469" t="s">
        <v>4984</v>
      </c>
      <c r="B2469" t="s">
        <v>4985</v>
      </c>
      <c r="C2469" t="s">
        <v>44</v>
      </c>
      <c r="D2469" t="s">
        <v>24</v>
      </c>
      <c r="E2469">
        <v>0</v>
      </c>
      <c r="F2469">
        <f t="shared" si="180"/>
        <v>0</v>
      </c>
      <c r="G2469" s="5">
        <f t="shared" si="181"/>
        <v>7.988354957770619E-9</v>
      </c>
      <c r="H2469" s="2">
        <f t="shared" si="182"/>
        <v>1.41</v>
      </c>
      <c r="I2469" s="3">
        <v>1</v>
      </c>
      <c r="J2469">
        <v>1.41</v>
      </c>
      <c r="K2469" t="str">
        <f t="shared" si="183"/>
        <v>OK</v>
      </c>
      <c r="L2469" t="s">
        <v>1080</v>
      </c>
      <c r="M2469" t="s">
        <v>1081</v>
      </c>
      <c r="N2469" t="s">
        <v>27</v>
      </c>
      <c r="O2469">
        <v>0.79</v>
      </c>
      <c r="P2469" t="s">
        <v>1082</v>
      </c>
      <c r="Q2469" t="s">
        <v>4</v>
      </c>
    </row>
    <row r="2470" spans="1:17" x14ac:dyDescent="0.35">
      <c r="A2470" t="s">
        <v>4986</v>
      </c>
      <c r="B2470" t="s">
        <v>4987</v>
      </c>
      <c r="C2470" t="s">
        <v>173</v>
      </c>
      <c r="D2470" t="s">
        <v>24</v>
      </c>
      <c r="E2470">
        <v>0</v>
      </c>
      <c r="F2470">
        <f t="shared" si="180"/>
        <v>0</v>
      </c>
      <c r="G2470" s="5">
        <f t="shared" si="181"/>
        <v>6.8552549637606022E-9</v>
      </c>
      <c r="H2470" s="2">
        <f t="shared" si="182"/>
        <v>1.21</v>
      </c>
      <c r="I2470" s="3">
        <v>1</v>
      </c>
      <c r="J2470">
        <v>1.21</v>
      </c>
      <c r="K2470" t="str">
        <f t="shared" si="183"/>
        <v>OK</v>
      </c>
      <c r="L2470" t="s">
        <v>1080</v>
      </c>
      <c r="M2470" t="s">
        <v>1081</v>
      </c>
      <c r="N2470" t="s">
        <v>27</v>
      </c>
      <c r="O2470">
        <v>0.79</v>
      </c>
      <c r="P2470" t="s">
        <v>1082</v>
      </c>
      <c r="Q2470" t="s">
        <v>4</v>
      </c>
    </row>
    <row r="2471" spans="1:17" x14ac:dyDescent="0.35">
      <c r="A2471" t="s">
        <v>4988</v>
      </c>
      <c r="B2471" t="s">
        <v>4989</v>
      </c>
      <c r="C2471" t="s">
        <v>109</v>
      </c>
      <c r="D2471" t="s">
        <v>24</v>
      </c>
      <c r="E2471">
        <v>0</v>
      </c>
      <c r="F2471">
        <f t="shared" si="180"/>
        <v>0</v>
      </c>
      <c r="G2471" s="5">
        <f t="shared" si="181"/>
        <v>2.7194399856240404E-8</v>
      </c>
      <c r="H2471" s="2">
        <f t="shared" si="182"/>
        <v>4.8</v>
      </c>
      <c r="I2471" s="3">
        <v>1</v>
      </c>
      <c r="J2471">
        <v>4.8</v>
      </c>
      <c r="K2471" t="str">
        <f t="shared" si="183"/>
        <v>OK</v>
      </c>
      <c r="L2471" t="s">
        <v>1096</v>
      </c>
      <c r="M2471" t="s">
        <v>1097</v>
      </c>
      <c r="N2471" t="s">
        <v>27</v>
      </c>
      <c r="O2471">
        <v>1.52</v>
      </c>
      <c r="P2471" t="s">
        <v>1098</v>
      </c>
      <c r="Q2471" t="s">
        <v>4</v>
      </c>
    </row>
    <row r="2472" spans="1:17" x14ac:dyDescent="0.35">
      <c r="A2472">
        <v>9519</v>
      </c>
      <c r="B2472" t="s">
        <v>4990</v>
      </c>
      <c r="C2472" t="s">
        <v>176</v>
      </c>
      <c r="D2472" t="s">
        <v>24</v>
      </c>
      <c r="E2472">
        <v>0</v>
      </c>
      <c r="F2472">
        <f t="shared" si="180"/>
        <v>0</v>
      </c>
      <c r="G2472" s="5">
        <f t="shared" si="181"/>
        <v>4.6853684752314198E-8</v>
      </c>
      <c r="H2472" s="2">
        <f t="shared" si="182"/>
        <v>8.27</v>
      </c>
      <c r="I2472" s="3">
        <v>1</v>
      </c>
      <c r="J2472">
        <v>8.27</v>
      </c>
      <c r="K2472" t="str">
        <f t="shared" si="183"/>
        <v>OK</v>
      </c>
      <c r="L2472" t="s">
        <v>1075</v>
      </c>
      <c r="M2472" t="s">
        <v>1076</v>
      </c>
      <c r="N2472" t="s">
        <v>27</v>
      </c>
      <c r="O2472">
        <v>147.86000000000001</v>
      </c>
      <c r="P2472" t="s">
        <v>1077</v>
      </c>
      <c r="Q2472" t="s">
        <v>4</v>
      </c>
    </row>
    <row r="2473" spans="1:17" x14ac:dyDescent="0.35">
      <c r="A2473">
        <v>2356</v>
      </c>
      <c r="B2473" t="s">
        <v>4991</v>
      </c>
      <c r="C2473" t="s">
        <v>44</v>
      </c>
      <c r="D2473" t="s">
        <v>24</v>
      </c>
      <c r="E2473">
        <v>0</v>
      </c>
      <c r="F2473">
        <f t="shared" si="180"/>
        <v>0</v>
      </c>
      <c r="G2473" s="5">
        <f t="shared" si="181"/>
        <v>3.3992999820300505E-9</v>
      </c>
      <c r="H2473" s="2">
        <f t="shared" si="182"/>
        <v>0.6</v>
      </c>
      <c r="I2473" s="3">
        <v>1</v>
      </c>
      <c r="J2473">
        <v>0.6</v>
      </c>
      <c r="K2473" t="str">
        <f t="shared" si="183"/>
        <v>OK</v>
      </c>
      <c r="L2473" t="s">
        <v>1132</v>
      </c>
      <c r="M2473" t="s">
        <v>1133</v>
      </c>
      <c r="N2473" t="s">
        <v>27</v>
      </c>
      <c r="O2473">
        <v>7.82</v>
      </c>
      <c r="P2473" t="s">
        <v>1134</v>
      </c>
      <c r="Q2473" t="s">
        <v>4</v>
      </c>
    </row>
    <row r="2474" spans="1:17" x14ac:dyDescent="0.35">
      <c r="A2474">
        <v>5451</v>
      </c>
      <c r="B2474" t="s">
        <v>4992</v>
      </c>
      <c r="C2474" t="s">
        <v>109</v>
      </c>
      <c r="D2474" t="s">
        <v>24</v>
      </c>
      <c r="E2474">
        <v>0</v>
      </c>
      <c r="F2474">
        <f t="shared" si="180"/>
        <v>0</v>
      </c>
      <c r="G2474" s="5">
        <f t="shared" si="181"/>
        <v>1.5058898920393124E-7</v>
      </c>
      <c r="H2474" s="2">
        <f t="shared" si="182"/>
        <v>26.58</v>
      </c>
      <c r="I2474" s="3">
        <v>1</v>
      </c>
      <c r="J2474">
        <v>26.58</v>
      </c>
      <c r="K2474" t="str">
        <f t="shared" si="183"/>
        <v>OK</v>
      </c>
      <c r="L2474" t="s">
        <v>1075</v>
      </c>
      <c r="M2474" t="s">
        <v>1076</v>
      </c>
      <c r="N2474" t="s">
        <v>27</v>
      </c>
      <c r="O2474">
        <v>147.86000000000001</v>
      </c>
      <c r="P2474" t="s">
        <v>1077</v>
      </c>
      <c r="Q2474" t="s">
        <v>4</v>
      </c>
    </row>
    <row r="2475" spans="1:17" x14ac:dyDescent="0.35">
      <c r="A2475">
        <v>3668</v>
      </c>
      <c r="B2475" t="s">
        <v>4993</v>
      </c>
      <c r="C2475" t="s">
        <v>37</v>
      </c>
      <c r="D2475" t="s">
        <v>24</v>
      </c>
      <c r="E2475">
        <v>0</v>
      </c>
      <c r="F2475">
        <f t="shared" si="180"/>
        <v>0</v>
      </c>
      <c r="G2475" s="5">
        <f t="shared" si="181"/>
        <v>2.339851487630685E-8</v>
      </c>
      <c r="H2475" s="2">
        <f t="shared" si="182"/>
        <v>4.13</v>
      </c>
      <c r="I2475" s="3">
        <v>1</v>
      </c>
      <c r="J2475">
        <v>4.13</v>
      </c>
      <c r="K2475" t="str">
        <f t="shared" si="183"/>
        <v>OK</v>
      </c>
      <c r="L2475" t="s">
        <v>1075</v>
      </c>
      <c r="M2475" t="s">
        <v>1076</v>
      </c>
      <c r="N2475" t="s">
        <v>27</v>
      </c>
      <c r="O2475">
        <v>147.86000000000001</v>
      </c>
      <c r="P2475" t="s">
        <v>1077</v>
      </c>
      <c r="Q2475" t="s">
        <v>4</v>
      </c>
    </row>
    <row r="2476" spans="1:17" x14ac:dyDescent="0.35">
      <c r="A2476">
        <v>9882</v>
      </c>
      <c r="B2476" t="s">
        <v>4994</v>
      </c>
      <c r="C2476" t="s">
        <v>34</v>
      </c>
      <c r="D2476" t="s">
        <v>24</v>
      </c>
      <c r="E2476">
        <v>0</v>
      </c>
      <c r="F2476">
        <f t="shared" si="180"/>
        <v>0</v>
      </c>
      <c r="G2476" s="5">
        <f t="shared" si="181"/>
        <v>6.9175754634311533E-8</v>
      </c>
      <c r="H2476" s="2">
        <f t="shared" si="182"/>
        <v>12.21</v>
      </c>
      <c r="I2476" s="3">
        <v>1</v>
      </c>
      <c r="J2476">
        <v>12.21</v>
      </c>
      <c r="K2476" t="str">
        <f t="shared" si="183"/>
        <v>OK</v>
      </c>
      <c r="L2476" t="s">
        <v>1075</v>
      </c>
      <c r="M2476" t="s">
        <v>1076</v>
      </c>
      <c r="N2476" t="s">
        <v>27</v>
      </c>
      <c r="O2476">
        <v>147.86000000000001</v>
      </c>
      <c r="P2476" t="s">
        <v>1077</v>
      </c>
      <c r="Q2476" t="s">
        <v>4</v>
      </c>
    </row>
    <row r="2477" spans="1:17" x14ac:dyDescent="0.35">
      <c r="A2477" t="s">
        <v>4995</v>
      </c>
      <c r="B2477" t="s">
        <v>4996</v>
      </c>
      <c r="C2477" t="s">
        <v>52</v>
      </c>
      <c r="D2477" t="s">
        <v>24</v>
      </c>
      <c r="E2477">
        <v>0</v>
      </c>
      <c r="F2477">
        <f t="shared" si="180"/>
        <v>0</v>
      </c>
      <c r="G2477" s="5">
        <f t="shared" si="181"/>
        <v>1.748373290757456E-7</v>
      </c>
      <c r="H2477" s="2">
        <f t="shared" si="182"/>
        <v>30.86</v>
      </c>
      <c r="I2477" s="3">
        <v>1</v>
      </c>
      <c r="J2477">
        <v>30.86</v>
      </c>
      <c r="K2477" t="str">
        <f t="shared" si="183"/>
        <v>OK</v>
      </c>
      <c r="L2477" t="s">
        <v>1235</v>
      </c>
      <c r="M2477" t="s">
        <v>1236</v>
      </c>
      <c r="N2477" t="s">
        <v>27</v>
      </c>
      <c r="O2477">
        <v>10.45</v>
      </c>
      <c r="P2477" t="s">
        <v>1237</v>
      </c>
      <c r="Q2477" t="s">
        <v>4</v>
      </c>
    </row>
    <row r="2478" spans="1:17" x14ac:dyDescent="0.35">
      <c r="A2478">
        <v>440</v>
      </c>
      <c r="B2478" t="s">
        <v>4997</v>
      </c>
      <c r="C2478" t="s">
        <v>44</v>
      </c>
      <c r="D2478" t="s">
        <v>24</v>
      </c>
      <c r="E2478">
        <v>0</v>
      </c>
      <c r="F2478">
        <f t="shared" si="180"/>
        <v>0</v>
      </c>
      <c r="G2478" s="5">
        <f t="shared" si="181"/>
        <v>1.1047724941597665E-8</v>
      </c>
      <c r="H2478" s="2">
        <f t="shared" si="182"/>
        <v>1.95</v>
      </c>
      <c r="I2478" s="3">
        <v>1</v>
      </c>
      <c r="J2478">
        <v>1.95</v>
      </c>
      <c r="K2478" t="str">
        <f t="shared" si="183"/>
        <v>OK</v>
      </c>
      <c r="L2478" t="s">
        <v>1132</v>
      </c>
      <c r="M2478" t="s">
        <v>1133</v>
      </c>
      <c r="N2478" t="s">
        <v>27</v>
      </c>
      <c r="O2478">
        <v>7.82</v>
      </c>
      <c r="P2478" t="s">
        <v>1134</v>
      </c>
      <c r="Q2478" t="s">
        <v>4</v>
      </c>
    </row>
    <row r="2479" spans="1:17" x14ac:dyDescent="0.35">
      <c r="A2479" t="s">
        <v>4998</v>
      </c>
      <c r="B2479" t="s">
        <v>4999</v>
      </c>
      <c r="C2479" t="s">
        <v>34</v>
      </c>
      <c r="D2479" t="s">
        <v>24</v>
      </c>
      <c r="E2479">
        <v>0</v>
      </c>
      <c r="F2479">
        <f t="shared" si="180"/>
        <v>0</v>
      </c>
      <c r="G2479" s="5">
        <f t="shared" si="181"/>
        <v>5.6031794703795337E-8</v>
      </c>
      <c r="H2479" s="2">
        <f t="shared" si="182"/>
        <v>9.89</v>
      </c>
      <c r="I2479" s="3">
        <v>1</v>
      </c>
      <c r="J2479">
        <v>9.89</v>
      </c>
      <c r="K2479" t="str">
        <f t="shared" si="183"/>
        <v>OK</v>
      </c>
      <c r="L2479" t="s">
        <v>1096</v>
      </c>
      <c r="M2479" t="s">
        <v>1097</v>
      </c>
      <c r="N2479" t="s">
        <v>27</v>
      </c>
      <c r="O2479">
        <v>1.52</v>
      </c>
      <c r="P2479" t="s">
        <v>1098</v>
      </c>
      <c r="Q2479" t="s">
        <v>4</v>
      </c>
    </row>
    <row r="2480" spans="1:17" x14ac:dyDescent="0.35">
      <c r="A2480" t="s">
        <v>5000</v>
      </c>
      <c r="B2480" t="s">
        <v>5001</v>
      </c>
      <c r="C2480" t="s">
        <v>109</v>
      </c>
      <c r="D2480" t="s">
        <v>24</v>
      </c>
      <c r="E2480">
        <v>0</v>
      </c>
      <c r="F2480">
        <f t="shared" si="180"/>
        <v>0</v>
      </c>
      <c r="G2480" s="5">
        <f t="shared" si="181"/>
        <v>2.3460835375977398E-7</v>
      </c>
      <c r="H2480" s="2">
        <f t="shared" si="182"/>
        <v>41.41</v>
      </c>
      <c r="I2480" s="3">
        <v>1</v>
      </c>
      <c r="J2480">
        <v>41.41</v>
      </c>
      <c r="K2480" t="str">
        <f t="shared" si="183"/>
        <v>OK</v>
      </c>
      <c r="L2480" t="s">
        <v>1069</v>
      </c>
      <c r="M2480" t="s">
        <v>1070</v>
      </c>
      <c r="N2480" t="s">
        <v>27</v>
      </c>
      <c r="O2480">
        <v>0.87</v>
      </c>
      <c r="P2480" t="s">
        <v>1071</v>
      </c>
      <c r="Q2480" t="s">
        <v>4</v>
      </c>
    </row>
    <row r="2481" spans="1:17" x14ac:dyDescent="0.35">
      <c r="A2481" t="s">
        <v>5002</v>
      </c>
      <c r="B2481" t="s">
        <v>5003</v>
      </c>
      <c r="C2481" t="s">
        <v>63</v>
      </c>
      <c r="D2481" t="s">
        <v>24</v>
      </c>
      <c r="E2481">
        <v>0</v>
      </c>
      <c r="F2481">
        <f t="shared" si="180"/>
        <v>0</v>
      </c>
      <c r="G2481" s="5">
        <f t="shared" si="181"/>
        <v>2.1358934887088819E-8</v>
      </c>
      <c r="H2481" s="2">
        <f t="shared" si="182"/>
        <v>3.77</v>
      </c>
      <c r="I2481" s="3">
        <v>1</v>
      </c>
      <c r="J2481">
        <v>3.77</v>
      </c>
      <c r="K2481" t="str">
        <f t="shared" si="183"/>
        <v>OK</v>
      </c>
      <c r="L2481" t="s">
        <v>1373</v>
      </c>
      <c r="M2481" t="s">
        <v>1374</v>
      </c>
      <c r="N2481" t="s">
        <v>27</v>
      </c>
      <c r="O2481">
        <v>10.51</v>
      </c>
      <c r="P2481" t="s">
        <v>1375</v>
      </c>
      <c r="Q2481" t="s">
        <v>4</v>
      </c>
    </row>
    <row r="2482" spans="1:17" x14ac:dyDescent="0.35">
      <c r="A2482" t="s">
        <v>5004</v>
      </c>
      <c r="B2482" t="s">
        <v>5005</v>
      </c>
      <c r="C2482" t="s">
        <v>138</v>
      </c>
      <c r="D2482" t="s">
        <v>24</v>
      </c>
      <c r="E2482">
        <v>0</v>
      </c>
      <c r="F2482">
        <f t="shared" si="180"/>
        <v>0</v>
      </c>
      <c r="G2482" s="5">
        <f t="shared" si="181"/>
        <v>1.5693434917038734E-8</v>
      </c>
      <c r="H2482" s="2">
        <f t="shared" si="182"/>
        <v>2.77</v>
      </c>
      <c r="I2482" s="3">
        <v>1</v>
      </c>
      <c r="J2482">
        <v>2.77</v>
      </c>
      <c r="K2482" t="str">
        <f t="shared" si="183"/>
        <v>OK</v>
      </c>
      <c r="L2482" t="s">
        <v>1080</v>
      </c>
      <c r="M2482" t="s">
        <v>1081</v>
      </c>
      <c r="N2482" t="s">
        <v>27</v>
      </c>
      <c r="O2482">
        <v>0.79</v>
      </c>
      <c r="P2482" t="s">
        <v>1082</v>
      </c>
      <c r="Q2482" t="s">
        <v>4</v>
      </c>
    </row>
    <row r="2483" spans="1:17" x14ac:dyDescent="0.35">
      <c r="A2483" t="s">
        <v>5006</v>
      </c>
      <c r="B2483" t="s">
        <v>5007</v>
      </c>
      <c r="C2483" t="s">
        <v>23</v>
      </c>
      <c r="D2483" t="s">
        <v>24</v>
      </c>
      <c r="E2483">
        <v>0</v>
      </c>
      <c r="F2483">
        <f t="shared" si="180"/>
        <v>0</v>
      </c>
      <c r="G2483" s="5">
        <f t="shared" si="181"/>
        <v>5.7561479695708862E-8</v>
      </c>
      <c r="H2483" s="2">
        <f t="shared" si="182"/>
        <v>10.16</v>
      </c>
      <c r="I2483" s="3">
        <v>1</v>
      </c>
      <c r="J2483">
        <v>10.16</v>
      </c>
      <c r="K2483" t="str">
        <f t="shared" si="183"/>
        <v>OK</v>
      </c>
      <c r="L2483" t="s">
        <v>1087</v>
      </c>
      <c r="M2483" t="s">
        <v>1088</v>
      </c>
      <c r="N2483" t="s">
        <v>27</v>
      </c>
      <c r="O2483">
        <v>0.92</v>
      </c>
      <c r="P2483" t="s">
        <v>1066</v>
      </c>
      <c r="Q2483" t="s">
        <v>4</v>
      </c>
    </row>
    <row r="2484" spans="1:17" x14ac:dyDescent="0.35">
      <c r="A2484">
        <v>6866</v>
      </c>
      <c r="B2484" t="s">
        <v>5008</v>
      </c>
      <c r="C2484" t="s">
        <v>23</v>
      </c>
      <c r="D2484" t="s">
        <v>24</v>
      </c>
      <c r="E2484">
        <v>0</v>
      </c>
      <c r="F2484">
        <f t="shared" si="180"/>
        <v>0</v>
      </c>
      <c r="G2484" s="5">
        <f t="shared" si="181"/>
        <v>2.4333322371365113E-7</v>
      </c>
      <c r="H2484" s="2">
        <f t="shared" si="182"/>
        <v>42.95</v>
      </c>
      <c r="I2484" s="3">
        <v>1</v>
      </c>
      <c r="J2484">
        <v>42.95</v>
      </c>
      <c r="K2484" t="str">
        <f t="shared" si="183"/>
        <v>OK</v>
      </c>
      <c r="L2484" t="s">
        <v>1075</v>
      </c>
      <c r="M2484" t="s">
        <v>1076</v>
      </c>
      <c r="N2484" t="s">
        <v>27</v>
      </c>
      <c r="O2484">
        <v>147.86000000000001</v>
      </c>
      <c r="P2484" t="s">
        <v>1077</v>
      </c>
      <c r="Q2484" t="s">
        <v>4</v>
      </c>
    </row>
    <row r="2485" spans="1:17" x14ac:dyDescent="0.35">
      <c r="A2485">
        <v>2157</v>
      </c>
      <c r="B2485" t="s">
        <v>5009</v>
      </c>
      <c r="C2485" t="s">
        <v>34</v>
      </c>
      <c r="D2485" t="s">
        <v>24</v>
      </c>
      <c r="E2485">
        <v>0</v>
      </c>
      <c r="F2485">
        <f t="shared" si="180"/>
        <v>0</v>
      </c>
      <c r="G2485" s="5">
        <f t="shared" si="181"/>
        <v>3.9601844790650089E-8</v>
      </c>
      <c r="H2485" s="2">
        <f t="shared" si="182"/>
        <v>6.99</v>
      </c>
      <c r="I2485" s="3">
        <v>1</v>
      </c>
      <c r="J2485">
        <v>6.99</v>
      </c>
      <c r="K2485" t="str">
        <f t="shared" si="183"/>
        <v>OK</v>
      </c>
      <c r="L2485" t="s">
        <v>1075</v>
      </c>
      <c r="M2485" t="s">
        <v>1076</v>
      </c>
      <c r="N2485" t="s">
        <v>27</v>
      </c>
      <c r="O2485">
        <v>147.86000000000001</v>
      </c>
      <c r="P2485" t="s">
        <v>1077</v>
      </c>
      <c r="Q2485" t="s">
        <v>4</v>
      </c>
    </row>
    <row r="2486" spans="1:17" x14ac:dyDescent="0.35">
      <c r="A2486">
        <v>6425</v>
      </c>
      <c r="B2486" t="s">
        <v>5010</v>
      </c>
      <c r="C2486" t="s">
        <v>34</v>
      </c>
      <c r="D2486" t="s">
        <v>24</v>
      </c>
      <c r="E2486">
        <v>0</v>
      </c>
      <c r="F2486">
        <f t="shared" si="180"/>
        <v>0</v>
      </c>
      <c r="G2486" s="5">
        <f t="shared" si="181"/>
        <v>8.4699224552248754E-8</v>
      </c>
      <c r="H2486" s="2">
        <f t="shared" si="182"/>
        <v>14.95</v>
      </c>
      <c r="I2486" s="3">
        <v>1</v>
      </c>
      <c r="J2486">
        <v>14.95</v>
      </c>
      <c r="K2486" t="str">
        <f t="shared" si="183"/>
        <v>OK</v>
      </c>
      <c r="L2486" t="s">
        <v>1075</v>
      </c>
      <c r="M2486" t="s">
        <v>1076</v>
      </c>
      <c r="N2486" t="s">
        <v>27</v>
      </c>
      <c r="O2486">
        <v>147.86000000000001</v>
      </c>
      <c r="P2486" t="s">
        <v>1077</v>
      </c>
      <c r="Q2486" t="s">
        <v>4</v>
      </c>
    </row>
    <row r="2487" spans="1:17" x14ac:dyDescent="0.35">
      <c r="A2487" t="s">
        <v>5011</v>
      </c>
      <c r="B2487" t="s">
        <v>5012</v>
      </c>
      <c r="C2487" t="s">
        <v>52</v>
      </c>
      <c r="D2487" t="s">
        <v>24</v>
      </c>
      <c r="E2487">
        <v>0</v>
      </c>
      <c r="F2487">
        <f t="shared" si="180"/>
        <v>0</v>
      </c>
      <c r="G2487" s="5">
        <f t="shared" si="181"/>
        <v>3.8185469798137568E-8</v>
      </c>
      <c r="H2487" s="2">
        <f t="shared" si="182"/>
        <v>6.74</v>
      </c>
      <c r="I2487" s="3">
        <v>1</v>
      </c>
      <c r="J2487">
        <v>6.74</v>
      </c>
      <c r="K2487" t="str">
        <f t="shared" si="183"/>
        <v>OK</v>
      </c>
      <c r="L2487" t="s">
        <v>1087</v>
      </c>
      <c r="M2487" t="s">
        <v>1088</v>
      </c>
      <c r="N2487" t="s">
        <v>27</v>
      </c>
      <c r="O2487">
        <v>0.92</v>
      </c>
      <c r="P2487" t="s">
        <v>1066</v>
      </c>
      <c r="Q2487" t="s">
        <v>4</v>
      </c>
    </row>
    <row r="2488" spans="1:17" x14ac:dyDescent="0.35">
      <c r="A2488" t="s">
        <v>5013</v>
      </c>
      <c r="B2488" t="s">
        <v>5014</v>
      </c>
      <c r="C2488" t="s">
        <v>34</v>
      </c>
      <c r="D2488" t="s">
        <v>24</v>
      </c>
      <c r="E2488">
        <v>0</v>
      </c>
      <c r="F2488">
        <f t="shared" si="180"/>
        <v>0</v>
      </c>
      <c r="G2488" s="5">
        <f t="shared" si="181"/>
        <v>2.6344574860732896E-8</v>
      </c>
      <c r="H2488" s="2">
        <f t="shared" si="182"/>
        <v>4.6500000000000004</v>
      </c>
      <c r="I2488" s="3">
        <v>1</v>
      </c>
      <c r="J2488">
        <v>4.6500000000000004</v>
      </c>
      <c r="K2488" t="str">
        <f t="shared" si="183"/>
        <v>OK</v>
      </c>
      <c r="L2488" t="s">
        <v>1080</v>
      </c>
      <c r="M2488" t="s">
        <v>1081</v>
      </c>
      <c r="N2488" t="s">
        <v>27</v>
      </c>
      <c r="O2488">
        <v>0.79</v>
      </c>
      <c r="P2488" t="s">
        <v>1082</v>
      </c>
      <c r="Q2488" t="s">
        <v>4</v>
      </c>
    </row>
    <row r="2489" spans="1:17" x14ac:dyDescent="0.35">
      <c r="A2489">
        <v>9746</v>
      </c>
      <c r="B2489" t="s">
        <v>5015</v>
      </c>
      <c r="C2489" t="s">
        <v>138</v>
      </c>
      <c r="D2489" t="s">
        <v>24</v>
      </c>
      <c r="E2489">
        <v>0</v>
      </c>
      <c r="F2489">
        <f t="shared" si="180"/>
        <v>0</v>
      </c>
      <c r="G2489" s="5">
        <f t="shared" si="181"/>
        <v>1.4849275421501271E-7</v>
      </c>
      <c r="H2489" s="2">
        <f t="shared" si="182"/>
        <v>26.21</v>
      </c>
      <c r="I2489" s="3">
        <v>1</v>
      </c>
      <c r="J2489">
        <v>26.21</v>
      </c>
      <c r="K2489" t="str">
        <f t="shared" si="183"/>
        <v>OK</v>
      </c>
      <c r="L2489" t="s">
        <v>1075</v>
      </c>
      <c r="M2489" t="s">
        <v>1076</v>
      </c>
      <c r="N2489" t="s">
        <v>27</v>
      </c>
      <c r="O2489">
        <v>147.86000000000001</v>
      </c>
      <c r="P2489" t="s">
        <v>1077</v>
      </c>
      <c r="Q2489" t="s">
        <v>4</v>
      </c>
    </row>
    <row r="2490" spans="1:17" x14ac:dyDescent="0.35">
      <c r="A2490" t="s">
        <v>5016</v>
      </c>
      <c r="B2490" t="s">
        <v>5017</v>
      </c>
      <c r="C2490" t="s">
        <v>109</v>
      </c>
      <c r="D2490" t="s">
        <v>24</v>
      </c>
      <c r="E2490">
        <v>0</v>
      </c>
      <c r="F2490">
        <f t="shared" si="180"/>
        <v>0</v>
      </c>
      <c r="G2490" s="5">
        <f t="shared" si="181"/>
        <v>1.1897549937105176E-9</v>
      </c>
      <c r="H2490" s="2">
        <f t="shared" si="182"/>
        <v>0.21</v>
      </c>
      <c r="I2490" s="3">
        <v>1</v>
      </c>
      <c r="J2490">
        <v>0.21</v>
      </c>
      <c r="K2490" t="str">
        <f t="shared" si="183"/>
        <v>OK</v>
      </c>
      <c r="L2490" t="s">
        <v>1080</v>
      </c>
      <c r="M2490" t="s">
        <v>1081</v>
      </c>
      <c r="N2490" t="s">
        <v>27</v>
      </c>
      <c r="O2490">
        <v>0.79</v>
      </c>
      <c r="P2490" t="s">
        <v>1082</v>
      </c>
      <c r="Q2490" t="s">
        <v>4</v>
      </c>
    </row>
    <row r="2491" spans="1:17" x14ac:dyDescent="0.35">
      <c r="A2491">
        <v>6235</v>
      </c>
      <c r="B2491" t="s">
        <v>5018</v>
      </c>
      <c r="C2491" t="s">
        <v>23</v>
      </c>
      <c r="D2491" t="s">
        <v>24</v>
      </c>
      <c r="E2491">
        <v>0</v>
      </c>
      <c r="F2491">
        <f t="shared" si="180"/>
        <v>0</v>
      </c>
      <c r="G2491" s="5">
        <f t="shared" si="181"/>
        <v>6.8439239638205023E-8</v>
      </c>
      <c r="H2491" s="2">
        <f t="shared" si="182"/>
        <v>12.08</v>
      </c>
      <c r="I2491" s="3">
        <v>1</v>
      </c>
      <c r="J2491">
        <v>12.08</v>
      </c>
      <c r="K2491" t="str">
        <f t="shared" si="183"/>
        <v>OK</v>
      </c>
      <c r="L2491" t="s">
        <v>1075</v>
      </c>
      <c r="M2491" t="s">
        <v>1076</v>
      </c>
      <c r="N2491" t="s">
        <v>27</v>
      </c>
      <c r="O2491">
        <v>147.86000000000001</v>
      </c>
      <c r="P2491" t="s">
        <v>1077</v>
      </c>
      <c r="Q2491" t="s">
        <v>4</v>
      </c>
    </row>
    <row r="2492" spans="1:17" x14ac:dyDescent="0.35">
      <c r="A2492" t="s">
        <v>5019</v>
      </c>
      <c r="B2492" t="s">
        <v>5020</v>
      </c>
      <c r="C2492" t="s">
        <v>109</v>
      </c>
      <c r="D2492" t="s">
        <v>24</v>
      </c>
      <c r="E2492">
        <v>0</v>
      </c>
      <c r="F2492">
        <f t="shared" si="180"/>
        <v>0</v>
      </c>
      <c r="G2492" s="5">
        <f t="shared" si="181"/>
        <v>6.2320499670550938E-9</v>
      </c>
      <c r="H2492" s="2">
        <f t="shared" si="182"/>
        <v>1.1000000000000001</v>
      </c>
      <c r="I2492" s="3">
        <v>1</v>
      </c>
      <c r="J2492">
        <v>1.1000000000000001</v>
      </c>
      <c r="K2492" t="str">
        <f t="shared" si="183"/>
        <v>OK</v>
      </c>
      <c r="L2492" t="s">
        <v>1080</v>
      </c>
      <c r="M2492" t="s">
        <v>1081</v>
      </c>
      <c r="N2492" t="s">
        <v>27</v>
      </c>
      <c r="O2492">
        <v>0.79</v>
      </c>
      <c r="P2492" t="s">
        <v>1082</v>
      </c>
      <c r="Q2492" t="s">
        <v>4</v>
      </c>
    </row>
    <row r="2493" spans="1:17" x14ac:dyDescent="0.35">
      <c r="A2493" t="s">
        <v>1123</v>
      </c>
      <c r="B2493" t="s">
        <v>5021</v>
      </c>
      <c r="C2493" t="s">
        <v>138</v>
      </c>
      <c r="D2493" t="s">
        <v>24</v>
      </c>
      <c r="E2493">
        <v>0</v>
      </c>
      <c r="F2493">
        <f t="shared" si="180"/>
        <v>0</v>
      </c>
      <c r="G2493" s="5">
        <f t="shared" si="181"/>
        <v>2.2661999880200341E-9</v>
      </c>
      <c r="H2493" s="2">
        <f t="shared" si="182"/>
        <v>0.4</v>
      </c>
      <c r="I2493" s="3">
        <v>1</v>
      </c>
      <c r="J2493">
        <v>0.4</v>
      </c>
      <c r="K2493" t="str">
        <f t="shared" si="183"/>
        <v>OK</v>
      </c>
      <c r="L2493" t="s">
        <v>1819</v>
      </c>
      <c r="M2493" t="s">
        <v>1820</v>
      </c>
      <c r="N2493" t="s">
        <v>27</v>
      </c>
      <c r="O2493">
        <v>1.64</v>
      </c>
      <c r="P2493" t="s">
        <v>1821</v>
      </c>
      <c r="Q2493" t="s">
        <v>4</v>
      </c>
    </row>
    <row r="2494" spans="1:17" x14ac:dyDescent="0.35">
      <c r="A2494" t="s">
        <v>5022</v>
      </c>
      <c r="B2494" t="s">
        <v>5022</v>
      </c>
      <c r="C2494" t="s">
        <v>23</v>
      </c>
      <c r="D2494" t="s">
        <v>24</v>
      </c>
      <c r="E2494">
        <v>0</v>
      </c>
      <c r="F2494">
        <f t="shared" si="180"/>
        <v>0</v>
      </c>
      <c r="G2494" s="5">
        <f t="shared" si="181"/>
        <v>1.9721605395744344E-7</v>
      </c>
      <c r="H2494" s="2">
        <f t="shared" si="182"/>
        <v>34.81</v>
      </c>
      <c r="I2494" s="3">
        <v>1</v>
      </c>
      <c r="J2494">
        <v>34.81</v>
      </c>
      <c r="K2494" t="str">
        <f t="shared" si="183"/>
        <v>OK</v>
      </c>
      <c r="L2494" t="s">
        <v>1059</v>
      </c>
      <c r="M2494" t="s">
        <v>1060</v>
      </c>
      <c r="N2494" t="s">
        <v>27</v>
      </c>
      <c r="O2494">
        <v>6.85</v>
      </c>
      <c r="P2494" t="s">
        <v>1061</v>
      </c>
      <c r="Q2494" t="s">
        <v>4</v>
      </c>
    </row>
    <row r="2495" spans="1:17" x14ac:dyDescent="0.35">
      <c r="A2495" t="s">
        <v>5023</v>
      </c>
      <c r="B2495" t="s">
        <v>5024</v>
      </c>
      <c r="C2495" t="s">
        <v>109</v>
      </c>
      <c r="D2495" t="s">
        <v>24</v>
      </c>
      <c r="E2495">
        <v>0</v>
      </c>
      <c r="F2495">
        <f t="shared" si="180"/>
        <v>0</v>
      </c>
      <c r="G2495" s="5">
        <f t="shared" si="181"/>
        <v>3.2293349829285481E-9</v>
      </c>
      <c r="H2495" s="2">
        <f t="shared" si="182"/>
        <v>0.56999999999999995</v>
      </c>
      <c r="I2495" s="3">
        <v>1</v>
      </c>
      <c r="J2495">
        <v>0.56999999999999995</v>
      </c>
      <c r="K2495" t="str">
        <f t="shared" si="183"/>
        <v>OK</v>
      </c>
      <c r="L2495" t="s">
        <v>1096</v>
      </c>
      <c r="M2495" t="s">
        <v>1097</v>
      </c>
      <c r="N2495" t="s">
        <v>27</v>
      </c>
      <c r="O2495">
        <v>1.52</v>
      </c>
      <c r="P2495" t="s">
        <v>1098</v>
      </c>
      <c r="Q2495" t="s">
        <v>4</v>
      </c>
    </row>
    <row r="2496" spans="1:17" x14ac:dyDescent="0.35">
      <c r="A2496">
        <v>5481</v>
      </c>
      <c r="B2496" t="s">
        <v>5025</v>
      </c>
      <c r="C2496" t="s">
        <v>109</v>
      </c>
      <c r="D2496" t="s">
        <v>24</v>
      </c>
      <c r="E2496">
        <v>0</v>
      </c>
      <c r="F2496">
        <f t="shared" si="180"/>
        <v>0</v>
      </c>
      <c r="G2496" s="5">
        <f t="shared" si="181"/>
        <v>9.6143534491749922E-8</v>
      </c>
      <c r="H2496" s="2">
        <f t="shared" si="182"/>
        <v>16.97</v>
      </c>
      <c r="I2496" s="3">
        <v>1</v>
      </c>
      <c r="J2496">
        <v>16.97</v>
      </c>
      <c r="K2496" t="str">
        <f t="shared" si="183"/>
        <v>OK</v>
      </c>
      <c r="L2496" t="s">
        <v>1075</v>
      </c>
      <c r="M2496" t="s">
        <v>1076</v>
      </c>
      <c r="N2496" t="s">
        <v>27</v>
      </c>
      <c r="O2496">
        <v>147.86000000000001</v>
      </c>
      <c r="P2496" t="s">
        <v>1077</v>
      </c>
      <c r="Q2496" t="s">
        <v>4</v>
      </c>
    </row>
    <row r="2497" spans="1:17" x14ac:dyDescent="0.35">
      <c r="A2497" t="s">
        <v>5026</v>
      </c>
      <c r="B2497" t="s">
        <v>5027</v>
      </c>
      <c r="C2497" t="s">
        <v>63</v>
      </c>
      <c r="D2497" t="s">
        <v>24</v>
      </c>
      <c r="E2497">
        <v>0</v>
      </c>
      <c r="F2497">
        <f t="shared" si="180"/>
        <v>0</v>
      </c>
      <c r="G2497" s="5">
        <f t="shared" si="181"/>
        <v>7.0932059625027059E-8</v>
      </c>
      <c r="H2497" s="2">
        <f t="shared" si="182"/>
        <v>12.52</v>
      </c>
      <c r="I2497" s="3">
        <v>1</v>
      </c>
      <c r="J2497">
        <v>12.52</v>
      </c>
      <c r="K2497" t="str">
        <f t="shared" si="183"/>
        <v>OK</v>
      </c>
      <c r="L2497" t="s">
        <v>1092</v>
      </c>
      <c r="M2497" t="s">
        <v>1093</v>
      </c>
      <c r="N2497" t="s">
        <v>27</v>
      </c>
      <c r="O2497">
        <v>0.92</v>
      </c>
      <c r="P2497" t="s">
        <v>1066</v>
      </c>
      <c r="Q2497" t="s">
        <v>4</v>
      </c>
    </row>
    <row r="2498" spans="1:17" x14ac:dyDescent="0.35">
      <c r="A2498">
        <v>4348</v>
      </c>
      <c r="B2498" t="s">
        <v>5028</v>
      </c>
      <c r="C2498" t="s">
        <v>37</v>
      </c>
      <c r="D2498" t="s">
        <v>24</v>
      </c>
      <c r="E2498">
        <v>0</v>
      </c>
      <c r="F2498">
        <f t="shared" si="180"/>
        <v>0</v>
      </c>
      <c r="G2498" s="5">
        <f t="shared" si="181"/>
        <v>9.9542834473779991E-8</v>
      </c>
      <c r="H2498" s="2">
        <f t="shared" si="182"/>
        <v>17.57</v>
      </c>
      <c r="I2498" s="3">
        <v>1</v>
      </c>
      <c r="J2498">
        <v>17.57</v>
      </c>
      <c r="K2498" t="str">
        <f t="shared" si="183"/>
        <v>OK</v>
      </c>
      <c r="L2498" t="s">
        <v>1075</v>
      </c>
      <c r="M2498" t="s">
        <v>1076</v>
      </c>
      <c r="N2498" t="s">
        <v>27</v>
      </c>
      <c r="O2498">
        <v>147.86000000000001</v>
      </c>
      <c r="P2498" t="s">
        <v>1077</v>
      </c>
      <c r="Q2498" t="s">
        <v>4</v>
      </c>
    </row>
    <row r="2499" spans="1:17" x14ac:dyDescent="0.35">
      <c r="A2499" t="s">
        <v>5029</v>
      </c>
      <c r="B2499" t="s">
        <v>5030</v>
      </c>
      <c r="C2499" t="s">
        <v>138</v>
      </c>
      <c r="D2499" t="s">
        <v>24</v>
      </c>
      <c r="E2499">
        <v>0</v>
      </c>
      <c r="F2499">
        <f t="shared" si="180"/>
        <v>0</v>
      </c>
      <c r="G2499" s="5">
        <f t="shared" si="181"/>
        <v>1.1387654939800669E-8</v>
      </c>
      <c r="H2499" s="2">
        <f t="shared" si="182"/>
        <v>2.0099999999999998</v>
      </c>
      <c r="I2499" s="3">
        <v>1</v>
      </c>
      <c r="J2499">
        <v>2.0099999999999998</v>
      </c>
      <c r="K2499" t="str">
        <f t="shared" si="183"/>
        <v>OK</v>
      </c>
      <c r="L2499" t="s">
        <v>1235</v>
      </c>
      <c r="M2499" t="s">
        <v>1236</v>
      </c>
      <c r="N2499" t="s">
        <v>27</v>
      </c>
      <c r="O2499">
        <v>10.45</v>
      </c>
      <c r="P2499" t="s">
        <v>1237</v>
      </c>
      <c r="Q2499" t="s">
        <v>4</v>
      </c>
    </row>
    <row r="2500" spans="1:17" x14ac:dyDescent="0.35">
      <c r="A2500" t="s">
        <v>5031</v>
      </c>
      <c r="B2500" t="s">
        <v>5032</v>
      </c>
      <c r="C2500" t="s">
        <v>138</v>
      </c>
      <c r="D2500" t="s">
        <v>24</v>
      </c>
      <c r="E2500">
        <v>0</v>
      </c>
      <c r="F2500">
        <f t="shared" si="180"/>
        <v>0</v>
      </c>
      <c r="G2500" s="5">
        <f t="shared" si="181"/>
        <v>6.5096594655875473E-7</v>
      </c>
      <c r="H2500" s="2">
        <f t="shared" si="182"/>
        <v>114.9</v>
      </c>
      <c r="I2500" s="3">
        <v>1</v>
      </c>
      <c r="J2500">
        <v>114.9</v>
      </c>
      <c r="K2500" t="str">
        <f t="shared" si="183"/>
        <v>OK</v>
      </c>
      <c r="L2500" t="s">
        <v>1535</v>
      </c>
      <c r="M2500" t="s">
        <v>1575</v>
      </c>
      <c r="N2500" t="s">
        <v>27</v>
      </c>
      <c r="O2500">
        <v>3.76</v>
      </c>
      <c r="P2500" t="s">
        <v>1576</v>
      </c>
      <c r="Q2500" t="s">
        <v>4</v>
      </c>
    </row>
    <row r="2501" spans="1:17" x14ac:dyDescent="0.35">
      <c r="A2501" t="s">
        <v>5033</v>
      </c>
      <c r="B2501" t="s">
        <v>5034</v>
      </c>
      <c r="C2501" t="s">
        <v>34</v>
      </c>
      <c r="D2501" t="s">
        <v>24</v>
      </c>
      <c r="E2501">
        <v>0</v>
      </c>
      <c r="F2501">
        <f t="shared" si="180"/>
        <v>0</v>
      </c>
      <c r="G2501" s="5">
        <f t="shared" si="181"/>
        <v>2.3642131375019E-7</v>
      </c>
      <c r="H2501" s="2">
        <f t="shared" si="182"/>
        <v>41.73</v>
      </c>
      <c r="I2501" s="3">
        <v>1</v>
      </c>
      <c r="J2501">
        <v>41.73</v>
      </c>
      <c r="K2501" t="str">
        <f t="shared" si="183"/>
        <v>OK</v>
      </c>
      <c r="L2501" t="s">
        <v>1535</v>
      </c>
      <c r="M2501" t="s">
        <v>1575</v>
      </c>
      <c r="N2501" t="s">
        <v>27</v>
      </c>
      <c r="O2501">
        <v>3.76</v>
      </c>
      <c r="P2501" t="s">
        <v>1576</v>
      </c>
      <c r="Q2501" t="s">
        <v>4</v>
      </c>
    </row>
    <row r="2502" spans="1:17" x14ac:dyDescent="0.35">
      <c r="A2502" t="s">
        <v>5035</v>
      </c>
      <c r="B2502" t="s">
        <v>5036</v>
      </c>
      <c r="C2502" t="s">
        <v>52</v>
      </c>
      <c r="D2502" t="s">
        <v>24</v>
      </c>
      <c r="E2502">
        <v>0</v>
      </c>
      <c r="F2502">
        <f t="shared" si="180"/>
        <v>0</v>
      </c>
      <c r="G2502" s="5">
        <f t="shared" si="181"/>
        <v>2.4979189367950825E-7</v>
      </c>
      <c r="H2502" s="2">
        <f t="shared" si="182"/>
        <v>44.09</v>
      </c>
      <c r="I2502" s="3">
        <v>1</v>
      </c>
      <c r="J2502">
        <v>44.09</v>
      </c>
      <c r="K2502" t="str">
        <f t="shared" si="183"/>
        <v>OK</v>
      </c>
      <c r="L2502" t="s">
        <v>1092</v>
      </c>
      <c r="M2502" t="s">
        <v>1093</v>
      </c>
      <c r="N2502" t="s">
        <v>27</v>
      </c>
      <c r="O2502">
        <v>0.92</v>
      </c>
      <c r="P2502" t="s">
        <v>1066</v>
      </c>
      <c r="Q2502" t="s">
        <v>4</v>
      </c>
    </row>
    <row r="2503" spans="1:17" x14ac:dyDescent="0.35">
      <c r="A2503">
        <v>4917</v>
      </c>
      <c r="B2503" t="s">
        <v>5037</v>
      </c>
      <c r="C2503" t="s">
        <v>70</v>
      </c>
      <c r="D2503" t="s">
        <v>24</v>
      </c>
      <c r="E2503">
        <v>0</v>
      </c>
      <c r="F2503">
        <f t="shared" si="180"/>
        <v>0</v>
      </c>
      <c r="G2503" s="5">
        <f t="shared" si="181"/>
        <v>4.928984973943573E-8</v>
      </c>
      <c r="H2503" s="2">
        <f t="shared" si="182"/>
        <v>8.6999999999999993</v>
      </c>
      <c r="I2503" s="3">
        <v>1</v>
      </c>
      <c r="J2503">
        <v>8.6999999999999993</v>
      </c>
      <c r="K2503" t="str">
        <f t="shared" si="183"/>
        <v>OK</v>
      </c>
      <c r="L2503" t="s">
        <v>1075</v>
      </c>
      <c r="M2503" t="s">
        <v>1076</v>
      </c>
      <c r="N2503" t="s">
        <v>27</v>
      </c>
      <c r="O2503">
        <v>147.86000000000001</v>
      </c>
      <c r="P2503" t="s">
        <v>1077</v>
      </c>
      <c r="Q2503" t="s">
        <v>4</v>
      </c>
    </row>
    <row r="2504" spans="1:17" x14ac:dyDescent="0.35">
      <c r="A2504">
        <v>6929</v>
      </c>
      <c r="B2504" t="s">
        <v>5038</v>
      </c>
      <c r="C2504" t="s">
        <v>23</v>
      </c>
      <c r="D2504" t="s">
        <v>24</v>
      </c>
      <c r="E2504">
        <v>0</v>
      </c>
      <c r="F2504">
        <f t="shared" si="180"/>
        <v>0</v>
      </c>
      <c r="G2504" s="5">
        <f t="shared" si="181"/>
        <v>1.0554826444203307E-7</v>
      </c>
      <c r="H2504" s="2">
        <f t="shared" si="182"/>
        <v>18.63</v>
      </c>
      <c r="I2504" s="3">
        <v>1</v>
      </c>
      <c r="J2504">
        <v>18.63</v>
      </c>
      <c r="K2504" t="str">
        <f t="shared" si="183"/>
        <v>OK</v>
      </c>
      <c r="L2504" t="s">
        <v>1075</v>
      </c>
      <c r="M2504" t="s">
        <v>1076</v>
      </c>
      <c r="N2504" t="s">
        <v>27</v>
      </c>
      <c r="O2504">
        <v>147.86000000000001</v>
      </c>
      <c r="P2504" t="s">
        <v>1077</v>
      </c>
      <c r="Q2504" t="s">
        <v>4</v>
      </c>
    </row>
    <row r="2505" spans="1:17" x14ac:dyDescent="0.35">
      <c r="A2505">
        <v>8346</v>
      </c>
      <c r="B2505" t="s">
        <v>5039</v>
      </c>
      <c r="C2505" t="s">
        <v>44</v>
      </c>
      <c r="D2505" t="s">
        <v>24</v>
      </c>
      <c r="E2505">
        <v>0</v>
      </c>
      <c r="F2505">
        <f t="shared" si="180"/>
        <v>0</v>
      </c>
      <c r="G2505" s="5">
        <f t="shared" si="181"/>
        <v>1.1557619938902173E-8</v>
      </c>
      <c r="H2505" s="2">
        <f t="shared" si="182"/>
        <v>2.04</v>
      </c>
      <c r="I2505" s="3">
        <v>1</v>
      </c>
      <c r="J2505">
        <v>2.04</v>
      </c>
      <c r="K2505" t="str">
        <f t="shared" si="183"/>
        <v>OK</v>
      </c>
      <c r="L2505" t="s">
        <v>1075</v>
      </c>
      <c r="M2505" t="s">
        <v>1076</v>
      </c>
      <c r="N2505" t="s">
        <v>27</v>
      </c>
      <c r="O2505">
        <v>147.86000000000001</v>
      </c>
      <c r="P2505" t="s">
        <v>1077</v>
      </c>
      <c r="Q2505" t="s">
        <v>4</v>
      </c>
    </row>
    <row r="2506" spans="1:17" x14ac:dyDescent="0.35">
      <c r="A2506">
        <v>933</v>
      </c>
      <c r="B2506" t="s">
        <v>5040</v>
      </c>
      <c r="C2506" t="s">
        <v>34</v>
      </c>
      <c r="D2506" t="s">
        <v>24</v>
      </c>
      <c r="E2506">
        <v>0</v>
      </c>
      <c r="F2506">
        <f t="shared" si="180"/>
        <v>0</v>
      </c>
      <c r="G2506" s="5">
        <f t="shared" si="181"/>
        <v>5.0989499730450761E-10</v>
      </c>
      <c r="H2506" s="2">
        <f t="shared" si="182"/>
        <v>0.09</v>
      </c>
      <c r="I2506" s="3">
        <v>1</v>
      </c>
      <c r="J2506">
        <v>0.09</v>
      </c>
      <c r="K2506" t="str">
        <f t="shared" si="183"/>
        <v>OK</v>
      </c>
      <c r="L2506" t="s">
        <v>1132</v>
      </c>
      <c r="M2506" t="s">
        <v>1133</v>
      </c>
      <c r="N2506" t="s">
        <v>27</v>
      </c>
      <c r="O2506">
        <v>7.82</v>
      </c>
      <c r="P2506" t="s">
        <v>1134</v>
      </c>
      <c r="Q2506" t="s">
        <v>4</v>
      </c>
    </row>
    <row r="2507" spans="1:17" x14ac:dyDescent="0.35">
      <c r="A2507" t="s">
        <v>5041</v>
      </c>
      <c r="B2507" t="s">
        <v>5042</v>
      </c>
      <c r="C2507" t="s">
        <v>138</v>
      </c>
      <c r="D2507" t="s">
        <v>24</v>
      </c>
      <c r="E2507">
        <v>0</v>
      </c>
      <c r="F2507">
        <f t="shared" si="180"/>
        <v>0</v>
      </c>
      <c r="G2507" s="5">
        <f t="shared" si="181"/>
        <v>2.3511824875707854E-8</v>
      </c>
      <c r="H2507" s="2">
        <f t="shared" si="182"/>
        <v>4.1500000000000004</v>
      </c>
      <c r="I2507" s="3">
        <v>1</v>
      </c>
      <c r="J2507">
        <v>4.1500000000000004</v>
      </c>
      <c r="K2507" t="str">
        <f t="shared" si="183"/>
        <v>OK</v>
      </c>
      <c r="L2507" t="s">
        <v>1235</v>
      </c>
      <c r="M2507" t="s">
        <v>1236</v>
      </c>
      <c r="N2507" t="s">
        <v>27</v>
      </c>
      <c r="O2507">
        <v>10.45</v>
      </c>
      <c r="P2507" t="s">
        <v>1237</v>
      </c>
      <c r="Q2507" t="s">
        <v>4</v>
      </c>
    </row>
    <row r="2508" spans="1:17" x14ac:dyDescent="0.35">
      <c r="A2508" t="s">
        <v>5043</v>
      </c>
      <c r="B2508" t="s">
        <v>5044</v>
      </c>
      <c r="C2508" t="s">
        <v>23</v>
      </c>
      <c r="D2508" t="s">
        <v>24</v>
      </c>
      <c r="E2508">
        <v>0</v>
      </c>
      <c r="F2508">
        <f t="shared" ref="F2508:F2571" si="184">E2508/100</f>
        <v>0</v>
      </c>
      <c r="G2508" s="5">
        <f t="shared" ref="G2508:G2571" si="185">H2508/D$5</f>
        <v>6.0564194679835405E-7</v>
      </c>
      <c r="H2508" s="2">
        <f t="shared" ref="H2508:H2571" si="186">I2508*J2508</f>
        <v>106.9</v>
      </c>
      <c r="I2508" s="3">
        <v>1</v>
      </c>
      <c r="J2508">
        <v>106.9</v>
      </c>
      <c r="K2508" t="str">
        <f t="shared" ref="K2508:K2571" si="187">IF(I2508=0, "NOK", "OK")</f>
        <v>OK</v>
      </c>
      <c r="L2508" t="s">
        <v>1092</v>
      </c>
      <c r="M2508" t="s">
        <v>1093</v>
      </c>
      <c r="N2508" t="s">
        <v>27</v>
      </c>
      <c r="O2508">
        <v>0.92</v>
      </c>
      <c r="P2508" t="s">
        <v>1066</v>
      </c>
      <c r="Q2508" t="s">
        <v>4</v>
      </c>
    </row>
    <row r="2509" spans="1:17" x14ac:dyDescent="0.35">
      <c r="A2509">
        <v>3244</v>
      </c>
      <c r="B2509" t="s">
        <v>5045</v>
      </c>
      <c r="C2509" t="s">
        <v>173</v>
      </c>
      <c r="D2509" t="s">
        <v>24</v>
      </c>
      <c r="E2509">
        <v>0</v>
      </c>
      <c r="F2509">
        <f t="shared" si="184"/>
        <v>0</v>
      </c>
      <c r="G2509" s="5">
        <f t="shared" si="185"/>
        <v>9.5746949493846417E-8</v>
      </c>
      <c r="H2509" s="2">
        <f t="shared" si="186"/>
        <v>16.899999999999999</v>
      </c>
      <c r="I2509" s="3">
        <v>1</v>
      </c>
      <c r="J2509">
        <v>16.899999999999999</v>
      </c>
      <c r="K2509" t="str">
        <f t="shared" si="187"/>
        <v>OK</v>
      </c>
      <c r="L2509" t="s">
        <v>1075</v>
      </c>
      <c r="M2509" t="s">
        <v>1076</v>
      </c>
      <c r="N2509" t="s">
        <v>27</v>
      </c>
      <c r="O2509">
        <v>147.86000000000001</v>
      </c>
      <c r="P2509" t="s">
        <v>1077</v>
      </c>
      <c r="Q2509" t="s">
        <v>4</v>
      </c>
    </row>
    <row r="2510" spans="1:17" x14ac:dyDescent="0.35">
      <c r="A2510">
        <v>9110</v>
      </c>
      <c r="B2510" t="s">
        <v>5046</v>
      </c>
      <c r="C2510" t="s">
        <v>138</v>
      </c>
      <c r="D2510" t="s">
        <v>24</v>
      </c>
      <c r="E2510">
        <v>0</v>
      </c>
      <c r="F2510">
        <f t="shared" si="184"/>
        <v>0</v>
      </c>
      <c r="G2510" s="5">
        <f t="shared" si="185"/>
        <v>1.9732936395684444E-7</v>
      </c>
      <c r="H2510" s="2">
        <f t="shared" si="186"/>
        <v>34.83</v>
      </c>
      <c r="I2510" s="3">
        <v>1</v>
      </c>
      <c r="J2510">
        <v>34.83</v>
      </c>
      <c r="K2510" t="str">
        <f t="shared" si="187"/>
        <v>OK</v>
      </c>
      <c r="L2510" t="s">
        <v>1075</v>
      </c>
      <c r="M2510" t="s">
        <v>1076</v>
      </c>
      <c r="N2510" t="s">
        <v>27</v>
      </c>
      <c r="O2510">
        <v>147.86000000000001</v>
      </c>
      <c r="P2510" t="s">
        <v>1077</v>
      </c>
      <c r="Q2510" t="s">
        <v>4</v>
      </c>
    </row>
    <row r="2511" spans="1:17" x14ac:dyDescent="0.35">
      <c r="A2511">
        <v>2681</v>
      </c>
      <c r="B2511" t="s">
        <v>5047</v>
      </c>
      <c r="C2511" t="s">
        <v>34</v>
      </c>
      <c r="D2511" t="s">
        <v>24</v>
      </c>
      <c r="E2511">
        <v>0</v>
      </c>
      <c r="F2511">
        <f t="shared" si="184"/>
        <v>0</v>
      </c>
      <c r="G2511" s="5">
        <f t="shared" si="185"/>
        <v>9.0024794524095847E-8</v>
      </c>
      <c r="H2511" s="2">
        <f t="shared" si="186"/>
        <v>15.89</v>
      </c>
      <c r="I2511" s="3">
        <v>1</v>
      </c>
      <c r="J2511">
        <v>15.89</v>
      </c>
      <c r="K2511" t="str">
        <f t="shared" si="187"/>
        <v>OK</v>
      </c>
      <c r="L2511" t="s">
        <v>1075</v>
      </c>
      <c r="M2511" t="s">
        <v>1076</v>
      </c>
      <c r="N2511" t="s">
        <v>27</v>
      </c>
      <c r="O2511">
        <v>147.86000000000001</v>
      </c>
      <c r="P2511" t="s">
        <v>1077</v>
      </c>
      <c r="Q2511" t="s">
        <v>4</v>
      </c>
    </row>
    <row r="2512" spans="1:17" x14ac:dyDescent="0.35">
      <c r="A2512" t="s">
        <v>5048</v>
      </c>
      <c r="B2512" t="s">
        <v>5049</v>
      </c>
      <c r="C2512" t="s">
        <v>23</v>
      </c>
      <c r="D2512" t="s">
        <v>24</v>
      </c>
      <c r="E2512">
        <v>0</v>
      </c>
      <c r="F2512">
        <f t="shared" si="184"/>
        <v>0</v>
      </c>
      <c r="G2512" s="5">
        <f t="shared" si="185"/>
        <v>7.1385299622631066E-9</v>
      </c>
      <c r="H2512" s="2">
        <f t="shared" si="186"/>
        <v>1.26</v>
      </c>
      <c r="I2512" s="3">
        <v>1</v>
      </c>
      <c r="J2512">
        <v>1.26</v>
      </c>
      <c r="K2512" t="str">
        <f t="shared" si="187"/>
        <v>OK</v>
      </c>
      <c r="L2512" t="s">
        <v>1373</v>
      </c>
      <c r="M2512" t="s">
        <v>1374</v>
      </c>
      <c r="N2512" t="s">
        <v>27</v>
      </c>
      <c r="O2512">
        <v>10.51</v>
      </c>
      <c r="P2512" t="s">
        <v>1375</v>
      </c>
      <c r="Q2512" t="s">
        <v>4</v>
      </c>
    </row>
    <row r="2513" spans="1:17" x14ac:dyDescent="0.35">
      <c r="A2513" t="s">
        <v>2168</v>
      </c>
      <c r="B2513" t="s">
        <v>2168</v>
      </c>
      <c r="C2513" t="s">
        <v>109</v>
      </c>
      <c r="D2513" t="s">
        <v>24</v>
      </c>
      <c r="E2513">
        <v>0</v>
      </c>
      <c r="F2513">
        <f t="shared" si="184"/>
        <v>0</v>
      </c>
      <c r="G2513" s="5">
        <f t="shared" si="185"/>
        <v>1.076444994309516E-9</v>
      </c>
      <c r="H2513" s="2">
        <f t="shared" si="186"/>
        <v>0.19</v>
      </c>
      <c r="I2513" s="3">
        <v>1</v>
      </c>
      <c r="J2513">
        <v>0.19</v>
      </c>
      <c r="K2513" t="str">
        <f t="shared" si="187"/>
        <v>OK</v>
      </c>
      <c r="L2513" t="s">
        <v>1096</v>
      </c>
      <c r="M2513" t="s">
        <v>1097</v>
      </c>
      <c r="N2513" t="s">
        <v>27</v>
      </c>
      <c r="O2513">
        <v>1.52</v>
      </c>
      <c r="P2513" t="s">
        <v>1098</v>
      </c>
      <c r="Q2513" t="s">
        <v>4</v>
      </c>
    </row>
    <row r="2514" spans="1:17" x14ac:dyDescent="0.35">
      <c r="A2514" t="s">
        <v>5050</v>
      </c>
      <c r="B2514" t="s">
        <v>5051</v>
      </c>
      <c r="C2514" t="s">
        <v>34</v>
      </c>
      <c r="D2514" t="s">
        <v>24</v>
      </c>
      <c r="E2514">
        <v>0</v>
      </c>
      <c r="F2514">
        <f t="shared" si="184"/>
        <v>0</v>
      </c>
      <c r="G2514" s="5">
        <f t="shared" si="185"/>
        <v>1.7885983405448117E-7</v>
      </c>
      <c r="H2514" s="2">
        <f t="shared" si="186"/>
        <v>31.57</v>
      </c>
      <c r="I2514" s="3">
        <v>1</v>
      </c>
      <c r="J2514">
        <v>31.57</v>
      </c>
      <c r="K2514" t="str">
        <f t="shared" si="187"/>
        <v>OK</v>
      </c>
      <c r="L2514" t="s">
        <v>1087</v>
      </c>
      <c r="M2514" t="s">
        <v>1088</v>
      </c>
      <c r="N2514" t="s">
        <v>27</v>
      </c>
      <c r="O2514">
        <v>0.92</v>
      </c>
      <c r="P2514" t="s">
        <v>1066</v>
      </c>
      <c r="Q2514" t="s">
        <v>4</v>
      </c>
    </row>
    <row r="2515" spans="1:17" x14ac:dyDescent="0.35">
      <c r="A2515">
        <v>4956</v>
      </c>
      <c r="B2515" t="s">
        <v>5052</v>
      </c>
      <c r="C2515" t="s">
        <v>109</v>
      </c>
      <c r="D2515" t="s">
        <v>24</v>
      </c>
      <c r="E2515">
        <v>0</v>
      </c>
      <c r="F2515">
        <f t="shared" si="184"/>
        <v>0</v>
      </c>
      <c r="G2515" s="5">
        <f t="shared" si="185"/>
        <v>5.3312354718171299E-8</v>
      </c>
      <c r="H2515" s="2">
        <f t="shared" si="186"/>
        <v>9.41</v>
      </c>
      <c r="I2515" s="3">
        <v>1</v>
      </c>
      <c r="J2515">
        <v>9.41</v>
      </c>
      <c r="K2515" t="str">
        <f t="shared" si="187"/>
        <v>OK</v>
      </c>
      <c r="L2515" t="s">
        <v>1075</v>
      </c>
      <c r="M2515" t="s">
        <v>1076</v>
      </c>
      <c r="N2515" t="s">
        <v>27</v>
      </c>
      <c r="O2515">
        <v>147.86000000000001</v>
      </c>
      <c r="P2515" t="s">
        <v>1077</v>
      </c>
      <c r="Q2515" t="s">
        <v>4</v>
      </c>
    </row>
    <row r="2516" spans="1:17" x14ac:dyDescent="0.35">
      <c r="A2516">
        <v>806</v>
      </c>
      <c r="B2516" t="s">
        <v>5053</v>
      </c>
      <c r="C2516" t="s">
        <v>44</v>
      </c>
      <c r="D2516" t="s">
        <v>24</v>
      </c>
      <c r="E2516">
        <v>0</v>
      </c>
      <c r="F2516">
        <f t="shared" si="184"/>
        <v>0</v>
      </c>
      <c r="G2516" s="5">
        <f t="shared" si="185"/>
        <v>1.1897549937105176E-9</v>
      </c>
      <c r="H2516" s="2">
        <f t="shared" si="186"/>
        <v>0.21</v>
      </c>
      <c r="I2516" s="3">
        <v>1</v>
      </c>
      <c r="J2516">
        <v>0.21</v>
      </c>
      <c r="K2516" t="str">
        <f t="shared" si="187"/>
        <v>OK</v>
      </c>
      <c r="L2516" t="s">
        <v>1132</v>
      </c>
      <c r="M2516" t="s">
        <v>1133</v>
      </c>
      <c r="N2516" t="s">
        <v>27</v>
      </c>
      <c r="O2516">
        <v>7.82</v>
      </c>
      <c r="P2516" t="s">
        <v>1134</v>
      </c>
      <c r="Q2516" t="s">
        <v>4</v>
      </c>
    </row>
    <row r="2517" spans="1:17" x14ac:dyDescent="0.35">
      <c r="A2517">
        <v>4549</v>
      </c>
      <c r="B2517" t="s">
        <v>5054</v>
      </c>
      <c r="C2517" t="s">
        <v>52</v>
      </c>
      <c r="D2517" t="s">
        <v>24</v>
      </c>
      <c r="E2517">
        <v>0</v>
      </c>
      <c r="F2517">
        <f t="shared" si="184"/>
        <v>0</v>
      </c>
      <c r="G2517" s="5">
        <f t="shared" si="185"/>
        <v>6.7929344640900508E-8</v>
      </c>
      <c r="H2517" s="2">
        <f t="shared" si="186"/>
        <v>11.99</v>
      </c>
      <c r="I2517" s="3">
        <v>1</v>
      </c>
      <c r="J2517">
        <v>11.99</v>
      </c>
      <c r="K2517" t="str">
        <f t="shared" si="187"/>
        <v>OK</v>
      </c>
      <c r="L2517" t="s">
        <v>1075</v>
      </c>
      <c r="M2517" t="s">
        <v>1076</v>
      </c>
      <c r="N2517" t="s">
        <v>27</v>
      </c>
      <c r="O2517">
        <v>147.86000000000001</v>
      </c>
      <c r="P2517" t="s">
        <v>1077</v>
      </c>
      <c r="Q2517" t="s">
        <v>4</v>
      </c>
    </row>
    <row r="2518" spans="1:17" x14ac:dyDescent="0.35">
      <c r="A2518" t="s">
        <v>5055</v>
      </c>
      <c r="B2518" t="s">
        <v>5056</v>
      </c>
      <c r="C2518" t="s">
        <v>52</v>
      </c>
      <c r="D2518" t="s">
        <v>24</v>
      </c>
      <c r="E2518">
        <v>0</v>
      </c>
      <c r="F2518">
        <f t="shared" si="184"/>
        <v>0</v>
      </c>
      <c r="G2518" s="5">
        <f t="shared" si="185"/>
        <v>3.558500531188458E-7</v>
      </c>
      <c r="H2518" s="2">
        <f t="shared" si="186"/>
        <v>62.81</v>
      </c>
      <c r="I2518" s="3">
        <v>1</v>
      </c>
      <c r="J2518">
        <v>62.81</v>
      </c>
      <c r="K2518" t="str">
        <f t="shared" si="187"/>
        <v>OK</v>
      </c>
      <c r="L2518" t="s">
        <v>1087</v>
      </c>
      <c r="M2518" t="s">
        <v>1088</v>
      </c>
      <c r="N2518" t="s">
        <v>27</v>
      </c>
      <c r="O2518">
        <v>0.92</v>
      </c>
      <c r="P2518" t="s">
        <v>1066</v>
      </c>
      <c r="Q2518" t="s">
        <v>4</v>
      </c>
    </row>
    <row r="2519" spans="1:17" x14ac:dyDescent="0.35">
      <c r="A2519">
        <v>7226</v>
      </c>
      <c r="B2519" t="s">
        <v>5057</v>
      </c>
      <c r="C2519" t="s">
        <v>138</v>
      </c>
      <c r="D2519" t="s">
        <v>24</v>
      </c>
      <c r="E2519">
        <v>0</v>
      </c>
      <c r="F2519">
        <f t="shared" si="184"/>
        <v>0</v>
      </c>
      <c r="G2519" s="5">
        <f t="shared" si="185"/>
        <v>7.7277419591483156E-8</v>
      </c>
      <c r="H2519" s="2">
        <f t="shared" si="186"/>
        <v>13.64</v>
      </c>
      <c r="I2519" s="3">
        <v>1</v>
      </c>
      <c r="J2519">
        <v>13.64</v>
      </c>
      <c r="K2519" t="str">
        <f t="shared" si="187"/>
        <v>OK</v>
      </c>
      <c r="L2519" t="s">
        <v>1075</v>
      </c>
      <c r="M2519" t="s">
        <v>1076</v>
      </c>
      <c r="N2519" t="s">
        <v>27</v>
      </c>
      <c r="O2519">
        <v>147.86000000000001</v>
      </c>
      <c r="P2519" t="s">
        <v>1077</v>
      </c>
      <c r="Q2519" t="s">
        <v>4</v>
      </c>
    </row>
    <row r="2520" spans="1:17" x14ac:dyDescent="0.35">
      <c r="A2520">
        <v>8715</v>
      </c>
      <c r="B2520" t="s">
        <v>5058</v>
      </c>
      <c r="C2520" t="s">
        <v>44</v>
      </c>
      <c r="D2520" t="s">
        <v>24</v>
      </c>
      <c r="E2520">
        <v>0</v>
      </c>
      <c r="F2520">
        <f t="shared" si="184"/>
        <v>0</v>
      </c>
      <c r="G2520" s="5">
        <f t="shared" si="185"/>
        <v>2.2038794883494831E-8</v>
      </c>
      <c r="H2520" s="2">
        <f t="shared" si="186"/>
        <v>3.89</v>
      </c>
      <c r="I2520" s="3">
        <v>1</v>
      </c>
      <c r="J2520">
        <v>3.89</v>
      </c>
      <c r="K2520" t="str">
        <f t="shared" si="187"/>
        <v>OK</v>
      </c>
      <c r="L2520" t="s">
        <v>1075</v>
      </c>
      <c r="M2520" t="s">
        <v>1076</v>
      </c>
      <c r="N2520" t="s">
        <v>27</v>
      </c>
      <c r="O2520">
        <v>147.86000000000001</v>
      </c>
      <c r="P2520" t="s">
        <v>1077</v>
      </c>
      <c r="Q2520" t="s">
        <v>4</v>
      </c>
    </row>
    <row r="2521" spans="1:17" x14ac:dyDescent="0.35">
      <c r="A2521">
        <v>1196</v>
      </c>
      <c r="B2521" t="s">
        <v>5059</v>
      </c>
      <c r="C2521" t="s">
        <v>138</v>
      </c>
      <c r="D2521" t="s">
        <v>24</v>
      </c>
      <c r="E2521">
        <v>0</v>
      </c>
      <c r="F2521">
        <f t="shared" si="184"/>
        <v>0</v>
      </c>
      <c r="G2521" s="5">
        <f t="shared" si="185"/>
        <v>3.9091949793345581E-9</v>
      </c>
      <c r="H2521" s="2">
        <f t="shared" si="186"/>
        <v>0.69</v>
      </c>
      <c r="I2521" s="3">
        <v>1</v>
      </c>
      <c r="J2521">
        <v>0.69</v>
      </c>
      <c r="K2521" t="str">
        <f t="shared" si="187"/>
        <v>OK</v>
      </c>
      <c r="L2521" t="s">
        <v>1132</v>
      </c>
      <c r="M2521" t="s">
        <v>1133</v>
      </c>
      <c r="N2521" t="s">
        <v>27</v>
      </c>
      <c r="O2521">
        <v>7.82</v>
      </c>
      <c r="P2521" t="s">
        <v>1134</v>
      </c>
      <c r="Q2521" t="s">
        <v>4</v>
      </c>
    </row>
    <row r="2522" spans="1:17" x14ac:dyDescent="0.35">
      <c r="A2522">
        <v>6999</v>
      </c>
      <c r="B2522" t="s">
        <v>5060</v>
      </c>
      <c r="C2522" t="s">
        <v>23</v>
      </c>
      <c r="D2522" t="s">
        <v>24</v>
      </c>
      <c r="E2522">
        <v>0</v>
      </c>
      <c r="F2522">
        <f t="shared" si="184"/>
        <v>0</v>
      </c>
      <c r="G2522" s="5">
        <f t="shared" si="185"/>
        <v>5.9827679683728898E-8</v>
      </c>
      <c r="H2522" s="2">
        <f t="shared" si="186"/>
        <v>10.56</v>
      </c>
      <c r="I2522" s="3">
        <v>1</v>
      </c>
      <c r="J2522">
        <v>10.56</v>
      </c>
      <c r="K2522" t="str">
        <f t="shared" si="187"/>
        <v>OK</v>
      </c>
      <c r="L2522" t="s">
        <v>1075</v>
      </c>
      <c r="M2522" t="s">
        <v>1076</v>
      </c>
      <c r="N2522" t="s">
        <v>27</v>
      </c>
      <c r="O2522">
        <v>147.86000000000001</v>
      </c>
      <c r="P2522" t="s">
        <v>1077</v>
      </c>
      <c r="Q2522" t="s">
        <v>4</v>
      </c>
    </row>
    <row r="2523" spans="1:17" x14ac:dyDescent="0.35">
      <c r="A2523" t="s">
        <v>5061</v>
      </c>
      <c r="B2523" t="s">
        <v>5062</v>
      </c>
      <c r="C2523" t="s">
        <v>34</v>
      </c>
      <c r="D2523" t="s">
        <v>24</v>
      </c>
      <c r="E2523">
        <v>0</v>
      </c>
      <c r="F2523">
        <f t="shared" si="184"/>
        <v>0</v>
      </c>
      <c r="G2523" s="5">
        <f t="shared" si="185"/>
        <v>1.4616989922729219E-8</v>
      </c>
      <c r="H2523" s="2">
        <f t="shared" si="186"/>
        <v>2.58</v>
      </c>
      <c r="I2523" s="3">
        <v>1</v>
      </c>
      <c r="J2523">
        <v>2.58</v>
      </c>
      <c r="K2523" t="str">
        <f t="shared" si="187"/>
        <v>OK</v>
      </c>
      <c r="L2523" t="s">
        <v>1092</v>
      </c>
      <c r="M2523" t="s">
        <v>1093</v>
      </c>
      <c r="N2523" t="s">
        <v>27</v>
      </c>
      <c r="O2523">
        <v>0.92</v>
      </c>
      <c r="P2523" t="s">
        <v>1066</v>
      </c>
      <c r="Q2523" t="s">
        <v>4</v>
      </c>
    </row>
    <row r="2524" spans="1:17" x14ac:dyDescent="0.35">
      <c r="A2524" t="s">
        <v>5063</v>
      </c>
      <c r="B2524" t="s">
        <v>5064</v>
      </c>
      <c r="C2524" t="s">
        <v>109</v>
      </c>
      <c r="D2524" t="s">
        <v>24</v>
      </c>
      <c r="E2524">
        <v>0</v>
      </c>
      <c r="F2524">
        <f t="shared" si="184"/>
        <v>0</v>
      </c>
      <c r="G2524" s="5">
        <f t="shared" si="185"/>
        <v>6.0054299682530898E-9</v>
      </c>
      <c r="H2524" s="2">
        <f t="shared" si="186"/>
        <v>1.06</v>
      </c>
      <c r="I2524" s="3">
        <v>1</v>
      </c>
      <c r="J2524">
        <v>1.06</v>
      </c>
      <c r="K2524" t="str">
        <f t="shared" si="187"/>
        <v>OK</v>
      </c>
      <c r="L2524" t="s">
        <v>1080</v>
      </c>
      <c r="M2524" t="s">
        <v>1081</v>
      </c>
      <c r="N2524" t="s">
        <v>27</v>
      </c>
      <c r="O2524">
        <v>0.79</v>
      </c>
      <c r="P2524" t="s">
        <v>1082</v>
      </c>
      <c r="Q2524" t="s">
        <v>4</v>
      </c>
    </row>
    <row r="2525" spans="1:17" x14ac:dyDescent="0.35">
      <c r="A2525" t="s">
        <v>5065</v>
      </c>
      <c r="B2525" t="s">
        <v>5066</v>
      </c>
      <c r="C2525" t="s">
        <v>34</v>
      </c>
      <c r="D2525" t="s">
        <v>24</v>
      </c>
      <c r="E2525">
        <v>0</v>
      </c>
      <c r="F2525">
        <f t="shared" si="184"/>
        <v>0</v>
      </c>
      <c r="G2525" s="5">
        <f t="shared" si="185"/>
        <v>6.7476104643296504E-8</v>
      </c>
      <c r="H2525" s="2">
        <f t="shared" si="186"/>
        <v>11.91</v>
      </c>
      <c r="I2525" s="3">
        <v>1</v>
      </c>
      <c r="J2525">
        <v>11.91</v>
      </c>
      <c r="K2525" t="str">
        <f t="shared" si="187"/>
        <v>OK</v>
      </c>
      <c r="L2525" t="s">
        <v>1235</v>
      </c>
      <c r="M2525" t="s">
        <v>1236</v>
      </c>
      <c r="N2525" t="s">
        <v>27</v>
      </c>
      <c r="O2525">
        <v>10.45</v>
      </c>
      <c r="P2525" t="s">
        <v>1237</v>
      </c>
      <c r="Q2525" t="s">
        <v>4</v>
      </c>
    </row>
    <row r="2526" spans="1:17" x14ac:dyDescent="0.35">
      <c r="A2526" t="s">
        <v>5067</v>
      </c>
      <c r="B2526" t="s">
        <v>5068</v>
      </c>
      <c r="C2526" t="s">
        <v>52</v>
      </c>
      <c r="D2526" t="s">
        <v>24</v>
      </c>
      <c r="E2526">
        <v>0</v>
      </c>
      <c r="F2526">
        <f t="shared" si="184"/>
        <v>0</v>
      </c>
      <c r="G2526" s="5">
        <f t="shared" si="185"/>
        <v>5.7164894697805351E-8</v>
      </c>
      <c r="H2526" s="2">
        <f t="shared" si="186"/>
        <v>10.09</v>
      </c>
      <c r="I2526" s="3">
        <v>1</v>
      </c>
      <c r="J2526">
        <v>10.09</v>
      </c>
      <c r="K2526" t="str">
        <f t="shared" si="187"/>
        <v>OK</v>
      </c>
      <c r="L2526" t="s">
        <v>1178</v>
      </c>
      <c r="M2526" t="s">
        <v>1179</v>
      </c>
      <c r="N2526" t="s">
        <v>27</v>
      </c>
      <c r="O2526">
        <v>0.92</v>
      </c>
      <c r="P2526" t="s">
        <v>1066</v>
      </c>
      <c r="Q2526" t="s">
        <v>4</v>
      </c>
    </row>
    <row r="2527" spans="1:17" x14ac:dyDescent="0.35">
      <c r="A2527">
        <v>6741</v>
      </c>
      <c r="B2527" t="s">
        <v>5069</v>
      </c>
      <c r="C2527" t="s">
        <v>23</v>
      </c>
      <c r="D2527" t="s">
        <v>24</v>
      </c>
      <c r="E2527">
        <v>0</v>
      </c>
      <c r="F2527">
        <f t="shared" si="184"/>
        <v>0</v>
      </c>
      <c r="G2527" s="5">
        <f t="shared" si="185"/>
        <v>3.6542474806823045E-8</v>
      </c>
      <c r="H2527" s="2">
        <f t="shared" si="186"/>
        <v>6.45</v>
      </c>
      <c r="I2527" s="3">
        <v>1</v>
      </c>
      <c r="J2527">
        <v>6.45</v>
      </c>
      <c r="K2527" t="str">
        <f t="shared" si="187"/>
        <v>OK</v>
      </c>
      <c r="L2527" t="s">
        <v>1075</v>
      </c>
      <c r="M2527" t="s">
        <v>1076</v>
      </c>
      <c r="N2527" t="s">
        <v>27</v>
      </c>
      <c r="O2527">
        <v>147.86000000000001</v>
      </c>
      <c r="P2527" t="s">
        <v>1077</v>
      </c>
      <c r="Q2527" t="s">
        <v>4</v>
      </c>
    </row>
    <row r="2528" spans="1:17" x14ac:dyDescent="0.35">
      <c r="A2528">
        <v>7860</v>
      </c>
      <c r="B2528" t="s">
        <v>5070</v>
      </c>
      <c r="C2528" t="s">
        <v>37</v>
      </c>
      <c r="D2528" t="s">
        <v>24</v>
      </c>
      <c r="E2528">
        <v>0</v>
      </c>
      <c r="F2528">
        <f t="shared" si="184"/>
        <v>0</v>
      </c>
      <c r="G2528" s="5">
        <f t="shared" si="185"/>
        <v>5.3935559714876805E-8</v>
      </c>
      <c r="H2528" s="2">
        <f t="shared" si="186"/>
        <v>9.52</v>
      </c>
      <c r="I2528" s="3">
        <v>1</v>
      </c>
      <c r="J2528">
        <v>9.52</v>
      </c>
      <c r="K2528" t="str">
        <f t="shared" si="187"/>
        <v>OK</v>
      </c>
      <c r="L2528" t="s">
        <v>1075</v>
      </c>
      <c r="M2528" t="s">
        <v>1076</v>
      </c>
      <c r="N2528" t="s">
        <v>27</v>
      </c>
      <c r="O2528">
        <v>147.86000000000001</v>
      </c>
      <c r="P2528" t="s">
        <v>1077</v>
      </c>
      <c r="Q2528" t="s">
        <v>4</v>
      </c>
    </row>
    <row r="2529" spans="1:17" x14ac:dyDescent="0.35">
      <c r="A2529">
        <v>4970</v>
      </c>
      <c r="B2529" t="s">
        <v>5071</v>
      </c>
      <c r="C2529" t="s">
        <v>109</v>
      </c>
      <c r="D2529" t="s">
        <v>24</v>
      </c>
      <c r="E2529">
        <v>0</v>
      </c>
      <c r="F2529">
        <f t="shared" si="184"/>
        <v>0</v>
      </c>
      <c r="G2529" s="5">
        <f t="shared" si="185"/>
        <v>3.4100644319731455E-7</v>
      </c>
      <c r="H2529" s="2">
        <f t="shared" si="186"/>
        <v>60.19</v>
      </c>
      <c r="I2529" s="3">
        <v>1</v>
      </c>
      <c r="J2529">
        <v>60.19</v>
      </c>
      <c r="K2529" t="str">
        <f t="shared" si="187"/>
        <v>OK</v>
      </c>
      <c r="L2529" t="s">
        <v>1075</v>
      </c>
      <c r="M2529" t="s">
        <v>1076</v>
      </c>
      <c r="N2529" t="s">
        <v>27</v>
      </c>
      <c r="O2529">
        <v>147.86000000000001</v>
      </c>
      <c r="P2529" t="s">
        <v>1077</v>
      </c>
      <c r="Q2529" t="s">
        <v>4</v>
      </c>
    </row>
    <row r="2530" spans="1:17" x14ac:dyDescent="0.35">
      <c r="A2530">
        <v>2004</v>
      </c>
      <c r="B2530" t="s">
        <v>5072</v>
      </c>
      <c r="C2530" t="s">
        <v>70</v>
      </c>
      <c r="D2530" t="s">
        <v>24</v>
      </c>
      <c r="E2530">
        <v>0</v>
      </c>
      <c r="F2530">
        <f t="shared" si="184"/>
        <v>0</v>
      </c>
      <c r="G2530" s="5">
        <f t="shared" si="185"/>
        <v>1.2492427433960436E-7</v>
      </c>
      <c r="H2530" s="2">
        <f t="shared" si="186"/>
        <v>22.05</v>
      </c>
      <c r="I2530" s="3">
        <v>1</v>
      </c>
      <c r="J2530">
        <v>22.05</v>
      </c>
      <c r="K2530" t="str">
        <f t="shared" si="187"/>
        <v>OK</v>
      </c>
      <c r="L2530" t="s">
        <v>1075</v>
      </c>
      <c r="M2530" t="s">
        <v>1076</v>
      </c>
      <c r="N2530" t="s">
        <v>27</v>
      </c>
      <c r="O2530">
        <v>147.86000000000001</v>
      </c>
      <c r="P2530" t="s">
        <v>1077</v>
      </c>
      <c r="Q2530" t="s">
        <v>4</v>
      </c>
    </row>
    <row r="2531" spans="1:17" x14ac:dyDescent="0.35">
      <c r="A2531">
        <v>799</v>
      </c>
      <c r="B2531" t="s">
        <v>5073</v>
      </c>
      <c r="C2531" t="s">
        <v>37</v>
      </c>
      <c r="D2531" t="s">
        <v>24</v>
      </c>
      <c r="E2531">
        <v>0</v>
      </c>
      <c r="F2531">
        <f t="shared" si="184"/>
        <v>0</v>
      </c>
      <c r="G2531" s="5">
        <f t="shared" si="185"/>
        <v>2.2661999880200341E-9</v>
      </c>
      <c r="H2531" s="2">
        <f t="shared" si="186"/>
        <v>0.4</v>
      </c>
      <c r="I2531" s="3">
        <v>1</v>
      </c>
      <c r="J2531">
        <v>0.4</v>
      </c>
      <c r="K2531" t="str">
        <f t="shared" si="187"/>
        <v>OK</v>
      </c>
      <c r="L2531" t="s">
        <v>1132</v>
      </c>
      <c r="M2531" t="s">
        <v>1133</v>
      </c>
      <c r="N2531" t="s">
        <v>27</v>
      </c>
      <c r="O2531">
        <v>7.82</v>
      </c>
      <c r="P2531" t="s">
        <v>1134</v>
      </c>
      <c r="Q2531" t="s">
        <v>4</v>
      </c>
    </row>
    <row r="2532" spans="1:17" x14ac:dyDescent="0.35">
      <c r="A2532">
        <v>6877</v>
      </c>
      <c r="B2532" t="s">
        <v>5074</v>
      </c>
      <c r="C2532" t="s">
        <v>138</v>
      </c>
      <c r="D2532" t="s">
        <v>24</v>
      </c>
      <c r="E2532">
        <v>0</v>
      </c>
      <c r="F2532">
        <f t="shared" si="184"/>
        <v>0</v>
      </c>
      <c r="G2532" s="5">
        <f t="shared" si="185"/>
        <v>1.5653776417248382E-7</v>
      </c>
      <c r="H2532" s="2">
        <f t="shared" si="186"/>
        <v>27.63</v>
      </c>
      <c r="I2532" s="3">
        <v>1</v>
      </c>
      <c r="J2532">
        <v>27.63</v>
      </c>
      <c r="K2532" t="str">
        <f t="shared" si="187"/>
        <v>OK</v>
      </c>
      <c r="L2532" t="s">
        <v>1075</v>
      </c>
      <c r="M2532" t="s">
        <v>1076</v>
      </c>
      <c r="N2532" t="s">
        <v>27</v>
      </c>
      <c r="O2532">
        <v>147.86000000000001</v>
      </c>
      <c r="P2532" t="s">
        <v>1077</v>
      </c>
      <c r="Q2532" t="s">
        <v>4</v>
      </c>
    </row>
    <row r="2533" spans="1:17" x14ac:dyDescent="0.35">
      <c r="A2533">
        <v>215</v>
      </c>
      <c r="B2533" t="s">
        <v>5075</v>
      </c>
      <c r="C2533" t="s">
        <v>37</v>
      </c>
      <c r="D2533" t="s">
        <v>24</v>
      </c>
      <c r="E2533">
        <v>0</v>
      </c>
      <c r="F2533">
        <f t="shared" si="184"/>
        <v>0</v>
      </c>
      <c r="G2533" s="5">
        <f t="shared" si="185"/>
        <v>7.3651499610651102E-10</v>
      </c>
      <c r="H2533" s="2">
        <f t="shared" si="186"/>
        <v>0.13</v>
      </c>
      <c r="I2533" s="3">
        <v>1</v>
      </c>
      <c r="J2533">
        <v>0.13</v>
      </c>
      <c r="K2533" t="str">
        <f t="shared" si="187"/>
        <v>OK</v>
      </c>
      <c r="L2533" t="s">
        <v>1132</v>
      </c>
      <c r="M2533" t="s">
        <v>1133</v>
      </c>
      <c r="N2533" t="s">
        <v>27</v>
      </c>
      <c r="O2533">
        <v>7.82</v>
      </c>
      <c r="P2533" t="s">
        <v>1134</v>
      </c>
      <c r="Q2533" t="s">
        <v>4</v>
      </c>
    </row>
    <row r="2534" spans="1:17" x14ac:dyDescent="0.35">
      <c r="A2534">
        <v>9842</v>
      </c>
      <c r="B2534" t="s">
        <v>5076</v>
      </c>
      <c r="C2534" t="s">
        <v>34</v>
      </c>
      <c r="D2534" t="s">
        <v>24</v>
      </c>
      <c r="E2534">
        <v>0</v>
      </c>
      <c r="F2534">
        <f t="shared" si="184"/>
        <v>0</v>
      </c>
      <c r="G2534" s="5">
        <f t="shared" si="185"/>
        <v>6.5323214654677473E-8</v>
      </c>
      <c r="H2534" s="2">
        <f t="shared" si="186"/>
        <v>11.53</v>
      </c>
      <c r="I2534" s="3">
        <v>1</v>
      </c>
      <c r="J2534">
        <v>11.53</v>
      </c>
      <c r="K2534" t="str">
        <f t="shared" si="187"/>
        <v>OK</v>
      </c>
      <c r="L2534" t="s">
        <v>1075</v>
      </c>
      <c r="M2534" t="s">
        <v>1076</v>
      </c>
      <c r="N2534" t="s">
        <v>27</v>
      </c>
      <c r="O2534">
        <v>147.86000000000001</v>
      </c>
      <c r="P2534" t="s">
        <v>1077</v>
      </c>
      <c r="Q2534" t="s">
        <v>4</v>
      </c>
    </row>
    <row r="2535" spans="1:17" x14ac:dyDescent="0.35">
      <c r="A2535">
        <v>7744</v>
      </c>
      <c r="B2535" t="s">
        <v>5077</v>
      </c>
      <c r="C2535" t="s">
        <v>138</v>
      </c>
      <c r="D2535" t="s">
        <v>24</v>
      </c>
      <c r="E2535">
        <v>0</v>
      </c>
      <c r="F2535">
        <f t="shared" si="184"/>
        <v>0</v>
      </c>
      <c r="G2535" s="5">
        <f t="shared" si="185"/>
        <v>1.3024984431145143E-7</v>
      </c>
      <c r="H2535" s="2">
        <f t="shared" si="186"/>
        <v>22.99</v>
      </c>
      <c r="I2535" s="3">
        <v>1</v>
      </c>
      <c r="J2535">
        <v>22.99</v>
      </c>
      <c r="K2535" t="str">
        <f t="shared" si="187"/>
        <v>OK</v>
      </c>
      <c r="L2535" t="s">
        <v>1075</v>
      </c>
      <c r="M2535" t="s">
        <v>1076</v>
      </c>
      <c r="N2535" t="s">
        <v>27</v>
      </c>
      <c r="O2535">
        <v>147.86000000000001</v>
      </c>
      <c r="P2535" t="s">
        <v>1077</v>
      </c>
      <c r="Q2535" t="s">
        <v>4</v>
      </c>
    </row>
    <row r="2536" spans="1:17" x14ac:dyDescent="0.35">
      <c r="A2536" t="s">
        <v>5078</v>
      </c>
      <c r="B2536" t="s">
        <v>5079</v>
      </c>
      <c r="C2536" t="s">
        <v>34</v>
      </c>
      <c r="D2536" t="s">
        <v>24</v>
      </c>
      <c r="E2536">
        <v>0</v>
      </c>
      <c r="F2536">
        <f t="shared" si="184"/>
        <v>0</v>
      </c>
      <c r="G2536" s="5">
        <f t="shared" si="185"/>
        <v>3.1103594835574962E-8</v>
      </c>
      <c r="H2536" s="2">
        <f t="shared" si="186"/>
        <v>5.49</v>
      </c>
      <c r="I2536" s="3">
        <v>1</v>
      </c>
      <c r="J2536">
        <v>5.49</v>
      </c>
      <c r="K2536" t="str">
        <f t="shared" si="187"/>
        <v>OK</v>
      </c>
      <c r="L2536" t="s">
        <v>1535</v>
      </c>
      <c r="M2536" t="s">
        <v>1575</v>
      </c>
      <c r="N2536" t="s">
        <v>27</v>
      </c>
      <c r="O2536">
        <v>3.76</v>
      </c>
      <c r="P2536" t="s">
        <v>1576</v>
      </c>
      <c r="Q2536" t="s">
        <v>4</v>
      </c>
    </row>
    <row r="2537" spans="1:17" x14ac:dyDescent="0.35">
      <c r="A2537" t="s">
        <v>5080</v>
      </c>
      <c r="B2537" t="s">
        <v>5081</v>
      </c>
      <c r="C2537" t="s">
        <v>23</v>
      </c>
      <c r="D2537" t="s">
        <v>24</v>
      </c>
      <c r="E2537">
        <v>0</v>
      </c>
      <c r="F2537">
        <f t="shared" si="184"/>
        <v>0</v>
      </c>
      <c r="G2537" s="5">
        <f t="shared" si="185"/>
        <v>2.5211474866722875E-8</v>
      </c>
      <c r="H2537" s="2">
        <f t="shared" si="186"/>
        <v>4.45</v>
      </c>
      <c r="I2537" s="3">
        <v>1</v>
      </c>
      <c r="J2537">
        <v>4.45</v>
      </c>
      <c r="K2537" t="str">
        <f t="shared" si="187"/>
        <v>OK</v>
      </c>
      <c r="L2537" t="s">
        <v>1535</v>
      </c>
      <c r="M2537" t="s">
        <v>45</v>
      </c>
      <c r="N2537" t="s">
        <v>27</v>
      </c>
      <c r="O2537">
        <v>1</v>
      </c>
      <c r="P2537" t="s">
        <v>27</v>
      </c>
      <c r="Q2537" t="s">
        <v>4</v>
      </c>
    </row>
    <row r="2538" spans="1:17" x14ac:dyDescent="0.35">
      <c r="A2538" t="s">
        <v>5082</v>
      </c>
      <c r="B2538" t="s">
        <v>5083</v>
      </c>
      <c r="C2538" t="s">
        <v>173</v>
      </c>
      <c r="D2538" t="s">
        <v>24</v>
      </c>
      <c r="E2538">
        <v>0</v>
      </c>
      <c r="F2538">
        <f t="shared" si="184"/>
        <v>0</v>
      </c>
      <c r="G2538" s="5">
        <f t="shared" si="185"/>
        <v>2.8865722347405181E-7</v>
      </c>
      <c r="H2538" s="2">
        <f t="shared" si="186"/>
        <v>50.95</v>
      </c>
      <c r="I2538" s="3">
        <v>1</v>
      </c>
      <c r="J2538">
        <v>50.95</v>
      </c>
      <c r="K2538" t="str">
        <f t="shared" si="187"/>
        <v>OK</v>
      </c>
      <c r="L2538" t="s">
        <v>1535</v>
      </c>
      <c r="M2538" t="s">
        <v>1575</v>
      </c>
      <c r="N2538" t="s">
        <v>27</v>
      </c>
      <c r="O2538">
        <v>3.76</v>
      </c>
      <c r="P2538" t="s">
        <v>1576</v>
      </c>
      <c r="Q2538" t="s">
        <v>4</v>
      </c>
    </row>
    <row r="2539" spans="1:17" x14ac:dyDescent="0.35">
      <c r="A2539">
        <v>6101</v>
      </c>
      <c r="B2539" t="s">
        <v>5084</v>
      </c>
      <c r="C2539" t="s">
        <v>138</v>
      </c>
      <c r="D2539" t="s">
        <v>24</v>
      </c>
      <c r="E2539">
        <v>0</v>
      </c>
      <c r="F2539">
        <f t="shared" si="184"/>
        <v>0</v>
      </c>
      <c r="G2539" s="5">
        <f t="shared" si="185"/>
        <v>4.5777239758004683E-8</v>
      </c>
      <c r="H2539" s="2">
        <f t="shared" si="186"/>
        <v>8.08</v>
      </c>
      <c r="I2539" s="3">
        <v>1</v>
      </c>
      <c r="J2539">
        <v>8.08</v>
      </c>
      <c r="K2539" t="str">
        <f t="shared" si="187"/>
        <v>OK</v>
      </c>
      <c r="L2539" t="s">
        <v>1075</v>
      </c>
      <c r="M2539" t="s">
        <v>1076</v>
      </c>
      <c r="N2539" t="s">
        <v>27</v>
      </c>
      <c r="O2539">
        <v>147.86000000000001</v>
      </c>
      <c r="P2539" t="s">
        <v>1077</v>
      </c>
      <c r="Q2539" t="s">
        <v>4</v>
      </c>
    </row>
    <row r="2540" spans="1:17" x14ac:dyDescent="0.35">
      <c r="A2540">
        <v>2168</v>
      </c>
      <c r="B2540" t="s">
        <v>5085</v>
      </c>
      <c r="C2540" t="s">
        <v>138</v>
      </c>
      <c r="D2540" t="s">
        <v>24</v>
      </c>
      <c r="E2540">
        <v>0</v>
      </c>
      <c r="F2540">
        <f t="shared" si="184"/>
        <v>0</v>
      </c>
      <c r="G2540" s="5">
        <f t="shared" si="185"/>
        <v>1.0311209945491153E-7</v>
      </c>
      <c r="H2540" s="2">
        <f t="shared" si="186"/>
        <v>18.2</v>
      </c>
      <c r="I2540" s="3">
        <v>1</v>
      </c>
      <c r="J2540">
        <v>18.2</v>
      </c>
      <c r="K2540" t="str">
        <f t="shared" si="187"/>
        <v>OK</v>
      </c>
      <c r="L2540" t="s">
        <v>1075</v>
      </c>
      <c r="M2540" t="s">
        <v>1076</v>
      </c>
      <c r="N2540" t="s">
        <v>27</v>
      </c>
      <c r="O2540">
        <v>147.86000000000001</v>
      </c>
      <c r="P2540" t="s">
        <v>1077</v>
      </c>
      <c r="Q2540" t="s">
        <v>4</v>
      </c>
    </row>
    <row r="2541" spans="1:17" x14ac:dyDescent="0.35">
      <c r="A2541">
        <v>9247</v>
      </c>
      <c r="B2541" t="s">
        <v>5086</v>
      </c>
      <c r="C2541" t="s">
        <v>138</v>
      </c>
      <c r="D2541" t="s">
        <v>24</v>
      </c>
      <c r="E2541">
        <v>0</v>
      </c>
      <c r="F2541">
        <f t="shared" si="184"/>
        <v>0</v>
      </c>
      <c r="G2541" s="5">
        <f t="shared" si="185"/>
        <v>4.6910339752014697E-8</v>
      </c>
      <c r="H2541" s="2">
        <f t="shared" si="186"/>
        <v>8.2799999999999994</v>
      </c>
      <c r="I2541" s="3">
        <v>1</v>
      </c>
      <c r="J2541">
        <v>8.2799999999999994</v>
      </c>
      <c r="K2541" t="str">
        <f t="shared" si="187"/>
        <v>OK</v>
      </c>
      <c r="L2541" t="s">
        <v>1075</v>
      </c>
      <c r="M2541" t="s">
        <v>1076</v>
      </c>
      <c r="N2541" t="s">
        <v>27</v>
      </c>
      <c r="O2541">
        <v>147.86000000000001</v>
      </c>
      <c r="P2541" t="s">
        <v>1077</v>
      </c>
      <c r="Q2541" t="s">
        <v>4</v>
      </c>
    </row>
    <row r="2542" spans="1:17" x14ac:dyDescent="0.35">
      <c r="A2542">
        <v>9974</v>
      </c>
      <c r="B2542" t="s">
        <v>5087</v>
      </c>
      <c r="C2542" t="s">
        <v>70</v>
      </c>
      <c r="D2542" t="s">
        <v>24</v>
      </c>
      <c r="E2542">
        <v>0</v>
      </c>
      <c r="F2542">
        <f t="shared" si="184"/>
        <v>0</v>
      </c>
      <c r="G2542" s="5">
        <f t="shared" si="185"/>
        <v>2.4021719873012357E-7</v>
      </c>
      <c r="H2542" s="2">
        <f t="shared" si="186"/>
        <v>42.4</v>
      </c>
      <c r="I2542" s="3">
        <v>1</v>
      </c>
      <c r="J2542">
        <v>42.4</v>
      </c>
      <c r="K2542" t="str">
        <f t="shared" si="187"/>
        <v>OK</v>
      </c>
      <c r="L2542" t="s">
        <v>1075</v>
      </c>
      <c r="M2542" t="s">
        <v>1076</v>
      </c>
      <c r="N2542" t="s">
        <v>27</v>
      </c>
      <c r="O2542">
        <v>147.86000000000001</v>
      </c>
      <c r="P2542" t="s">
        <v>1077</v>
      </c>
      <c r="Q2542" t="s">
        <v>4</v>
      </c>
    </row>
    <row r="2543" spans="1:17" x14ac:dyDescent="0.35">
      <c r="A2543">
        <v>341</v>
      </c>
      <c r="B2543" t="s">
        <v>5088</v>
      </c>
      <c r="C2543" t="s">
        <v>34</v>
      </c>
      <c r="D2543" t="s">
        <v>24</v>
      </c>
      <c r="E2543">
        <v>0</v>
      </c>
      <c r="F2543">
        <f t="shared" si="184"/>
        <v>0</v>
      </c>
      <c r="G2543" s="5">
        <f t="shared" si="185"/>
        <v>5.9487749685525885E-9</v>
      </c>
      <c r="H2543" s="2">
        <f t="shared" si="186"/>
        <v>1.05</v>
      </c>
      <c r="I2543" s="3">
        <v>1</v>
      </c>
      <c r="J2543">
        <v>1.05</v>
      </c>
      <c r="K2543" t="str">
        <f t="shared" si="187"/>
        <v>OK</v>
      </c>
      <c r="L2543" t="s">
        <v>1132</v>
      </c>
      <c r="M2543" t="s">
        <v>1133</v>
      </c>
      <c r="N2543" t="s">
        <v>27</v>
      </c>
      <c r="O2543">
        <v>7.82</v>
      </c>
      <c r="P2543" t="s">
        <v>1134</v>
      </c>
      <c r="Q2543" t="s">
        <v>4</v>
      </c>
    </row>
    <row r="2544" spans="1:17" x14ac:dyDescent="0.35">
      <c r="A2544" t="s">
        <v>5089</v>
      </c>
      <c r="B2544" t="s">
        <v>5090</v>
      </c>
      <c r="C2544" t="s">
        <v>176</v>
      </c>
      <c r="D2544" t="s">
        <v>24</v>
      </c>
      <c r="E2544">
        <v>0</v>
      </c>
      <c r="F2544">
        <f t="shared" si="184"/>
        <v>0</v>
      </c>
      <c r="G2544" s="5">
        <f t="shared" si="185"/>
        <v>3.5635994811615033E-8</v>
      </c>
      <c r="H2544" s="2">
        <f t="shared" si="186"/>
        <v>6.29</v>
      </c>
      <c r="I2544" s="3">
        <v>1</v>
      </c>
      <c r="J2544">
        <v>6.29</v>
      </c>
      <c r="K2544" t="str">
        <f t="shared" si="187"/>
        <v>OK</v>
      </c>
      <c r="L2544" t="s">
        <v>1146</v>
      </c>
      <c r="M2544" t="s">
        <v>1147</v>
      </c>
      <c r="N2544" t="s">
        <v>27</v>
      </c>
      <c r="O2544">
        <v>0.92</v>
      </c>
      <c r="P2544" t="s">
        <v>1066</v>
      </c>
      <c r="Q2544" t="s">
        <v>4</v>
      </c>
    </row>
    <row r="2545" spans="1:17" x14ac:dyDescent="0.35">
      <c r="A2545" t="s">
        <v>5091</v>
      </c>
      <c r="B2545" t="s">
        <v>5092</v>
      </c>
      <c r="C2545" t="s">
        <v>109</v>
      </c>
      <c r="D2545" t="s">
        <v>24</v>
      </c>
      <c r="E2545">
        <v>0</v>
      </c>
      <c r="F2545">
        <f t="shared" si="184"/>
        <v>0</v>
      </c>
      <c r="G2545" s="5">
        <f t="shared" si="185"/>
        <v>7.4784599604661122E-9</v>
      </c>
      <c r="H2545" s="2">
        <f t="shared" si="186"/>
        <v>1.32</v>
      </c>
      <c r="I2545" s="3">
        <v>1</v>
      </c>
      <c r="J2545">
        <v>1.32</v>
      </c>
      <c r="K2545" t="str">
        <f t="shared" si="187"/>
        <v>OK</v>
      </c>
      <c r="L2545" t="s">
        <v>1096</v>
      </c>
      <c r="M2545" t="s">
        <v>1097</v>
      </c>
      <c r="N2545" t="s">
        <v>27</v>
      </c>
      <c r="O2545">
        <v>1.52</v>
      </c>
      <c r="P2545" t="s">
        <v>1098</v>
      </c>
      <c r="Q2545" t="s">
        <v>4</v>
      </c>
    </row>
    <row r="2546" spans="1:17" x14ac:dyDescent="0.35">
      <c r="A2546" t="s">
        <v>5093</v>
      </c>
      <c r="B2546" t="s">
        <v>5094</v>
      </c>
      <c r="C2546" t="s">
        <v>138</v>
      </c>
      <c r="D2546" t="s">
        <v>24</v>
      </c>
      <c r="E2546">
        <v>0</v>
      </c>
      <c r="F2546">
        <f t="shared" si="184"/>
        <v>0</v>
      </c>
      <c r="G2546" s="5">
        <f t="shared" si="185"/>
        <v>4.3511039769984647E-8</v>
      </c>
      <c r="H2546" s="2">
        <f t="shared" si="186"/>
        <v>7.68</v>
      </c>
      <c r="I2546" s="3">
        <v>1</v>
      </c>
      <c r="J2546">
        <v>7.68</v>
      </c>
      <c r="K2546" t="str">
        <f t="shared" si="187"/>
        <v>OK</v>
      </c>
      <c r="L2546" t="s">
        <v>1235</v>
      </c>
      <c r="M2546" t="s">
        <v>1236</v>
      </c>
      <c r="N2546" t="s">
        <v>27</v>
      </c>
      <c r="O2546">
        <v>10.45</v>
      </c>
      <c r="P2546" t="s">
        <v>1237</v>
      </c>
      <c r="Q2546" t="s">
        <v>4</v>
      </c>
    </row>
    <row r="2547" spans="1:17" x14ac:dyDescent="0.35">
      <c r="A2547">
        <v>7965</v>
      </c>
      <c r="B2547" t="s">
        <v>5095</v>
      </c>
      <c r="C2547" t="s">
        <v>34</v>
      </c>
      <c r="D2547" t="s">
        <v>24</v>
      </c>
      <c r="E2547">
        <v>0</v>
      </c>
      <c r="F2547">
        <f t="shared" si="184"/>
        <v>0</v>
      </c>
      <c r="G2547" s="5">
        <f t="shared" si="185"/>
        <v>5.8071374693013364E-8</v>
      </c>
      <c r="H2547" s="2">
        <f t="shared" si="186"/>
        <v>10.25</v>
      </c>
      <c r="I2547" s="3">
        <v>1</v>
      </c>
      <c r="J2547">
        <v>10.25</v>
      </c>
      <c r="K2547" t="str">
        <f t="shared" si="187"/>
        <v>OK</v>
      </c>
      <c r="L2547" t="s">
        <v>1075</v>
      </c>
      <c r="M2547" t="s">
        <v>1076</v>
      </c>
      <c r="N2547" t="s">
        <v>27</v>
      </c>
      <c r="O2547">
        <v>147.86000000000001</v>
      </c>
      <c r="P2547" t="s">
        <v>1077</v>
      </c>
      <c r="Q2547" t="s">
        <v>4</v>
      </c>
    </row>
    <row r="2548" spans="1:17" x14ac:dyDescent="0.35">
      <c r="A2548">
        <v>7613</v>
      </c>
      <c r="B2548" t="s">
        <v>5096</v>
      </c>
      <c r="C2548" t="s">
        <v>23</v>
      </c>
      <c r="D2548" t="s">
        <v>24</v>
      </c>
      <c r="E2548">
        <v>0</v>
      </c>
      <c r="F2548">
        <f t="shared" si="184"/>
        <v>0</v>
      </c>
      <c r="G2548" s="5">
        <f t="shared" si="185"/>
        <v>5.6088449703495836E-8</v>
      </c>
      <c r="H2548" s="2">
        <f t="shared" si="186"/>
        <v>9.9</v>
      </c>
      <c r="I2548" s="3">
        <v>1</v>
      </c>
      <c r="J2548">
        <v>9.9</v>
      </c>
      <c r="K2548" t="str">
        <f t="shared" si="187"/>
        <v>OK</v>
      </c>
      <c r="L2548" t="s">
        <v>1075</v>
      </c>
      <c r="M2548" t="s">
        <v>1076</v>
      </c>
      <c r="N2548" t="s">
        <v>27</v>
      </c>
      <c r="O2548">
        <v>147.86000000000001</v>
      </c>
      <c r="P2548" t="s">
        <v>1077</v>
      </c>
      <c r="Q2548" t="s">
        <v>4</v>
      </c>
    </row>
    <row r="2549" spans="1:17" x14ac:dyDescent="0.35">
      <c r="A2549" t="s">
        <v>5097</v>
      </c>
      <c r="B2549" t="s">
        <v>5098</v>
      </c>
      <c r="C2549" t="s">
        <v>138</v>
      </c>
      <c r="D2549" t="s">
        <v>24</v>
      </c>
      <c r="E2549">
        <v>0</v>
      </c>
      <c r="F2549">
        <f t="shared" si="184"/>
        <v>0</v>
      </c>
      <c r="G2549" s="5">
        <f t="shared" si="185"/>
        <v>6.4020149661565963E-8</v>
      </c>
      <c r="H2549" s="2">
        <f t="shared" si="186"/>
        <v>11.3</v>
      </c>
      <c r="I2549" s="3">
        <v>1</v>
      </c>
      <c r="J2549">
        <v>11.3</v>
      </c>
      <c r="K2549" t="str">
        <f t="shared" si="187"/>
        <v>OK</v>
      </c>
      <c r="L2549" t="s">
        <v>1183</v>
      </c>
      <c r="M2549" t="s">
        <v>1184</v>
      </c>
      <c r="N2549" t="s">
        <v>27</v>
      </c>
      <c r="O2549">
        <v>0.92</v>
      </c>
      <c r="P2549" t="s">
        <v>1066</v>
      </c>
      <c r="Q2549" t="s">
        <v>4</v>
      </c>
    </row>
    <row r="2550" spans="1:17" x14ac:dyDescent="0.35">
      <c r="A2550">
        <v>6379</v>
      </c>
      <c r="B2550" t="s">
        <v>5099</v>
      </c>
      <c r="C2550" t="s">
        <v>138</v>
      </c>
      <c r="D2550" t="s">
        <v>24</v>
      </c>
      <c r="E2550">
        <v>0</v>
      </c>
      <c r="F2550">
        <f t="shared" si="184"/>
        <v>0</v>
      </c>
      <c r="G2550" s="5">
        <f t="shared" si="185"/>
        <v>5.886454468882038E-8</v>
      </c>
      <c r="H2550" s="2">
        <f t="shared" si="186"/>
        <v>10.39</v>
      </c>
      <c r="I2550" s="3">
        <v>1</v>
      </c>
      <c r="J2550">
        <v>10.39</v>
      </c>
      <c r="K2550" t="str">
        <f t="shared" si="187"/>
        <v>OK</v>
      </c>
      <c r="L2550" t="s">
        <v>1075</v>
      </c>
      <c r="M2550" t="s">
        <v>1076</v>
      </c>
      <c r="N2550" t="s">
        <v>27</v>
      </c>
      <c r="O2550">
        <v>147.86000000000001</v>
      </c>
      <c r="P2550" t="s">
        <v>1077</v>
      </c>
      <c r="Q2550" t="s">
        <v>4</v>
      </c>
    </row>
    <row r="2551" spans="1:17" x14ac:dyDescent="0.35">
      <c r="A2551" t="s">
        <v>5100</v>
      </c>
      <c r="B2551" t="s">
        <v>5101</v>
      </c>
      <c r="C2551" t="s">
        <v>23</v>
      </c>
      <c r="D2551" t="s">
        <v>24</v>
      </c>
      <c r="E2551">
        <v>0</v>
      </c>
      <c r="F2551">
        <f t="shared" si="184"/>
        <v>0</v>
      </c>
      <c r="G2551" s="5">
        <f t="shared" si="185"/>
        <v>5.0592914732547254E-8</v>
      </c>
      <c r="H2551" s="2">
        <f t="shared" si="186"/>
        <v>8.93</v>
      </c>
      <c r="I2551" s="3">
        <v>1</v>
      </c>
      <c r="J2551">
        <v>8.93</v>
      </c>
      <c r="K2551" t="str">
        <f t="shared" si="187"/>
        <v>OK</v>
      </c>
      <c r="L2551" t="s">
        <v>1535</v>
      </c>
      <c r="M2551" t="s">
        <v>26</v>
      </c>
      <c r="N2551" t="s">
        <v>27</v>
      </c>
      <c r="O2551">
        <v>1</v>
      </c>
      <c r="P2551" t="s">
        <v>27</v>
      </c>
      <c r="Q2551" t="s">
        <v>4</v>
      </c>
    </row>
    <row r="2552" spans="1:17" x14ac:dyDescent="0.35">
      <c r="A2552" t="s">
        <v>5102</v>
      </c>
      <c r="B2552" t="s">
        <v>5103</v>
      </c>
      <c r="C2552" t="s">
        <v>173</v>
      </c>
      <c r="D2552" t="s">
        <v>24</v>
      </c>
      <c r="E2552">
        <v>0</v>
      </c>
      <c r="F2552">
        <f t="shared" si="184"/>
        <v>0</v>
      </c>
      <c r="G2552" s="5">
        <f t="shared" si="185"/>
        <v>5.0264315734284349E-7</v>
      </c>
      <c r="H2552" s="2">
        <f t="shared" si="186"/>
        <v>88.72</v>
      </c>
      <c r="I2552" s="3">
        <v>1</v>
      </c>
      <c r="J2552">
        <v>88.72</v>
      </c>
      <c r="K2552" t="str">
        <f t="shared" si="187"/>
        <v>OK</v>
      </c>
      <c r="L2552" t="s">
        <v>1087</v>
      </c>
      <c r="M2552" t="s">
        <v>1088</v>
      </c>
      <c r="N2552" t="s">
        <v>27</v>
      </c>
      <c r="O2552">
        <v>0.92</v>
      </c>
      <c r="P2552" t="s">
        <v>1066</v>
      </c>
      <c r="Q2552" t="s">
        <v>4</v>
      </c>
    </row>
    <row r="2553" spans="1:17" x14ac:dyDescent="0.35">
      <c r="A2553">
        <v>2664</v>
      </c>
      <c r="B2553" t="s">
        <v>5104</v>
      </c>
      <c r="C2553" t="s">
        <v>70</v>
      </c>
      <c r="D2553" t="s">
        <v>24</v>
      </c>
      <c r="E2553">
        <v>0</v>
      </c>
      <c r="F2553">
        <f t="shared" si="184"/>
        <v>0</v>
      </c>
      <c r="G2553" s="5">
        <f t="shared" si="185"/>
        <v>1.0475509444622606E-7</v>
      </c>
      <c r="H2553" s="2">
        <f t="shared" si="186"/>
        <v>18.489999999999998</v>
      </c>
      <c r="I2553" s="3">
        <v>1</v>
      </c>
      <c r="J2553">
        <v>18.489999999999998</v>
      </c>
      <c r="K2553" t="str">
        <f t="shared" si="187"/>
        <v>OK</v>
      </c>
      <c r="L2553" t="s">
        <v>1075</v>
      </c>
      <c r="M2553" t="s">
        <v>1076</v>
      </c>
      <c r="N2553" t="s">
        <v>27</v>
      </c>
      <c r="O2553">
        <v>147.86000000000001</v>
      </c>
      <c r="P2553" t="s">
        <v>1077</v>
      </c>
      <c r="Q2553" t="s">
        <v>4</v>
      </c>
    </row>
    <row r="2554" spans="1:17" x14ac:dyDescent="0.35">
      <c r="A2554" t="s">
        <v>5105</v>
      </c>
      <c r="B2554" t="s">
        <v>5106</v>
      </c>
      <c r="C2554" t="s">
        <v>52</v>
      </c>
      <c r="D2554" t="s">
        <v>24</v>
      </c>
      <c r="E2554">
        <v>0</v>
      </c>
      <c r="F2554">
        <f t="shared" si="184"/>
        <v>0</v>
      </c>
      <c r="G2554" s="5">
        <f t="shared" si="185"/>
        <v>2.4928199868220375E-8</v>
      </c>
      <c r="H2554" s="2">
        <f t="shared" si="186"/>
        <v>4.4000000000000004</v>
      </c>
      <c r="I2554" s="3">
        <v>1</v>
      </c>
      <c r="J2554">
        <v>4.4000000000000004</v>
      </c>
      <c r="K2554" t="str">
        <f t="shared" si="187"/>
        <v>OK</v>
      </c>
      <c r="L2554" t="s">
        <v>1059</v>
      </c>
      <c r="M2554" t="s">
        <v>1060</v>
      </c>
      <c r="N2554" t="s">
        <v>27</v>
      </c>
      <c r="O2554">
        <v>6.85</v>
      </c>
      <c r="P2554" t="s">
        <v>1061</v>
      </c>
      <c r="Q2554" t="s">
        <v>4</v>
      </c>
    </row>
    <row r="2555" spans="1:17" x14ac:dyDescent="0.35">
      <c r="A2555" t="s">
        <v>5107</v>
      </c>
      <c r="B2555" t="s">
        <v>5108</v>
      </c>
      <c r="C2555" t="s">
        <v>34</v>
      </c>
      <c r="D2555" t="s">
        <v>24</v>
      </c>
      <c r="E2555">
        <v>0</v>
      </c>
      <c r="F2555">
        <f t="shared" si="184"/>
        <v>0</v>
      </c>
      <c r="G2555" s="5">
        <f t="shared" si="185"/>
        <v>2.6061299862230389E-9</v>
      </c>
      <c r="H2555" s="2">
        <f t="shared" si="186"/>
        <v>0.46</v>
      </c>
      <c r="I2555" s="3">
        <v>1</v>
      </c>
      <c r="J2555">
        <v>0.46</v>
      </c>
      <c r="K2555" t="str">
        <f t="shared" si="187"/>
        <v>OK</v>
      </c>
      <c r="L2555" t="s">
        <v>1178</v>
      </c>
      <c r="M2555" t="s">
        <v>1179</v>
      </c>
      <c r="N2555" t="s">
        <v>27</v>
      </c>
      <c r="O2555">
        <v>0.92</v>
      </c>
      <c r="P2555" t="s">
        <v>1066</v>
      </c>
      <c r="Q2555" t="s">
        <v>4</v>
      </c>
    </row>
    <row r="2556" spans="1:17" x14ac:dyDescent="0.35">
      <c r="A2556">
        <v>7128</v>
      </c>
      <c r="B2556" t="s">
        <v>5109</v>
      </c>
      <c r="C2556" t="s">
        <v>138</v>
      </c>
      <c r="D2556" t="s">
        <v>24</v>
      </c>
      <c r="E2556">
        <v>0</v>
      </c>
      <c r="F2556">
        <f t="shared" si="184"/>
        <v>0</v>
      </c>
      <c r="G2556" s="5">
        <f t="shared" si="185"/>
        <v>9.3933989503430392E-8</v>
      </c>
      <c r="H2556" s="2">
        <f t="shared" si="186"/>
        <v>16.579999999999998</v>
      </c>
      <c r="I2556" s="3">
        <v>1</v>
      </c>
      <c r="J2556">
        <v>16.579999999999998</v>
      </c>
      <c r="K2556" t="str">
        <f t="shared" si="187"/>
        <v>OK</v>
      </c>
      <c r="L2556" t="s">
        <v>1075</v>
      </c>
      <c r="M2556" t="s">
        <v>1076</v>
      </c>
      <c r="N2556" t="s">
        <v>27</v>
      </c>
      <c r="O2556">
        <v>147.86000000000001</v>
      </c>
      <c r="P2556" t="s">
        <v>1077</v>
      </c>
      <c r="Q2556" t="s">
        <v>4</v>
      </c>
    </row>
    <row r="2557" spans="1:17" x14ac:dyDescent="0.35">
      <c r="A2557" t="s">
        <v>5110</v>
      </c>
      <c r="B2557" t="s">
        <v>5111</v>
      </c>
      <c r="C2557" t="s">
        <v>52</v>
      </c>
      <c r="D2557" t="s">
        <v>24</v>
      </c>
      <c r="E2557">
        <v>0</v>
      </c>
      <c r="F2557">
        <f t="shared" si="184"/>
        <v>0</v>
      </c>
      <c r="G2557" s="5">
        <f t="shared" si="185"/>
        <v>3.133021483437697E-8</v>
      </c>
      <c r="H2557" s="2">
        <f t="shared" si="186"/>
        <v>5.53</v>
      </c>
      <c r="I2557" s="3">
        <v>1</v>
      </c>
      <c r="J2557">
        <v>5.53</v>
      </c>
      <c r="K2557" t="str">
        <f t="shared" si="187"/>
        <v>OK</v>
      </c>
      <c r="L2557" t="s">
        <v>1535</v>
      </c>
      <c r="M2557" t="s">
        <v>26</v>
      </c>
      <c r="N2557" t="s">
        <v>27</v>
      </c>
      <c r="O2557">
        <v>1</v>
      </c>
      <c r="P2557" t="s">
        <v>27</v>
      </c>
      <c r="Q2557" t="s">
        <v>4</v>
      </c>
    </row>
    <row r="2558" spans="1:17" x14ac:dyDescent="0.35">
      <c r="A2558" t="s">
        <v>5112</v>
      </c>
      <c r="B2558" t="s">
        <v>5113</v>
      </c>
      <c r="C2558" t="s">
        <v>34</v>
      </c>
      <c r="D2558" t="s">
        <v>24</v>
      </c>
      <c r="E2558">
        <v>0</v>
      </c>
      <c r="F2558">
        <f t="shared" si="184"/>
        <v>0</v>
      </c>
      <c r="G2558" s="5">
        <f t="shared" si="185"/>
        <v>1.9036079899368282E-8</v>
      </c>
      <c r="H2558" s="2">
        <f t="shared" si="186"/>
        <v>3.36</v>
      </c>
      <c r="I2558" s="3">
        <v>1</v>
      </c>
      <c r="J2558">
        <v>3.36</v>
      </c>
      <c r="K2558" t="str">
        <f t="shared" si="187"/>
        <v>OK</v>
      </c>
      <c r="L2558" t="s">
        <v>1080</v>
      </c>
      <c r="M2558" t="s">
        <v>1081</v>
      </c>
      <c r="N2558" t="s">
        <v>27</v>
      </c>
      <c r="O2558">
        <v>0.79</v>
      </c>
      <c r="P2558" t="s">
        <v>1082</v>
      </c>
      <c r="Q2558" t="s">
        <v>4</v>
      </c>
    </row>
    <row r="2559" spans="1:17" x14ac:dyDescent="0.35">
      <c r="A2559">
        <v>6619</v>
      </c>
      <c r="B2559" t="s">
        <v>5114</v>
      </c>
      <c r="C2559" t="s">
        <v>109</v>
      </c>
      <c r="D2559" t="s">
        <v>24</v>
      </c>
      <c r="E2559">
        <v>0</v>
      </c>
      <c r="F2559">
        <f t="shared" si="184"/>
        <v>0</v>
      </c>
      <c r="G2559" s="5">
        <f t="shared" si="185"/>
        <v>3.1726799832280468E-8</v>
      </c>
      <c r="H2559" s="2">
        <f t="shared" si="186"/>
        <v>5.6</v>
      </c>
      <c r="I2559" s="3">
        <v>1</v>
      </c>
      <c r="J2559">
        <v>5.6</v>
      </c>
      <c r="K2559" t="str">
        <f t="shared" si="187"/>
        <v>OK</v>
      </c>
      <c r="L2559" t="s">
        <v>1075</v>
      </c>
      <c r="M2559" t="s">
        <v>1076</v>
      </c>
      <c r="N2559" t="s">
        <v>27</v>
      </c>
      <c r="O2559">
        <v>147.86000000000001</v>
      </c>
      <c r="P2559" t="s">
        <v>1077</v>
      </c>
      <c r="Q2559" t="s">
        <v>4</v>
      </c>
    </row>
    <row r="2560" spans="1:17" x14ac:dyDescent="0.35">
      <c r="A2560" t="s">
        <v>5115</v>
      </c>
      <c r="B2560" t="s">
        <v>5116</v>
      </c>
      <c r="C2560" t="s">
        <v>44</v>
      </c>
      <c r="D2560" t="s">
        <v>24</v>
      </c>
      <c r="E2560">
        <v>0</v>
      </c>
      <c r="F2560">
        <f t="shared" si="184"/>
        <v>0</v>
      </c>
      <c r="G2560" s="5">
        <f t="shared" si="185"/>
        <v>3.9658499790350585E-9</v>
      </c>
      <c r="H2560" s="2">
        <f t="shared" si="186"/>
        <v>0.7</v>
      </c>
      <c r="I2560" s="3">
        <v>1</v>
      </c>
      <c r="J2560">
        <v>0.7</v>
      </c>
      <c r="K2560" t="str">
        <f t="shared" si="187"/>
        <v>OK</v>
      </c>
      <c r="L2560" t="s">
        <v>1096</v>
      </c>
      <c r="M2560" t="s">
        <v>1097</v>
      </c>
      <c r="N2560" t="s">
        <v>27</v>
      </c>
      <c r="O2560">
        <v>1.52</v>
      </c>
      <c r="P2560" t="s">
        <v>1098</v>
      </c>
      <c r="Q2560" t="s">
        <v>4</v>
      </c>
    </row>
    <row r="2561" spans="1:17" x14ac:dyDescent="0.35">
      <c r="A2561">
        <v>9511</v>
      </c>
      <c r="B2561" t="s">
        <v>5117</v>
      </c>
      <c r="C2561" t="s">
        <v>176</v>
      </c>
      <c r="D2561" t="s">
        <v>24</v>
      </c>
      <c r="E2561">
        <v>0</v>
      </c>
      <c r="F2561">
        <f t="shared" si="184"/>
        <v>0</v>
      </c>
      <c r="G2561" s="5">
        <f t="shared" si="185"/>
        <v>4.4304209765791663E-8</v>
      </c>
      <c r="H2561" s="2">
        <f t="shared" si="186"/>
        <v>7.82</v>
      </c>
      <c r="I2561" s="3">
        <v>1</v>
      </c>
      <c r="J2561">
        <v>7.82</v>
      </c>
      <c r="K2561" t="str">
        <f t="shared" si="187"/>
        <v>OK</v>
      </c>
      <c r="L2561" t="s">
        <v>1075</v>
      </c>
      <c r="M2561" t="s">
        <v>1076</v>
      </c>
      <c r="N2561" t="s">
        <v>27</v>
      </c>
      <c r="O2561">
        <v>147.86000000000001</v>
      </c>
      <c r="P2561" t="s">
        <v>1077</v>
      </c>
      <c r="Q2561" t="s">
        <v>4</v>
      </c>
    </row>
    <row r="2562" spans="1:17" x14ac:dyDescent="0.35">
      <c r="A2562" t="s">
        <v>5118</v>
      </c>
      <c r="B2562" t="s">
        <v>5119</v>
      </c>
      <c r="C2562" t="s">
        <v>34</v>
      </c>
      <c r="D2562" t="s">
        <v>24</v>
      </c>
      <c r="E2562">
        <v>0</v>
      </c>
      <c r="F2562">
        <f t="shared" si="184"/>
        <v>0</v>
      </c>
      <c r="G2562" s="5">
        <f t="shared" si="185"/>
        <v>9.0817964519902856E-8</v>
      </c>
      <c r="H2562" s="2">
        <f t="shared" si="186"/>
        <v>16.03</v>
      </c>
      <c r="I2562" s="3">
        <v>1</v>
      </c>
      <c r="J2562">
        <v>16.03</v>
      </c>
      <c r="K2562" t="str">
        <f t="shared" si="187"/>
        <v>OK</v>
      </c>
      <c r="L2562" t="s">
        <v>1092</v>
      </c>
      <c r="M2562" t="s">
        <v>1093</v>
      </c>
      <c r="N2562" t="s">
        <v>27</v>
      </c>
      <c r="O2562">
        <v>0.92</v>
      </c>
      <c r="P2562" t="s">
        <v>1066</v>
      </c>
      <c r="Q2562" t="s">
        <v>4</v>
      </c>
    </row>
    <row r="2563" spans="1:17" x14ac:dyDescent="0.35">
      <c r="A2563" t="s">
        <v>5120</v>
      </c>
      <c r="B2563" t="s">
        <v>5121</v>
      </c>
      <c r="C2563" t="s">
        <v>37</v>
      </c>
      <c r="D2563" t="s">
        <v>24</v>
      </c>
      <c r="E2563">
        <v>0</v>
      </c>
      <c r="F2563">
        <f t="shared" si="184"/>
        <v>0</v>
      </c>
      <c r="G2563" s="5">
        <f t="shared" si="185"/>
        <v>1.478695492183072E-8</v>
      </c>
      <c r="H2563" s="2">
        <f t="shared" si="186"/>
        <v>2.61</v>
      </c>
      <c r="I2563" s="3">
        <v>1</v>
      </c>
      <c r="J2563">
        <v>2.61</v>
      </c>
      <c r="K2563" t="str">
        <f t="shared" si="187"/>
        <v>OK</v>
      </c>
      <c r="L2563" t="s">
        <v>1178</v>
      </c>
      <c r="M2563" t="s">
        <v>1179</v>
      </c>
      <c r="N2563" t="s">
        <v>27</v>
      </c>
      <c r="O2563">
        <v>0.92</v>
      </c>
      <c r="P2563" t="s">
        <v>1066</v>
      </c>
      <c r="Q2563" t="s">
        <v>4</v>
      </c>
    </row>
    <row r="2564" spans="1:17" x14ac:dyDescent="0.35">
      <c r="A2564" t="s">
        <v>5122</v>
      </c>
      <c r="B2564" t="s">
        <v>5123</v>
      </c>
      <c r="C2564" t="s">
        <v>109</v>
      </c>
      <c r="D2564" t="s">
        <v>24</v>
      </c>
      <c r="E2564">
        <v>0</v>
      </c>
      <c r="F2564">
        <f t="shared" si="184"/>
        <v>0</v>
      </c>
      <c r="G2564" s="5">
        <f t="shared" si="185"/>
        <v>1.6996499910150252E-9</v>
      </c>
      <c r="H2564" s="2">
        <f t="shared" si="186"/>
        <v>0.3</v>
      </c>
      <c r="I2564" s="3">
        <v>1</v>
      </c>
      <c r="J2564">
        <v>0.3</v>
      </c>
      <c r="K2564" t="str">
        <f t="shared" si="187"/>
        <v>OK</v>
      </c>
      <c r="L2564" t="s">
        <v>1096</v>
      </c>
      <c r="M2564" t="s">
        <v>1097</v>
      </c>
      <c r="N2564" t="s">
        <v>27</v>
      </c>
      <c r="O2564">
        <v>1.52</v>
      </c>
      <c r="P2564" t="s">
        <v>1098</v>
      </c>
      <c r="Q2564" t="s">
        <v>4</v>
      </c>
    </row>
    <row r="2565" spans="1:17" x14ac:dyDescent="0.35">
      <c r="A2565" t="s">
        <v>5124</v>
      </c>
      <c r="B2565" t="s">
        <v>5125</v>
      </c>
      <c r="C2565" t="s">
        <v>34</v>
      </c>
      <c r="D2565" t="s">
        <v>24</v>
      </c>
      <c r="E2565">
        <v>0</v>
      </c>
      <c r="F2565">
        <f t="shared" si="184"/>
        <v>0</v>
      </c>
      <c r="G2565" s="5">
        <f t="shared" si="185"/>
        <v>7.7843969588488156E-8</v>
      </c>
      <c r="H2565" s="2">
        <f t="shared" si="186"/>
        <v>13.74</v>
      </c>
      <c r="I2565" s="3">
        <v>1</v>
      </c>
      <c r="J2565">
        <v>13.74</v>
      </c>
      <c r="K2565" t="str">
        <f t="shared" si="187"/>
        <v>OK</v>
      </c>
      <c r="L2565" t="s">
        <v>1080</v>
      </c>
      <c r="M2565" t="s">
        <v>1081</v>
      </c>
      <c r="N2565" t="s">
        <v>27</v>
      </c>
      <c r="O2565">
        <v>0.79</v>
      </c>
      <c r="P2565" t="s">
        <v>1082</v>
      </c>
      <c r="Q2565" t="s">
        <v>4</v>
      </c>
    </row>
    <row r="2566" spans="1:17" x14ac:dyDescent="0.35">
      <c r="A2566" t="s">
        <v>4463</v>
      </c>
      <c r="B2566" t="s">
        <v>5126</v>
      </c>
      <c r="C2566" t="s">
        <v>34</v>
      </c>
      <c r="D2566" t="s">
        <v>24</v>
      </c>
      <c r="E2566">
        <v>0</v>
      </c>
      <c r="F2566">
        <f t="shared" si="184"/>
        <v>0</v>
      </c>
      <c r="G2566" s="5">
        <f t="shared" si="185"/>
        <v>1.0481174944592658E-8</v>
      </c>
      <c r="H2566" s="2">
        <f t="shared" si="186"/>
        <v>1.85</v>
      </c>
      <c r="I2566" s="3">
        <v>1</v>
      </c>
      <c r="J2566">
        <v>1.85</v>
      </c>
      <c r="K2566" t="str">
        <f t="shared" si="187"/>
        <v>OK</v>
      </c>
      <c r="L2566" t="s">
        <v>1096</v>
      </c>
      <c r="M2566" t="s">
        <v>1097</v>
      </c>
      <c r="N2566" t="s">
        <v>27</v>
      </c>
      <c r="O2566">
        <v>1.52</v>
      </c>
      <c r="P2566" t="s">
        <v>1098</v>
      </c>
      <c r="Q2566" t="s">
        <v>4</v>
      </c>
    </row>
    <row r="2567" spans="1:17" x14ac:dyDescent="0.35">
      <c r="A2567">
        <v>7606</v>
      </c>
      <c r="B2567" t="s">
        <v>5127</v>
      </c>
      <c r="C2567" t="s">
        <v>34</v>
      </c>
      <c r="D2567" t="s">
        <v>24</v>
      </c>
      <c r="E2567">
        <v>0</v>
      </c>
      <c r="F2567">
        <f t="shared" si="184"/>
        <v>0</v>
      </c>
      <c r="G2567" s="5">
        <f t="shared" si="185"/>
        <v>7.4161394607955606E-8</v>
      </c>
      <c r="H2567" s="2">
        <f t="shared" si="186"/>
        <v>13.09</v>
      </c>
      <c r="I2567" s="3">
        <v>1</v>
      </c>
      <c r="J2567">
        <v>13.09</v>
      </c>
      <c r="K2567" t="str">
        <f t="shared" si="187"/>
        <v>OK</v>
      </c>
      <c r="L2567" t="s">
        <v>1075</v>
      </c>
      <c r="M2567" t="s">
        <v>1076</v>
      </c>
      <c r="N2567" t="s">
        <v>27</v>
      </c>
      <c r="O2567">
        <v>147.86000000000001</v>
      </c>
      <c r="P2567" t="s">
        <v>1077</v>
      </c>
      <c r="Q2567" t="s">
        <v>4</v>
      </c>
    </row>
    <row r="2568" spans="1:17" x14ac:dyDescent="0.35">
      <c r="A2568">
        <v>1691</v>
      </c>
      <c r="B2568" t="s">
        <v>5128</v>
      </c>
      <c r="C2568" t="s">
        <v>34</v>
      </c>
      <c r="D2568" t="s">
        <v>24</v>
      </c>
      <c r="E2568">
        <v>0</v>
      </c>
      <c r="F2568">
        <f t="shared" si="184"/>
        <v>0</v>
      </c>
      <c r="G2568" s="5">
        <f t="shared" si="185"/>
        <v>1.076444994309516E-9</v>
      </c>
      <c r="H2568" s="2">
        <f t="shared" si="186"/>
        <v>0.19</v>
      </c>
      <c r="I2568" s="3">
        <v>1</v>
      </c>
      <c r="J2568">
        <v>0.19</v>
      </c>
      <c r="K2568" t="str">
        <f t="shared" si="187"/>
        <v>OK</v>
      </c>
      <c r="L2568" t="s">
        <v>1132</v>
      </c>
      <c r="M2568" t="s">
        <v>1133</v>
      </c>
      <c r="N2568" t="s">
        <v>27</v>
      </c>
      <c r="O2568">
        <v>7.82</v>
      </c>
      <c r="P2568" t="s">
        <v>1134</v>
      </c>
      <c r="Q2568" t="s">
        <v>4</v>
      </c>
    </row>
    <row r="2569" spans="1:17" x14ac:dyDescent="0.35">
      <c r="A2569">
        <v>7421</v>
      </c>
      <c r="B2569" t="s">
        <v>5129</v>
      </c>
      <c r="C2569" t="s">
        <v>34</v>
      </c>
      <c r="D2569" t="s">
        <v>24</v>
      </c>
      <c r="E2569">
        <v>0</v>
      </c>
      <c r="F2569">
        <f t="shared" si="184"/>
        <v>0</v>
      </c>
      <c r="G2569" s="5">
        <f t="shared" si="185"/>
        <v>6.7872689641200009E-8</v>
      </c>
      <c r="H2569" s="2">
        <f t="shared" si="186"/>
        <v>11.98</v>
      </c>
      <c r="I2569" s="3">
        <v>1</v>
      </c>
      <c r="J2569">
        <v>11.98</v>
      </c>
      <c r="K2569" t="str">
        <f t="shared" si="187"/>
        <v>OK</v>
      </c>
      <c r="L2569" t="s">
        <v>1075</v>
      </c>
      <c r="M2569" t="s">
        <v>1076</v>
      </c>
      <c r="N2569" t="s">
        <v>27</v>
      </c>
      <c r="O2569">
        <v>147.86000000000001</v>
      </c>
      <c r="P2569" t="s">
        <v>1077</v>
      </c>
      <c r="Q2569" t="s">
        <v>4</v>
      </c>
    </row>
    <row r="2570" spans="1:17" x14ac:dyDescent="0.35">
      <c r="A2570" t="s">
        <v>5130</v>
      </c>
      <c r="B2570" t="s">
        <v>5131</v>
      </c>
      <c r="C2570" t="s">
        <v>138</v>
      </c>
      <c r="D2570" t="s">
        <v>24</v>
      </c>
      <c r="E2570">
        <v>0</v>
      </c>
      <c r="F2570">
        <f t="shared" si="184"/>
        <v>0</v>
      </c>
      <c r="G2570" s="5">
        <f t="shared" si="185"/>
        <v>9.6766739488455434E-8</v>
      </c>
      <c r="H2570" s="2">
        <f t="shared" si="186"/>
        <v>17.079999999999998</v>
      </c>
      <c r="I2570" s="3">
        <v>1</v>
      </c>
      <c r="J2570">
        <v>17.079999999999998</v>
      </c>
      <c r="K2570" t="str">
        <f t="shared" si="187"/>
        <v>OK</v>
      </c>
      <c r="L2570" t="s">
        <v>1059</v>
      </c>
      <c r="M2570" t="s">
        <v>1060</v>
      </c>
      <c r="N2570" t="s">
        <v>27</v>
      </c>
      <c r="O2570">
        <v>6.85</v>
      </c>
      <c r="P2570" t="s">
        <v>1061</v>
      </c>
      <c r="Q2570" t="s">
        <v>4</v>
      </c>
    </row>
    <row r="2571" spans="1:17" x14ac:dyDescent="0.35">
      <c r="A2571">
        <v>6222</v>
      </c>
      <c r="B2571" t="s">
        <v>5132</v>
      </c>
      <c r="C2571" t="s">
        <v>138</v>
      </c>
      <c r="D2571" t="s">
        <v>24</v>
      </c>
      <c r="E2571">
        <v>0</v>
      </c>
      <c r="F2571">
        <f t="shared" si="184"/>
        <v>0</v>
      </c>
      <c r="G2571" s="5">
        <f t="shared" si="185"/>
        <v>5.9034509687921882E-8</v>
      </c>
      <c r="H2571" s="2">
        <f t="shared" si="186"/>
        <v>10.42</v>
      </c>
      <c r="I2571" s="3">
        <v>1</v>
      </c>
      <c r="J2571">
        <v>10.42</v>
      </c>
      <c r="K2571" t="str">
        <f t="shared" si="187"/>
        <v>OK</v>
      </c>
      <c r="L2571" t="s">
        <v>1075</v>
      </c>
      <c r="M2571" t="s">
        <v>1076</v>
      </c>
      <c r="N2571" t="s">
        <v>27</v>
      </c>
      <c r="O2571">
        <v>147.86000000000001</v>
      </c>
      <c r="P2571" t="s">
        <v>1077</v>
      </c>
      <c r="Q2571" t="s">
        <v>4</v>
      </c>
    </row>
    <row r="2572" spans="1:17" x14ac:dyDescent="0.35">
      <c r="A2572" t="s">
        <v>1736</v>
      </c>
      <c r="B2572" t="s">
        <v>5133</v>
      </c>
      <c r="C2572" t="s">
        <v>138</v>
      </c>
      <c r="D2572" t="s">
        <v>24</v>
      </c>
      <c r="E2572">
        <v>0</v>
      </c>
      <c r="F2572">
        <f t="shared" ref="F2572:F2635" si="188">E2572/100</f>
        <v>0</v>
      </c>
      <c r="G2572" s="5">
        <f t="shared" ref="G2572:G2635" si="189">H2572/D$5</f>
        <v>7.0552471127033705E-7</v>
      </c>
      <c r="H2572" s="2">
        <f t="shared" ref="H2572:H2635" si="190">I2572*J2572</f>
        <v>124.53</v>
      </c>
      <c r="I2572" s="3">
        <v>1</v>
      </c>
      <c r="J2572">
        <v>124.53</v>
      </c>
      <c r="K2572" t="str">
        <f t="shared" ref="K2572:K2635" si="191">IF(I2572=0, "NOK", "OK")</f>
        <v>OK</v>
      </c>
      <c r="L2572" t="s">
        <v>1087</v>
      </c>
      <c r="M2572" t="s">
        <v>1088</v>
      </c>
      <c r="N2572" t="s">
        <v>27</v>
      </c>
      <c r="O2572">
        <v>0.92</v>
      </c>
      <c r="P2572" t="s">
        <v>1066</v>
      </c>
      <c r="Q2572" t="s">
        <v>4</v>
      </c>
    </row>
    <row r="2573" spans="1:17" x14ac:dyDescent="0.35">
      <c r="A2573" t="s">
        <v>118</v>
      </c>
      <c r="B2573" t="s">
        <v>5134</v>
      </c>
      <c r="C2573" t="s">
        <v>63</v>
      </c>
      <c r="D2573" t="s">
        <v>24</v>
      </c>
      <c r="E2573">
        <v>0</v>
      </c>
      <c r="F2573">
        <f t="shared" si="188"/>
        <v>0</v>
      </c>
      <c r="G2573" s="5">
        <f t="shared" si="189"/>
        <v>3.8072159798736564E-8</v>
      </c>
      <c r="H2573" s="2">
        <f t="shared" si="190"/>
        <v>6.72</v>
      </c>
      <c r="I2573" s="3">
        <v>1</v>
      </c>
      <c r="J2573">
        <v>6.72</v>
      </c>
      <c r="K2573" t="str">
        <f t="shared" si="191"/>
        <v>OK</v>
      </c>
      <c r="L2573" t="s">
        <v>1178</v>
      </c>
      <c r="M2573" t="s">
        <v>1179</v>
      </c>
      <c r="N2573" t="s">
        <v>27</v>
      </c>
      <c r="O2573">
        <v>0.92</v>
      </c>
      <c r="P2573" t="s">
        <v>1066</v>
      </c>
      <c r="Q2573" t="s">
        <v>4</v>
      </c>
    </row>
    <row r="2574" spans="1:17" x14ac:dyDescent="0.35">
      <c r="A2574">
        <v>9536</v>
      </c>
      <c r="B2574" t="s">
        <v>5135</v>
      </c>
      <c r="C2574" t="s">
        <v>176</v>
      </c>
      <c r="D2574" t="s">
        <v>24</v>
      </c>
      <c r="E2574">
        <v>0</v>
      </c>
      <c r="F2574">
        <f t="shared" si="188"/>
        <v>0</v>
      </c>
      <c r="G2574" s="5">
        <f t="shared" si="189"/>
        <v>7.4218049607656105E-8</v>
      </c>
      <c r="H2574" s="2">
        <f t="shared" si="190"/>
        <v>13.1</v>
      </c>
      <c r="I2574" s="3">
        <v>1</v>
      </c>
      <c r="J2574">
        <v>13.1</v>
      </c>
      <c r="K2574" t="str">
        <f t="shared" si="191"/>
        <v>OK</v>
      </c>
      <c r="L2574" t="s">
        <v>1075</v>
      </c>
      <c r="M2574" t="s">
        <v>1076</v>
      </c>
      <c r="N2574" t="s">
        <v>27</v>
      </c>
      <c r="O2574">
        <v>147.86000000000001</v>
      </c>
      <c r="P2574" t="s">
        <v>1077</v>
      </c>
      <c r="Q2574" t="s">
        <v>4</v>
      </c>
    </row>
    <row r="2575" spans="1:17" x14ac:dyDescent="0.35">
      <c r="A2575" t="s">
        <v>5136</v>
      </c>
      <c r="B2575" t="s">
        <v>5137</v>
      </c>
      <c r="C2575" t="s">
        <v>63</v>
      </c>
      <c r="D2575" t="s">
        <v>24</v>
      </c>
      <c r="E2575">
        <v>0</v>
      </c>
      <c r="F2575">
        <f t="shared" si="188"/>
        <v>0</v>
      </c>
      <c r="G2575" s="5">
        <f t="shared" si="189"/>
        <v>6.8325929638804025E-8</v>
      </c>
      <c r="H2575" s="2">
        <f t="shared" si="190"/>
        <v>12.06</v>
      </c>
      <c r="I2575" s="3">
        <v>1</v>
      </c>
      <c r="J2575">
        <v>12.06</v>
      </c>
      <c r="K2575" t="str">
        <f t="shared" si="191"/>
        <v>OK</v>
      </c>
      <c r="L2575" t="s">
        <v>1373</v>
      </c>
      <c r="M2575" t="s">
        <v>1374</v>
      </c>
      <c r="N2575" t="s">
        <v>27</v>
      </c>
      <c r="O2575">
        <v>10.51</v>
      </c>
      <c r="P2575" t="s">
        <v>1375</v>
      </c>
      <c r="Q2575" t="s">
        <v>4</v>
      </c>
    </row>
    <row r="2576" spans="1:17" x14ac:dyDescent="0.35">
      <c r="A2576">
        <v>1968</v>
      </c>
      <c r="B2576" t="s">
        <v>5138</v>
      </c>
      <c r="C2576" t="s">
        <v>138</v>
      </c>
      <c r="D2576" t="s">
        <v>24</v>
      </c>
      <c r="E2576">
        <v>0</v>
      </c>
      <c r="F2576">
        <f t="shared" si="188"/>
        <v>0</v>
      </c>
      <c r="G2576" s="5">
        <f t="shared" si="189"/>
        <v>1.6611245912186848E-7</v>
      </c>
      <c r="H2576" s="2">
        <f t="shared" si="190"/>
        <v>29.32</v>
      </c>
      <c r="I2576" s="3">
        <v>1</v>
      </c>
      <c r="J2576">
        <v>29.32</v>
      </c>
      <c r="K2576" t="str">
        <f t="shared" si="191"/>
        <v>OK</v>
      </c>
      <c r="L2576" t="s">
        <v>1075</v>
      </c>
      <c r="M2576" t="s">
        <v>1076</v>
      </c>
      <c r="N2576" t="s">
        <v>27</v>
      </c>
      <c r="O2576">
        <v>147.86000000000001</v>
      </c>
      <c r="P2576" t="s">
        <v>1077</v>
      </c>
      <c r="Q2576" t="s">
        <v>4</v>
      </c>
    </row>
    <row r="2577" spans="1:17" x14ac:dyDescent="0.35">
      <c r="A2577">
        <v>7222</v>
      </c>
      <c r="B2577" t="s">
        <v>5139</v>
      </c>
      <c r="C2577" t="s">
        <v>34</v>
      </c>
      <c r="D2577" t="s">
        <v>24</v>
      </c>
      <c r="E2577">
        <v>0</v>
      </c>
      <c r="F2577">
        <f t="shared" si="188"/>
        <v>0</v>
      </c>
      <c r="G2577" s="5">
        <f t="shared" si="189"/>
        <v>3.7222334803229057E-8</v>
      </c>
      <c r="H2577" s="2">
        <f t="shared" si="190"/>
        <v>6.57</v>
      </c>
      <c r="I2577" s="3">
        <v>1</v>
      </c>
      <c r="J2577">
        <v>6.57</v>
      </c>
      <c r="K2577" t="str">
        <f t="shared" si="191"/>
        <v>OK</v>
      </c>
      <c r="L2577" t="s">
        <v>1075</v>
      </c>
      <c r="M2577" t="s">
        <v>1076</v>
      </c>
      <c r="N2577" t="s">
        <v>27</v>
      </c>
      <c r="O2577">
        <v>147.86000000000001</v>
      </c>
      <c r="P2577" t="s">
        <v>1077</v>
      </c>
      <c r="Q2577" t="s">
        <v>4</v>
      </c>
    </row>
    <row r="2578" spans="1:17" x14ac:dyDescent="0.35">
      <c r="A2578">
        <v>7599</v>
      </c>
      <c r="B2578" t="s">
        <v>5140</v>
      </c>
      <c r="C2578" t="s">
        <v>34</v>
      </c>
      <c r="D2578" t="s">
        <v>24</v>
      </c>
      <c r="E2578">
        <v>0</v>
      </c>
      <c r="F2578">
        <f t="shared" si="188"/>
        <v>0</v>
      </c>
      <c r="G2578" s="5">
        <f t="shared" si="189"/>
        <v>3.1443524833777968E-8</v>
      </c>
      <c r="H2578" s="2">
        <f t="shared" si="190"/>
        <v>5.55</v>
      </c>
      <c r="I2578" s="3">
        <v>1</v>
      </c>
      <c r="J2578">
        <v>5.55</v>
      </c>
      <c r="K2578" t="str">
        <f t="shared" si="191"/>
        <v>OK</v>
      </c>
      <c r="L2578" t="s">
        <v>1075</v>
      </c>
      <c r="M2578" t="s">
        <v>1076</v>
      </c>
      <c r="N2578" t="s">
        <v>27</v>
      </c>
      <c r="O2578">
        <v>147.86000000000001</v>
      </c>
      <c r="P2578" t="s">
        <v>1077</v>
      </c>
      <c r="Q2578" t="s">
        <v>4</v>
      </c>
    </row>
    <row r="2579" spans="1:17" x14ac:dyDescent="0.35">
      <c r="A2579" t="s">
        <v>5141</v>
      </c>
      <c r="B2579" t="s">
        <v>5142</v>
      </c>
      <c r="C2579" t="s">
        <v>63</v>
      </c>
      <c r="D2579" t="s">
        <v>24</v>
      </c>
      <c r="E2579">
        <v>0</v>
      </c>
      <c r="F2579">
        <f t="shared" si="188"/>
        <v>0</v>
      </c>
      <c r="G2579" s="5">
        <f t="shared" si="189"/>
        <v>7.8750449583696166E-9</v>
      </c>
      <c r="H2579" s="2">
        <f t="shared" si="190"/>
        <v>1.39</v>
      </c>
      <c r="I2579" s="3">
        <v>1</v>
      </c>
      <c r="J2579">
        <v>1.39</v>
      </c>
      <c r="K2579" t="str">
        <f t="shared" si="191"/>
        <v>OK</v>
      </c>
      <c r="L2579" t="s">
        <v>1080</v>
      </c>
      <c r="M2579" t="s">
        <v>1081</v>
      </c>
      <c r="N2579" t="s">
        <v>27</v>
      </c>
      <c r="O2579">
        <v>0.79</v>
      </c>
      <c r="P2579" t="s">
        <v>1082</v>
      </c>
      <c r="Q2579" t="s">
        <v>4</v>
      </c>
    </row>
    <row r="2580" spans="1:17" x14ac:dyDescent="0.35">
      <c r="A2580">
        <v>1788</v>
      </c>
      <c r="B2580" t="s">
        <v>5143</v>
      </c>
      <c r="C2580" t="s">
        <v>44</v>
      </c>
      <c r="D2580" t="s">
        <v>24</v>
      </c>
      <c r="E2580">
        <v>0</v>
      </c>
      <c r="F2580">
        <f t="shared" si="188"/>
        <v>0</v>
      </c>
      <c r="G2580" s="5">
        <f t="shared" si="189"/>
        <v>3.3992999820300506E-10</v>
      </c>
      <c r="H2580" s="2">
        <f t="shared" si="190"/>
        <v>0.06</v>
      </c>
      <c r="I2580" s="3">
        <v>1</v>
      </c>
      <c r="J2580">
        <v>0.06</v>
      </c>
      <c r="K2580" t="str">
        <f t="shared" si="191"/>
        <v>OK</v>
      </c>
      <c r="L2580" t="s">
        <v>1132</v>
      </c>
      <c r="M2580" t="s">
        <v>1133</v>
      </c>
      <c r="N2580" t="s">
        <v>27</v>
      </c>
      <c r="O2580">
        <v>7.82</v>
      </c>
      <c r="P2580" t="s">
        <v>1134</v>
      </c>
      <c r="Q2580" t="s">
        <v>4</v>
      </c>
    </row>
    <row r="2581" spans="1:17" x14ac:dyDescent="0.35">
      <c r="A2581" t="s">
        <v>5144</v>
      </c>
      <c r="B2581" t="s">
        <v>5145</v>
      </c>
      <c r="C2581" t="s">
        <v>109</v>
      </c>
      <c r="D2581" t="s">
        <v>24</v>
      </c>
      <c r="E2581">
        <v>0</v>
      </c>
      <c r="F2581">
        <f t="shared" si="188"/>
        <v>0</v>
      </c>
      <c r="G2581" s="5">
        <f t="shared" si="189"/>
        <v>1.1444309939501171E-8</v>
      </c>
      <c r="H2581" s="2">
        <f t="shared" si="190"/>
        <v>2.02</v>
      </c>
      <c r="I2581" s="3">
        <v>1</v>
      </c>
      <c r="J2581">
        <v>2.02</v>
      </c>
      <c r="K2581" t="str">
        <f t="shared" si="191"/>
        <v>OK</v>
      </c>
      <c r="L2581" t="s">
        <v>1080</v>
      </c>
      <c r="M2581" t="s">
        <v>1081</v>
      </c>
      <c r="N2581" t="s">
        <v>27</v>
      </c>
      <c r="O2581">
        <v>0.79</v>
      </c>
      <c r="P2581" t="s">
        <v>1082</v>
      </c>
      <c r="Q2581" t="s">
        <v>4</v>
      </c>
    </row>
    <row r="2582" spans="1:17" x14ac:dyDescent="0.35">
      <c r="A2582">
        <v>3738</v>
      </c>
      <c r="B2582" t="s">
        <v>5146</v>
      </c>
      <c r="C2582" t="s">
        <v>34</v>
      </c>
      <c r="D2582" t="s">
        <v>24</v>
      </c>
      <c r="E2582">
        <v>0</v>
      </c>
      <c r="F2582">
        <f t="shared" si="188"/>
        <v>0</v>
      </c>
      <c r="G2582" s="5">
        <f t="shared" si="189"/>
        <v>7.6087664597772629E-8</v>
      </c>
      <c r="H2582" s="2">
        <f t="shared" si="190"/>
        <v>13.43</v>
      </c>
      <c r="I2582" s="3">
        <v>1</v>
      </c>
      <c r="J2582">
        <v>13.43</v>
      </c>
      <c r="K2582" t="str">
        <f t="shared" si="191"/>
        <v>OK</v>
      </c>
      <c r="L2582" t="s">
        <v>1075</v>
      </c>
      <c r="M2582" t="s">
        <v>1076</v>
      </c>
      <c r="N2582" t="s">
        <v>27</v>
      </c>
      <c r="O2582">
        <v>147.86000000000001</v>
      </c>
      <c r="P2582" t="s">
        <v>1077</v>
      </c>
      <c r="Q2582" t="s">
        <v>4</v>
      </c>
    </row>
    <row r="2583" spans="1:17" x14ac:dyDescent="0.35">
      <c r="A2583" t="s">
        <v>5147</v>
      </c>
      <c r="B2583" t="s">
        <v>5148</v>
      </c>
      <c r="C2583" t="s">
        <v>37</v>
      </c>
      <c r="D2583" t="s">
        <v>24</v>
      </c>
      <c r="E2583">
        <v>0</v>
      </c>
      <c r="F2583">
        <f t="shared" si="188"/>
        <v>0</v>
      </c>
      <c r="G2583" s="5">
        <f t="shared" si="189"/>
        <v>1.4220404924825711E-8</v>
      </c>
      <c r="H2583" s="2">
        <f t="shared" si="190"/>
        <v>2.5099999999999998</v>
      </c>
      <c r="I2583" s="3">
        <v>1</v>
      </c>
      <c r="J2583">
        <v>2.5099999999999998</v>
      </c>
      <c r="K2583" t="str">
        <f t="shared" si="191"/>
        <v>OK</v>
      </c>
      <c r="L2583" t="s">
        <v>1080</v>
      </c>
      <c r="M2583" t="s">
        <v>1081</v>
      </c>
      <c r="N2583" t="s">
        <v>27</v>
      </c>
      <c r="O2583">
        <v>0.79</v>
      </c>
      <c r="P2583" t="s">
        <v>1082</v>
      </c>
      <c r="Q2583" t="s">
        <v>4</v>
      </c>
    </row>
    <row r="2584" spans="1:17" x14ac:dyDescent="0.35">
      <c r="A2584" t="s">
        <v>5149</v>
      </c>
      <c r="B2584" t="s">
        <v>5150</v>
      </c>
      <c r="C2584" t="s">
        <v>173</v>
      </c>
      <c r="D2584" t="s">
        <v>24</v>
      </c>
      <c r="E2584">
        <v>0</v>
      </c>
      <c r="F2584">
        <f t="shared" si="188"/>
        <v>0</v>
      </c>
      <c r="G2584" s="5">
        <f t="shared" si="189"/>
        <v>8.6682149541766286E-9</v>
      </c>
      <c r="H2584" s="2">
        <f t="shared" si="190"/>
        <v>1.53</v>
      </c>
      <c r="I2584" s="3">
        <v>1</v>
      </c>
      <c r="J2584">
        <v>1.53</v>
      </c>
      <c r="K2584" t="str">
        <f t="shared" si="191"/>
        <v>OK</v>
      </c>
      <c r="L2584" t="s">
        <v>1244</v>
      </c>
      <c r="M2584" t="s">
        <v>1245</v>
      </c>
      <c r="N2584" t="s">
        <v>27</v>
      </c>
      <c r="O2584">
        <v>0.92</v>
      </c>
      <c r="P2584" t="s">
        <v>1066</v>
      </c>
      <c r="Q2584" t="s">
        <v>4</v>
      </c>
    </row>
    <row r="2585" spans="1:17" x14ac:dyDescent="0.35">
      <c r="A2585" t="s">
        <v>5151</v>
      </c>
      <c r="B2585" t="s">
        <v>5152</v>
      </c>
      <c r="C2585" t="s">
        <v>138</v>
      </c>
      <c r="D2585" t="s">
        <v>24</v>
      </c>
      <c r="E2585">
        <v>0</v>
      </c>
      <c r="F2585">
        <f t="shared" si="188"/>
        <v>0</v>
      </c>
      <c r="G2585" s="5">
        <f t="shared" si="189"/>
        <v>2.6610853359325247E-7</v>
      </c>
      <c r="H2585" s="2">
        <f t="shared" si="190"/>
        <v>46.97</v>
      </c>
      <c r="I2585" s="3">
        <v>1</v>
      </c>
      <c r="J2585">
        <v>46.97</v>
      </c>
      <c r="K2585" t="str">
        <f t="shared" si="191"/>
        <v>OK</v>
      </c>
      <c r="L2585" t="s">
        <v>1092</v>
      </c>
      <c r="M2585" t="s">
        <v>1093</v>
      </c>
      <c r="N2585" t="s">
        <v>27</v>
      </c>
      <c r="O2585">
        <v>0.92</v>
      </c>
      <c r="P2585" t="s">
        <v>1066</v>
      </c>
      <c r="Q2585" t="s">
        <v>4</v>
      </c>
    </row>
    <row r="2586" spans="1:17" x14ac:dyDescent="0.35">
      <c r="A2586" t="s">
        <v>5153</v>
      </c>
      <c r="B2586" t="s">
        <v>5154</v>
      </c>
      <c r="C2586" t="s">
        <v>23</v>
      </c>
      <c r="D2586" t="s">
        <v>24</v>
      </c>
      <c r="E2586">
        <v>0</v>
      </c>
      <c r="F2586">
        <f t="shared" si="188"/>
        <v>0</v>
      </c>
      <c r="G2586" s="5">
        <f t="shared" si="189"/>
        <v>6.4530044658870464E-8</v>
      </c>
      <c r="H2586" s="2">
        <f t="shared" si="190"/>
        <v>11.39</v>
      </c>
      <c r="I2586" s="3">
        <v>1</v>
      </c>
      <c r="J2586">
        <v>11.39</v>
      </c>
      <c r="K2586" t="str">
        <f t="shared" si="191"/>
        <v>OK</v>
      </c>
      <c r="L2586" t="s">
        <v>1096</v>
      </c>
      <c r="M2586" t="s">
        <v>1097</v>
      </c>
      <c r="N2586" t="s">
        <v>27</v>
      </c>
      <c r="O2586">
        <v>1.52</v>
      </c>
      <c r="P2586" t="s">
        <v>1098</v>
      </c>
      <c r="Q2586" t="s">
        <v>4</v>
      </c>
    </row>
    <row r="2587" spans="1:17" x14ac:dyDescent="0.35">
      <c r="A2587" t="s">
        <v>5155</v>
      </c>
      <c r="B2587" t="s">
        <v>5156</v>
      </c>
      <c r="C2587" t="s">
        <v>23</v>
      </c>
      <c r="D2587" t="s">
        <v>24</v>
      </c>
      <c r="E2587">
        <v>0</v>
      </c>
      <c r="F2587">
        <f t="shared" si="188"/>
        <v>0</v>
      </c>
      <c r="G2587" s="5">
        <f t="shared" si="189"/>
        <v>8.8778384530684822E-8</v>
      </c>
      <c r="H2587" s="2">
        <f t="shared" si="190"/>
        <v>15.67</v>
      </c>
      <c r="I2587" s="3">
        <v>1</v>
      </c>
      <c r="J2587">
        <v>15.67</v>
      </c>
      <c r="K2587" t="str">
        <f t="shared" si="191"/>
        <v>OK</v>
      </c>
      <c r="L2587" t="s">
        <v>1080</v>
      </c>
      <c r="M2587" t="s">
        <v>1081</v>
      </c>
      <c r="N2587" t="s">
        <v>27</v>
      </c>
      <c r="O2587">
        <v>0.79</v>
      </c>
      <c r="P2587" t="s">
        <v>1082</v>
      </c>
      <c r="Q2587" t="s">
        <v>4</v>
      </c>
    </row>
    <row r="2588" spans="1:17" x14ac:dyDescent="0.35">
      <c r="A2588" t="s">
        <v>4431</v>
      </c>
      <c r="B2588" t="s">
        <v>5157</v>
      </c>
      <c r="C2588" t="s">
        <v>173</v>
      </c>
      <c r="D2588" t="s">
        <v>24</v>
      </c>
      <c r="E2588">
        <v>0</v>
      </c>
      <c r="F2588">
        <f t="shared" si="188"/>
        <v>0</v>
      </c>
      <c r="G2588" s="5">
        <f t="shared" si="189"/>
        <v>2.0395799892180305E-9</v>
      </c>
      <c r="H2588" s="2">
        <f t="shared" si="190"/>
        <v>0.36</v>
      </c>
      <c r="I2588" s="3">
        <v>1</v>
      </c>
      <c r="J2588">
        <v>0.36</v>
      </c>
      <c r="K2588" t="str">
        <f t="shared" si="191"/>
        <v>OK</v>
      </c>
      <c r="L2588" t="s">
        <v>1080</v>
      </c>
      <c r="M2588" t="s">
        <v>1081</v>
      </c>
      <c r="N2588" t="s">
        <v>27</v>
      </c>
      <c r="O2588">
        <v>0.79</v>
      </c>
      <c r="P2588" t="s">
        <v>1082</v>
      </c>
      <c r="Q2588" t="s">
        <v>4</v>
      </c>
    </row>
    <row r="2589" spans="1:17" x14ac:dyDescent="0.35">
      <c r="A2589">
        <v>3445</v>
      </c>
      <c r="B2589" t="s">
        <v>5158</v>
      </c>
      <c r="C2589" t="s">
        <v>23</v>
      </c>
      <c r="D2589" t="s">
        <v>24</v>
      </c>
      <c r="E2589">
        <v>0</v>
      </c>
      <c r="F2589">
        <f t="shared" si="188"/>
        <v>0</v>
      </c>
      <c r="G2589" s="5">
        <f t="shared" si="189"/>
        <v>1.2090176936086879E-7</v>
      </c>
      <c r="H2589" s="2">
        <f t="shared" si="190"/>
        <v>21.34</v>
      </c>
      <c r="I2589" s="3">
        <v>1</v>
      </c>
      <c r="J2589">
        <v>21.34</v>
      </c>
      <c r="K2589" t="str">
        <f t="shared" si="191"/>
        <v>OK</v>
      </c>
      <c r="L2589" t="s">
        <v>1075</v>
      </c>
      <c r="M2589" t="s">
        <v>1076</v>
      </c>
      <c r="N2589" t="s">
        <v>27</v>
      </c>
      <c r="O2589">
        <v>147.86000000000001</v>
      </c>
      <c r="P2589" t="s">
        <v>1077</v>
      </c>
      <c r="Q2589" t="s">
        <v>4</v>
      </c>
    </row>
    <row r="2590" spans="1:17" x14ac:dyDescent="0.35">
      <c r="A2590" t="s">
        <v>5159</v>
      </c>
      <c r="B2590" t="s">
        <v>5160</v>
      </c>
      <c r="C2590" t="s">
        <v>23</v>
      </c>
      <c r="D2590" t="s">
        <v>24</v>
      </c>
      <c r="E2590">
        <v>0</v>
      </c>
      <c r="F2590">
        <f t="shared" si="188"/>
        <v>0</v>
      </c>
      <c r="G2590" s="5">
        <f t="shared" si="189"/>
        <v>6.0450884680434397E-8</v>
      </c>
      <c r="H2590" s="2">
        <f t="shared" si="190"/>
        <v>10.67</v>
      </c>
      <c r="I2590" s="3">
        <v>1</v>
      </c>
      <c r="J2590">
        <v>10.67</v>
      </c>
      <c r="K2590" t="str">
        <f t="shared" si="191"/>
        <v>OK</v>
      </c>
      <c r="L2590" t="s">
        <v>1535</v>
      </c>
      <c r="M2590" t="s">
        <v>1575</v>
      </c>
      <c r="N2590" t="s">
        <v>27</v>
      </c>
      <c r="O2590">
        <v>3.76</v>
      </c>
      <c r="P2590" t="s">
        <v>1576</v>
      </c>
      <c r="Q2590" t="s">
        <v>4</v>
      </c>
    </row>
    <row r="2591" spans="1:17" x14ac:dyDescent="0.35">
      <c r="A2591">
        <v>5122</v>
      </c>
      <c r="B2591" t="s">
        <v>5161</v>
      </c>
      <c r="C2591" t="s">
        <v>109</v>
      </c>
      <c r="D2591" t="s">
        <v>24</v>
      </c>
      <c r="E2591">
        <v>0</v>
      </c>
      <c r="F2591">
        <f t="shared" si="188"/>
        <v>0</v>
      </c>
      <c r="G2591" s="5">
        <f t="shared" si="189"/>
        <v>1.942699939730174E-7</v>
      </c>
      <c r="H2591" s="2">
        <f t="shared" si="190"/>
        <v>34.29</v>
      </c>
      <c r="I2591" s="3">
        <v>1</v>
      </c>
      <c r="J2591">
        <v>34.29</v>
      </c>
      <c r="K2591" t="str">
        <f t="shared" si="191"/>
        <v>OK</v>
      </c>
      <c r="L2591" t="s">
        <v>1075</v>
      </c>
      <c r="M2591" t="s">
        <v>1076</v>
      </c>
      <c r="N2591" t="s">
        <v>27</v>
      </c>
      <c r="O2591">
        <v>147.86000000000001</v>
      </c>
      <c r="P2591" t="s">
        <v>1077</v>
      </c>
      <c r="Q2591" t="s">
        <v>4</v>
      </c>
    </row>
    <row r="2592" spans="1:17" x14ac:dyDescent="0.35">
      <c r="A2592">
        <v>856</v>
      </c>
      <c r="B2592" t="s">
        <v>5162</v>
      </c>
      <c r="C2592" t="s">
        <v>23</v>
      </c>
      <c r="D2592" t="s">
        <v>24</v>
      </c>
      <c r="E2592">
        <v>0</v>
      </c>
      <c r="F2592">
        <f t="shared" si="188"/>
        <v>0</v>
      </c>
      <c r="G2592" s="5">
        <f t="shared" si="189"/>
        <v>3.0593699838270457E-9</v>
      </c>
      <c r="H2592" s="2">
        <f t="shared" si="190"/>
        <v>0.54</v>
      </c>
      <c r="I2592" s="3">
        <v>1</v>
      </c>
      <c r="J2592">
        <v>0.54</v>
      </c>
      <c r="K2592" t="str">
        <f t="shared" si="191"/>
        <v>OK</v>
      </c>
      <c r="L2592" t="s">
        <v>1132</v>
      </c>
      <c r="M2592" t="s">
        <v>1133</v>
      </c>
      <c r="N2592" t="s">
        <v>27</v>
      </c>
      <c r="O2592">
        <v>7.82</v>
      </c>
      <c r="P2592" t="s">
        <v>1134</v>
      </c>
      <c r="Q2592" t="s">
        <v>4</v>
      </c>
    </row>
    <row r="2593" spans="1:17" x14ac:dyDescent="0.35">
      <c r="A2593">
        <v>1379</v>
      </c>
      <c r="B2593" t="s">
        <v>5163</v>
      </c>
      <c r="C2593" t="s">
        <v>70</v>
      </c>
      <c r="D2593" t="s">
        <v>24</v>
      </c>
      <c r="E2593">
        <v>0</v>
      </c>
      <c r="F2593">
        <f t="shared" si="188"/>
        <v>0</v>
      </c>
      <c r="G2593" s="5">
        <f t="shared" si="189"/>
        <v>6.7872689641200009E-8</v>
      </c>
      <c r="H2593" s="2">
        <f t="shared" si="190"/>
        <v>11.98</v>
      </c>
      <c r="I2593" s="3">
        <v>1</v>
      </c>
      <c r="J2593">
        <v>11.98</v>
      </c>
      <c r="K2593" t="str">
        <f t="shared" si="191"/>
        <v>OK</v>
      </c>
      <c r="L2593" t="s">
        <v>1075</v>
      </c>
      <c r="M2593" t="s">
        <v>1076</v>
      </c>
      <c r="N2593" t="s">
        <v>27</v>
      </c>
      <c r="O2593">
        <v>147.86000000000001</v>
      </c>
      <c r="P2593" t="s">
        <v>1077</v>
      </c>
      <c r="Q2593" t="s">
        <v>4</v>
      </c>
    </row>
    <row r="2594" spans="1:17" x14ac:dyDescent="0.35">
      <c r="A2594">
        <v>1762</v>
      </c>
      <c r="B2594" t="s">
        <v>5164</v>
      </c>
      <c r="C2594" t="s">
        <v>138</v>
      </c>
      <c r="D2594" t="s">
        <v>24</v>
      </c>
      <c r="E2594">
        <v>0</v>
      </c>
      <c r="F2594">
        <f t="shared" si="188"/>
        <v>0</v>
      </c>
      <c r="G2594" s="5">
        <f t="shared" si="189"/>
        <v>1.1110045441268216E-7</v>
      </c>
      <c r="H2594" s="2">
        <f t="shared" si="190"/>
        <v>19.61</v>
      </c>
      <c r="I2594" s="3">
        <v>1</v>
      </c>
      <c r="J2594">
        <v>19.61</v>
      </c>
      <c r="K2594" t="str">
        <f t="shared" si="191"/>
        <v>OK</v>
      </c>
      <c r="L2594" t="s">
        <v>1075</v>
      </c>
      <c r="M2594" t="s">
        <v>1076</v>
      </c>
      <c r="N2594" t="s">
        <v>27</v>
      </c>
      <c r="O2594">
        <v>147.86000000000001</v>
      </c>
      <c r="P2594" t="s">
        <v>1077</v>
      </c>
      <c r="Q2594" t="s">
        <v>4</v>
      </c>
    </row>
    <row r="2595" spans="1:17" x14ac:dyDescent="0.35">
      <c r="A2595" t="s">
        <v>5165</v>
      </c>
      <c r="B2595" t="s">
        <v>5166</v>
      </c>
      <c r="C2595" t="s">
        <v>138</v>
      </c>
      <c r="D2595" t="s">
        <v>24</v>
      </c>
      <c r="E2595">
        <v>0</v>
      </c>
      <c r="F2595">
        <f t="shared" si="188"/>
        <v>0</v>
      </c>
      <c r="G2595" s="5">
        <f t="shared" si="189"/>
        <v>2.3228549877205345E-9</v>
      </c>
      <c r="H2595" s="2">
        <f t="shared" si="190"/>
        <v>0.41</v>
      </c>
      <c r="I2595" s="3">
        <v>1</v>
      </c>
      <c r="J2595">
        <v>0.41</v>
      </c>
      <c r="K2595" t="str">
        <f t="shared" si="191"/>
        <v>OK</v>
      </c>
      <c r="L2595" t="s">
        <v>1080</v>
      </c>
      <c r="M2595" t="s">
        <v>1081</v>
      </c>
      <c r="N2595" t="s">
        <v>27</v>
      </c>
      <c r="O2595">
        <v>0.79</v>
      </c>
      <c r="P2595" t="s">
        <v>1082</v>
      </c>
      <c r="Q2595" t="s">
        <v>4</v>
      </c>
    </row>
    <row r="2596" spans="1:17" x14ac:dyDescent="0.35">
      <c r="A2596" t="s">
        <v>5167</v>
      </c>
      <c r="B2596" t="s">
        <v>5168</v>
      </c>
      <c r="C2596" t="s">
        <v>109</v>
      </c>
      <c r="D2596" t="s">
        <v>24</v>
      </c>
      <c r="E2596">
        <v>0</v>
      </c>
      <c r="F2596">
        <f t="shared" si="188"/>
        <v>0</v>
      </c>
      <c r="G2596" s="5">
        <f t="shared" si="189"/>
        <v>7.9316999580701192E-10</v>
      </c>
      <c r="H2596" s="2">
        <f t="shared" si="190"/>
        <v>0.14000000000000001</v>
      </c>
      <c r="I2596" s="3">
        <v>1</v>
      </c>
      <c r="J2596">
        <v>0.14000000000000001</v>
      </c>
      <c r="K2596" t="str">
        <f t="shared" si="191"/>
        <v>OK</v>
      </c>
      <c r="L2596" t="s">
        <v>1096</v>
      </c>
      <c r="M2596" t="s">
        <v>1097</v>
      </c>
      <c r="N2596" t="s">
        <v>27</v>
      </c>
      <c r="O2596">
        <v>1.52</v>
      </c>
      <c r="P2596" t="s">
        <v>1098</v>
      </c>
      <c r="Q2596" t="s">
        <v>4</v>
      </c>
    </row>
    <row r="2597" spans="1:17" x14ac:dyDescent="0.35">
      <c r="A2597">
        <v>6516</v>
      </c>
      <c r="B2597" t="s">
        <v>5169</v>
      </c>
      <c r="C2597" t="s">
        <v>138</v>
      </c>
      <c r="D2597" t="s">
        <v>24</v>
      </c>
      <c r="E2597">
        <v>0</v>
      </c>
      <c r="F2597">
        <f t="shared" si="188"/>
        <v>0</v>
      </c>
      <c r="G2597" s="5">
        <f t="shared" si="189"/>
        <v>2.4446632370766116E-7</v>
      </c>
      <c r="H2597" s="2">
        <f t="shared" si="190"/>
        <v>43.15</v>
      </c>
      <c r="I2597" s="3">
        <v>1</v>
      </c>
      <c r="J2597">
        <v>43.15</v>
      </c>
      <c r="K2597" t="str">
        <f t="shared" si="191"/>
        <v>OK</v>
      </c>
      <c r="L2597" t="s">
        <v>1075</v>
      </c>
      <c r="M2597" t="s">
        <v>1076</v>
      </c>
      <c r="N2597" t="s">
        <v>27</v>
      </c>
      <c r="O2597">
        <v>147.86000000000001</v>
      </c>
      <c r="P2597" t="s">
        <v>1077</v>
      </c>
      <c r="Q2597" t="s">
        <v>4</v>
      </c>
    </row>
    <row r="2598" spans="1:17" x14ac:dyDescent="0.35">
      <c r="A2598" t="s">
        <v>1032</v>
      </c>
      <c r="B2598" t="s">
        <v>5170</v>
      </c>
      <c r="C2598" t="s">
        <v>173</v>
      </c>
      <c r="D2598" t="s">
        <v>24</v>
      </c>
      <c r="E2598">
        <v>0</v>
      </c>
      <c r="F2598">
        <f t="shared" si="188"/>
        <v>0</v>
      </c>
      <c r="G2598" s="5">
        <f t="shared" si="189"/>
        <v>6.0054299682530898E-9</v>
      </c>
      <c r="H2598" s="2">
        <f t="shared" si="190"/>
        <v>1.06</v>
      </c>
      <c r="I2598" s="3">
        <v>1</v>
      </c>
      <c r="J2598">
        <v>1.06</v>
      </c>
      <c r="K2598" t="str">
        <f t="shared" si="191"/>
        <v>OK</v>
      </c>
      <c r="L2598" t="s">
        <v>1080</v>
      </c>
      <c r="M2598" t="s">
        <v>1081</v>
      </c>
      <c r="N2598" t="s">
        <v>27</v>
      </c>
      <c r="O2598">
        <v>0.79</v>
      </c>
      <c r="P2598" t="s">
        <v>1082</v>
      </c>
      <c r="Q2598" t="s">
        <v>4</v>
      </c>
    </row>
    <row r="2599" spans="1:17" x14ac:dyDescent="0.35">
      <c r="A2599">
        <v>6914</v>
      </c>
      <c r="B2599" t="s">
        <v>5171</v>
      </c>
      <c r="C2599" t="s">
        <v>23</v>
      </c>
      <c r="D2599" t="s">
        <v>24</v>
      </c>
      <c r="E2599">
        <v>0</v>
      </c>
      <c r="F2599">
        <f t="shared" si="188"/>
        <v>0</v>
      </c>
      <c r="G2599" s="5">
        <f t="shared" si="189"/>
        <v>6.8212619639403014E-8</v>
      </c>
      <c r="H2599" s="2">
        <f t="shared" si="190"/>
        <v>12.04</v>
      </c>
      <c r="I2599" s="3">
        <v>1</v>
      </c>
      <c r="J2599">
        <v>12.04</v>
      </c>
      <c r="K2599" t="str">
        <f t="shared" si="191"/>
        <v>OK</v>
      </c>
      <c r="L2599" t="s">
        <v>1075</v>
      </c>
      <c r="M2599" t="s">
        <v>1076</v>
      </c>
      <c r="N2599" t="s">
        <v>27</v>
      </c>
      <c r="O2599">
        <v>147.86000000000001</v>
      </c>
      <c r="P2599" t="s">
        <v>1077</v>
      </c>
      <c r="Q2599" t="s">
        <v>4</v>
      </c>
    </row>
    <row r="2600" spans="1:17" x14ac:dyDescent="0.35">
      <c r="A2600">
        <v>4187</v>
      </c>
      <c r="B2600" t="s">
        <v>5172</v>
      </c>
      <c r="C2600" t="s">
        <v>109</v>
      </c>
      <c r="D2600" t="s">
        <v>24</v>
      </c>
      <c r="E2600">
        <v>0</v>
      </c>
      <c r="F2600">
        <f t="shared" si="188"/>
        <v>0</v>
      </c>
      <c r="G2600" s="5">
        <f t="shared" si="189"/>
        <v>1.1263013940459567E-7</v>
      </c>
      <c r="H2600" s="2">
        <f t="shared" si="190"/>
        <v>19.88</v>
      </c>
      <c r="I2600" s="3">
        <v>1</v>
      </c>
      <c r="J2600">
        <v>19.88</v>
      </c>
      <c r="K2600" t="str">
        <f t="shared" si="191"/>
        <v>OK</v>
      </c>
      <c r="L2600" t="s">
        <v>1075</v>
      </c>
      <c r="M2600" t="s">
        <v>1076</v>
      </c>
      <c r="N2600" t="s">
        <v>27</v>
      </c>
      <c r="O2600">
        <v>147.86000000000001</v>
      </c>
      <c r="P2600" t="s">
        <v>1077</v>
      </c>
      <c r="Q2600" t="s">
        <v>4</v>
      </c>
    </row>
    <row r="2601" spans="1:17" x14ac:dyDescent="0.35">
      <c r="A2601">
        <v>4051</v>
      </c>
      <c r="B2601" t="s">
        <v>5173</v>
      </c>
      <c r="C2601" t="s">
        <v>44</v>
      </c>
      <c r="D2601" t="s">
        <v>24</v>
      </c>
      <c r="E2601">
        <v>0</v>
      </c>
      <c r="F2601">
        <f t="shared" si="188"/>
        <v>0</v>
      </c>
      <c r="G2601" s="5">
        <f t="shared" si="189"/>
        <v>3.9426214291578542E-7</v>
      </c>
      <c r="H2601" s="2">
        <f t="shared" si="190"/>
        <v>69.59</v>
      </c>
      <c r="I2601" s="3">
        <v>1</v>
      </c>
      <c r="J2601">
        <v>69.59</v>
      </c>
      <c r="K2601" t="str">
        <f t="shared" si="191"/>
        <v>OK</v>
      </c>
      <c r="L2601" t="s">
        <v>1075</v>
      </c>
      <c r="M2601" t="s">
        <v>1076</v>
      </c>
      <c r="N2601" t="s">
        <v>27</v>
      </c>
      <c r="O2601">
        <v>147.86000000000001</v>
      </c>
      <c r="P2601" t="s">
        <v>1077</v>
      </c>
      <c r="Q2601" t="s">
        <v>4</v>
      </c>
    </row>
    <row r="2602" spans="1:17" x14ac:dyDescent="0.35">
      <c r="A2602" t="s">
        <v>5174</v>
      </c>
      <c r="B2602" t="s">
        <v>5175</v>
      </c>
      <c r="C2602" t="s">
        <v>138</v>
      </c>
      <c r="D2602" t="s">
        <v>24</v>
      </c>
      <c r="E2602">
        <v>0</v>
      </c>
      <c r="F2602">
        <f t="shared" si="188"/>
        <v>0</v>
      </c>
      <c r="G2602" s="5">
        <f t="shared" si="189"/>
        <v>3.2293349829285481E-9</v>
      </c>
      <c r="H2602" s="2">
        <f t="shared" si="190"/>
        <v>0.56999999999999995</v>
      </c>
      <c r="I2602" s="3">
        <v>1</v>
      </c>
      <c r="J2602">
        <v>0.56999999999999995</v>
      </c>
      <c r="K2602" t="str">
        <f t="shared" si="191"/>
        <v>OK</v>
      </c>
      <c r="L2602" t="s">
        <v>1080</v>
      </c>
      <c r="M2602" t="s">
        <v>1081</v>
      </c>
      <c r="N2602" t="s">
        <v>27</v>
      </c>
      <c r="O2602">
        <v>0.79</v>
      </c>
      <c r="P2602" t="s">
        <v>1082</v>
      </c>
      <c r="Q2602" t="s">
        <v>4</v>
      </c>
    </row>
    <row r="2603" spans="1:17" x14ac:dyDescent="0.35">
      <c r="A2603">
        <v>6282</v>
      </c>
      <c r="B2603" t="s">
        <v>5176</v>
      </c>
      <c r="C2603" t="s">
        <v>138</v>
      </c>
      <c r="D2603" t="s">
        <v>24</v>
      </c>
      <c r="E2603">
        <v>0</v>
      </c>
      <c r="F2603">
        <f t="shared" si="188"/>
        <v>0</v>
      </c>
      <c r="G2603" s="5">
        <f t="shared" si="189"/>
        <v>7.9713584578604694E-8</v>
      </c>
      <c r="H2603" s="2">
        <f t="shared" si="190"/>
        <v>14.07</v>
      </c>
      <c r="I2603" s="3">
        <v>1</v>
      </c>
      <c r="J2603">
        <v>14.07</v>
      </c>
      <c r="K2603" t="str">
        <f t="shared" si="191"/>
        <v>OK</v>
      </c>
      <c r="L2603" t="s">
        <v>1075</v>
      </c>
      <c r="M2603" t="s">
        <v>1076</v>
      </c>
      <c r="N2603" t="s">
        <v>27</v>
      </c>
      <c r="O2603">
        <v>147.86000000000001</v>
      </c>
      <c r="P2603" t="s">
        <v>1077</v>
      </c>
      <c r="Q2603" t="s">
        <v>4</v>
      </c>
    </row>
    <row r="2604" spans="1:17" x14ac:dyDescent="0.35">
      <c r="A2604">
        <v>9873</v>
      </c>
      <c r="B2604" t="s">
        <v>5177</v>
      </c>
      <c r="C2604" t="s">
        <v>34</v>
      </c>
      <c r="D2604" t="s">
        <v>24</v>
      </c>
      <c r="E2604">
        <v>0</v>
      </c>
      <c r="F2604">
        <f t="shared" si="188"/>
        <v>0</v>
      </c>
      <c r="G2604" s="5">
        <f t="shared" si="189"/>
        <v>1.2452768934170087E-7</v>
      </c>
      <c r="H2604" s="2">
        <f t="shared" si="190"/>
        <v>21.98</v>
      </c>
      <c r="I2604" s="3">
        <v>1</v>
      </c>
      <c r="J2604">
        <v>21.98</v>
      </c>
      <c r="K2604" t="str">
        <f t="shared" si="191"/>
        <v>OK</v>
      </c>
      <c r="L2604" t="s">
        <v>1075</v>
      </c>
      <c r="M2604" t="s">
        <v>1076</v>
      </c>
      <c r="N2604" t="s">
        <v>27</v>
      </c>
      <c r="O2604">
        <v>147.86000000000001</v>
      </c>
      <c r="P2604" t="s">
        <v>1077</v>
      </c>
      <c r="Q2604" t="s">
        <v>4</v>
      </c>
    </row>
    <row r="2605" spans="1:17" x14ac:dyDescent="0.35">
      <c r="A2605">
        <v>3182</v>
      </c>
      <c r="B2605" t="s">
        <v>5178</v>
      </c>
      <c r="C2605" t="s">
        <v>70</v>
      </c>
      <c r="D2605" t="s">
        <v>24</v>
      </c>
      <c r="E2605">
        <v>0</v>
      </c>
      <c r="F2605">
        <f t="shared" si="188"/>
        <v>0</v>
      </c>
      <c r="G2605" s="5">
        <f t="shared" si="189"/>
        <v>5.3199044718770295E-8</v>
      </c>
      <c r="H2605" s="2">
        <f t="shared" si="190"/>
        <v>9.39</v>
      </c>
      <c r="I2605" s="3">
        <v>1</v>
      </c>
      <c r="J2605">
        <v>9.39</v>
      </c>
      <c r="K2605" t="str">
        <f t="shared" si="191"/>
        <v>OK</v>
      </c>
      <c r="L2605" t="s">
        <v>1075</v>
      </c>
      <c r="M2605" t="s">
        <v>1076</v>
      </c>
      <c r="N2605" t="s">
        <v>27</v>
      </c>
      <c r="O2605">
        <v>147.86000000000001</v>
      </c>
      <c r="P2605" t="s">
        <v>1077</v>
      </c>
      <c r="Q2605" t="s">
        <v>4</v>
      </c>
    </row>
    <row r="2606" spans="1:17" x14ac:dyDescent="0.35">
      <c r="A2606">
        <v>1112</v>
      </c>
      <c r="B2606" t="s">
        <v>5179</v>
      </c>
      <c r="C2606" t="s">
        <v>70</v>
      </c>
      <c r="D2606" t="s">
        <v>24</v>
      </c>
      <c r="E2606">
        <v>0</v>
      </c>
      <c r="F2606">
        <f t="shared" si="188"/>
        <v>0</v>
      </c>
      <c r="G2606" s="5">
        <f t="shared" si="189"/>
        <v>7.4784599604661122E-9</v>
      </c>
      <c r="H2606" s="2">
        <f t="shared" si="190"/>
        <v>1.32</v>
      </c>
      <c r="I2606" s="3">
        <v>1</v>
      </c>
      <c r="J2606">
        <v>1.32</v>
      </c>
      <c r="K2606" t="str">
        <f t="shared" si="191"/>
        <v>OK</v>
      </c>
      <c r="L2606" t="s">
        <v>1132</v>
      </c>
      <c r="M2606" t="s">
        <v>1133</v>
      </c>
      <c r="N2606" t="s">
        <v>27</v>
      </c>
      <c r="O2606">
        <v>7.82</v>
      </c>
      <c r="P2606" t="s">
        <v>1134</v>
      </c>
      <c r="Q2606" t="s">
        <v>4</v>
      </c>
    </row>
    <row r="2607" spans="1:17" x14ac:dyDescent="0.35">
      <c r="A2607">
        <v>4290</v>
      </c>
      <c r="B2607" t="s">
        <v>5180</v>
      </c>
      <c r="C2607" t="s">
        <v>138</v>
      </c>
      <c r="D2607" t="s">
        <v>24</v>
      </c>
      <c r="E2607">
        <v>0</v>
      </c>
      <c r="F2607">
        <f t="shared" si="188"/>
        <v>0</v>
      </c>
      <c r="G2607" s="5">
        <f t="shared" si="189"/>
        <v>2.2888619879002341E-8</v>
      </c>
      <c r="H2607" s="2">
        <f t="shared" si="190"/>
        <v>4.04</v>
      </c>
      <c r="I2607" s="3">
        <v>1</v>
      </c>
      <c r="J2607">
        <v>4.04</v>
      </c>
      <c r="K2607" t="str">
        <f t="shared" si="191"/>
        <v>OK</v>
      </c>
      <c r="L2607" t="s">
        <v>1075</v>
      </c>
      <c r="M2607" t="s">
        <v>1076</v>
      </c>
      <c r="N2607" t="s">
        <v>27</v>
      </c>
      <c r="O2607">
        <v>147.86000000000001</v>
      </c>
      <c r="P2607" t="s">
        <v>1077</v>
      </c>
      <c r="Q2607" t="s">
        <v>4</v>
      </c>
    </row>
    <row r="2608" spans="1:17" x14ac:dyDescent="0.35">
      <c r="A2608">
        <v>35</v>
      </c>
      <c r="B2608" t="s">
        <v>5181</v>
      </c>
      <c r="C2608" t="s">
        <v>173</v>
      </c>
      <c r="D2608" t="s">
        <v>24</v>
      </c>
      <c r="E2608">
        <v>0</v>
      </c>
      <c r="F2608">
        <f t="shared" si="188"/>
        <v>0</v>
      </c>
      <c r="G2608" s="5">
        <f t="shared" si="189"/>
        <v>9.6313499490851443E-10</v>
      </c>
      <c r="H2608" s="2">
        <f t="shared" si="190"/>
        <v>0.17</v>
      </c>
      <c r="I2608" s="3">
        <v>1</v>
      </c>
      <c r="J2608">
        <v>0.17</v>
      </c>
      <c r="K2608" t="str">
        <f t="shared" si="191"/>
        <v>OK</v>
      </c>
      <c r="L2608" t="s">
        <v>1132</v>
      </c>
      <c r="M2608" t="s">
        <v>1133</v>
      </c>
      <c r="N2608" t="s">
        <v>27</v>
      </c>
      <c r="O2608">
        <v>7.82</v>
      </c>
      <c r="P2608" t="s">
        <v>1134</v>
      </c>
      <c r="Q2608" t="s">
        <v>4</v>
      </c>
    </row>
    <row r="2609" spans="1:17" x14ac:dyDescent="0.35">
      <c r="A2609" t="s">
        <v>5182</v>
      </c>
      <c r="B2609" t="s">
        <v>5183</v>
      </c>
      <c r="C2609" t="s">
        <v>138</v>
      </c>
      <c r="D2609" t="s">
        <v>24</v>
      </c>
      <c r="E2609">
        <v>0</v>
      </c>
      <c r="F2609">
        <f t="shared" si="188"/>
        <v>0</v>
      </c>
      <c r="G2609" s="5">
        <f t="shared" si="189"/>
        <v>1.1625605938542773E-7</v>
      </c>
      <c r="H2609" s="2">
        <f t="shared" si="190"/>
        <v>20.52</v>
      </c>
      <c r="I2609" s="3">
        <v>1</v>
      </c>
      <c r="J2609">
        <v>20.52</v>
      </c>
      <c r="K2609" t="str">
        <f t="shared" si="191"/>
        <v>OK</v>
      </c>
      <c r="L2609" t="s">
        <v>1178</v>
      </c>
      <c r="M2609" t="s">
        <v>1179</v>
      </c>
      <c r="N2609" t="s">
        <v>27</v>
      </c>
      <c r="O2609">
        <v>0.92</v>
      </c>
      <c r="P2609" t="s">
        <v>1066</v>
      </c>
      <c r="Q2609" t="s">
        <v>4</v>
      </c>
    </row>
    <row r="2610" spans="1:17" x14ac:dyDescent="0.35">
      <c r="A2610" t="s">
        <v>2753</v>
      </c>
      <c r="B2610" t="s">
        <v>5184</v>
      </c>
      <c r="C2610" t="s">
        <v>23</v>
      </c>
      <c r="D2610" t="s">
        <v>24</v>
      </c>
      <c r="E2610">
        <v>0</v>
      </c>
      <c r="F2610">
        <f t="shared" si="188"/>
        <v>0</v>
      </c>
      <c r="G2610" s="5">
        <f t="shared" si="189"/>
        <v>2.0395799892180305E-8</v>
      </c>
      <c r="H2610" s="2">
        <f t="shared" si="190"/>
        <v>3.6</v>
      </c>
      <c r="I2610" s="3">
        <v>1</v>
      </c>
      <c r="J2610">
        <v>3.6</v>
      </c>
      <c r="K2610" t="str">
        <f t="shared" si="191"/>
        <v>OK</v>
      </c>
      <c r="L2610" t="s">
        <v>1146</v>
      </c>
      <c r="M2610" t="s">
        <v>1147</v>
      </c>
      <c r="N2610" t="s">
        <v>27</v>
      </c>
      <c r="O2610">
        <v>0.92</v>
      </c>
      <c r="P2610" t="s">
        <v>1066</v>
      </c>
      <c r="Q2610" t="s">
        <v>4</v>
      </c>
    </row>
    <row r="2611" spans="1:17" x14ac:dyDescent="0.35">
      <c r="A2611">
        <v>1733</v>
      </c>
      <c r="B2611" t="s">
        <v>5185</v>
      </c>
      <c r="C2611" t="s">
        <v>138</v>
      </c>
      <c r="D2611" t="s">
        <v>24</v>
      </c>
      <c r="E2611">
        <v>0</v>
      </c>
      <c r="F2611">
        <f t="shared" si="188"/>
        <v>0</v>
      </c>
      <c r="G2611" s="5">
        <f t="shared" si="189"/>
        <v>1.0197899946090152E-9</v>
      </c>
      <c r="H2611" s="2">
        <f t="shared" si="190"/>
        <v>0.18</v>
      </c>
      <c r="I2611" s="3">
        <v>1</v>
      </c>
      <c r="J2611">
        <v>0.18</v>
      </c>
      <c r="K2611" t="str">
        <f t="shared" si="191"/>
        <v>OK</v>
      </c>
      <c r="L2611" t="s">
        <v>1132</v>
      </c>
      <c r="M2611" t="s">
        <v>1133</v>
      </c>
      <c r="N2611" t="s">
        <v>27</v>
      </c>
      <c r="O2611">
        <v>7.82</v>
      </c>
      <c r="P2611" t="s">
        <v>1134</v>
      </c>
      <c r="Q2611" t="s">
        <v>4</v>
      </c>
    </row>
    <row r="2612" spans="1:17" x14ac:dyDescent="0.35">
      <c r="A2612">
        <v>8214</v>
      </c>
      <c r="B2612" t="s">
        <v>5186</v>
      </c>
      <c r="C2612" t="s">
        <v>34</v>
      </c>
      <c r="D2612" t="s">
        <v>24</v>
      </c>
      <c r="E2612">
        <v>0</v>
      </c>
      <c r="F2612">
        <f t="shared" si="188"/>
        <v>0</v>
      </c>
      <c r="G2612" s="5">
        <f t="shared" si="189"/>
        <v>4.6230479755608692E-8</v>
      </c>
      <c r="H2612" s="2">
        <f t="shared" si="190"/>
        <v>8.16</v>
      </c>
      <c r="I2612" s="3">
        <v>1</v>
      </c>
      <c r="J2612">
        <v>8.16</v>
      </c>
      <c r="K2612" t="str">
        <f t="shared" si="191"/>
        <v>OK</v>
      </c>
      <c r="L2612" t="s">
        <v>1075</v>
      </c>
      <c r="M2612" t="s">
        <v>1076</v>
      </c>
      <c r="N2612" t="s">
        <v>27</v>
      </c>
      <c r="O2612">
        <v>147.86000000000001</v>
      </c>
      <c r="P2612" t="s">
        <v>1077</v>
      </c>
      <c r="Q2612" t="s">
        <v>4</v>
      </c>
    </row>
    <row r="2613" spans="1:17" x14ac:dyDescent="0.35">
      <c r="A2613">
        <v>4551</v>
      </c>
      <c r="B2613" t="s">
        <v>5187</v>
      </c>
      <c r="C2613" t="s">
        <v>52</v>
      </c>
      <c r="D2613" t="s">
        <v>24</v>
      </c>
      <c r="E2613">
        <v>0</v>
      </c>
      <c r="F2613">
        <f t="shared" si="188"/>
        <v>0</v>
      </c>
      <c r="G2613" s="5">
        <f t="shared" si="189"/>
        <v>1.4350711424136864E-7</v>
      </c>
      <c r="H2613" s="2">
        <f t="shared" si="190"/>
        <v>25.33</v>
      </c>
      <c r="I2613" s="3">
        <v>1</v>
      </c>
      <c r="J2613">
        <v>25.33</v>
      </c>
      <c r="K2613" t="str">
        <f t="shared" si="191"/>
        <v>OK</v>
      </c>
      <c r="L2613" t="s">
        <v>1075</v>
      </c>
      <c r="M2613" t="s">
        <v>1076</v>
      </c>
      <c r="N2613" t="s">
        <v>27</v>
      </c>
      <c r="O2613">
        <v>147.86000000000001</v>
      </c>
      <c r="P2613" t="s">
        <v>1077</v>
      </c>
      <c r="Q2613" t="s">
        <v>4</v>
      </c>
    </row>
    <row r="2614" spans="1:17" x14ac:dyDescent="0.35">
      <c r="A2614">
        <v>9416</v>
      </c>
      <c r="B2614" t="s">
        <v>5188</v>
      </c>
      <c r="C2614" t="s">
        <v>37</v>
      </c>
      <c r="D2614" t="s">
        <v>24</v>
      </c>
      <c r="E2614">
        <v>0</v>
      </c>
      <c r="F2614">
        <f t="shared" si="188"/>
        <v>0</v>
      </c>
      <c r="G2614" s="5">
        <f t="shared" si="189"/>
        <v>4.4530829764593664E-8</v>
      </c>
      <c r="H2614" s="2">
        <f t="shared" si="190"/>
        <v>7.86</v>
      </c>
      <c r="I2614" s="3">
        <v>1</v>
      </c>
      <c r="J2614">
        <v>7.86</v>
      </c>
      <c r="K2614" t="str">
        <f t="shared" si="191"/>
        <v>OK</v>
      </c>
      <c r="L2614" t="s">
        <v>1075</v>
      </c>
      <c r="M2614" t="s">
        <v>1076</v>
      </c>
      <c r="N2614" t="s">
        <v>27</v>
      </c>
      <c r="O2614">
        <v>147.86000000000001</v>
      </c>
      <c r="P2614" t="s">
        <v>1077</v>
      </c>
      <c r="Q2614" t="s">
        <v>4</v>
      </c>
    </row>
    <row r="2615" spans="1:17" x14ac:dyDescent="0.35">
      <c r="A2615" t="s">
        <v>5189</v>
      </c>
      <c r="B2615" t="s">
        <v>5190</v>
      </c>
      <c r="C2615" t="s">
        <v>34</v>
      </c>
      <c r="D2615" t="s">
        <v>24</v>
      </c>
      <c r="E2615">
        <v>0</v>
      </c>
      <c r="F2615">
        <f t="shared" si="188"/>
        <v>0</v>
      </c>
      <c r="G2615" s="5">
        <f t="shared" si="189"/>
        <v>1.1308337940219969E-7</v>
      </c>
      <c r="H2615" s="2">
        <f t="shared" si="190"/>
        <v>19.96</v>
      </c>
      <c r="I2615" s="3">
        <v>1</v>
      </c>
      <c r="J2615">
        <v>19.96</v>
      </c>
      <c r="K2615" t="str">
        <f t="shared" si="191"/>
        <v>OK</v>
      </c>
      <c r="L2615" t="s">
        <v>1535</v>
      </c>
      <c r="M2615" t="s">
        <v>1575</v>
      </c>
      <c r="N2615" t="s">
        <v>27</v>
      </c>
      <c r="O2615">
        <v>3.76</v>
      </c>
      <c r="P2615" t="s">
        <v>1576</v>
      </c>
      <c r="Q2615" t="s">
        <v>4</v>
      </c>
    </row>
    <row r="2616" spans="1:17" x14ac:dyDescent="0.35">
      <c r="A2616" t="s">
        <v>5191</v>
      </c>
      <c r="B2616" t="s">
        <v>5192</v>
      </c>
      <c r="C2616" t="s">
        <v>44</v>
      </c>
      <c r="D2616" t="s">
        <v>24</v>
      </c>
      <c r="E2616">
        <v>0</v>
      </c>
      <c r="F2616">
        <f t="shared" si="188"/>
        <v>0</v>
      </c>
      <c r="G2616" s="5">
        <f t="shared" si="189"/>
        <v>3.35397598226965E-8</v>
      </c>
      <c r="H2616" s="2">
        <f t="shared" si="190"/>
        <v>5.92</v>
      </c>
      <c r="I2616" s="3">
        <v>1</v>
      </c>
      <c r="J2616">
        <v>5.92</v>
      </c>
      <c r="K2616" t="str">
        <f t="shared" si="191"/>
        <v>OK</v>
      </c>
      <c r="L2616" t="s">
        <v>1235</v>
      </c>
      <c r="M2616" t="s">
        <v>1236</v>
      </c>
      <c r="N2616" t="s">
        <v>27</v>
      </c>
      <c r="O2616">
        <v>10.45</v>
      </c>
      <c r="P2616" t="s">
        <v>1237</v>
      </c>
      <c r="Q2616" t="s">
        <v>4</v>
      </c>
    </row>
    <row r="2617" spans="1:17" x14ac:dyDescent="0.35">
      <c r="A2617" t="s">
        <v>5193</v>
      </c>
      <c r="B2617" t="s">
        <v>5194</v>
      </c>
      <c r="C2617" t="s">
        <v>52</v>
      </c>
      <c r="D2617" t="s">
        <v>24</v>
      </c>
      <c r="E2617">
        <v>0</v>
      </c>
      <c r="F2617">
        <f t="shared" si="188"/>
        <v>0</v>
      </c>
      <c r="G2617" s="5">
        <f t="shared" si="189"/>
        <v>2.8894049847255433E-9</v>
      </c>
      <c r="H2617" s="2">
        <f t="shared" si="190"/>
        <v>0.51</v>
      </c>
      <c r="I2617" s="3">
        <v>1</v>
      </c>
      <c r="J2617">
        <v>0.51</v>
      </c>
      <c r="K2617" t="str">
        <f t="shared" si="191"/>
        <v>OK</v>
      </c>
      <c r="L2617" t="s">
        <v>1244</v>
      </c>
      <c r="M2617" t="s">
        <v>1245</v>
      </c>
      <c r="N2617" t="s">
        <v>27</v>
      </c>
      <c r="O2617">
        <v>1.34</v>
      </c>
      <c r="P2617" t="s">
        <v>1246</v>
      </c>
      <c r="Q2617" t="s">
        <v>4</v>
      </c>
    </row>
    <row r="2618" spans="1:17" x14ac:dyDescent="0.35">
      <c r="A2618">
        <v>6200</v>
      </c>
      <c r="B2618" t="s">
        <v>5195</v>
      </c>
      <c r="C2618" t="s">
        <v>138</v>
      </c>
      <c r="D2618" t="s">
        <v>24</v>
      </c>
      <c r="E2618">
        <v>0</v>
      </c>
      <c r="F2618">
        <f t="shared" si="188"/>
        <v>0</v>
      </c>
      <c r="G2618" s="5">
        <f t="shared" si="189"/>
        <v>3.059369983827046E-8</v>
      </c>
      <c r="H2618" s="2">
        <f t="shared" si="190"/>
        <v>5.4</v>
      </c>
      <c r="I2618" s="3">
        <v>1</v>
      </c>
      <c r="J2618">
        <v>5.4</v>
      </c>
      <c r="K2618" t="str">
        <f t="shared" si="191"/>
        <v>OK</v>
      </c>
      <c r="L2618" t="s">
        <v>1075</v>
      </c>
      <c r="M2618" t="s">
        <v>1076</v>
      </c>
      <c r="N2618" t="s">
        <v>27</v>
      </c>
      <c r="O2618">
        <v>147.86000000000001</v>
      </c>
      <c r="P2618" t="s">
        <v>1077</v>
      </c>
      <c r="Q2618" t="s">
        <v>4</v>
      </c>
    </row>
    <row r="2619" spans="1:17" x14ac:dyDescent="0.35">
      <c r="A2619" t="s">
        <v>5196</v>
      </c>
      <c r="B2619" t="s">
        <v>5197</v>
      </c>
      <c r="C2619" t="s">
        <v>138</v>
      </c>
      <c r="D2619" t="s">
        <v>24</v>
      </c>
      <c r="E2619">
        <v>0</v>
      </c>
      <c r="F2619">
        <f t="shared" si="188"/>
        <v>0</v>
      </c>
      <c r="G2619" s="5">
        <f t="shared" si="189"/>
        <v>2.3149232877624645E-7</v>
      </c>
      <c r="H2619" s="2">
        <f t="shared" si="190"/>
        <v>40.86</v>
      </c>
      <c r="I2619" s="3">
        <v>1</v>
      </c>
      <c r="J2619">
        <v>40.86</v>
      </c>
      <c r="K2619" t="str">
        <f t="shared" si="191"/>
        <v>OK</v>
      </c>
      <c r="L2619" t="s">
        <v>1059</v>
      </c>
      <c r="M2619" t="s">
        <v>1060</v>
      </c>
      <c r="N2619" t="s">
        <v>27</v>
      </c>
      <c r="O2619">
        <v>6.85</v>
      </c>
      <c r="P2619" t="s">
        <v>1061</v>
      </c>
      <c r="Q2619" t="s">
        <v>4</v>
      </c>
    </row>
    <row r="2620" spans="1:17" x14ac:dyDescent="0.35">
      <c r="A2620" t="s">
        <v>5198</v>
      </c>
      <c r="B2620" t="s">
        <v>5199</v>
      </c>
      <c r="C2620" t="s">
        <v>138</v>
      </c>
      <c r="D2620" t="s">
        <v>24</v>
      </c>
      <c r="E2620">
        <v>0</v>
      </c>
      <c r="F2620">
        <f t="shared" si="188"/>
        <v>0</v>
      </c>
      <c r="G2620" s="5">
        <f t="shared" si="189"/>
        <v>6.798599964060101E-9</v>
      </c>
      <c r="H2620" s="2">
        <f t="shared" si="190"/>
        <v>1.2</v>
      </c>
      <c r="I2620" s="3">
        <v>1</v>
      </c>
      <c r="J2620">
        <v>1.2</v>
      </c>
      <c r="K2620" t="str">
        <f t="shared" si="191"/>
        <v>OK</v>
      </c>
      <c r="L2620" t="s">
        <v>1092</v>
      </c>
      <c r="M2620" t="s">
        <v>1093</v>
      </c>
      <c r="N2620" t="s">
        <v>27</v>
      </c>
      <c r="O2620">
        <v>0.92</v>
      </c>
      <c r="P2620" t="s">
        <v>1066</v>
      </c>
      <c r="Q2620" t="s">
        <v>4</v>
      </c>
    </row>
    <row r="2621" spans="1:17" x14ac:dyDescent="0.35">
      <c r="A2621">
        <v>9663</v>
      </c>
      <c r="B2621" t="s">
        <v>5200</v>
      </c>
      <c r="C2621" t="s">
        <v>34</v>
      </c>
      <c r="D2621" t="s">
        <v>24</v>
      </c>
      <c r="E2621">
        <v>0</v>
      </c>
      <c r="F2621">
        <f t="shared" si="188"/>
        <v>0</v>
      </c>
      <c r="G2621" s="5">
        <f t="shared" si="189"/>
        <v>2.9120669846057434E-7</v>
      </c>
      <c r="H2621" s="2">
        <f t="shared" si="190"/>
        <v>51.4</v>
      </c>
      <c r="I2621" s="3">
        <v>1</v>
      </c>
      <c r="J2621">
        <v>51.4</v>
      </c>
      <c r="K2621" t="str">
        <f t="shared" si="191"/>
        <v>OK</v>
      </c>
      <c r="L2621" t="s">
        <v>1075</v>
      </c>
      <c r="M2621" t="s">
        <v>1076</v>
      </c>
      <c r="N2621" t="s">
        <v>27</v>
      </c>
      <c r="O2621">
        <v>147.86000000000001</v>
      </c>
      <c r="P2621" t="s">
        <v>1077</v>
      </c>
      <c r="Q2621" t="s">
        <v>4</v>
      </c>
    </row>
    <row r="2622" spans="1:17" x14ac:dyDescent="0.35">
      <c r="A2622" t="s">
        <v>5201</v>
      </c>
      <c r="B2622" t="s">
        <v>5202</v>
      </c>
      <c r="C2622" t="s">
        <v>109</v>
      </c>
      <c r="D2622" t="s">
        <v>24</v>
      </c>
      <c r="E2622">
        <v>0</v>
      </c>
      <c r="F2622">
        <f t="shared" si="188"/>
        <v>0</v>
      </c>
      <c r="G2622" s="5">
        <f t="shared" si="189"/>
        <v>8.4614242052698003E-7</v>
      </c>
      <c r="H2622" s="2">
        <f t="shared" si="190"/>
        <v>149.35</v>
      </c>
      <c r="I2622" s="3">
        <v>1</v>
      </c>
      <c r="J2622">
        <v>149.35</v>
      </c>
      <c r="K2622" t="str">
        <f t="shared" si="191"/>
        <v>OK</v>
      </c>
      <c r="L2622" t="s">
        <v>1092</v>
      </c>
      <c r="M2622" t="s">
        <v>1093</v>
      </c>
      <c r="N2622" t="s">
        <v>27</v>
      </c>
      <c r="O2622">
        <v>0.92</v>
      </c>
      <c r="P2622" t="s">
        <v>1066</v>
      </c>
      <c r="Q2622" t="s">
        <v>4</v>
      </c>
    </row>
    <row r="2623" spans="1:17" x14ac:dyDescent="0.35">
      <c r="A2623" t="s">
        <v>5203</v>
      </c>
      <c r="B2623" t="s">
        <v>5204</v>
      </c>
      <c r="C2623" t="s">
        <v>173</v>
      </c>
      <c r="D2623" t="s">
        <v>24</v>
      </c>
      <c r="E2623">
        <v>0</v>
      </c>
      <c r="F2623">
        <f t="shared" si="188"/>
        <v>0</v>
      </c>
      <c r="G2623" s="5">
        <f t="shared" si="189"/>
        <v>7.4727944604960607E-8</v>
      </c>
      <c r="H2623" s="2">
        <f t="shared" si="190"/>
        <v>13.19</v>
      </c>
      <c r="I2623" s="3">
        <v>1</v>
      </c>
      <c r="J2623">
        <v>13.19</v>
      </c>
      <c r="K2623" t="str">
        <f t="shared" si="191"/>
        <v>OK</v>
      </c>
      <c r="L2623" t="s">
        <v>1535</v>
      </c>
      <c r="M2623" t="s">
        <v>1575</v>
      </c>
      <c r="N2623" t="s">
        <v>27</v>
      </c>
      <c r="O2623">
        <v>3.76</v>
      </c>
      <c r="P2623" t="s">
        <v>1576</v>
      </c>
      <c r="Q2623" t="s">
        <v>4</v>
      </c>
    </row>
    <row r="2624" spans="1:17" x14ac:dyDescent="0.35">
      <c r="A2624">
        <v>7366</v>
      </c>
      <c r="B2624" t="s">
        <v>5205</v>
      </c>
      <c r="C2624" t="s">
        <v>34</v>
      </c>
      <c r="D2624" t="s">
        <v>24</v>
      </c>
      <c r="E2624">
        <v>0</v>
      </c>
      <c r="F2624">
        <f t="shared" si="188"/>
        <v>0</v>
      </c>
      <c r="G2624" s="5">
        <f t="shared" si="189"/>
        <v>7.1895194619935564E-8</v>
      </c>
      <c r="H2624" s="2">
        <f t="shared" si="190"/>
        <v>12.69</v>
      </c>
      <c r="I2624" s="3">
        <v>1</v>
      </c>
      <c r="J2624">
        <v>12.69</v>
      </c>
      <c r="K2624" t="str">
        <f t="shared" si="191"/>
        <v>OK</v>
      </c>
      <c r="L2624" t="s">
        <v>1075</v>
      </c>
      <c r="M2624" t="s">
        <v>1076</v>
      </c>
      <c r="N2624" t="s">
        <v>27</v>
      </c>
      <c r="O2624">
        <v>147.86000000000001</v>
      </c>
      <c r="P2624" t="s">
        <v>1077</v>
      </c>
      <c r="Q2624" t="s">
        <v>4</v>
      </c>
    </row>
    <row r="2625" spans="1:17" x14ac:dyDescent="0.35">
      <c r="A2625" t="s">
        <v>5206</v>
      </c>
      <c r="B2625" t="s">
        <v>5207</v>
      </c>
      <c r="C2625" t="s">
        <v>34</v>
      </c>
      <c r="D2625" t="s">
        <v>24</v>
      </c>
      <c r="E2625">
        <v>0</v>
      </c>
      <c r="F2625">
        <f t="shared" si="188"/>
        <v>0</v>
      </c>
      <c r="G2625" s="5">
        <f t="shared" si="189"/>
        <v>2.6367236860613095E-7</v>
      </c>
      <c r="H2625" s="2">
        <f t="shared" si="190"/>
        <v>46.54</v>
      </c>
      <c r="I2625" s="3">
        <v>1</v>
      </c>
      <c r="J2625">
        <v>46.54</v>
      </c>
      <c r="K2625" t="str">
        <f t="shared" si="191"/>
        <v>OK</v>
      </c>
      <c r="L2625" t="s">
        <v>1178</v>
      </c>
      <c r="M2625" t="s">
        <v>1179</v>
      </c>
      <c r="N2625" t="s">
        <v>27</v>
      </c>
      <c r="O2625">
        <v>0.92</v>
      </c>
      <c r="P2625" t="s">
        <v>1066</v>
      </c>
      <c r="Q2625" t="s">
        <v>4</v>
      </c>
    </row>
    <row r="2626" spans="1:17" x14ac:dyDescent="0.35">
      <c r="A2626">
        <v>5440</v>
      </c>
      <c r="B2626" t="s">
        <v>5208</v>
      </c>
      <c r="C2626" t="s">
        <v>109</v>
      </c>
      <c r="D2626" t="s">
        <v>24</v>
      </c>
      <c r="E2626">
        <v>0</v>
      </c>
      <c r="F2626">
        <f t="shared" si="188"/>
        <v>0</v>
      </c>
      <c r="G2626" s="5">
        <f t="shared" si="189"/>
        <v>7.9713584578604694E-8</v>
      </c>
      <c r="H2626" s="2">
        <f t="shared" si="190"/>
        <v>14.07</v>
      </c>
      <c r="I2626" s="3">
        <v>1</v>
      </c>
      <c r="J2626">
        <v>14.07</v>
      </c>
      <c r="K2626" t="str">
        <f t="shared" si="191"/>
        <v>OK</v>
      </c>
      <c r="L2626" t="s">
        <v>1075</v>
      </c>
      <c r="M2626" t="s">
        <v>1076</v>
      </c>
      <c r="N2626" t="s">
        <v>27</v>
      </c>
      <c r="O2626">
        <v>147.86000000000001</v>
      </c>
      <c r="P2626" t="s">
        <v>1077</v>
      </c>
      <c r="Q2626" t="s">
        <v>4</v>
      </c>
    </row>
    <row r="2627" spans="1:17" x14ac:dyDescent="0.35">
      <c r="A2627">
        <v>6196</v>
      </c>
      <c r="B2627" t="s">
        <v>5209</v>
      </c>
      <c r="C2627" t="s">
        <v>44</v>
      </c>
      <c r="D2627" t="s">
        <v>24</v>
      </c>
      <c r="E2627">
        <v>0</v>
      </c>
      <c r="F2627">
        <f t="shared" si="188"/>
        <v>0</v>
      </c>
      <c r="G2627" s="5">
        <f t="shared" si="189"/>
        <v>1.6667900911887349E-7</v>
      </c>
      <c r="H2627" s="2">
        <f t="shared" si="190"/>
        <v>29.42</v>
      </c>
      <c r="I2627" s="3">
        <v>1</v>
      </c>
      <c r="J2627">
        <v>29.42</v>
      </c>
      <c r="K2627" t="str">
        <f t="shared" si="191"/>
        <v>OK</v>
      </c>
      <c r="L2627" t="s">
        <v>1075</v>
      </c>
      <c r="M2627" t="s">
        <v>1076</v>
      </c>
      <c r="N2627" t="s">
        <v>27</v>
      </c>
      <c r="O2627">
        <v>147.86000000000001</v>
      </c>
      <c r="P2627" t="s">
        <v>1077</v>
      </c>
      <c r="Q2627" t="s">
        <v>4</v>
      </c>
    </row>
    <row r="2628" spans="1:17" x14ac:dyDescent="0.35">
      <c r="A2628" t="s">
        <v>5210</v>
      </c>
      <c r="B2628" t="s">
        <v>5211</v>
      </c>
      <c r="C2628" t="s">
        <v>34</v>
      </c>
      <c r="D2628" t="s">
        <v>24</v>
      </c>
      <c r="E2628">
        <v>0</v>
      </c>
      <c r="F2628">
        <f t="shared" si="188"/>
        <v>0</v>
      </c>
      <c r="G2628" s="5">
        <f t="shared" si="189"/>
        <v>3.7494278801791464E-7</v>
      </c>
      <c r="H2628" s="2">
        <f t="shared" si="190"/>
        <v>66.180000000000007</v>
      </c>
      <c r="I2628" s="3">
        <v>1</v>
      </c>
      <c r="J2628">
        <v>66.180000000000007</v>
      </c>
      <c r="K2628" t="str">
        <f t="shared" si="191"/>
        <v>OK</v>
      </c>
      <c r="L2628" t="s">
        <v>1535</v>
      </c>
      <c r="M2628" t="s">
        <v>1575</v>
      </c>
      <c r="N2628" t="s">
        <v>27</v>
      </c>
      <c r="O2628">
        <v>3.76</v>
      </c>
      <c r="P2628" t="s">
        <v>1576</v>
      </c>
      <c r="Q2628" t="s">
        <v>4</v>
      </c>
    </row>
    <row r="2629" spans="1:17" x14ac:dyDescent="0.35">
      <c r="A2629">
        <v>990</v>
      </c>
      <c r="B2629" t="s">
        <v>5212</v>
      </c>
      <c r="C2629" t="s">
        <v>138</v>
      </c>
      <c r="D2629" t="s">
        <v>24</v>
      </c>
      <c r="E2629">
        <v>0</v>
      </c>
      <c r="F2629">
        <f t="shared" si="188"/>
        <v>0</v>
      </c>
      <c r="G2629" s="5">
        <f t="shared" si="189"/>
        <v>3.3992999820300506E-10</v>
      </c>
      <c r="H2629" s="2">
        <f t="shared" si="190"/>
        <v>0.06</v>
      </c>
      <c r="I2629" s="3">
        <v>1</v>
      </c>
      <c r="J2629">
        <v>0.06</v>
      </c>
      <c r="K2629" t="str">
        <f t="shared" si="191"/>
        <v>OK</v>
      </c>
      <c r="L2629" t="s">
        <v>1132</v>
      </c>
      <c r="M2629" t="s">
        <v>1133</v>
      </c>
      <c r="N2629" t="s">
        <v>27</v>
      </c>
      <c r="O2629">
        <v>7.82</v>
      </c>
      <c r="P2629" t="s">
        <v>1134</v>
      </c>
      <c r="Q2629" t="s">
        <v>4</v>
      </c>
    </row>
    <row r="2630" spans="1:17" x14ac:dyDescent="0.35">
      <c r="A2630" t="s">
        <v>5213</v>
      </c>
      <c r="B2630" t="s">
        <v>5214</v>
      </c>
      <c r="C2630" t="s">
        <v>176</v>
      </c>
      <c r="D2630" t="s">
        <v>24</v>
      </c>
      <c r="E2630">
        <v>0</v>
      </c>
      <c r="F2630">
        <f t="shared" si="188"/>
        <v>0</v>
      </c>
      <c r="G2630" s="5">
        <f t="shared" si="189"/>
        <v>4.8156749745425716E-8</v>
      </c>
      <c r="H2630" s="2">
        <f t="shared" si="190"/>
        <v>8.5</v>
      </c>
      <c r="I2630" s="3">
        <v>1</v>
      </c>
      <c r="J2630">
        <v>8.5</v>
      </c>
      <c r="K2630" t="str">
        <f t="shared" si="191"/>
        <v>OK</v>
      </c>
      <c r="L2630" t="s">
        <v>1087</v>
      </c>
      <c r="M2630" t="s">
        <v>1088</v>
      </c>
      <c r="N2630" t="s">
        <v>27</v>
      </c>
      <c r="O2630">
        <v>0.92</v>
      </c>
      <c r="P2630" t="s">
        <v>1066</v>
      </c>
      <c r="Q2630" t="s">
        <v>4</v>
      </c>
    </row>
    <row r="2631" spans="1:17" x14ac:dyDescent="0.35">
      <c r="A2631" t="s">
        <v>5215</v>
      </c>
      <c r="B2631" t="s">
        <v>5216</v>
      </c>
      <c r="C2631" t="s">
        <v>70</v>
      </c>
      <c r="D2631" t="s">
        <v>24</v>
      </c>
      <c r="E2631">
        <v>0</v>
      </c>
      <c r="F2631">
        <f t="shared" si="188"/>
        <v>0</v>
      </c>
      <c r="G2631" s="5">
        <f t="shared" si="189"/>
        <v>3.6383840807661641E-7</v>
      </c>
      <c r="H2631" s="2">
        <f t="shared" si="190"/>
        <v>64.22</v>
      </c>
      <c r="I2631" s="3">
        <v>1</v>
      </c>
      <c r="J2631">
        <v>64.22</v>
      </c>
      <c r="K2631" t="str">
        <f t="shared" si="191"/>
        <v>OK</v>
      </c>
      <c r="L2631" t="s">
        <v>1178</v>
      </c>
      <c r="M2631" t="s">
        <v>1179</v>
      </c>
      <c r="N2631" t="s">
        <v>27</v>
      </c>
      <c r="O2631">
        <v>0.92</v>
      </c>
      <c r="P2631" t="s">
        <v>1066</v>
      </c>
      <c r="Q2631" t="s">
        <v>4</v>
      </c>
    </row>
    <row r="2632" spans="1:17" x14ac:dyDescent="0.35">
      <c r="A2632">
        <v>6523</v>
      </c>
      <c r="B2632" t="s">
        <v>5217</v>
      </c>
      <c r="C2632" t="s">
        <v>52</v>
      </c>
      <c r="D2632" t="s">
        <v>24</v>
      </c>
      <c r="E2632">
        <v>0</v>
      </c>
      <c r="F2632">
        <f t="shared" si="188"/>
        <v>0</v>
      </c>
      <c r="G2632" s="5">
        <f t="shared" si="189"/>
        <v>5.8354649691515871E-8</v>
      </c>
      <c r="H2632" s="2">
        <f t="shared" si="190"/>
        <v>10.3</v>
      </c>
      <c r="I2632" s="3">
        <v>1</v>
      </c>
      <c r="J2632">
        <v>10.3</v>
      </c>
      <c r="K2632" t="str">
        <f t="shared" si="191"/>
        <v>OK</v>
      </c>
      <c r="L2632" t="s">
        <v>1075</v>
      </c>
      <c r="M2632" t="s">
        <v>1076</v>
      </c>
      <c r="N2632" t="s">
        <v>27</v>
      </c>
      <c r="O2632">
        <v>147.86000000000001</v>
      </c>
      <c r="P2632" t="s">
        <v>1077</v>
      </c>
      <c r="Q2632" t="s">
        <v>4</v>
      </c>
    </row>
    <row r="2633" spans="1:17" x14ac:dyDescent="0.35">
      <c r="A2633">
        <v>9902</v>
      </c>
      <c r="B2633" t="s">
        <v>5218</v>
      </c>
      <c r="C2633" t="s">
        <v>138</v>
      </c>
      <c r="D2633" t="s">
        <v>24</v>
      </c>
      <c r="E2633">
        <v>0</v>
      </c>
      <c r="F2633">
        <f t="shared" si="188"/>
        <v>0</v>
      </c>
      <c r="G2633" s="5">
        <f t="shared" si="189"/>
        <v>1.1183696940878865E-7</v>
      </c>
      <c r="H2633" s="2">
        <f t="shared" si="190"/>
        <v>19.739999999999998</v>
      </c>
      <c r="I2633" s="3">
        <v>1</v>
      </c>
      <c r="J2633">
        <v>19.739999999999998</v>
      </c>
      <c r="K2633" t="str">
        <f t="shared" si="191"/>
        <v>OK</v>
      </c>
      <c r="L2633" t="s">
        <v>1075</v>
      </c>
      <c r="M2633" t="s">
        <v>1076</v>
      </c>
      <c r="N2633" t="s">
        <v>27</v>
      </c>
      <c r="O2633">
        <v>147.86000000000001</v>
      </c>
      <c r="P2633" t="s">
        <v>1077</v>
      </c>
      <c r="Q2633" t="s">
        <v>4</v>
      </c>
    </row>
    <row r="2634" spans="1:17" x14ac:dyDescent="0.35">
      <c r="A2634">
        <v>8508</v>
      </c>
      <c r="B2634" t="s">
        <v>5219</v>
      </c>
      <c r="C2634" t="s">
        <v>44</v>
      </c>
      <c r="D2634" t="s">
        <v>24</v>
      </c>
      <c r="E2634">
        <v>0</v>
      </c>
      <c r="F2634">
        <f t="shared" si="188"/>
        <v>0</v>
      </c>
      <c r="G2634" s="5">
        <f t="shared" si="189"/>
        <v>1.8582839901764276E-8</v>
      </c>
      <c r="H2634" s="2">
        <f t="shared" si="190"/>
        <v>3.28</v>
      </c>
      <c r="I2634" s="3">
        <v>1</v>
      </c>
      <c r="J2634">
        <v>3.28</v>
      </c>
      <c r="K2634" t="str">
        <f t="shared" si="191"/>
        <v>OK</v>
      </c>
      <c r="L2634" t="s">
        <v>1075</v>
      </c>
      <c r="M2634" t="s">
        <v>1076</v>
      </c>
      <c r="N2634" t="s">
        <v>27</v>
      </c>
      <c r="O2634">
        <v>147.86000000000001</v>
      </c>
      <c r="P2634" t="s">
        <v>1077</v>
      </c>
      <c r="Q2634" t="s">
        <v>4</v>
      </c>
    </row>
    <row r="2635" spans="1:17" x14ac:dyDescent="0.35">
      <c r="A2635">
        <v>6027</v>
      </c>
      <c r="B2635" t="s">
        <v>5220</v>
      </c>
      <c r="C2635" t="s">
        <v>37</v>
      </c>
      <c r="D2635" t="s">
        <v>24</v>
      </c>
      <c r="E2635">
        <v>0</v>
      </c>
      <c r="F2635">
        <f t="shared" si="188"/>
        <v>0</v>
      </c>
      <c r="G2635" s="5">
        <f t="shared" si="189"/>
        <v>1.5308180919075329E-7</v>
      </c>
      <c r="H2635" s="2">
        <f t="shared" si="190"/>
        <v>27.02</v>
      </c>
      <c r="I2635" s="3">
        <v>1</v>
      </c>
      <c r="J2635">
        <v>27.02</v>
      </c>
      <c r="K2635" t="str">
        <f t="shared" si="191"/>
        <v>OK</v>
      </c>
      <c r="L2635" t="s">
        <v>1075</v>
      </c>
      <c r="M2635" t="s">
        <v>1076</v>
      </c>
      <c r="N2635" t="s">
        <v>27</v>
      </c>
      <c r="O2635">
        <v>147.86000000000001</v>
      </c>
      <c r="P2635" t="s">
        <v>1077</v>
      </c>
      <c r="Q2635" t="s">
        <v>4</v>
      </c>
    </row>
    <row r="2636" spans="1:17" x14ac:dyDescent="0.35">
      <c r="A2636">
        <v>2353</v>
      </c>
      <c r="B2636" t="s">
        <v>5221</v>
      </c>
      <c r="C2636" t="s">
        <v>138</v>
      </c>
      <c r="D2636" t="s">
        <v>24</v>
      </c>
      <c r="E2636">
        <v>0</v>
      </c>
      <c r="F2636">
        <f t="shared" ref="F2636:F2699" si="192">E2636/100</f>
        <v>0</v>
      </c>
      <c r="G2636" s="5">
        <f t="shared" ref="G2636:G2699" si="193">H2636/D$5</f>
        <v>7.1951849619636078E-9</v>
      </c>
      <c r="H2636" s="2">
        <f t="shared" ref="H2636:H2699" si="194">I2636*J2636</f>
        <v>1.27</v>
      </c>
      <c r="I2636" s="3">
        <v>1</v>
      </c>
      <c r="J2636">
        <v>1.27</v>
      </c>
      <c r="K2636" t="str">
        <f t="shared" ref="K2636:K2699" si="195">IF(I2636=0, "NOK", "OK")</f>
        <v>OK</v>
      </c>
      <c r="L2636" t="s">
        <v>1075</v>
      </c>
      <c r="M2636" t="s">
        <v>1076</v>
      </c>
      <c r="N2636" t="s">
        <v>27</v>
      </c>
      <c r="O2636">
        <v>147.86000000000001</v>
      </c>
      <c r="P2636" t="s">
        <v>1077</v>
      </c>
      <c r="Q2636" t="s">
        <v>4</v>
      </c>
    </row>
    <row r="2637" spans="1:17" x14ac:dyDescent="0.35">
      <c r="A2637">
        <v>7970</v>
      </c>
      <c r="B2637" t="s">
        <v>5222</v>
      </c>
      <c r="C2637" t="s">
        <v>109</v>
      </c>
      <c r="D2637" t="s">
        <v>24</v>
      </c>
      <c r="E2637">
        <v>0</v>
      </c>
      <c r="F2637">
        <f t="shared" si="192"/>
        <v>0</v>
      </c>
      <c r="G2637" s="5">
        <f t="shared" si="193"/>
        <v>6.8949134635509524E-8</v>
      </c>
      <c r="H2637" s="2">
        <f t="shared" si="194"/>
        <v>12.17</v>
      </c>
      <c r="I2637" s="3">
        <v>1</v>
      </c>
      <c r="J2637">
        <v>12.17</v>
      </c>
      <c r="K2637" t="str">
        <f t="shared" si="195"/>
        <v>OK</v>
      </c>
      <c r="L2637" t="s">
        <v>1075</v>
      </c>
      <c r="M2637" t="s">
        <v>1076</v>
      </c>
      <c r="N2637" t="s">
        <v>27</v>
      </c>
      <c r="O2637">
        <v>147.86000000000001</v>
      </c>
      <c r="P2637" t="s">
        <v>1077</v>
      </c>
      <c r="Q2637" t="s">
        <v>4</v>
      </c>
    </row>
    <row r="2638" spans="1:17" x14ac:dyDescent="0.35">
      <c r="A2638">
        <v>2395</v>
      </c>
      <c r="B2638" t="s">
        <v>5223</v>
      </c>
      <c r="C2638" t="s">
        <v>52</v>
      </c>
      <c r="D2638" t="s">
        <v>24</v>
      </c>
      <c r="E2638">
        <v>0</v>
      </c>
      <c r="F2638">
        <f t="shared" si="192"/>
        <v>0</v>
      </c>
      <c r="G2638" s="5">
        <f t="shared" si="193"/>
        <v>6.3850184662464453E-8</v>
      </c>
      <c r="H2638" s="2">
        <f t="shared" si="194"/>
        <v>11.27</v>
      </c>
      <c r="I2638" s="3">
        <v>1</v>
      </c>
      <c r="J2638">
        <v>11.27</v>
      </c>
      <c r="K2638" t="str">
        <f t="shared" si="195"/>
        <v>OK</v>
      </c>
      <c r="L2638" t="s">
        <v>1075</v>
      </c>
      <c r="M2638" t="s">
        <v>1076</v>
      </c>
      <c r="N2638" t="s">
        <v>27</v>
      </c>
      <c r="O2638">
        <v>147.86000000000001</v>
      </c>
      <c r="P2638" t="s">
        <v>1077</v>
      </c>
      <c r="Q2638" t="s">
        <v>4</v>
      </c>
    </row>
    <row r="2639" spans="1:17" x14ac:dyDescent="0.35">
      <c r="A2639">
        <v>7739</v>
      </c>
      <c r="B2639" t="s">
        <v>5224</v>
      </c>
      <c r="C2639" t="s">
        <v>23</v>
      </c>
      <c r="D2639" t="s">
        <v>24</v>
      </c>
      <c r="E2639">
        <v>0</v>
      </c>
      <c r="F2639">
        <f t="shared" si="192"/>
        <v>0</v>
      </c>
      <c r="G2639" s="5">
        <f t="shared" si="193"/>
        <v>7.7843969588488156E-8</v>
      </c>
      <c r="H2639" s="2">
        <f t="shared" si="194"/>
        <v>13.74</v>
      </c>
      <c r="I2639" s="3">
        <v>1</v>
      </c>
      <c r="J2639">
        <v>13.74</v>
      </c>
      <c r="K2639" t="str">
        <f t="shared" si="195"/>
        <v>OK</v>
      </c>
      <c r="L2639" t="s">
        <v>1075</v>
      </c>
      <c r="M2639" t="s">
        <v>1076</v>
      </c>
      <c r="N2639" t="s">
        <v>27</v>
      </c>
      <c r="O2639">
        <v>147.86000000000001</v>
      </c>
      <c r="P2639" t="s">
        <v>1077</v>
      </c>
      <c r="Q2639" t="s">
        <v>4</v>
      </c>
    </row>
    <row r="2640" spans="1:17" x14ac:dyDescent="0.35">
      <c r="A2640">
        <v>6413</v>
      </c>
      <c r="B2640" t="s">
        <v>5225</v>
      </c>
      <c r="C2640" t="s">
        <v>23</v>
      </c>
      <c r="D2640" t="s">
        <v>24</v>
      </c>
      <c r="E2640">
        <v>0</v>
      </c>
      <c r="F2640">
        <f t="shared" si="192"/>
        <v>0</v>
      </c>
      <c r="G2640" s="5">
        <f t="shared" si="193"/>
        <v>1.0957076942076864E-7</v>
      </c>
      <c r="H2640" s="2">
        <f t="shared" si="194"/>
        <v>19.34</v>
      </c>
      <c r="I2640" s="3">
        <v>1</v>
      </c>
      <c r="J2640">
        <v>19.34</v>
      </c>
      <c r="K2640" t="str">
        <f t="shared" si="195"/>
        <v>OK</v>
      </c>
      <c r="L2640" t="s">
        <v>1075</v>
      </c>
      <c r="M2640" t="s">
        <v>1076</v>
      </c>
      <c r="N2640" t="s">
        <v>27</v>
      </c>
      <c r="O2640">
        <v>147.86000000000001</v>
      </c>
      <c r="P2640" t="s">
        <v>1077</v>
      </c>
      <c r="Q2640" t="s">
        <v>4</v>
      </c>
    </row>
    <row r="2641" spans="1:17" x14ac:dyDescent="0.35">
      <c r="A2641" t="s">
        <v>5226</v>
      </c>
      <c r="B2641" t="s">
        <v>5227</v>
      </c>
      <c r="C2641" t="s">
        <v>37</v>
      </c>
      <c r="D2641" t="s">
        <v>24</v>
      </c>
      <c r="E2641">
        <v>0</v>
      </c>
      <c r="F2641">
        <f t="shared" si="192"/>
        <v>0</v>
      </c>
      <c r="G2641" s="5">
        <f t="shared" si="193"/>
        <v>2.0395799892180305E-8</v>
      </c>
      <c r="H2641" s="2">
        <f t="shared" si="194"/>
        <v>3.6</v>
      </c>
      <c r="I2641" s="3">
        <v>1</v>
      </c>
      <c r="J2641">
        <v>3.6</v>
      </c>
      <c r="K2641" t="str">
        <f t="shared" si="195"/>
        <v>OK</v>
      </c>
      <c r="L2641" t="s">
        <v>1178</v>
      </c>
      <c r="M2641" t="s">
        <v>1179</v>
      </c>
      <c r="N2641" t="s">
        <v>27</v>
      </c>
      <c r="O2641">
        <v>0.92</v>
      </c>
      <c r="P2641" t="s">
        <v>1066</v>
      </c>
      <c r="Q2641" t="s">
        <v>4</v>
      </c>
    </row>
    <row r="2642" spans="1:17" x14ac:dyDescent="0.35">
      <c r="A2642">
        <v>7033</v>
      </c>
      <c r="B2642" t="s">
        <v>5228</v>
      </c>
      <c r="C2642" t="s">
        <v>138</v>
      </c>
      <c r="D2642" t="s">
        <v>24</v>
      </c>
      <c r="E2642">
        <v>0</v>
      </c>
      <c r="F2642">
        <f t="shared" si="192"/>
        <v>0</v>
      </c>
      <c r="G2642" s="5">
        <f t="shared" si="193"/>
        <v>1.1857891437314827E-7</v>
      </c>
      <c r="H2642" s="2">
        <f t="shared" si="194"/>
        <v>20.93</v>
      </c>
      <c r="I2642" s="3">
        <v>1</v>
      </c>
      <c r="J2642">
        <v>20.93</v>
      </c>
      <c r="K2642" t="str">
        <f t="shared" si="195"/>
        <v>OK</v>
      </c>
      <c r="L2642" t="s">
        <v>1075</v>
      </c>
      <c r="M2642" t="s">
        <v>1076</v>
      </c>
      <c r="N2642" t="s">
        <v>27</v>
      </c>
      <c r="O2642">
        <v>147.86000000000001</v>
      </c>
      <c r="P2642" t="s">
        <v>1077</v>
      </c>
      <c r="Q2642" t="s">
        <v>4</v>
      </c>
    </row>
    <row r="2643" spans="1:17" x14ac:dyDescent="0.35">
      <c r="A2643" t="s">
        <v>5229</v>
      </c>
      <c r="B2643" t="s">
        <v>5230</v>
      </c>
      <c r="C2643" t="s">
        <v>52</v>
      </c>
      <c r="D2643" t="s">
        <v>24</v>
      </c>
      <c r="E2643">
        <v>0</v>
      </c>
      <c r="F2643">
        <f t="shared" si="192"/>
        <v>0</v>
      </c>
      <c r="G2643" s="5">
        <f t="shared" si="193"/>
        <v>3.5692649811315533E-9</v>
      </c>
      <c r="H2643" s="2">
        <f t="shared" si="194"/>
        <v>0.63</v>
      </c>
      <c r="I2643" s="3">
        <v>1</v>
      </c>
      <c r="J2643">
        <v>0.63</v>
      </c>
      <c r="K2643" t="str">
        <f t="shared" si="195"/>
        <v>OK</v>
      </c>
      <c r="L2643" t="s">
        <v>1096</v>
      </c>
      <c r="M2643" t="s">
        <v>1097</v>
      </c>
      <c r="N2643" t="s">
        <v>27</v>
      </c>
      <c r="O2643">
        <v>1.52</v>
      </c>
      <c r="P2643" t="s">
        <v>1098</v>
      </c>
      <c r="Q2643" t="s">
        <v>4</v>
      </c>
    </row>
    <row r="2644" spans="1:17" x14ac:dyDescent="0.35">
      <c r="A2644">
        <v>6183</v>
      </c>
      <c r="B2644" t="s">
        <v>5231</v>
      </c>
      <c r="C2644" t="s">
        <v>138</v>
      </c>
      <c r="D2644" t="s">
        <v>24</v>
      </c>
      <c r="E2644">
        <v>0</v>
      </c>
      <c r="F2644">
        <f t="shared" si="192"/>
        <v>0</v>
      </c>
      <c r="G2644" s="5">
        <f t="shared" si="193"/>
        <v>7.0138889629220051E-8</v>
      </c>
      <c r="H2644" s="2">
        <f t="shared" si="194"/>
        <v>12.38</v>
      </c>
      <c r="I2644" s="3">
        <v>1</v>
      </c>
      <c r="J2644">
        <v>12.38</v>
      </c>
      <c r="K2644" t="str">
        <f t="shared" si="195"/>
        <v>OK</v>
      </c>
      <c r="L2644" t="s">
        <v>1075</v>
      </c>
      <c r="M2644" t="s">
        <v>1076</v>
      </c>
      <c r="N2644" t="s">
        <v>27</v>
      </c>
      <c r="O2644">
        <v>147.86000000000001</v>
      </c>
      <c r="P2644" t="s">
        <v>1077</v>
      </c>
      <c r="Q2644" t="s">
        <v>4</v>
      </c>
    </row>
    <row r="2645" spans="1:17" x14ac:dyDescent="0.35">
      <c r="A2645" t="s">
        <v>5232</v>
      </c>
      <c r="B2645" t="s">
        <v>5233</v>
      </c>
      <c r="C2645" t="s">
        <v>52</v>
      </c>
      <c r="D2645" t="s">
        <v>24</v>
      </c>
      <c r="E2645">
        <v>0</v>
      </c>
      <c r="F2645">
        <f t="shared" si="192"/>
        <v>0</v>
      </c>
      <c r="G2645" s="5">
        <f t="shared" si="193"/>
        <v>9.4500539500435405E-8</v>
      </c>
      <c r="H2645" s="2">
        <f t="shared" si="194"/>
        <v>16.68</v>
      </c>
      <c r="I2645" s="3">
        <v>1</v>
      </c>
      <c r="J2645">
        <v>16.68</v>
      </c>
      <c r="K2645" t="str">
        <f t="shared" si="195"/>
        <v>OK</v>
      </c>
      <c r="L2645" t="s">
        <v>1069</v>
      </c>
      <c r="M2645" t="s">
        <v>1070</v>
      </c>
      <c r="N2645" t="s">
        <v>27</v>
      </c>
      <c r="O2645">
        <v>0.87</v>
      </c>
      <c r="P2645" t="s">
        <v>1071</v>
      </c>
      <c r="Q2645" t="s">
        <v>4</v>
      </c>
    </row>
    <row r="2646" spans="1:17" x14ac:dyDescent="0.35">
      <c r="A2646">
        <v>3290</v>
      </c>
      <c r="B2646" t="s">
        <v>5234</v>
      </c>
      <c r="C2646" t="s">
        <v>173</v>
      </c>
      <c r="D2646" t="s">
        <v>24</v>
      </c>
      <c r="E2646">
        <v>0</v>
      </c>
      <c r="F2646">
        <f t="shared" si="192"/>
        <v>0</v>
      </c>
      <c r="G2646" s="5">
        <f t="shared" si="193"/>
        <v>1.0464291754681907E-5</v>
      </c>
      <c r="H2646" s="2">
        <f t="shared" si="194"/>
        <v>1847.02</v>
      </c>
      <c r="I2646" s="3">
        <v>1</v>
      </c>
      <c r="J2646" s="2">
        <v>1847.02</v>
      </c>
      <c r="K2646" t="str">
        <f t="shared" si="195"/>
        <v>OK</v>
      </c>
      <c r="L2646" t="s">
        <v>1075</v>
      </c>
      <c r="M2646" t="s">
        <v>1076</v>
      </c>
      <c r="N2646" t="s">
        <v>27</v>
      </c>
      <c r="O2646">
        <v>147.86000000000001</v>
      </c>
      <c r="P2646" t="s">
        <v>1077</v>
      </c>
      <c r="Q2646" t="s">
        <v>4</v>
      </c>
    </row>
    <row r="2647" spans="1:17" x14ac:dyDescent="0.35">
      <c r="A2647">
        <v>1950</v>
      </c>
      <c r="B2647" t="s">
        <v>5235</v>
      </c>
      <c r="C2647" t="s">
        <v>138</v>
      </c>
      <c r="D2647" t="s">
        <v>24</v>
      </c>
      <c r="E2647">
        <v>0</v>
      </c>
      <c r="F2647">
        <f t="shared" si="192"/>
        <v>0</v>
      </c>
      <c r="G2647" s="5">
        <f t="shared" si="193"/>
        <v>7.7730659589087159E-8</v>
      </c>
      <c r="H2647" s="2">
        <f t="shared" si="194"/>
        <v>13.72</v>
      </c>
      <c r="I2647" s="3">
        <v>1</v>
      </c>
      <c r="J2647">
        <v>13.72</v>
      </c>
      <c r="K2647" t="str">
        <f t="shared" si="195"/>
        <v>OK</v>
      </c>
      <c r="L2647" t="s">
        <v>1075</v>
      </c>
      <c r="M2647" t="s">
        <v>1076</v>
      </c>
      <c r="N2647" t="s">
        <v>27</v>
      </c>
      <c r="O2647">
        <v>147.86000000000001</v>
      </c>
      <c r="P2647" t="s">
        <v>1077</v>
      </c>
      <c r="Q2647" t="s">
        <v>4</v>
      </c>
    </row>
    <row r="2648" spans="1:17" x14ac:dyDescent="0.35">
      <c r="A2648">
        <v>3844</v>
      </c>
      <c r="B2648" t="s">
        <v>5236</v>
      </c>
      <c r="C2648" t="s">
        <v>23</v>
      </c>
      <c r="D2648" t="s">
        <v>24</v>
      </c>
      <c r="E2648">
        <v>0</v>
      </c>
      <c r="F2648">
        <f t="shared" si="192"/>
        <v>0</v>
      </c>
      <c r="G2648" s="5">
        <f t="shared" si="193"/>
        <v>7.1555264621732572E-8</v>
      </c>
      <c r="H2648" s="2">
        <f t="shared" si="194"/>
        <v>12.63</v>
      </c>
      <c r="I2648" s="3">
        <v>1</v>
      </c>
      <c r="J2648">
        <v>12.63</v>
      </c>
      <c r="K2648" t="str">
        <f t="shared" si="195"/>
        <v>OK</v>
      </c>
      <c r="L2648" t="s">
        <v>1075</v>
      </c>
      <c r="M2648" t="s">
        <v>1076</v>
      </c>
      <c r="N2648" t="s">
        <v>27</v>
      </c>
      <c r="O2648">
        <v>147.86000000000001</v>
      </c>
      <c r="P2648" t="s">
        <v>1077</v>
      </c>
      <c r="Q2648" t="s">
        <v>4</v>
      </c>
    </row>
    <row r="2649" spans="1:17" x14ac:dyDescent="0.35">
      <c r="A2649" t="s">
        <v>5237</v>
      </c>
      <c r="B2649" t="s">
        <v>5238</v>
      </c>
      <c r="C2649" t="s">
        <v>109</v>
      </c>
      <c r="D2649" t="s">
        <v>24</v>
      </c>
      <c r="E2649">
        <v>0</v>
      </c>
      <c r="F2649">
        <f t="shared" si="192"/>
        <v>0</v>
      </c>
      <c r="G2649" s="5">
        <f t="shared" si="193"/>
        <v>2.0509109891581305E-8</v>
      </c>
      <c r="H2649" s="2">
        <f t="shared" si="194"/>
        <v>3.62</v>
      </c>
      <c r="I2649" s="3">
        <v>1</v>
      </c>
      <c r="J2649">
        <v>3.62</v>
      </c>
      <c r="K2649" t="str">
        <f t="shared" si="195"/>
        <v>OK</v>
      </c>
      <c r="L2649" t="s">
        <v>1373</v>
      </c>
      <c r="M2649" t="s">
        <v>1374</v>
      </c>
      <c r="N2649" t="s">
        <v>27</v>
      </c>
      <c r="O2649">
        <v>10.51</v>
      </c>
      <c r="P2649" t="s">
        <v>1375</v>
      </c>
      <c r="Q2649" t="s">
        <v>4</v>
      </c>
    </row>
    <row r="2650" spans="1:17" x14ac:dyDescent="0.35">
      <c r="A2650" t="s">
        <v>5239</v>
      </c>
      <c r="B2650" t="s">
        <v>5240</v>
      </c>
      <c r="C2650" t="s">
        <v>70</v>
      </c>
      <c r="D2650" t="s">
        <v>24</v>
      </c>
      <c r="E2650">
        <v>0</v>
      </c>
      <c r="F2650">
        <f t="shared" si="192"/>
        <v>0</v>
      </c>
      <c r="G2650" s="5">
        <f t="shared" si="193"/>
        <v>6.3793529662763955E-8</v>
      </c>
      <c r="H2650" s="2">
        <f t="shared" si="194"/>
        <v>11.26</v>
      </c>
      <c r="I2650" s="3">
        <v>1</v>
      </c>
      <c r="J2650">
        <v>11.26</v>
      </c>
      <c r="K2650" t="str">
        <f t="shared" si="195"/>
        <v>OK</v>
      </c>
      <c r="L2650" t="s">
        <v>1087</v>
      </c>
      <c r="M2650" t="s">
        <v>1088</v>
      </c>
      <c r="N2650" t="s">
        <v>27</v>
      </c>
      <c r="O2650">
        <v>0.92</v>
      </c>
      <c r="P2650" t="s">
        <v>1066</v>
      </c>
      <c r="Q2650" t="s">
        <v>4</v>
      </c>
    </row>
    <row r="2651" spans="1:17" x14ac:dyDescent="0.35">
      <c r="A2651" t="s">
        <v>5241</v>
      </c>
      <c r="B2651" t="s">
        <v>5242</v>
      </c>
      <c r="C2651" t="s">
        <v>63</v>
      </c>
      <c r="D2651" t="s">
        <v>24</v>
      </c>
      <c r="E2651">
        <v>0</v>
      </c>
      <c r="F2651">
        <f t="shared" si="192"/>
        <v>0</v>
      </c>
      <c r="G2651" s="5">
        <f t="shared" si="193"/>
        <v>9.0647999520801352E-10</v>
      </c>
      <c r="H2651" s="2">
        <f t="shared" si="194"/>
        <v>0.16</v>
      </c>
      <c r="I2651" s="3">
        <v>1</v>
      </c>
      <c r="J2651">
        <v>0.16</v>
      </c>
      <c r="K2651" t="str">
        <f t="shared" si="195"/>
        <v>OK</v>
      </c>
      <c r="L2651" t="s">
        <v>1080</v>
      </c>
      <c r="M2651" t="s">
        <v>1081</v>
      </c>
      <c r="N2651" t="s">
        <v>27</v>
      </c>
      <c r="O2651">
        <v>0.79</v>
      </c>
      <c r="P2651" t="s">
        <v>1082</v>
      </c>
      <c r="Q2651" t="s">
        <v>4</v>
      </c>
    </row>
    <row r="2652" spans="1:17" x14ac:dyDescent="0.35">
      <c r="A2652" t="s">
        <v>5243</v>
      </c>
      <c r="B2652" t="s">
        <v>5244</v>
      </c>
      <c r="C2652" t="s">
        <v>37</v>
      </c>
      <c r="D2652" t="s">
        <v>24</v>
      </c>
      <c r="E2652">
        <v>0</v>
      </c>
      <c r="F2652">
        <f t="shared" si="192"/>
        <v>0</v>
      </c>
      <c r="G2652" s="5">
        <f t="shared" si="193"/>
        <v>3.0027149841265446E-8</v>
      </c>
      <c r="H2652" s="2">
        <f t="shared" si="194"/>
        <v>5.3</v>
      </c>
      <c r="I2652" s="3">
        <v>1</v>
      </c>
      <c r="J2652">
        <v>5.3</v>
      </c>
      <c r="K2652" t="str">
        <f t="shared" si="195"/>
        <v>OK</v>
      </c>
      <c r="L2652" t="s">
        <v>1178</v>
      </c>
      <c r="M2652" t="s">
        <v>1179</v>
      </c>
      <c r="N2652" t="s">
        <v>27</v>
      </c>
      <c r="O2652">
        <v>0.92</v>
      </c>
      <c r="P2652" t="s">
        <v>1066</v>
      </c>
      <c r="Q2652" t="s">
        <v>4</v>
      </c>
    </row>
    <row r="2653" spans="1:17" x14ac:dyDescent="0.35">
      <c r="A2653" t="s">
        <v>5245</v>
      </c>
      <c r="B2653" t="s">
        <v>5246</v>
      </c>
      <c r="C2653" t="s">
        <v>34</v>
      </c>
      <c r="D2653" t="s">
        <v>24</v>
      </c>
      <c r="E2653">
        <v>0</v>
      </c>
      <c r="F2653">
        <f t="shared" si="192"/>
        <v>0</v>
      </c>
      <c r="G2653" s="5">
        <f t="shared" si="193"/>
        <v>5.8354649691515869E-9</v>
      </c>
      <c r="H2653" s="2">
        <f t="shared" si="194"/>
        <v>1.03</v>
      </c>
      <c r="I2653" s="3">
        <v>1</v>
      </c>
      <c r="J2653">
        <v>1.03</v>
      </c>
      <c r="K2653" t="str">
        <f t="shared" si="195"/>
        <v>OK</v>
      </c>
      <c r="L2653" t="s">
        <v>1178</v>
      </c>
      <c r="M2653" t="s">
        <v>1179</v>
      </c>
      <c r="N2653" t="s">
        <v>27</v>
      </c>
      <c r="O2653">
        <v>0.92</v>
      </c>
      <c r="P2653" t="s">
        <v>1066</v>
      </c>
      <c r="Q2653" t="s">
        <v>4</v>
      </c>
    </row>
    <row r="2654" spans="1:17" x14ac:dyDescent="0.35">
      <c r="A2654">
        <v>6630</v>
      </c>
      <c r="B2654" t="s">
        <v>5247</v>
      </c>
      <c r="C2654" t="s">
        <v>70</v>
      </c>
      <c r="D2654" t="s">
        <v>24</v>
      </c>
      <c r="E2654">
        <v>0</v>
      </c>
      <c r="F2654">
        <f t="shared" si="192"/>
        <v>0</v>
      </c>
      <c r="G2654" s="5">
        <f t="shared" si="193"/>
        <v>3.8242124797838073E-8</v>
      </c>
      <c r="H2654" s="2">
        <f t="shared" si="194"/>
        <v>6.75</v>
      </c>
      <c r="I2654" s="3">
        <v>1</v>
      </c>
      <c r="J2654">
        <v>6.75</v>
      </c>
      <c r="K2654" t="str">
        <f t="shared" si="195"/>
        <v>OK</v>
      </c>
      <c r="L2654" t="s">
        <v>1075</v>
      </c>
      <c r="M2654" t="s">
        <v>1076</v>
      </c>
      <c r="N2654" t="s">
        <v>27</v>
      </c>
      <c r="O2654">
        <v>147.86000000000001</v>
      </c>
      <c r="P2654" t="s">
        <v>1077</v>
      </c>
      <c r="Q2654" t="s">
        <v>4</v>
      </c>
    </row>
    <row r="2655" spans="1:17" x14ac:dyDescent="0.35">
      <c r="A2655" t="s">
        <v>4296</v>
      </c>
      <c r="B2655" t="s">
        <v>5248</v>
      </c>
      <c r="C2655" t="s">
        <v>109</v>
      </c>
      <c r="D2655" t="s">
        <v>24</v>
      </c>
      <c r="E2655">
        <v>0</v>
      </c>
      <c r="F2655">
        <f t="shared" si="192"/>
        <v>0</v>
      </c>
      <c r="G2655" s="5">
        <f t="shared" si="193"/>
        <v>1.6996499910150253E-10</v>
      </c>
      <c r="H2655" s="2">
        <f t="shared" si="194"/>
        <v>0.03</v>
      </c>
      <c r="I2655" s="3">
        <v>1</v>
      </c>
      <c r="J2655">
        <v>0.03</v>
      </c>
      <c r="K2655" t="str">
        <f t="shared" si="195"/>
        <v>OK</v>
      </c>
      <c r="L2655" t="s">
        <v>1096</v>
      </c>
      <c r="M2655" t="s">
        <v>1097</v>
      </c>
      <c r="N2655" t="s">
        <v>27</v>
      </c>
      <c r="O2655">
        <v>1.52</v>
      </c>
      <c r="P2655" t="s">
        <v>1098</v>
      </c>
      <c r="Q2655" t="s">
        <v>4</v>
      </c>
    </row>
    <row r="2656" spans="1:17" x14ac:dyDescent="0.35">
      <c r="A2656" t="s">
        <v>5249</v>
      </c>
      <c r="B2656" t="s">
        <v>5250</v>
      </c>
      <c r="C2656" t="s">
        <v>109</v>
      </c>
      <c r="D2656" t="s">
        <v>24</v>
      </c>
      <c r="E2656">
        <v>0</v>
      </c>
      <c r="F2656">
        <f t="shared" si="192"/>
        <v>0</v>
      </c>
      <c r="G2656" s="5">
        <f t="shared" si="193"/>
        <v>3.7958849799335565E-9</v>
      </c>
      <c r="H2656" s="2">
        <f t="shared" si="194"/>
        <v>0.67</v>
      </c>
      <c r="I2656" s="3">
        <v>1</v>
      </c>
      <c r="J2656">
        <v>0.67</v>
      </c>
      <c r="K2656" t="str">
        <f t="shared" si="195"/>
        <v>OK</v>
      </c>
      <c r="L2656" t="s">
        <v>1096</v>
      </c>
      <c r="M2656" t="s">
        <v>1097</v>
      </c>
      <c r="N2656" t="s">
        <v>27</v>
      </c>
      <c r="O2656">
        <v>1.52</v>
      </c>
      <c r="P2656" t="s">
        <v>1098</v>
      </c>
      <c r="Q2656" t="s">
        <v>4</v>
      </c>
    </row>
    <row r="2657" spans="1:17" x14ac:dyDescent="0.35">
      <c r="A2657">
        <v>6080</v>
      </c>
      <c r="B2657" t="s">
        <v>5251</v>
      </c>
      <c r="C2657" t="s">
        <v>44</v>
      </c>
      <c r="D2657" t="s">
        <v>24</v>
      </c>
      <c r="E2657">
        <v>0</v>
      </c>
      <c r="F2657">
        <f t="shared" si="192"/>
        <v>0</v>
      </c>
      <c r="G2657" s="5">
        <f t="shared" si="193"/>
        <v>9.1441169516608368E-8</v>
      </c>
      <c r="H2657" s="2">
        <f t="shared" si="194"/>
        <v>16.14</v>
      </c>
      <c r="I2657" s="3">
        <v>1</v>
      </c>
      <c r="J2657">
        <v>16.14</v>
      </c>
      <c r="K2657" t="str">
        <f t="shared" si="195"/>
        <v>OK</v>
      </c>
      <c r="L2657" t="s">
        <v>1075</v>
      </c>
      <c r="M2657" t="s">
        <v>1076</v>
      </c>
      <c r="N2657" t="s">
        <v>27</v>
      </c>
      <c r="O2657">
        <v>147.86000000000001</v>
      </c>
      <c r="P2657" t="s">
        <v>1077</v>
      </c>
      <c r="Q2657" t="s">
        <v>4</v>
      </c>
    </row>
    <row r="2658" spans="1:17" x14ac:dyDescent="0.35">
      <c r="A2658" t="s">
        <v>1002</v>
      </c>
      <c r="B2658" t="s">
        <v>5252</v>
      </c>
      <c r="C2658" t="s">
        <v>34</v>
      </c>
      <c r="D2658" t="s">
        <v>24</v>
      </c>
      <c r="E2658">
        <v>0</v>
      </c>
      <c r="F2658">
        <f t="shared" si="192"/>
        <v>0</v>
      </c>
      <c r="G2658" s="5">
        <f t="shared" si="193"/>
        <v>6.7985999640601019E-8</v>
      </c>
      <c r="H2658" s="2">
        <f t="shared" si="194"/>
        <v>12</v>
      </c>
      <c r="I2658" s="3">
        <v>1</v>
      </c>
      <c r="J2658">
        <v>12</v>
      </c>
      <c r="K2658" t="str">
        <f t="shared" si="195"/>
        <v>OK</v>
      </c>
      <c r="L2658" t="s">
        <v>1087</v>
      </c>
      <c r="M2658" t="s">
        <v>1088</v>
      </c>
      <c r="N2658" t="s">
        <v>27</v>
      </c>
      <c r="O2658">
        <v>0.92</v>
      </c>
      <c r="P2658" t="s">
        <v>1066</v>
      </c>
      <c r="Q2658" t="s">
        <v>4</v>
      </c>
    </row>
    <row r="2659" spans="1:17" x14ac:dyDescent="0.35">
      <c r="A2659">
        <v>5943</v>
      </c>
      <c r="B2659" t="s">
        <v>5253</v>
      </c>
      <c r="C2659" t="s">
        <v>138</v>
      </c>
      <c r="D2659" t="s">
        <v>24</v>
      </c>
      <c r="E2659">
        <v>0</v>
      </c>
      <c r="F2659">
        <f t="shared" si="192"/>
        <v>0</v>
      </c>
      <c r="G2659" s="5">
        <f t="shared" si="193"/>
        <v>5.914781968732288E-8</v>
      </c>
      <c r="H2659" s="2">
        <f t="shared" si="194"/>
        <v>10.44</v>
      </c>
      <c r="I2659" s="3">
        <v>1</v>
      </c>
      <c r="J2659">
        <v>10.44</v>
      </c>
      <c r="K2659" t="str">
        <f t="shared" si="195"/>
        <v>OK</v>
      </c>
      <c r="L2659" t="s">
        <v>1075</v>
      </c>
      <c r="M2659" t="s">
        <v>1076</v>
      </c>
      <c r="N2659" t="s">
        <v>27</v>
      </c>
      <c r="O2659">
        <v>147.86000000000001</v>
      </c>
      <c r="P2659" t="s">
        <v>1077</v>
      </c>
      <c r="Q2659" t="s">
        <v>4</v>
      </c>
    </row>
    <row r="2660" spans="1:17" x14ac:dyDescent="0.35">
      <c r="A2660" t="s">
        <v>5254</v>
      </c>
      <c r="B2660" t="s">
        <v>5255</v>
      </c>
      <c r="C2660" t="s">
        <v>34</v>
      </c>
      <c r="D2660" t="s">
        <v>24</v>
      </c>
      <c r="E2660">
        <v>0</v>
      </c>
      <c r="F2660">
        <f t="shared" si="192"/>
        <v>0</v>
      </c>
      <c r="G2660" s="5">
        <f t="shared" si="193"/>
        <v>1.0900421942376361E-7</v>
      </c>
      <c r="H2660" s="2">
        <f t="shared" si="194"/>
        <v>19.239999999999998</v>
      </c>
      <c r="I2660" s="3">
        <v>1</v>
      </c>
      <c r="J2660">
        <v>19.239999999999998</v>
      </c>
      <c r="K2660" t="str">
        <f t="shared" si="195"/>
        <v>OK</v>
      </c>
      <c r="L2660" t="s">
        <v>1535</v>
      </c>
      <c r="M2660" t="s">
        <v>1575</v>
      </c>
      <c r="N2660" t="s">
        <v>27</v>
      </c>
      <c r="O2660">
        <v>3.76</v>
      </c>
      <c r="P2660" t="s">
        <v>1576</v>
      </c>
      <c r="Q2660" t="s">
        <v>4</v>
      </c>
    </row>
    <row r="2661" spans="1:17" x14ac:dyDescent="0.35">
      <c r="A2661">
        <v>2211</v>
      </c>
      <c r="B2661" t="s">
        <v>5256</v>
      </c>
      <c r="C2661" t="s">
        <v>70</v>
      </c>
      <c r="D2661" t="s">
        <v>24</v>
      </c>
      <c r="E2661">
        <v>0</v>
      </c>
      <c r="F2661">
        <f t="shared" si="192"/>
        <v>0</v>
      </c>
      <c r="G2661" s="5">
        <f t="shared" si="193"/>
        <v>9.5576984494744934E-8</v>
      </c>
      <c r="H2661" s="2">
        <f t="shared" si="194"/>
        <v>16.87</v>
      </c>
      <c r="I2661" s="3">
        <v>1</v>
      </c>
      <c r="J2661">
        <v>16.87</v>
      </c>
      <c r="K2661" t="str">
        <f t="shared" si="195"/>
        <v>OK</v>
      </c>
      <c r="L2661" t="s">
        <v>1075</v>
      </c>
      <c r="M2661" t="s">
        <v>1076</v>
      </c>
      <c r="N2661" t="s">
        <v>27</v>
      </c>
      <c r="O2661">
        <v>147.86000000000001</v>
      </c>
      <c r="P2661" t="s">
        <v>1077</v>
      </c>
      <c r="Q2661" t="s">
        <v>4</v>
      </c>
    </row>
    <row r="2662" spans="1:17" x14ac:dyDescent="0.35">
      <c r="A2662">
        <v>4099</v>
      </c>
      <c r="B2662" t="s">
        <v>5257</v>
      </c>
      <c r="C2662" t="s">
        <v>109</v>
      </c>
      <c r="D2662" t="s">
        <v>24</v>
      </c>
      <c r="E2662">
        <v>0</v>
      </c>
      <c r="F2662">
        <f t="shared" si="192"/>
        <v>0</v>
      </c>
      <c r="G2662" s="5">
        <f t="shared" si="193"/>
        <v>7.2914984614544581E-8</v>
      </c>
      <c r="H2662" s="2">
        <f t="shared" si="194"/>
        <v>12.87</v>
      </c>
      <c r="I2662" s="3">
        <v>1</v>
      </c>
      <c r="J2662">
        <v>12.87</v>
      </c>
      <c r="K2662" t="str">
        <f t="shared" si="195"/>
        <v>OK</v>
      </c>
      <c r="L2662" t="s">
        <v>1075</v>
      </c>
      <c r="M2662" t="s">
        <v>1076</v>
      </c>
      <c r="N2662" t="s">
        <v>27</v>
      </c>
      <c r="O2662">
        <v>147.86000000000001</v>
      </c>
      <c r="P2662" t="s">
        <v>1077</v>
      </c>
      <c r="Q2662" t="s">
        <v>4</v>
      </c>
    </row>
    <row r="2663" spans="1:17" x14ac:dyDescent="0.35">
      <c r="A2663" t="s">
        <v>5258</v>
      </c>
      <c r="B2663" t="s">
        <v>5258</v>
      </c>
      <c r="C2663" t="s">
        <v>23</v>
      </c>
      <c r="D2663" t="s">
        <v>24</v>
      </c>
      <c r="E2663">
        <v>0</v>
      </c>
      <c r="F2663">
        <f t="shared" si="192"/>
        <v>0</v>
      </c>
      <c r="G2663" s="5">
        <f t="shared" si="193"/>
        <v>7.0592129626824054E-8</v>
      </c>
      <c r="H2663" s="2">
        <f t="shared" si="194"/>
        <v>12.46</v>
      </c>
      <c r="I2663" s="3">
        <v>1</v>
      </c>
      <c r="J2663">
        <v>12.46</v>
      </c>
      <c r="K2663" t="str">
        <f t="shared" si="195"/>
        <v>OK</v>
      </c>
      <c r="L2663" t="s">
        <v>1235</v>
      </c>
      <c r="M2663" t="s">
        <v>1236</v>
      </c>
      <c r="N2663" t="s">
        <v>27</v>
      </c>
      <c r="O2663">
        <v>10.45</v>
      </c>
      <c r="P2663" t="s">
        <v>1237</v>
      </c>
      <c r="Q2663" t="s">
        <v>4</v>
      </c>
    </row>
    <row r="2664" spans="1:17" x14ac:dyDescent="0.35">
      <c r="A2664" t="s">
        <v>5259</v>
      </c>
      <c r="B2664" t="s">
        <v>5260</v>
      </c>
      <c r="C2664" t="s">
        <v>173</v>
      </c>
      <c r="D2664" t="s">
        <v>24</v>
      </c>
      <c r="E2664">
        <v>0</v>
      </c>
      <c r="F2664">
        <f t="shared" si="192"/>
        <v>0</v>
      </c>
      <c r="G2664" s="5">
        <f t="shared" si="193"/>
        <v>4.3057799772380641E-9</v>
      </c>
      <c r="H2664" s="2">
        <f t="shared" si="194"/>
        <v>0.76</v>
      </c>
      <c r="I2664" s="3">
        <v>1</v>
      </c>
      <c r="J2664">
        <v>0.76</v>
      </c>
      <c r="K2664" t="str">
        <f t="shared" si="195"/>
        <v>OK</v>
      </c>
      <c r="L2664" t="s">
        <v>1080</v>
      </c>
      <c r="M2664" t="s">
        <v>1081</v>
      </c>
      <c r="N2664" t="s">
        <v>27</v>
      </c>
      <c r="O2664">
        <v>0.79</v>
      </c>
      <c r="P2664" t="s">
        <v>1082</v>
      </c>
      <c r="Q2664" t="s">
        <v>4</v>
      </c>
    </row>
    <row r="2665" spans="1:17" x14ac:dyDescent="0.35">
      <c r="A2665" t="s">
        <v>5261</v>
      </c>
      <c r="B2665" t="s">
        <v>5262</v>
      </c>
      <c r="C2665" t="s">
        <v>23</v>
      </c>
      <c r="D2665" t="s">
        <v>24</v>
      </c>
      <c r="E2665">
        <v>0</v>
      </c>
      <c r="F2665">
        <f t="shared" si="192"/>
        <v>0</v>
      </c>
      <c r="G2665" s="5">
        <f t="shared" si="193"/>
        <v>7.9062052082048937E-7</v>
      </c>
      <c r="H2665" s="2">
        <f t="shared" si="194"/>
        <v>139.55000000000001</v>
      </c>
      <c r="I2665" s="3">
        <v>1</v>
      </c>
      <c r="J2665">
        <v>139.55000000000001</v>
      </c>
      <c r="K2665" t="str">
        <f t="shared" si="195"/>
        <v>OK</v>
      </c>
      <c r="L2665" t="s">
        <v>1092</v>
      </c>
      <c r="M2665" t="s">
        <v>1093</v>
      </c>
      <c r="N2665" t="s">
        <v>27</v>
      </c>
      <c r="O2665">
        <v>0.92</v>
      </c>
      <c r="P2665" t="s">
        <v>1066</v>
      </c>
      <c r="Q2665" t="s">
        <v>4</v>
      </c>
    </row>
    <row r="2666" spans="1:17" x14ac:dyDescent="0.35">
      <c r="A2666">
        <v>7483</v>
      </c>
      <c r="B2666" t="s">
        <v>5263</v>
      </c>
      <c r="C2666" t="s">
        <v>34</v>
      </c>
      <c r="D2666" t="s">
        <v>24</v>
      </c>
      <c r="E2666">
        <v>0</v>
      </c>
      <c r="F2666">
        <f t="shared" si="192"/>
        <v>0</v>
      </c>
      <c r="G2666" s="5">
        <f t="shared" si="193"/>
        <v>8.3169539560335236E-8</v>
      </c>
      <c r="H2666" s="2">
        <f t="shared" si="194"/>
        <v>14.68</v>
      </c>
      <c r="I2666" s="3">
        <v>1</v>
      </c>
      <c r="J2666">
        <v>14.68</v>
      </c>
      <c r="K2666" t="str">
        <f t="shared" si="195"/>
        <v>OK</v>
      </c>
      <c r="L2666" t="s">
        <v>1075</v>
      </c>
      <c r="M2666" t="s">
        <v>1076</v>
      </c>
      <c r="N2666" t="s">
        <v>27</v>
      </c>
      <c r="O2666">
        <v>147.86000000000001</v>
      </c>
      <c r="P2666" t="s">
        <v>1077</v>
      </c>
      <c r="Q2666" t="s">
        <v>4</v>
      </c>
    </row>
    <row r="2667" spans="1:17" x14ac:dyDescent="0.35">
      <c r="A2667">
        <v>6947</v>
      </c>
      <c r="B2667" t="s">
        <v>5264</v>
      </c>
      <c r="C2667" t="s">
        <v>23</v>
      </c>
      <c r="D2667" t="s">
        <v>24</v>
      </c>
      <c r="E2667">
        <v>0</v>
      </c>
      <c r="F2667">
        <f t="shared" si="192"/>
        <v>0</v>
      </c>
      <c r="G2667" s="5">
        <f t="shared" si="193"/>
        <v>1.5727427916859036E-7</v>
      </c>
      <c r="H2667" s="2">
        <f t="shared" si="194"/>
        <v>27.76</v>
      </c>
      <c r="I2667" s="3">
        <v>1</v>
      </c>
      <c r="J2667">
        <v>27.76</v>
      </c>
      <c r="K2667" t="str">
        <f t="shared" si="195"/>
        <v>OK</v>
      </c>
      <c r="L2667" t="s">
        <v>1075</v>
      </c>
      <c r="M2667" t="s">
        <v>1076</v>
      </c>
      <c r="N2667" t="s">
        <v>27</v>
      </c>
      <c r="O2667">
        <v>147.86000000000001</v>
      </c>
      <c r="P2667" t="s">
        <v>1077</v>
      </c>
      <c r="Q2667" t="s">
        <v>4</v>
      </c>
    </row>
    <row r="2668" spans="1:17" x14ac:dyDescent="0.35">
      <c r="A2668" t="s">
        <v>5265</v>
      </c>
      <c r="B2668" t="s">
        <v>5266</v>
      </c>
      <c r="C2668" t="s">
        <v>34</v>
      </c>
      <c r="D2668" t="s">
        <v>24</v>
      </c>
      <c r="E2668">
        <v>0</v>
      </c>
      <c r="F2668">
        <f t="shared" si="192"/>
        <v>0</v>
      </c>
      <c r="G2668" s="5">
        <f t="shared" si="193"/>
        <v>9.178109951481137E-9</v>
      </c>
      <c r="H2668" s="2">
        <f t="shared" si="194"/>
        <v>1.62</v>
      </c>
      <c r="I2668" s="3">
        <v>1</v>
      </c>
      <c r="J2668">
        <v>1.62</v>
      </c>
      <c r="K2668" t="str">
        <f t="shared" si="195"/>
        <v>OK</v>
      </c>
      <c r="L2668" t="s">
        <v>1087</v>
      </c>
      <c r="M2668" t="s">
        <v>1088</v>
      </c>
      <c r="N2668" t="s">
        <v>27</v>
      </c>
      <c r="O2668">
        <v>0.92</v>
      </c>
      <c r="P2668" t="s">
        <v>1066</v>
      </c>
      <c r="Q2668" t="s">
        <v>4</v>
      </c>
    </row>
    <row r="2669" spans="1:17" x14ac:dyDescent="0.35">
      <c r="A2669">
        <v>2791</v>
      </c>
      <c r="B2669" t="s">
        <v>5267</v>
      </c>
      <c r="C2669" t="s">
        <v>70</v>
      </c>
      <c r="D2669" t="s">
        <v>24</v>
      </c>
      <c r="E2669">
        <v>0</v>
      </c>
      <c r="F2669">
        <f t="shared" si="192"/>
        <v>0</v>
      </c>
      <c r="G2669" s="5">
        <f t="shared" si="193"/>
        <v>3.2531300828027584E-7</v>
      </c>
      <c r="H2669" s="2">
        <f t="shared" si="194"/>
        <v>57.42</v>
      </c>
      <c r="I2669" s="3">
        <v>1</v>
      </c>
      <c r="J2669">
        <v>57.42</v>
      </c>
      <c r="K2669" t="str">
        <f t="shared" si="195"/>
        <v>OK</v>
      </c>
      <c r="L2669" t="s">
        <v>1075</v>
      </c>
      <c r="M2669" t="s">
        <v>1076</v>
      </c>
      <c r="N2669" t="s">
        <v>27</v>
      </c>
      <c r="O2669">
        <v>147.86000000000001</v>
      </c>
      <c r="P2669" t="s">
        <v>1077</v>
      </c>
      <c r="Q2669" t="s">
        <v>4</v>
      </c>
    </row>
    <row r="2670" spans="1:17" x14ac:dyDescent="0.35">
      <c r="A2670">
        <v>9409</v>
      </c>
      <c r="B2670" t="s">
        <v>5268</v>
      </c>
      <c r="C2670" t="s">
        <v>37</v>
      </c>
      <c r="D2670" t="s">
        <v>24</v>
      </c>
      <c r="E2670">
        <v>0</v>
      </c>
      <c r="F2670">
        <f t="shared" si="192"/>
        <v>0</v>
      </c>
      <c r="G2670" s="5">
        <f t="shared" si="193"/>
        <v>6.7759379641799011E-8</v>
      </c>
      <c r="H2670" s="2">
        <f t="shared" si="194"/>
        <v>11.96</v>
      </c>
      <c r="I2670" s="3">
        <v>1</v>
      </c>
      <c r="J2670">
        <v>11.96</v>
      </c>
      <c r="K2670" t="str">
        <f t="shared" si="195"/>
        <v>OK</v>
      </c>
      <c r="L2670" t="s">
        <v>1075</v>
      </c>
      <c r="M2670" t="s">
        <v>1076</v>
      </c>
      <c r="N2670" t="s">
        <v>27</v>
      </c>
      <c r="O2670">
        <v>147.86000000000001</v>
      </c>
      <c r="P2670" t="s">
        <v>1077</v>
      </c>
      <c r="Q2670" t="s">
        <v>4</v>
      </c>
    </row>
    <row r="2671" spans="1:17" x14ac:dyDescent="0.35">
      <c r="A2671" t="s">
        <v>5269</v>
      </c>
      <c r="B2671" t="s">
        <v>5270</v>
      </c>
      <c r="C2671" t="s">
        <v>34</v>
      </c>
      <c r="D2671" t="s">
        <v>24</v>
      </c>
      <c r="E2671">
        <v>0</v>
      </c>
      <c r="F2671">
        <f t="shared" si="192"/>
        <v>0</v>
      </c>
      <c r="G2671" s="5">
        <f t="shared" si="193"/>
        <v>3.3653069822097504E-8</v>
      </c>
      <c r="H2671" s="2">
        <f t="shared" si="194"/>
        <v>5.94</v>
      </c>
      <c r="I2671" s="3">
        <v>1</v>
      </c>
      <c r="J2671">
        <v>5.94</v>
      </c>
      <c r="K2671" t="str">
        <f t="shared" si="195"/>
        <v>OK</v>
      </c>
      <c r="L2671" t="s">
        <v>1235</v>
      </c>
      <c r="M2671" t="s">
        <v>1236</v>
      </c>
      <c r="N2671" t="s">
        <v>27</v>
      </c>
      <c r="O2671">
        <v>10.45</v>
      </c>
      <c r="P2671" t="s">
        <v>1237</v>
      </c>
      <c r="Q2671" t="s">
        <v>4</v>
      </c>
    </row>
    <row r="2672" spans="1:17" x14ac:dyDescent="0.35">
      <c r="A2672" t="s">
        <v>5271</v>
      </c>
      <c r="B2672" t="s">
        <v>5272</v>
      </c>
      <c r="C2672" t="s">
        <v>52</v>
      </c>
      <c r="D2672" t="s">
        <v>24</v>
      </c>
      <c r="E2672">
        <v>0</v>
      </c>
      <c r="F2672">
        <f t="shared" si="192"/>
        <v>0</v>
      </c>
      <c r="G2672" s="5">
        <f t="shared" si="193"/>
        <v>9.0138104523496844E-8</v>
      </c>
      <c r="H2672" s="2">
        <f t="shared" si="194"/>
        <v>15.91</v>
      </c>
      <c r="I2672" s="3">
        <v>1</v>
      </c>
      <c r="J2672">
        <v>15.91</v>
      </c>
      <c r="K2672" t="str">
        <f t="shared" si="195"/>
        <v>OK</v>
      </c>
      <c r="L2672" t="s">
        <v>1092</v>
      </c>
      <c r="M2672" t="s">
        <v>1093</v>
      </c>
      <c r="N2672" t="s">
        <v>27</v>
      </c>
      <c r="O2672">
        <v>0.92</v>
      </c>
      <c r="P2672" t="s">
        <v>1066</v>
      </c>
      <c r="Q2672" t="s">
        <v>4</v>
      </c>
    </row>
    <row r="2673" spans="1:17" x14ac:dyDescent="0.35">
      <c r="A2673" t="s">
        <v>5273</v>
      </c>
      <c r="B2673" t="s">
        <v>5273</v>
      </c>
      <c r="C2673" t="s">
        <v>34</v>
      </c>
      <c r="D2673" t="s">
        <v>24</v>
      </c>
      <c r="E2673">
        <v>0</v>
      </c>
      <c r="F2673">
        <f t="shared" si="192"/>
        <v>0</v>
      </c>
      <c r="G2673" s="5">
        <f t="shared" si="193"/>
        <v>2.4304994871514863E-8</v>
      </c>
      <c r="H2673" s="2">
        <f t="shared" si="194"/>
        <v>4.29</v>
      </c>
      <c r="I2673" s="3">
        <v>1</v>
      </c>
      <c r="J2673">
        <v>4.29</v>
      </c>
      <c r="K2673" t="str">
        <f t="shared" si="195"/>
        <v>OK</v>
      </c>
      <c r="L2673" t="s">
        <v>1235</v>
      </c>
      <c r="M2673" t="s">
        <v>1236</v>
      </c>
      <c r="N2673" t="s">
        <v>27</v>
      </c>
      <c r="O2673">
        <v>10.45</v>
      </c>
      <c r="P2673" t="s">
        <v>1237</v>
      </c>
      <c r="Q2673" t="s">
        <v>4</v>
      </c>
    </row>
    <row r="2674" spans="1:17" x14ac:dyDescent="0.35">
      <c r="A2674" t="s">
        <v>5274</v>
      </c>
      <c r="B2674" t="s">
        <v>5275</v>
      </c>
      <c r="C2674" t="s">
        <v>44</v>
      </c>
      <c r="D2674" t="s">
        <v>24</v>
      </c>
      <c r="E2674">
        <v>0</v>
      </c>
      <c r="F2674">
        <f t="shared" si="192"/>
        <v>0</v>
      </c>
      <c r="G2674" s="5">
        <f t="shared" si="193"/>
        <v>2.1409924386819268E-7</v>
      </c>
      <c r="H2674" s="2">
        <f t="shared" si="194"/>
        <v>37.79</v>
      </c>
      <c r="I2674" s="3">
        <v>1</v>
      </c>
      <c r="J2674">
        <v>37.79</v>
      </c>
      <c r="K2674" t="str">
        <f t="shared" si="195"/>
        <v>OK</v>
      </c>
      <c r="L2674" t="s">
        <v>1069</v>
      </c>
      <c r="M2674" t="s">
        <v>1070</v>
      </c>
      <c r="N2674" t="s">
        <v>27</v>
      </c>
      <c r="O2674">
        <v>0.87</v>
      </c>
      <c r="P2674" t="s">
        <v>1071</v>
      </c>
      <c r="Q2674" t="s">
        <v>4</v>
      </c>
    </row>
    <row r="2675" spans="1:17" x14ac:dyDescent="0.35">
      <c r="A2675" t="s">
        <v>5276</v>
      </c>
      <c r="B2675" t="s">
        <v>5277</v>
      </c>
      <c r="C2675" t="s">
        <v>52</v>
      </c>
      <c r="D2675" t="s">
        <v>24</v>
      </c>
      <c r="E2675">
        <v>0</v>
      </c>
      <c r="F2675">
        <f t="shared" si="192"/>
        <v>0</v>
      </c>
      <c r="G2675" s="5">
        <f t="shared" si="193"/>
        <v>1.1330999940100168E-8</v>
      </c>
      <c r="H2675" s="2">
        <f t="shared" si="194"/>
        <v>2</v>
      </c>
      <c r="I2675" s="3">
        <v>1</v>
      </c>
      <c r="J2675">
        <v>2</v>
      </c>
      <c r="K2675" t="str">
        <f t="shared" si="195"/>
        <v>OK</v>
      </c>
      <c r="L2675" t="s">
        <v>1096</v>
      </c>
      <c r="M2675" t="s">
        <v>1097</v>
      </c>
      <c r="N2675" t="s">
        <v>27</v>
      </c>
      <c r="O2675">
        <v>1.52</v>
      </c>
      <c r="P2675" t="s">
        <v>1098</v>
      </c>
      <c r="Q2675" t="s">
        <v>4</v>
      </c>
    </row>
    <row r="2676" spans="1:17" x14ac:dyDescent="0.35">
      <c r="A2676" t="s">
        <v>5278</v>
      </c>
      <c r="B2676" t="s">
        <v>5279</v>
      </c>
      <c r="C2676" t="s">
        <v>109</v>
      </c>
      <c r="D2676" t="s">
        <v>24</v>
      </c>
      <c r="E2676">
        <v>0</v>
      </c>
      <c r="F2676">
        <f t="shared" si="192"/>
        <v>0</v>
      </c>
      <c r="G2676" s="5">
        <f t="shared" si="193"/>
        <v>8.8381799532781314E-9</v>
      </c>
      <c r="H2676" s="2">
        <f t="shared" si="194"/>
        <v>1.56</v>
      </c>
      <c r="I2676" s="3">
        <v>1</v>
      </c>
      <c r="J2676">
        <v>1.56</v>
      </c>
      <c r="K2676" t="str">
        <f t="shared" si="195"/>
        <v>OK</v>
      </c>
      <c r="L2676" t="s">
        <v>1096</v>
      </c>
      <c r="M2676" t="s">
        <v>1097</v>
      </c>
      <c r="N2676" t="s">
        <v>27</v>
      </c>
      <c r="O2676">
        <v>1.52</v>
      </c>
      <c r="P2676" t="s">
        <v>1098</v>
      </c>
      <c r="Q2676" t="s">
        <v>4</v>
      </c>
    </row>
    <row r="2677" spans="1:17" x14ac:dyDescent="0.35">
      <c r="A2677">
        <v>9039</v>
      </c>
      <c r="B2677" t="s">
        <v>5280</v>
      </c>
      <c r="C2677" t="s">
        <v>138</v>
      </c>
      <c r="D2677" t="s">
        <v>24</v>
      </c>
      <c r="E2677">
        <v>0</v>
      </c>
      <c r="F2677">
        <f t="shared" si="192"/>
        <v>0</v>
      </c>
      <c r="G2677" s="5">
        <f t="shared" si="193"/>
        <v>1.0826770442765711E-7</v>
      </c>
      <c r="H2677" s="2">
        <f t="shared" si="194"/>
        <v>19.11</v>
      </c>
      <c r="I2677" s="3">
        <v>1</v>
      </c>
      <c r="J2677">
        <v>19.11</v>
      </c>
      <c r="K2677" t="str">
        <f t="shared" si="195"/>
        <v>OK</v>
      </c>
      <c r="L2677" t="s">
        <v>1075</v>
      </c>
      <c r="M2677" t="s">
        <v>1076</v>
      </c>
      <c r="N2677" t="s">
        <v>27</v>
      </c>
      <c r="O2677">
        <v>147.86000000000001</v>
      </c>
      <c r="P2677" t="s">
        <v>1077</v>
      </c>
      <c r="Q2677" t="s">
        <v>4</v>
      </c>
    </row>
    <row r="2678" spans="1:17" x14ac:dyDescent="0.35">
      <c r="A2678">
        <v>3309</v>
      </c>
      <c r="B2678" t="s">
        <v>5281</v>
      </c>
      <c r="C2678" t="s">
        <v>52</v>
      </c>
      <c r="D2678" t="s">
        <v>24</v>
      </c>
      <c r="E2678">
        <v>0</v>
      </c>
      <c r="F2678">
        <f t="shared" si="192"/>
        <v>0</v>
      </c>
      <c r="G2678" s="5">
        <f t="shared" si="193"/>
        <v>2.0395799892180305E-9</v>
      </c>
      <c r="H2678" s="2">
        <f t="shared" si="194"/>
        <v>0.36</v>
      </c>
      <c r="I2678" s="3">
        <v>1</v>
      </c>
      <c r="J2678">
        <v>0.36</v>
      </c>
      <c r="K2678" t="str">
        <f t="shared" si="195"/>
        <v>OK</v>
      </c>
      <c r="L2678" t="s">
        <v>1132</v>
      </c>
      <c r="M2678" t="s">
        <v>1133</v>
      </c>
      <c r="N2678" t="s">
        <v>27</v>
      </c>
      <c r="O2678">
        <v>7.82</v>
      </c>
      <c r="P2678" t="s">
        <v>1134</v>
      </c>
      <c r="Q2678" t="s">
        <v>4</v>
      </c>
    </row>
    <row r="2679" spans="1:17" x14ac:dyDescent="0.35">
      <c r="A2679">
        <v>1515</v>
      </c>
      <c r="B2679" t="s">
        <v>5282</v>
      </c>
      <c r="C2679" t="s">
        <v>109</v>
      </c>
      <c r="D2679" t="s">
        <v>24</v>
      </c>
      <c r="E2679">
        <v>0</v>
      </c>
      <c r="F2679">
        <f t="shared" si="192"/>
        <v>0</v>
      </c>
      <c r="G2679" s="5">
        <f t="shared" si="193"/>
        <v>2.0497778891641206E-7</v>
      </c>
      <c r="H2679" s="2">
        <f t="shared" si="194"/>
        <v>36.18</v>
      </c>
      <c r="I2679" s="3">
        <v>1</v>
      </c>
      <c r="J2679">
        <v>36.18</v>
      </c>
      <c r="K2679" t="str">
        <f t="shared" si="195"/>
        <v>OK</v>
      </c>
      <c r="L2679" t="s">
        <v>1075</v>
      </c>
      <c r="M2679" t="s">
        <v>1076</v>
      </c>
      <c r="N2679" t="s">
        <v>27</v>
      </c>
      <c r="O2679">
        <v>147.86000000000001</v>
      </c>
      <c r="P2679" t="s">
        <v>1077</v>
      </c>
      <c r="Q2679" t="s">
        <v>4</v>
      </c>
    </row>
    <row r="2680" spans="1:17" x14ac:dyDescent="0.35">
      <c r="A2680" t="s">
        <v>5283</v>
      </c>
      <c r="B2680" t="s">
        <v>5283</v>
      </c>
      <c r="C2680" t="s">
        <v>138</v>
      </c>
      <c r="D2680" t="s">
        <v>24</v>
      </c>
      <c r="E2680">
        <v>0</v>
      </c>
      <c r="F2680">
        <f t="shared" si="192"/>
        <v>0</v>
      </c>
      <c r="G2680" s="5">
        <f t="shared" si="193"/>
        <v>1.3381910929258301E-7</v>
      </c>
      <c r="H2680" s="2">
        <f t="shared" si="194"/>
        <v>23.62</v>
      </c>
      <c r="I2680" s="3">
        <v>1</v>
      </c>
      <c r="J2680">
        <v>23.62</v>
      </c>
      <c r="K2680" t="str">
        <f t="shared" si="195"/>
        <v>OK</v>
      </c>
      <c r="L2680" t="s">
        <v>1178</v>
      </c>
      <c r="M2680" t="s">
        <v>1179</v>
      </c>
      <c r="N2680" t="s">
        <v>27</v>
      </c>
      <c r="O2680">
        <v>0.92</v>
      </c>
      <c r="P2680" t="s">
        <v>1066</v>
      </c>
      <c r="Q2680" t="s">
        <v>4</v>
      </c>
    </row>
    <row r="2681" spans="1:17" x14ac:dyDescent="0.35">
      <c r="A2681">
        <v>7350</v>
      </c>
      <c r="B2681" t="s">
        <v>5284</v>
      </c>
      <c r="C2681" t="s">
        <v>44</v>
      </c>
      <c r="D2681" t="s">
        <v>24</v>
      </c>
      <c r="E2681">
        <v>0</v>
      </c>
      <c r="F2681">
        <f t="shared" si="192"/>
        <v>0</v>
      </c>
      <c r="G2681" s="5">
        <f t="shared" si="193"/>
        <v>9.1837754514511872E-8</v>
      </c>
      <c r="H2681" s="2">
        <f t="shared" si="194"/>
        <v>16.21</v>
      </c>
      <c r="I2681" s="3">
        <v>1</v>
      </c>
      <c r="J2681">
        <v>16.21</v>
      </c>
      <c r="K2681" t="str">
        <f t="shared" si="195"/>
        <v>OK</v>
      </c>
      <c r="L2681" t="s">
        <v>1075</v>
      </c>
      <c r="M2681" t="s">
        <v>1076</v>
      </c>
      <c r="N2681" t="s">
        <v>27</v>
      </c>
      <c r="O2681">
        <v>147.86000000000001</v>
      </c>
      <c r="P2681" t="s">
        <v>1077</v>
      </c>
      <c r="Q2681" t="s">
        <v>4</v>
      </c>
    </row>
    <row r="2682" spans="1:17" x14ac:dyDescent="0.35">
      <c r="A2682">
        <v>315</v>
      </c>
      <c r="B2682" t="s">
        <v>5285</v>
      </c>
      <c r="C2682" t="s">
        <v>37</v>
      </c>
      <c r="D2682" t="s">
        <v>24</v>
      </c>
      <c r="E2682">
        <v>0</v>
      </c>
      <c r="F2682">
        <f t="shared" si="192"/>
        <v>0</v>
      </c>
      <c r="G2682" s="5">
        <f t="shared" si="193"/>
        <v>2.8327499850250421E-9</v>
      </c>
      <c r="H2682" s="2">
        <f t="shared" si="194"/>
        <v>0.5</v>
      </c>
      <c r="I2682" s="3">
        <v>1</v>
      </c>
      <c r="J2682">
        <v>0.5</v>
      </c>
      <c r="K2682" t="str">
        <f t="shared" si="195"/>
        <v>OK</v>
      </c>
      <c r="L2682" t="s">
        <v>1132</v>
      </c>
      <c r="M2682" t="s">
        <v>1133</v>
      </c>
      <c r="N2682" t="s">
        <v>27</v>
      </c>
      <c r="O2682">
        <v>7.82</v>
      </c>
      <c r="P2682" t="s">
        <v>1134</v>
      </c>
      <c r="Q2682" t="s">
        <v>4</v>
      </c>
    </row>
    <row r="2683" spans="1:17" x14ac:dyDescent="0.35">
      <c r="A2683" t="s">
        <v>5286</v>
      </c>
      <c r="B2683" t="s">
        <v>5286</v>
      </c>
      <c r="C2683" t="s">
        <v>34</v>
      </c>
      <c r="D2683" t="s">
        <v>24</v>
      </c>
      <c r="E2683">
        <v>0</v>
      </c>
      <c r="F2683">
        <f t="shared" si="192"/>
        <v>0</v>
      </c>
      <c r="G2683" s="5">
        <f t="shared" si="193"/>
        <v>5.2859114720567289E-8</v>
      </c>
      <c r="H2683" s="2">
        <f t="shared" si="194"/>
        <v>9.33</v>
      </c>
      <c r="I2683" s="3">
        <v>1</v>
      </c>
      <c r="J2683">
        <v>9.33</v>
      </c>
      <c r="K2683" t="str">
        <f t="shared" si="195"/>
        <v>OK</v>
      </c>
      <c r="L2683" t="s">
        <v>1267</v>
      </c>
      <c r="M2683" t="s">
        <v>1268</v>
      </c>
      <c r="N2683" t="s">
        <v>27</v>
      </c>
      <c r="O2683">
        <v>0.92</v>
      </c>
      <c r="P2683" t="s">
        <v>1066</v>
      </c>
      <c r="Q2683" t="s">
        <v>4</v>
      </c>
    </row>
    <row r="2684" spans="1:17" x14ac:dyDescent="0.35">
      <c r="A2684" t="s">
        <v>5287</v>
      </c>
      <c r="B2684" t="s">
        <v>5288</v>
      </c>
      <c r="C2684" t="s">
        <v>173</v>
      </c>
      <c r="D2684" t="s">
        <v>24</v>
      </c>
      <c r="E2684">
        <v>0</v>
      </c>
      <c r="F2684">
        <f t="shared" si="192"/>
        <v>0</v>
      </c>
      <c r="G2684" s="5">
        <f t="shared" si="193"/>
        <v>6.8552549637606022E-9</v>
      </c>
      <c r="H2684" s="2">
        <f t="shared" si="194"/>
        <v>1.21</v>
      </c>
      <c r="I2684" s="3">
        <v>1</v>
      </c>
      <c r="J2684">
        <v>1.21</v>
      </c>
      <c r="K2684" t="str">
        <f t="shared" si="195"/>
        <v>OK</v>
      </c>
      <c r="L2684" t="s">
        <v>1080</v>
      </c>
      <c r="M2684" t="s">
        <v>1081</v>
      </c>
      <c r="N2684" t="s">
        <v>27</v>
      </c>
      <c r="O2684">
        <v>0.79</v>
      </c>
      <c r="P2684" t="s">
        <v>1082</v>
      </c>
      <c r="Q2684" t="s">
        <v>4</v>
      </c>
    </row>
    <row r="2685" spans="1:17" x14ac:dyDescent="0.35">
      <c r="A2685" t="s">
        <v>5289</v>
      </c>
      <c r="B2685" t="s">
        <v>5290</v>
      </c>
      <c r="C2685" t="s">
        <v>23</v>
      </c>
      <c r="D2685" t="s">
        <v>24</v>
      </c>
      <c r="E2685">
        <v>0</v>
      </c>
      <c r="F2685">
        <f t="shared" si="192"/>
        <v>0</v>
      </c>
      <c r="G2685" s="5">
        <f t="shared" si="193"/>
        <v>1.7393084908053759E-8</v>
      </c>
      <c r="H2685" s="2">
        <f t="shared" si="194"/>
        <v>3.07</v>
      </c>
      <c r="I2685" s="3">
        <v>1</v>
      </c>
      <c r="J2685">
        <v>3.07</v>
      </c>
      <c r="K2685" t="str">
        <f t="shared" si="195"/>
        <v>OK</v>
      </c>
      <c r="L2685" t="s">
        <v>1373</v>
      </c>
      <c r="M2685" t="s">
        <v>1374</v>
      </c>
      <c r="N2685" t="s">
        <v>27</v>
      </c>
      <c r="O2685">
        <v>10.51</v>
      </c>
      <c r="P2685" t="s">
        <v>1375</v>
      </c>
      <c r="Q2685" t="s">
        <v>4</v>
      </c>
    </row>
    <row r="2686" spans="1:17" x14ac:dyDescent="0.35">
      <c r="A2686" t="s">
        <v>5291</v>
      </c>
      <c r="B2686" t="s">
        <v>5292</v>
      </c>
      <c r="C2686" t="s">
        <v>173</v>
      </c>
      <c r="D2686" t="s">
        <v>24</v>
      </c>
      <c r="E2686">
        <v>0</v>
      </c>
      <c r="F2686">
        <f t="shared" si="192"/>
        <v>0</v>
      </c>
      <c r="G2686" s="5">
        <f t="shared" si="193"/>
        <v>8.4415949553746254E-9</v>
      </c>
      <c r="H2686" s="2">
        <f t="shared" si="194"/>
        <v>1.49</v>
      </c>
      <c r="I2686" s="3">
        <v>1</v>
      </c>
      <c r="J2686">
        <v>1.49</v>
      </c>
      <c r="K2686" t="str">
        <f t="shared" si="195"/>
        <v>OK</v>
      </c>
      <c r="L2686" t="s">
        <v>1096</v>
      </c>
      <c r="M2686" t="s">
        <v>1097</v>
      </c>
      <c r="N2686" t="s">
        <v>27</v>
      </c>
      <c r="O2686">
        <v>1.52</v>
      </c>
      <c r="P2686" t="s">
        <v>1098</v>
      </c>
      <c r="Q2686" t="s">
        <v>4</v>
      </c>
    </row>
    <row r="2687" spans="1:17" x14ac:dyDescent="0.35">
      <c r="A2687">
        <v>4293</v>
      </c>
      <c r="B2687" t="s">
        <v>5293</v>
      </c>
      <c r="C2687" t="s">
        <v>37</v>
      </c>
      <c r="D2687" t="s">
        <v>24</v>
      </c>
      <c r="E2687">
        <v>0</v>
      </c>
      <c r="F2687">
        <f t="shared" si="192"/>
        <v>0</v>
      </c>
      <c r="G2687" s="5">
        <f t="shared" si="193"/>
        <v>1.8752804900865778E-8</v>
      </c>
      <c r="H2687" s="2">
        <f t="shared" si="194"/>
        <v>3.31</v>
      </c>
      <c r="I2687" s="3">
        <v>1</v>
      </c>
      <c r="J2687">
        <v>3.31</v>
      </c>
      <c r="K2687" t="str">
        <f t="shared" si="195"/>
        <v>OK</v>
      </c>
      <c r="L2687" t="s">
        <v>1075</v>
      </c>
      <c r="M2687" t="s">
        <v>1076</v>
      </c>
      <c r="N2687" t="s">
        <v>27</v>
      </c>
      <c r="O2687">
        <v>147.86000000000001</v>
      </c>
      <c r="P2687" t="s">
        <v>1077</v>
      </c>
      <c r="Q2687" t="s">
        <v>4</v>
      </c>
    </row>
    <row r="2688" spans="1:17" x14ac:dyDescent="0.35">
      <c r="A2688">
        <v>2292</v>
      </c>
      <c r="B2688" t="s">
        <v>5294</v>
      </c>
      <c r="C2688" t="s">
        <v>70</v>
      </c>
      <c r="D2688" t="s">
        <v>24</v>
      </c>
      <c r="E2688">
        <v>0</v>
      </c>
      <c r="F2688">
        <f t="shared" si="192"/>
        <v>0</v>
      </c>
      <c r="G2688" s="5">
        <f t="shared" si="193"/>
        <v>1.3007987931234993E-7</v>
      </c>
      <c r="H2688" s="2">
        <f t="shared" si="194"/>
        <v>22.96</v>
      </c>
      <c r="I2688" s="3">
        <v>1</v>
      </c>
      <c r="J2688">
        <v>22.96</v>
      </c>
      <c r="K2688" t="str">
        <f t="shared" si="195"/>
        <v>OK</v>
      </c>
      <c r="L2688" t="s">
        <v>1075</v>
      </c>
      <c r="M2688" t="s">
        <v>1076</v>
      </c>
      <c r="N2688" t="s">
        <v>27</v>
      </c>
      <c r="O2688">
        <v>147.86000000000001</v>
      </c>
      <c r="P2688" t="s">
        <v>1077</v>
      </c>
      <c r="Q2688" t="s">
        <v>4</v>
      </c>
    </row>
    <row r="2689" spans="1:17" x14ac:dyDescent="0.35">
      <c r="A2689" t="s">
        <v>5295</v>
      </c>
      <c r="B2689" t="s">
        <v>5296</v>
      </c>
      <c r="C2689" t="s">
        <v>109</v>
      </c>
      <c r="D2689" t="s">
        <v>24</v>
      </c>
      <c r="E2689">
        <v>0</v>
      </c>
      <c r="F2689">
        <f t="shared" si="192"/>
        <v>0</v>
      </c>
      <c r="G2689" s="5">
        <f t="shared" si="193"/>
        <v>1.9829249895175292E-9</v>
      </c>
      <c r="H2689" s="2">
        <f t="shared" si="194"/>
        <v>0.35</v>
      </c>
      <c r="I2689" s="3">
        <v>1</v>
      </c>
      <c r="J2689">
        <v>0.35</v>
      </c>
      <c r="K2689" t="str">
        <f t="shared" si="195"/>
        <v>OK</v>
      </c>
      <c r="L2689" t="s">
        <v>1096</v>
      </c>
      <c r="M2689" t="s">
        <v>1097</v>
      </c>
      <c r="N2689" t="s">
        <v>27</v>
      </c>
      <c r="O2689">
        <v>1.52</v>
      </c>
      <c r="P2689" t="s">
        <v>1098</v>
      </c>
      <c r="Q2689" t="s">
        <v>4</v>
      </c>
    </row>
    <row r="2690" spans="1:17" x14ac:dyDescent="0.35">
      <c r="A2690" t="s">
        <v>5297</v>
      </c>
      <c r="B2690" t="s">
        <v>5298</v>
      </c>
      <c r="C2690" t="s">
        <v>23</v>
      </c>
      <c r="D2690" t="s">
        <v>24</v>
      </c>
      <c r="E2690">
        <v>0</v>
      </c>
      <c r="F2690">
        <f t="shared" si="192"/>
        <v>0</v>
      </c>
      <c r="G2690" s="5">
        <f t="shared" si="193"/>
        <v>6.5719799652580978E-9</v>
      </c>
      <c r="H2690" s="2">
        <f t="shared" si="194"/>
        <v>1.1599999999999999</v>
      </c>
      <c r="I2690" s="3">
        <v>1</v>
      </c>
      <c r="J2690">
        <v>1.1599999999999999</v>
      </c>
      <c r="K2690" t="str">
        <f t="shared" si="195"/>
        <v>OK</v>
      </c>
      <c r="L2690" t="s">
        <v>1535</v>
      </c>
      <c r="M2690" t="s">
        <v>26</v>
      </c>
      <c r="N2690" t="s">
        <v>27</v>
      </c>
      <c r="O2690">
        <v>1</v>
      </c>
      <c r="P2690" t="s">
        <v>27</v>
      </c>
      <c r="Q2690" t="s">
        <v>4</v>
      </c>
    </row>
    <row r="2691" spans="1:17" x14ac:dyDescent="0.35">
      <c r="A2691">
        <v>1946</v>
      </c>
      <c r="B2691" t="s">
        <v>5299</v>
      </c>
      <c r="C2691" t="s">
        <v>138</v>
      </c>
      <c r="D2691" t="s">
        <v>24</v>
      </c>
      <c r="E2691">
        <v>0</v>
      </c>
      <c r="F2691">
        <f t="shared" si="192"/>
        <v>0</v>
      </c>
      <c r="G2691" s="5">
        <f t="shared" si="193"/>
        <v>1.7738680406226815E-7</v>
      </c>
      <c r="H2691" s="2">
        <f t="shared" si="194"/>
        <v>31.31</v>
      </c>
      <c r="I2691" s="3">
        <v>1</v>
      </c>
      <c r="J2691">
        <v>31.31</v>
      </c>
      <c r="K2691" t="str">
        <f t="shared" si="195"/>
        <v>OK</v>
      </c>
      <c r="L2691" t="s">
        <v>1075</v>
      </c>
      <c r="M2691" t="s">
        <v>1076</v>
      </c>
      <c r="N2691" t="s">
        <v>27</v>
      </c>
      <c r="O2691">
        <v>147.86000000000001</v>
      </c>
      <c r="P2691" t="s">
        <v>1077</v>
      </c>
      <c r="Q2691" t="s">
        <v>4</v>
      </c>
    </row>
    <row r="2692" spans="1:17" x14ac:dyDescent="0.35">
      <c r="A2692">
        <v>7611</v>
      </c>
      <c r="B2692" t="s">
        <v>5300</v>
      </c>
      <c r="C2692" t="s">
        <v>34</v>
      </c>
      <c r="D2692" t="s">
        <v>24</v>
      </c>
      <c r="E2692">
        <v>0</v>
      </c>
      <c r="F2692">
        <f t="shared" si="192"/>
        <v>0</v>
      </c>
      <c r="G2692" s="5">
        <f t="shared" si="193"/>
        <v>1.1206358940759067E-7</v>
      </c>
      <c r="H2692" s="2">
        <f t="shared" si="194"/>
        <v>19.78</v>
      </c>
      <c r="I2692" s="3">
        <v>1</v>
      </c>
      <c r="J2692">
        <v>19.78</v>
      </c>
      <c r="K2692" t="str">
        <f t="shared" si="195"/>
        <v>OK</v>
      </c>
      <c r="L2692" t="s">
        <v>1075</v>
      </c>
      <c r="M2692" t="s">
        <v>1076</v>
      </c>
      <c r="N2692" t="s">
        <v>27</v>
      </c>
      <c r="O2692">
        <v>147.86000000000001</v>
      </c>
      <c r="P2692" t="s">
        <v>1077</v>
      </c>
      <c r="Q2692" t="s">
        <v>4</v>
      </c>
    </row>
    <row r="2693" spans="1:17" x14ac:dyDescent="0.35">
      <c r="A2693">
        <v>3465</v>
      </c>
      <c r="B2693" t="s">
        <v>5301</v>
      </c>
      <c r="C2693" t="s">
        <v>34</v>
      </c>
      <c r="D2693" t="s">
        <v>24</v>
      </c>
      <c r="E2693">
        <v>0</v>
      </c>
      <c r="F2693">
        <f t="shared" si="192"/>
        <v>0</v>
      </c>
      <c r="G2693" s="5">
        <f t="shared" si="193"/>
        <v>1.3274266429827348E-7</v>
      </c>
      <c r="H2693" s="2">
        <f t="shared" si="194"/>
        <v>23.43</v>
      </c>
      <c r="I2693" s="3">
        <v>1</v>
      </c>
      <c r="J2693">
        <v>23.43</v>
      </c>
      <c r="K2693" t="str">
        <f t="shared" si="195"/>
        <v>OK</v>
      </c>
      <c r="L2693" t="s">
        <v>1075</v>
      </c>
      <c r="M2693" t="s">
        <v>1076</v>
      </c>
      <c r="N2693" t="s">
        <v>27</v>
      </c>
      <c r="O2693">
        <v>147.86000000000001</v>
      </c>
      <c r="P2693" t="s">
        <v>1077</v>
      </c>
      <c r="Q2693" t="s">
        <v>4</v>
      </c>
    </row>
    <row r="2694" spans="1:17" x14ac:dyDescent="0.35">
      <c r="A2694">
        <v>242</v>
      </c>
      <c r="B2694" t="s">
        <v>5302</v>
      </c>
      <c r="C2694" t="s">
        <v>173</v>
      </c>
      <c r="D2694" t="s">
        <v>24</v>
      </c>
      <c r="E2694">
        <v>0</v>
      </c>
      <c r="F2694">
        <f t="shared" si="192"/>
        <v>0</v>
      </c>
      <c r="G2694" s="5">
        <f t="shared" si="193"/>
        <v>5.6654999700500852E-10</v>
      </c>
      <c r="H2694" s="2">
        <f t="shared" si="194"/>
        <v>0.1</v>
      </c>
      <c r="I2694" s="3">
        <v>1</v>
      </c>
      <c r="J2694">
        <v>0.1</v>
      </c>
      <c r="K2694" t="str">
        <f t="shared" si="195"/>
        <v>OK</v>
      </c>
      <c r="L2694" t="s">
        <v>1132</v>
      </c>
      <c r="M2694" t="s">
        <v>1133</v>
      </c>
      <c r="N2694" t="s">
        <v>27</v>
      </c>
      <c r="O2694">
        <v>7.82</v>
      </c>
      <c r="P2694" t="s">
        <v>1134</v>
      </c>
      <c r="Q2694" t="s">
        <v>4</v>
      </c>
    </row>
    <row r="2695" spans="1:17" x14ac:dyDescent="0.35">
      <c r="A2695" t="s">
        <v>5303</v>
      </c>
      <c r="B2695" t="s">
        <v>5304</v>
      </c>
      <c r="C2695" t="s">
        <v>109</v>
      </c>
      <c r="D2695" t="s">
        <v>24</v>
      </c>
      <c r="E2695">
        <v>0</v>
      </c>
      <c r="F2695">
        <f t="shared" si="192"/>
        <v>0</v>
      </c>
      <c r="G2695" s="5">
        <f t="shared" si="193"/>
        <v>7.4784599604661122E-9</v>
      </c>
      <c r="H2695" s="2">
        <f t="shared" si="194"/>
        <v>1.32</v>
      </c>
      <c r="I2695" s="3">
        <v>1</v>
      </c>
      <c r="J2695">
        <v>1.32</v>
      </c>
      <c r="K2695" t="str">
        <f t="shared" si="195"/>
        <v>OK</v>
      </c>
      <c r="L2695" t="s">
        <v>1244</v>
      </c>
      <c r="M2695" t="s">
        <v>1245</v>
      </c>
      <c r="N2695" t="s">
        <v>27</v>
      </c>
      <c r="O2695">
        <v>1.34</v>
      </c>
      <c r="P2695" t="s">
        <v>1246</v>
      </c>
      <c r="Q2695" t="s">
        <v>4</v>
      </c>
    </row>
    <row r="2696" spans="1:17" x14ac:dyDescent="0.35">
      <c r="A2696" t="s">
        <v>5305</v>
      </c>
      <c r="B2696" t="s">
        <v>5306</v>
      </c>
      <c r="C2696" t="s">
        <v>109</v>
      </c>
      <c r="D2696" t="s">
        <v>24</v>
      </c>
      <c r="E2696">
        <v>0</v>
      </c>
      <c r="F2696">
        <f t="shared" si="192"/>
        <v>0</v>
      </c>
      <c r="G2696" s="5">
        <f t="shared" si="193"/>
        <v>8.8381799532781314E-9</v>
      </c>
      <c r="H2696" s="2">
        <f t="shared" si="194"/>
        <v>1.56</v>
      </c>
      <c r="I2696" s="3">
        <v>1</v>
      </c>
      <c r="J2696">
        <v>1.56</v>
      </c>
      <c r="K2696" t="str">
        <f t="shared" si="195"/>
        <v>OK</v>
      </c>
      <c r="L2696" t="s">
        <v>1080</v>
      </c>
      <c r="M2696" t="s">
        <v>1081</v>
      </c>
      <c r="N2696" t="s">
        <v>27</v>
      </c>
      <c r="O2696">
        <v>0.79</v>
      </c>
      <c r="P2696" t="s">
        <v>1082</v>
      </c>
      <c r="Q2696" t="s">
        <v>4</v>
      </c>
    </row>
    <row r="2697" spans="1:17" x14ac:dyDescent="0.35">
      <c r="A2697">
        <v>8871</v>
      </c>
      <c r="B2697" t="s">
        <v>5307</v>
      </c>
      <c r="C2697" t="s">
        <v>173</v>
      </c>
      <c r="D2697" t="s">
        <v>24</v>
      </c>
      <c r="E2697">
        <v>0</v>
      </c>
      <c r="F2697">
        <f t="shared" si="192"/>
        <v>0</v>
      </c>
      <c r="G2697" s="5">
        <f t="shared" si="193"/>
        <v>8.9231624528288825E-8</v>
      </c>
      <c r="H2697" s="2">
        <f t="shared" si="194"/>
        <v>15.75</v>
      </c>
      <c r="I2697" s="3">
        <v>1</v>
      </c>
      <c r="J2697">
        <v>15.75</v>
      </c>
      <c r="K2697" t="str">
        <f t="shared" si="195"/>
        <v>OK</v>
      </c>
      <c r="L2697" t="s">
        <v>1075</v>
      </c>
      <c r="M2697" t="s">
        <v>1076</v>
      </c>
      <c r="N2697" t="s">
        <v>27</v>
      </c>
      <c r="O2697">
        <v>147.86000000000001</v>
      </c>
      <c r="P2697" t="s">
        <v>1077</v>
      </c>
      <c r="Q2697" t="s">
        <v>4</v>
      </c>
    </row>
    <row r="2698" spans="1:17" x14ac:dyDescent="0.35">
      <c r="A2698">
        <v>775</v>
      </c>
      <c r="B2698" t="s">
        <v>5308</v>
      </c>
      <c r="C2698" t="s">
        <v>52</v>
      </c>
      <c r="D2698" t="s">
        <v>24</v>
      </c>
      <c r="E2698">
        <v>0</v>
      </c>
      <c r="F2698">
        <f t="shared" si="192"/>
        <v>0</v>
      </c>
      <c r="G2698" s="5">
        <f t="shared" si="193"/>
        <v>3.9658499790350596E-10</v>
      </c>
      <c r="H2698" s="2">
        <f t="shared" si="194"/>
        <v>7.0000000000000007E-2</v>
      </c>
      <c r="I2698" s="3">
        <v>1</v>
      </c>
      <c r="J2698">
        <v>7.0000000000000007E-2</v>
      </c>
      <c r="K2698" t="str">
        <f t="shared" si="195"/>
        <v>OK</v>
      </c>
      <c r="L2698" t="s">
        <v>1132</v>
      </c>
      <c r="M2698" t="s">
        <v>1133</v>
      </c>
      <c r="N2698" t="s">
        <v>27</v>
      </c>
      <c r="O2698">
        <v>7.82</v>
      </c>
      <c r="P2698" t="s">
        <v>1134</v>
      </c>
      <c r="Q2698" t="s">
        <v>4</v>
      </c>
    </row>
    <row r="2699" spans="1:17" x14ac:dyDescent="0.35">
      <c r="A2699">
        <v>4592</v>
      </c>
      <c r="B2699" t="s">
        <v>5309</v>
      </c>
      <c r="C2699" t="s">
        <v>52</v>
      </c>
      <c r="D2699" t="s">
        <v>24</v>
      </c>
      <c r="E2699">
        <v>0</v>
      </c>
      <c r="F2699">
        <f t="shared" si="192"/>
        <v>0</v>
      </c>
      <c r="G2699" s="5">
        <f t="shared" si="193"/>
        <v>2.0339144892479802E-8</v>
      </c>
      <c r="H2699" s="2">
        <f t="shared" si="194"/>
        <v>3.59</v>
      </c>
      <c r="I2699" s="3">
        <v>1</v>
      </c>
      <c r="J2699">
        <v>3.59</v>
      </c>
      <c r="K2699" t="str">
        <f t="shared" si="195"/>
        <v>OK</v>
      </c>
      <c r="L2699" t="s">
        <v>1075</v>
      </c>
      <c r="M2699" t="s">
        <v>1076</v>
      </c>
      <c r="N2699" t="s">
        <v>27</v>
      </c>
      <c r="O2699">
        <v>147.86000000000001</v>
      </c>
      <c r="P2699" t="s">
        <v>1077</v>
      </c>
      <c r="Q2699" t="s">
        <v>4</v>
      </c>
    </row>
    <row r="2700" spans="1:17" x14ac:dyDescent="0.35">
      <c r="A2700" t="s">
        <v>5310</v>
      </c>
      <c r="B2700" t="s">
        <v>5311</v>
      </c>
      <c r="C2700" t="s">
        <v>138</v>
      </c>
      <c r="D2700" t="s">
        <v>24</v>
      </c>
      <c r="E2700">
        <v>0</v>
      </c>
      <c r="F2700">
        <f t="shared" ref="F2700:F2763" si="196">E2700/100</f>
        <v>0</v>
      </c>
      <c r="G2700" s="5">
        <f t="shared" ref="G2700:G2763" si="197">H2700/D$5</f>
        <v>8.883503953038532E-8</v>
      </c>
      <c r="H2700" s="2">
        <f t="shared" ref="H2700:H2763" si="198">I2700*J2700</f>
        <v>15.68</v>
      </c>
      <c r="I2700" s="3">
        <v>1</v>
      </c>
      <c r="J2700">
        <v>15.68</v>
      </c>
      <c r="K2700" t="str">
        <f t="shared" ref="K2700:K2763" si="199">IF(I2700=0, "NOK", "OK")</f>
        <v>OK</v>
      </c>
      <c r="L2700" t="s">
        <v>1557</v>
      </c>
      <c r="M2700" t="s">
        <v>1558</v>
      </c>
      <c r="N2700" t="s">
        <v>27</v>
      </c>
      <c r="O2700">
        <v>0.92</v>
      </c>
      <c r="P2700" t="s">
        <v>1066</v>
      </c>
      <c r="Q2700" t="s">
        <v>4</v>
      </c>
    </row>
    <row r="2701" spans="1:17" x14ac:dyDescent="0.35">
      <c r="A2701" t="s">
        <v>5312</v>
      </c>
      <c r="B2701" t="s">
        <v>5313</v>
      </c>
      <c r="C2701" t="s">
        <v>34</v>
      </c>
      <c r="D2701" t="s">
        <v>24</v>
      </c>
      <c r="E2701">
        <v>0</v>
      </c>
      <c r="F2701">
        <f t="shared" si="196"/>
        <v>0</v>
      </c>
      <c r="G2701" s="5">
        <f t="shared" si="197"/>
        <v>3.0763664837371956E-8</v>
      </c>
      <c r="H2701" s="2">
        <f t="shared" si="198"/>
        <v>5.43</v>
      </c>
      <c r="I2701" s="3">
        <v>1</v>
      </c>
      <c r="J2701">
        <v>5.43</v>
      </c>
      <c r="K2701" t="str">
        <f t="shared" si="199"/>
        <v>OK</v>
      </c>
      <c r="L2701" t="s">
        <v>1235</v>
      </c>
      <c r="M2701" t="s">
        <v>1236</v>
      </c>
      <c r="N2701" t="s">
        <v>27</v>
      </c>
      <c r="O2701">
        <v>10.45</v>
      </c>
      <c r="P2701" t="s">
        <v>1237</v>
      </c>
      <c r="Q2701" t="s">
        <v>4</v>
      </c>
    </row>
    <row r="2702" spans="1:17" x14ac:dyDescent="0.35">
      <c r="A2702">
        <v>9267</v>
      </c>
      <c r="B2702" t="s">
        <v>5314</v>
      </c>
      <c r="C2702" t="s">
        <v>70</v>
      </c>
      <c r="D2702" t="s">
        <v>24</v>
      </c>
      <c r="E2702">
        <v>0</v>
      </c>
      <c r="F2702">
        <f t="shared" si="196"/>
        <v>0</v>
      </c>
      <c r="G2702" s="5">
        <f t="shared" si="197"/>
        <v>2.2225756382506478E-7</v>
      </c>
      <c r="H2702" s="2">
        <f t="shared" si="198"/>
        <v>39.229999999999997</v>
      </c>
      <c r="I2702" s="3">
        <v>1</v>
      </c>
      <c r="J2702">
        <v>39.229999999999997</v>
      </c>
      <c r="K2702" t="str">
        <f t="shared" si="199"/>
        <v>OK</v>
      </c>
      <c r="L2702" t="s">
        <v>1075</v>
      </c>
      <c r="M2702" t="s">
        <v>1076</v>
      </c>
      <c r="N2702" t="s">
        <v>27</v>
      </c>
      <c r="O2702">
        <v>147.86000000000001</v>
      </c>
      <c r="P2702" t="s">
        <v>1077</v>
      </c>
      <c r="Q2702" t="s">
        <v>4</v>
      </c>
    </row>
    <row r="2703" spans="1:17" x14ac:dyDescent="0.35">
      <c r="A2703" t="s">
        <v>5315</v>
      </c>
      <c r="B2703" t="s">
        <v>5316</v>
      </c>
      <c r="C2703" t="s">
        <v>138</v>
      </c>
      <c r="D2703" t="s">
        <v>24</v>
      </c>
      <c r="E2703">
        <v>0</v>
      </c>
      <c r="F2703">
        <f t="shared" si="196"/>
        <v>0</v>
      </c>
      <c r="G2703" s="5">
        <f t="shared" si="197"/>
        <v>1.3313924929617698E-8</v>
      </c>
      <c r="H2703" s="2">
        <f t="shared" si="198"/>
        <v>2.35</v>
      </c>
      <c r="I2703" s="3">
        <v>1</v>
      </c>
      <c r="J2703">
        <v>2.35</v>
      </c>
      <c r="K2703" t="str">
        <f t="shared" si="199"/>
        <v>OK</v>
      </c>
      <c r="L2703" t="s">
        <v>1373</v>
      </c>
      <c r="M2703" t="s">
        <v>1374</v>
      </c>
      <c r="N2703" t="s">
        <v>27</v>
      </c>
      <c r="O2703">
        <v>10.51</v>
      </c>
      <c r="P2703" t="s">
        <v>1375</v>
      </c>
      <c r="Q2703" t="s">
        <v>4</v>
      </c>
    </row>
    <row r="2704" spans="1:17" x14ac:dyDescent="0.35">
      <c r="A2704">
        <v>2124</v>
      </c>
      <c r="B2704" t="s">
        <v>5317</v>
      </c>
      <c r="C2704" t="s">
        <v>138</v>
      </c>
      <c r="D2704" t="s">
        <v>24</v>
      </c>
      <c r="E2704">
        <v>0</v>
      </c>
      <c r="F2704">
        <f t="shared" si="196"/>
        <v>0</v>
      </c>
      <c r="G2704" s="5">
        <f t="shared" si="197"/>
        <v>2.5494749865225379E-8</v>
      </c>
      <c r="H2704" s="2">
        <f t="shared" si="198"/>
        <v>4.5</v>
      </c>
      <c r="I2704" s="3">
        <v>1</v>
      </c>
      <c r="J2704">
        <v>4.5</v>
      </c>
      <c r="K2704" t="str">
        <f t="shared" si="199"/>
        <v>OK</v>
      </c>
      <c r="L2704" t="s">
        <v>1075</v>
      </c>
      <c r="M2704" t="s">
        <v>1076</v>
      </c>
      <c r="N2704" t="s">
        <v>27</v>
      </c>
      <c r="O2704">
        <v>147.86000000000001</v>
      </c>
      <c r="P2704" t="s">
        <v>1077</v>
      </c>
      <c r="Q2704" t="s">
        <v>4</v>
      </c>
    </row>
    <row r="2705" spans="1:17" x14ac:dyDescent="0.35">
      <c r="A2705">
        <v>6676</v>
      </c>
      <c r="B2705" t="s">
        <v>5318</v>
      </c>
      <c r="C2705" t="s">
        <v>23</v>
      </c>
      <c r="D2705" t="s">
        <v>24</v>
      </c>
      <c r="E2705">
        <v>0</v>
      </c>
      <c r="F2705">
        <f t="shared" si="196"/>
        <v>0</v>
      </c>
      <c r="G2705" s="5">
        <f t="shared" si="197"/>
        <v>1.3024984431145143E-7</v>
      </c>
      <c r="H2705" s="2">
        <f t="shared" si="198"/>
        <v>22.99</v>
      </c>
      <c r="I2705" s="3">
        <v>1</v>
      </c>
      <c r="J2705">
        <v>22.99</v>
      </c>
      <c r="K2705" t="str">
        <f t="shared" si="199"/>
        <v>OK</v>
      </c>
      <c r="L2705" t="s">
        <v>1075</v>
      </c>
      <c r="M2705" t="s">
        <v>1076</v>
      </c>
      <c r="N2705" t="s">
        <v>27</v>
      </c>
      <c r="O2705">
        <v>147.86000000000001</v>
      </c>
      <c r="P2705" t="s">
        <v>1077</v>
      </c>
      <c r="Q2705" t="s">
        <v>4</v>
      </c>
    </row>
    <row r="2706" spans="1:17" x14ac:dyDescent="0.35">
      <c r="A2706" t="s">
        <v>5319</v>
      </c>
      <c r="B2706" t="s">
        <v>5320</v>
      </c>
      <c r="C2706" t="s">
        <v>44</v>
      </c>
      <c r="D2706" t="s">
        <v>24</v>
      </c>
      <c r="E2706">
        <v>0</v>
      </c>
      <c r="F2706">
        <f t="shared" si="196"/>
        <v>0</v>
      </c>
      <c r="G2706" s="5">
        <f t="shared" si="197"/>
        <v>2.1528899886190319E-8</v>
      </c>
      <c r="H2706" s="2">
        <f t="shared" si="198"/>
        <v>3.8</v>
      </c>
      <c r="I2706" s="3">
        <v>1</v>
      </c>
      <c r="J2706">
        <v>3.8</v>
      </c>
      <c r="K2706" t="str">
        <f t="shared" si="199"/>
        <v>OK</v>
      </c>
      <c r="L2706" t="s">
        <v>1096</v>
      </c>
      <c r="M2706" t="s">
        <v>1097</v>
      </c>
      <c r="N2706" t="s">
        <v>27</v>
      </c>
      <c r="O2706">
        <v>1.52</v>
      </c>
      <c r="P2706" t="s">
        <v>1098</v>
      </c>
      <c r="Q2706" t="s">
        <v>4</v>
      </c>
    </row>
    <row r="2707" spans="1:17" x14ac:dyDescent="0.35">
      <c r="A2707">
        <v>2980</v>
      </c>
      <c r="B2707" t="s">
        <v>5321</v>
      </c>
      <c r="C2707" t="s">
        <v>173</v>
      </c>
      <c r="D2707" t="s">
        <v>24</v>
      </c>
      <c r="E2707">
        <v>0</v>
      </c>
      <c r="F2707">
        <f t="shared" si="196"/>
        <v>0</v>
      </c>
      <c r="G2707" s="5">
        <f t="shared" si="197"/>
        <v>1.0469843944652556E-7</v>
      </c>
      <c r="H2707" s="2">
        <f t="shared" si="198"/>
        <v>18.48</v>
      </c>
      <c r="I2707" s="3">
        <v>1</v>
      </c>
      <c r="J2707">
        <v>18.48</v>
      </c>
      <c r="K2707" t="str">
        <f t="shared" si="199"/>
        <v>OK</v>
      </c>
      <c r="L2707" t="s">
        <v>1075</v>
      </c>
      <c r="M2707" t="s">
        <v>1076</v>
      </c>
      <c r="N2707" t="s">
        <v>27</v>
      </c>
      <c r="O2707">
        <v>147.86000000000001</v>
      </c>
      <c r="P2707" t="s">
        <v>1077</v>
      </c>
      <c r="Q2707" t="s">
        <v>4</v>
      </c>
    </row>
    <row r="2708" spans="1:17" x14ac:dyDescent="0.35">
      <c r="A2708">
        <v>4617</v>
      </c>
      <c r="B2708" t="s">
        <v>5322</v>
      </c>
      <c r="C2708" t="s">
        <v>109</v>
      </c>
      <c r="D2708" t="s">
        <v>24</v>
      </c>
      <c r="E2708">
        <v>0</v>
      </c>
      <c r="F2708">
        <f t="shared" si="196"/>
        <v>0</v>
      </c>
      <c r="G2708" s="5">
        <f t="shared" si="197"/>
        <v>6.8609204637306519E-8</v>
      </c>
      <c r="H2708" s="2">
        <f t="shared" si="198"/>
        <v>12.11</v>
      </c>
      <c r="I2708" s="3">
        <v>1</v>
      </c>
      <c r="J2708">
        <v>12.11</v>
      </c>
      <c r="K2708" t="str">
        <f t="shared" si="199"/>
        <v>OK</v>
      </c>
      <c r="L2708" t="s">
        <v>1075</v>
      </c>
      <c r="M2708" t="s">
        <v>1076</v>
      </c>
      <c r="N2708" t="s">
        <v>27</v>
      </c>
      <c r="O2708">
        <v>147.86000000000001</v>
      </c>
      <c r="P2708" t="s">
        <v>1077</v>
      </c>
      <c r="Q2708" t="s">
        <v>4</v>
      </c>
    </row>
    <row r="2709" spans="1:17" x14ac:dyDescent="0.35">
      <c r="A2709">
        <v>2170</v>
      </c>
      <c r="B2709" t="s">
        <v>5323</v>
      </c>
      <c r="C2709" t="s">
        <v>138</v>
      </c>
      <c r="D2709" t="s">
        <v>24</v>
      </c>
      <c r="E2709">
        <v>0</v>
      </c>
      <c r="F2709">
        <f t="shared" si="196"/>
        <v>0</v>
      </c>
      <c r="G2709" s="5">
        <f t="shared" si="197"/>
        <v>2.1188969887987317E-8</v>
      </c>
      <c r="H2709" s="2">
        <f t="shared" si="198"/>
        <v>3.74</v>
      </c>
      <c r="I2709" s="3">
        <v>1</v>
      </c>
      <c r="J2709">
        <v>3.74</v>
      </c>
      <c r="K2709" t="str">
        <f t="shared" si="199"/>
        <v>OK</v>
      </c>
      <c r="L2709" t="s">
        <v>1075</v>
      </c>
      <c r="M2709" t="s">
        <v>1076</v>
      </c>
      <c r="N2709" t="s">
        <v>27</v>
      </c>
      <c r="O2709">
        <v>147.86000000000001</v>
      </c>
      <c r="P2709" t="s">
        <v>1077</v>
      </c>
      <c r="Q2709" t="s">
        <v>4</v>
      </c>
    </row>
    <row r="2710" spans="1:17" x14ac:dyDescent="0.35">
      <c r="A2710" t="s">
        <v>5324</v>
      </c>
      <c r="B2710" t="s">
        <v>5325</v>
      </c>
      <c r="C2710" t="s">
        <v>34</v>
      </c>
      <c r="D2710" t="s">
        <v>24</v>
      </c>
      <c r="E2710">
        <v>0</v>
      </c>
      <c r="F2710">
        <f t="shared" si="196"/>
        <v>0</v>
      </c>
      <c r="G2710" s="5">
        <f t="shared" si="197"/>
        <v>1.3869143926682606E-7</v>
      </c>
      <c r="H2710" s="2">
        <f t="shared" si="198"/>
        <v>24.48</v>
      </c>
      <c r="I2710" s="3">
        <v>1</v>
      </c>
      <c r="J2710">
        <v>24.48</v>
      </c>
      <c r="K2710" t="str">
        <f t="shared" si="199"/>
        <v>OK</v>
      </c>
      <c r="L2710" t="s">
        <v>1535</v>
      </c>
      <c r="M2710" t="s">
        <v>1575</v>
      </c>
      <c r="N2710" t="s">
        <v>27</v>
      </c>
      <c r="O2710">
        <v>3.76</v>
      </c>
      <c r="P2710" t="s">
        <v>1576</v>
      </c>
      <c r="Q2710" t="s">
        <v>4</v>
      </c>
    </row>
    <row r="2711" spans="1:17" x14ac:dyDescent="0.35">
      <c r="A2711" t="s">
        <v>5326</v>
      </c>
      <c r="B2711" t="s">
        <v>5327</v>
      </c>
      <c r="C2711" t="s">
        <v>173</v>
      </c>
      <c r="D2711" t="s">
        <v>24</v>
      </c>
      <c r="E2711">
        <v>0</v>
      </c>
      <c r="F2711">
        <f t="shared" si="196"/>
        <v>0</v>
      </c>
      <c r="G2711" s="5">
        <f t="shared" si="197"/>
        <v>1.0481174944592658E-8</v>
      </c>
      <c r="H2711" s="2">
        <f t="shared" si="198"/>
        <v>1.85</v>
      </c>
      <c r="I2711" s="3">
        <v>1</v>
      </c>
      <c r="J2711">
        <v>1.85</v>
      </c>
      <c r="K2711" t="str">
        <f t="shared" si="199"/>
        <v>OK</v>
      </c>
      <c r="L2711" t="s">
        <v>1096</v>
      </c>
      <c r="M2711" t="s">
        <v>1097</v>
      </c>
      <c r="N2711" t="s">
        <v>27</v>
      </c>
      <c r="O2711">
        <v>1.52</v>
      </c>
      <c r="P2711" t="s">
        <v>1098</v>
      </c>
      <c r="Q2711" t="s">
        <v>4</v>
      </c>
    </row>
    <row r="2712" spans="1:17" x14ac:dyDescent="0.35">
      <c r="A2712" t="s">
        <v>5328</v>
      </c>
      <c r="B2712" t="s">
        <v>5329</v>
      </c>
      <c r="C2712" t="s">
        <v>52</v>
      </c>
      <c r="D2712" t="s">
        <v>24</v>
      </c>
      <c r="E2712">
        <v>0</v>
      </c>
      <c r="F2712">
        <f t="shared" si="196"/>
        <v>0</v>
      </c>
      <c r="G2712" s="5">
        <f t="shared" si="197"/>
        <v>9.4613849499836406E-9</v>
      </c>
      <c r="H2712" s="2">
        <f t="shared" si="198"/>
        <v>1.67</v>
      </c>
      <c r="I2712" s="3">
        <v>1</v>
      </c>
      <c r="J2712">
        <v>1.67</v>
      </c>
      <c r="K2712" t="str">
        <f t="shared" si="199"/>
        <v>OK</v>
      </c>
      <c r="L2712" t="s">
        <v>1069</v>
      </c>
      <c r="M2712" t="s">
        <v>1070</v>
      </c>
      <c r="N2712" t="s">
        <v>27</v>
      </c>
      <c r="O2712">
        <v>0.87</v>
      </c>
      <c r="P2712" t="s">
        <v>1071</v>
      </c>
      <c r="Q2712" t="s">
        <v>4</v>
      </c>
    </row>
    <row r="2713" spans="1:17" x14ac:dyDescent="0.35">
      <c r="A2713" t="s">
        <v>436</v>
      </c>
      <c r="B2713" t="s">
        <v>5330</v>
      </c>
      <c r="C2713" t="s">
        <v>34</v>
      </c>
      <c r="D2713" t="s">
        <v>24</v>
      </c>
      <c r="E2713">
        <v>0</v>
      </c>
      <c r="F2713">
        <f t="shared" si="196"/>
        <v>0</v>
      </c>
      <c r="G2713" s="5">
        <f t="shared" si="197"/>
        <v>1.7761342406107017E-7</v>
      </c>
      <c r="H2713" s="2">
        <f t="shared" si="198"/>
        <v>31.35</v>
      </c>
      <c r="I2713" s="3">
        <v>1</v>
      </c>
      <c r="J2713">
        <v>31.35</v>
      </c>
      <c r="K2713" t="str">
        <f t="shared" si="199"/>
        <v>OK</v>
      </c>
      <c r="L2713" t="s">
        <v>1064</v>
      </c>
      <c r="M2713" t="s">
        <v>1065</v>
      </c>
      <c r="N2713" t="s">
        <v>27</v>
      </c>
      <c r="O2713">
        <v>0.92</v>
      </c>
      <c r="P2713" t="s">
        <v>1066</v>
      </c>
      <c r="Q2713" t="s">
        <v>4</v>
      </c>
    </row>
    <row r="2714" spans="1:17" x14ac:dyDescent="0.35">
      <c r="A2714">
        <v>7447</v>
      </c>
      <c r="B2714" t="s">
        <v>5331</v>
      </c>
      <c r="C2714" t="s">
        <v>52</v>
      </c>
      <c r="D2714" t="s">
        <v>24</v>
      </c>
      <c r="E2714">
        <v>0</v>
      </c>
      <c r="F2714">
        <f t="shared" si="196"/>
        <v>0</v>
      </c>
      <c r="G2714" s="5">
        <f t="shared" si="197"/>
        <v>9.3650714504927898E-8</v>
      </c>
      <c r="H2714" s="2">
        <f t="shared" si="198"/>
        <v>16.53</v>
      </c>
      <c r="I2714" s="3">
        <v>1</v>
      </c>
      <c r="J2714">
        <v>16.53</v>
      </c>
      <c r="K2714" t="str">
        <f t="shared" si="199"/>
        <v>OK</v>
      </c>
      <c r="L2714" t="s">
        <v>1075</v>
      </c>
      <c r="M2714" t="s">
        <v>1076</v>
      </c>
      <c r="N2714" t="s">
        <v>27</v>
      </c>
      <c r="O2714">
        <v>147.86000000000001</v>
      </c>
      <c r="P2714" t="s">
        <v>1077</v>
      </c>
      <c r="Q2714" t="s">
        <v>4</v>
      </c>
    </row>
    <row r="2715" spans="1:17" x14ac:dyDescent="0.35">
      <c r="A2715" t="s">
        <v>5332</v>
      </c>
      <c r="B2715" t="s">
        <v>5333</v>
      </c>
      <c r="C2715" t="s">
        <v>176</v>
      </c>
      <c r="D2715" t="s">
        <v>24</v>
      </c>
      <c r="E2715">
        <v>0</v>
      </c>
      <c r="F2715">
        <f t="shared" si="196"/>
        <v>0</v>
      </c>
      <c r="G2715" s="5">
        <f t="shared" si="197"/>
        <v>8.0450099574711194E-9</v>
      </c>
      <c r="H2715" s="2">
        <f t="shared" si="198"/>
        <v>1.42</v>
      </c>
      <c r="I2715" s="3">
        <v>1</v>
      </c>
      <c r="J2715">
        <v>1.42</v>
      </c>
      <c r="K2715" t="str">
        <f t="shared" si="199"/>
        <v>OK</v>
      </c>
      <c r="L2715" t="s">
        <v>1146</v>
      </c>
      <c r="M2715" t="s">
        <v>1147</v>
      </c>
      <c r="N2715" t="s">
        <v>27</v>
      </c>
      <c r="O2715">
        <v>0.92</v>
      </c>
      <c r="P2715" t="s">
        <v>1066</v>
      </c>
      <c r="Q2715" t="s">
        <v>4</v>
      </c>
    </row>
    <row r="2716" spans="1:17" x14ac:dyDescent="0.35">
      <c r="A2716">
        <v>178</v>
      </c>
      <c r="B2716" t="s">
        <v>5334</v>
      </c>
      <c r="C2716" t="s">
        <v>34</v>
      </c>
      <c r="D2716" t="s">
        <v>24</v>
      </c>
      <c r="E2716">
        <v>0</v>
      </c>
      <c r="F2716">
        <f t="shared" si="196"/>
        <v>0</v>
      </c>
      <c r="G2716" s="5">
        <f t="shared" si="197"/>
        <v>6.2320499670550932E-10</v>
      </c>
      <c r="H2716" s="2">
        <f t="shared" si="198"/>
        <v>0.11</v>
      </c>
      <c r="I2716" s="3">
        <v>1</v>
      </c>
      <c r="J2716">
        <v>0.11</v>
      </c>
      <c r="K2716" t="str">
        <f t="shared" si="199"/>
        <v>OK</v>
      </c>
      <c r="L2716" t="s">
        <v>1132</v>
      </c>
      <c r="M2716" t="s">
        <v>1133</v>
      </c>
      <c r="N2716" t="s">
        <v>27</v>
      </c>
      <c r="O2716">
        <v>7.82</v>
      </c>
      <c r="P2716" t="s">
        <v>1134</v>
      </c>
      <c r="Q2716" t="s">
        <v>4</v>
      </c>
    </row>
    <row r="2717" spans="1:17" x14ac:dyDescent="0.35">
      <c r="A2717">
        <v>7958</v>
      </c>
      <c r="B2717" t="s">
        <v>5335</v>
      </c>
      <c r="C2717" t="s">
        <v>109</v>
      </c>
      <c r="D2717" t="s">
        <v>24</v>
      </c>
      <c r="E2717">
        <v>0</v>
      </c>
      <c r="F2717">
        <f t="shared" si="196"/>
        <v>0</v>
      </c>
      <c r="G2717" s="5">
        <f t="shared" si="197"/>
        <v>8.6908769540568297E-8</v>
      </c>
      <c r="H2717" s="2">
        <f t="shared" si="198"/>
        <v>15.34</v>
      </c>
      <c r="I2717" s="3">
        <v>1</v>
      </c>
      <c r="J2717">
        <v>15.34</v>
      </c>
      <c r="K2717" t="str">
        <f t="shared" si="199"/>
        <v>OK</v>
      </c>
      <c r="L2717" t="s">
        <v>1075</v>
      </c>
      <c r="M2717" t="s">
        <v>1076</v>
      </c>
      <c r="N2717" t="s">
        <v>27</v>
      </c>
      <c r="O2717">
        <v>147.86000000000001</v>
      </c>
      <c r="P2717" t="s">
        <v>1077</v>
      </c>
      <c r="Q2717" t="s">
        <v>4</v>
      </c>
    </row>
    <row r="2718" spans="1:17" x14ac:dyDescent="0.35">
      <c r="A2718">
        <v>8182</v>
      </c>
      <c r="B2718" t="s">
        <v>5336</v>
      </c>
      <c r="C2718" t="s">
        <v>70</v>
      </c>
      <c r="D2718" t="s">
        <v>24</v>
      </c>
      <c r="E2718">
        <v>0</v>
      </c>
      <c r="F2718">
        <f t="shared" si="196"/>
        <v>0</v>
      </c>
      <c r="G2718" s="5">
        <f t="shared" si="197"/>
        <v>4.9063229740633735E-8</v>
      </c>
      <c r="H2718" s="2">
        <f t="shared" si="198"/>
        <v>8.66</v>
      </c>
      <c r="I2718" s="3">
        <v>1</v>
      </c>
      <c r="J2718">
        <v>8.66</v>
      </c>
      <c r="K2718" t="str">
        <f t="shared" si="199"/>
        <v>OK</v>
      </c>
      <c r="L2718" t="s">
        <v>1075</v>
      </c>
      <c r="M2718" t="s">
        <v>1076</v>
      </c>
      <c r="N2718" t="s">
        <v>27</v>
      </c>
      <c r="O2718">
        <v>147.86000000000001</v>
      </c>
      <c r="P2718" t="s">
        <v>1077</v>
      </c>
      <c r="Q2718" t="s">
        <v>4</v>
      </c>
    </row>
    <row r="2719" spans="1:17" x14ac:dyDescent="0.35">
      <c r="A2719">
        <v>4825</v>
      </c>
      <c r="B2719" t="s">
        <v>5337</v>
      </c>
      <c r="C2719" t="s">
        <v>138</v>
      </c>
      <c r="D2719" t="s">
        <v>24</v>
      </c>
      <c r="E2719">
        <v>0</v>
      </c>
      <c r="F2719">
        <f t="shared" si="196"/>
        <v>0</v>
      </c>
      <c r="G2719" s="5">
        <f t="shared" si="197"/>
        <v>2.0497778891641206E-7</v>
      </c>
      <c r="H2719" s="2">
        <f t="shared" si="198"/>
        <v>36.18</v>
      </c>
      <c r="I2719" s="3">
        <v>1</v>
      </c>
      <c r="J2719">
        <v>36.18</v>
      </c>
      <c r="K2719" t="str">
        <f t="shared" si="199"/>
        <v>OK</v>
      </c>
      <c r="L2719" t="s">
        <v>1075</v>
      </c>
      <c r="M2719" t="s">
        <v>1076</v>
      </c>
      <c r="N2719" t="s">
        <v>27</v>
      </c>
      <c r="O2719">
        <v>147.86000000000001</v>
      </c>
      <c r="P2719" t="s">
        <v>1077</v>
      </c>
      <c r="Q2719" t="s">
        <v>4</v>
      </c>
    </row>
    <row r="2720" spans="1:17" x14ac:dyDescent="0.35">
      <c r="A2720" t="s">
        <v>5338</v>
      </c>
      <c r="B2720" t="s">
        <v>5339</v>
      </c>
      <c r="C2720" t="s">
        <v>52</v>
      </c>
      <c r="D2720" t="s">
        <v>24</v>
      </c>
      <c r="E2720">
        <v>0</v>
      </c>
      <c r="F2720">
        <f t="shared" si="196"/>
        <v>0</v>
      </c>
      <c r="G2720" s="5">
        <f t="shared" si="197"/>
        <v>1.3200614930216698E-8</v>
      </c>
      <c r="H2720" s="2">
        <f t="shared" si="198"/>
        <v>2.33</v>
      </c>
      <c r="I2720" s="3">
        <v>1</v>
      </c>
      <c r="J2720">
        <v>2.33</v>
      </c>
      <c r="K2720" t="str">
        <f t="shared" si="199"/>
        <v>OK</v>
      </c>
      <c r="L2720" t="s">
        <v>1087</v>
      </c>
      <c r="M2720" t="s">
        <v>1088</v>
      </c>
      <c r="N2720" t="s">
        <v>27</v>
      </c>
      <c r="O2720">
        <v>0.92</v>
      </c>
      <c r="P2720" t="s">
        <v>1066</v>
      </c>
      <c r="Q2720" t="s">
        <v>4</v>
      </c>
    </row>
    <row r="2721" spans="1:17" x14ac:dyDescent="0.35">
      <c r="A2721">
        <v>8097</v>
      </c>
      <c r="B2721" t="s">
        <v>5340</v>
      </c>
      <c r="C2721" t="s">
        <v>63</v>
      </c>
      <c r="D2721" t="s">
        <v>24</v>
      </c>
      <c r="E2721">
        <v>0</v>
      </c>
      <c r="F2721">
        <f t="shared" si="196"/>
        <v>0</v>
      </c>
      <c r="G2721" s="5">
        <f t="shared" si="197"/>
        <v>6.4246769660367958E-8</v>
      </c>
      <c r="H2721" s="2">
        <f t="shared" si="198"/>
        <v>11.34</v>
      </c>
      <c r="I2721" s="3">
        <v>1</v>
      </c>
      <c r="J2721">
        <v>11.34</v>
      </c>
      <c r="K2721" t="str">
        <f t="shared" si="199"/>
        <v>OK</v>
      </c>
      <c r="L2721" t="s">
        <v>1075</v>
      </c>
      <c r="M2721" t="s">
        <v>1076</v>
      </c>
      <c r="N2721" t="s">
        <v>27</v>
      </c>
      <c r="O2721">
        <v>147.86000000000001</v>
      </c>
      <c r="P2721" t="s">
        <v>1077</v>
      </c>
      <c r="Q2721" t="s">
        <v>4</v>
      </c>
    </row>
    <row r="2722" spans="1:17" x14ac:dyDescent="0.35">
      <c r="A2722">
        <v>7990</v>
      </c>
      <c r="B2722" t="s">
        <v>5341</v>
      </c>
      <c r="C2722" t="s">
        <v>34</v>
      </c>
      <c r="D2722" t="s">
        <v>24</v>
      </c>
      <c r="E2722">
        <v>0</v>
      </c>
      <c r="F2722">
        <f t="shared" si="196"/>
        <v>0</v>
      </c>
      <c r="G2722" s="5">
        <f t="shared" si="197"/>
        <v>7.841051958549317E-8</v>
      </c>
      <c r="H2722" s="2">
        <f t="shared" si="198"/>
        <v>13.84</v>
      </c>
      <c r="I2722" s="3">
        <v>1</v>
      </c>
      <c r="J2722">
        <v>13.84</v>
      </c>
      <c r="K2722" t="str">
        <f t="shared" si="199"/>
        <v>OK</v>
      </c>
      <c r="L2722" t="s">
        <v>1075</v>
      </c>
      <c r="M2722" t="s">
        <v>1076</v>
      </c>
      <c r="N2722" t="s">
        <v>27</v>
      </c>
      <c r="O2722">
        <v>147.86000000000001</v>
      </c>
      <c r="P2722" t="s">
        <v>1077</v>
      </c>
      <c r="Q2722" t="s">
        <v>4</v>
      </c>
    </row>
    <row r="2723" spans="1:17" x14ac:dyDescent="0.35">
      <c r="A2723">
        <v>7105</v>
      </c>
      <c r="B2723" t="s">
        <v>5342</v>
      </c>
      <c r="C2723" t="s">
        <v>138</v>
      </c>
      <c r="D2723" t="s">
        <v>24</v>
      </c>
      <c r="E2723">
        <v>0</v>
      </c>
      <c r="F2723">
        <f t="shared" si="196"/>
        <v>0</v>
      </c>
      <c r="G2723" s="5">
        <f t="shared" si="197"/>
        <v>5.6428379701698848E-8</v>
      </c>
      <c r="H2723" s="2">
        <f t="shared" si="198"/>
        <v>9.9600000000000009</v>
      </c>
      <c r="I2723" s="3">
        <v>1</v>
      </c>
      <c r="J2723">
        <v>9.9600000000000009</v>
      </c>
      <c r="K2723" t="str">
        <f t="shared" si="199"/>
        <v>OK</v>
      </c>
      <c r="L2723" t="s">
        <v>1075</v>
      </c>
      <c r="M2723" t="s">
        <v>1076</v>
      </c>
      <c r="N2723" t="s">
        <v>27</v>
      </c>
      <c r="O2723">
        <v>147.86000000000001</v>
      </c>
      <c r="P2723" t="s">
        <v>1077</v>
      </c>
      <c r="Q2723" t="s">
        <v>4</v>
      </c>
    </row>
    <row r="2724" spans="1:17" x14ac:dyDescent="0.35">
      <c r="A2724">
        <v>7816</v>
      </c>
      <c r="B2724" t="s">
        <v>5343</v>
      </c>
      <c r="C2724" t="s">
        <v>34</v>
      </c>
      <c r="D2724" t="s">
        <v>24</v>
      </c>
      <c r="E2724">
        <v>0</v>
      </c>
      <c r="F2724">
        <f t="shared" si="196"/>
        <v>0</v>
      </c>
      <c r="G2724" s="5">
        <f t="shared" si="197"/>
        <v>3.4899479815508523E-8</v>
      </c>
      <c r="H2724" s="2">
        <f t="shared" si="198"/>
        <v>6.16</v>
      </c>
      <c r="I2724" s="3">
        <v>1</v>
      </c>
      <c r="J2724">
        <v>6.16</v>
      </c>
      <c r="K2724" t="str">
        <f t="shared" si="199"/>
        <v>OK</v>
      </c>
      <c r="L2724" t="s">
        <v>1075</v>
      </c>
      <c r="M2724" t="s">
        <v>1076</v>
      </c>
      <c r="N2724" t="s">
        <v>27</v>
      </c>
      <c r="O2724">
        <v>147.86000000000001</v>
      </c>
      <c r="P2724" t="s">
        <v>1077</v>
      </c>
      <c r="Q2724" t="s">
        <v>4</v>
      </c>
    </row>
    <row r="2725" spans="1:17" x14ac:dyDescent="0.35">
      <c r="A2725">
        <v>6289</v>
      </c>
      <c r="B2725" t="s">
        <v>5344</v>
      </c>
      <c r="C2725" t="s">
        <v>138</v>
      </c>
      <c r="D2725" t="s">
        <v>24</v>
      </c>
      <c r="E2725">
        <v>0</v>
      </c>
      <c r="F2725">
        <f t="shared" si="196"/>
        <v>0</v>
      </c>
      <c r="G2725" s="5">
        <f t="shared" si="197"/>
        <v>8.3509469558538241E-8</v>
      </c>
      <c r="H2725" s="2">
        <f t="shared" si="198"/>
        <v>14.74</v>
      </c>
      <c r="I2725" s="3">
        <v>1</v>
      </c>
      <c r="J2725">
        <v>14.74</v>
      </c>
      <c r="K2725" t="str">
        <f t="shared" si="199"/>
        <v>OK</v>
      </c>
      <c r="L2725" t="s">
        <v>1075</v>
      </c>
      <c r="M2725" t="s">
        <v>1076</v>
      </c>
      <c r="N2725" t="s">
        <v>27</v>
      </c>
      <c r="O2725">
        <v>147.86000000000001</v>
      </c>
      <c r="P2725" t="s">
        <v>1077</v>
      </c>
      <c r="Q2725" t="s">
        <v>4</v>
      </c>
    </row>
    <row r="2726" spans="1:17" x14ac:dyDescent="0.35">
      <c r="A2726">
        <v>7512</v>
      </c>
      <c r="B2726" t="s">
        <v>5345</v>
      </c>
      <c r="C2726" t="s">
        <v>70</v>
      </c>
      <c r="D2726" t="s">
        <v>24</v>
      </c>
      <c r="E2726">
        <v>0</v>
      </c>
      <c r="F2726">
        <f t="shared" si="196"/>
        <v>0</v>
      </c>
      <c r="G2726" s="5">
        <f t="shared" si="197"/>
        <v>3.6145889808919541E-8</v>
      </c>
      <c r="H2726" s="2">
        <f t="shared" si="198"/>
        <v>6.38</v>
      </c>
      <c r="I2726" s="3">
        <v>1</v>
      </c>
      <c r="J2726">
        <v>6.38</v>
      </c>
      <c r="K2726" t="str">
        <f t="shared" si="199"/>
        <v>OK</v>
      </c>
      <c r="L2726" t="s">
        <v>1075</v>
      </c>
      <c r="M2726" t="s">
        <v>1076</v>
      </c>
      <c r="N2726" t="s">
        <v>27</v>
      </c>
      <c r="O2726">
        <v>147.86000000000001</v>
      </c>
      <c r="P2726" t="s">
        <v>1077</v>
      </c>
      <c r="Q2726" t="s">
        <v>4</v>
      </c>
    </row>
    <row r="2727" spans="1:17" x14ac:dyDescent="0.35">
      <c r="A2727" t="s">
        <v>5346</v>
      </c>
      <c r="B2727" t="s">
        <v>5347</v>
      </c>
      <c r="C2727" t="s">
        <v>34</v>
      </c>
      <c r="D2727" t="s">
        <v>24</v>
      </c>
      <c r="E2727">
        <v>0</v>
      </c>
      <c r="F2727">
        <f t="shared" si="196"/>
        <v>0</v>
      </c>
      <c r="G2727" s="5">
        <f t="shared" si="197"/>
        <v>5.1556049727455773E-9</v>
      </c>
      <c r="H2727" s="2">
        <f t="shared" si="198"/>
        <v>0.91</v>
      </c>
      <c r="I2727" s="3">
        <v>1</v>
      </c>
      <c r="J2727">
        <v>0.91</v>
      </c>
      <c r="K2727" t="str">
        <f t="shared" si="199"/>
        <v>OK</v>
      </c>
      <c r="L2727" t="s">
        <v>1080</v>
      </c>
      <c r="M2727" t="s">
        <v>1081</v>
      </c>
      <c r="N2727" t="s">
        <v>27</v>
      </c>
      <c r="O2727">
        <v>0.79</v>
      </c>
      <c r="P2727" t="s">
        <v>1082</v>
      </c>
      <c r="Q2727" t="s">
        <v>4</v>
      </c>
    </row>
    <row r="2728" spans="1:17" x14ac:dyDescent="0.35">
      <c r="A2728">
        <v>7287</v>
      </c>
      <c r="B2728" t="s">
        <v>5348</v>
      </c>
      <c r="C2728" t="s">
        <v>34</v>
      </c>
      <c r="D2728" t="s">
        <v>24</v>
      </c>
      <c r="E2728">
        <v>0</v>
      </c>
      <c r="F2728">
        <f t="shared" si="196"/>
        <v>0</v>
      </c>
      <c r="G2728" s="5">
        <f t="shared" si="197"/>
        <v>4.8553334743329227E-8</v>
      </c>
      <c r="H2728" s="2">
        <f t="shared" si="198"/>
        <v>8.57</v>
      </c>
      <c r="I2728" s="3">
        <v>1</v>
      </c>
      <c r="J2728">
        <v>8.57</v>
      </c>
      <c r="K2728" t="str">
        <f t="shared" si="199"/>
        <v>OK</v>
      </c>
      <c r="L2728" t="s">
        <v>1075</v>
      </c>
      <c r="M2728" t="s">
        <v>1076</v>
      </c>
      <c r="N2728" t="s">
        <v>27</v>
      </c>
      <c r="O2728">
        <v>147.86000000000001</v>
      </c>
      <c r="P2728" t="s">
        <v>1077</v>
      </c>
      <c r="Q2728" t="s">
        <v>4</v>
      </c>
    </row>
    <row r="2729" spans="1:17" x14ac:dyDescent="0.35">
      <c r="A2729">
        <v>9551</v>
      </c>
      <c r="B2729" t="s">
        <v>5349</v>
      </c>
      <c r="C2729" t="s">
        <v>138</v>
      </c>
      <c r="D2729" t="s">
        <v>24</v>
      </c>
      <c r="E2729">
        <v>0</v>
      </c>
      <c r="F2729">
        <f t="shared" si="196"/>
        <v>0</v>
      </c>
      <c r="G2729" s="5">
        <f t="shared" si="197"/>
        <v>8.1866474567223712E-8</v>
      </c>
      <c r="H2729" s="2">
        <f t="shared" si="198"/>
        <v>14.45</v>
      </c>
      <c r="I2729" s="3">
        <v>1</v>
      </c>
      <c r="J2729">
        <v>14.45</v>
      </c>
      <c r="K2729" t="str">
        <f t="shared" si="199"/>
        <v>OK</v>
      </c>
      <c r="L2729" t="s">
        <v>1075</v>
      </c>
      <c r="M2729" t="s">
        <v>1076</v>
      </c>
      <c r="N2729" t="s">
        <v>27</v>
      </c>
      <c r="O2729">
        <v>147.86000000000001</v>
      </c>
      <c r="P2729" t="s">
        <v>1077</v>
      </c>
      <c r="Q2729" t="s">
        <v>4</v>
      </c>
    </row>
    <row r="2730" spans="1:17" x14ac:dyDescent="0.35">
      <c r="A2730" t="s">
        <v>5350</v>
      </c>
      <c r="B2730" t="s">
        <v>5351</v>
      </c>
      <c r="C2730" t="s">
        <v>109</v>
      </c>
      <c r="D2730" t="s">
        <v>24</v>
      </c>
      <c r="E2730">
        <v>0</v>
      </c>
      <c r="F2730">
        <f t="shared" si="196"/>
        <v>0</v>
      </c>
      <c r="G2730" s="5">
        <f t="shared" si="197"/>
        <v>8.3736089557340249E-8</v>
      </c>
      <c r="H2730" s="2">
        <f t="shared" si="198"/>
        <v>14.78</v>
      </c>
      <c r="I2730" s="3">
        <v>1</v>
      </c>
      <c r="J2730">
        <v>14.78</v>
      </c>
      <c r="K2730" t="str">
        <f t="shared" si="199"/>
        <v>OK</v>
      </c>
      <c r="L2730" t="s">
        <v>1178</v>
      </c>
      <c r="M2730" t="s">
        <v>1179</v>
      </c>
      <c r="N2730" t="s">
        <v>27</v>
      </c>
      <c r="O2730">
        <v>0.92</v>
      </c>
      <c r="P2730" t="s">
        <v>1066</v>
      </c>
      <c r="Q2730" t="s">
        <v>4</v>
      </c>
    </row>
    <row r="2731" spans="1:17" x14ac:dyDescent="0.35">
      <c r="A2731">
        <v>2613</v>
      </c>
      <c r="B2731" t="s">
        <v>5352</v>
      </c>
      <c r="C2731" t="s">
        <v>70</v>
      </c>
      <c r="D2731" t="s">
        <v>24</v>
      </c>
      <c r="E2731">
        <v>0</v>
      </c>
      <c r="F2731">
        <f t="shared" si="196"/>
        <v>0</v>
      </c>
      <c r="G2731" s="5">
        <f t="shared" si="197"/>
        <v>7.8353864585792671E-8</v>
      </c>
      <c r="H2731" s="2">
        <f t="shared" si="198"/>
        <v>13.83</v>
      </c>
      <c r="I2731" s="3">
        <v>1</v>
      </c>
      <c r="J2731">
        <v>13.83</v>
      </c>
      <c r="K2731" t="str">
        <f t="shared" si="199"/>
        <v>OK</v>
      </c>
      <c r="L2731" t="s">
        <v>1075</v>
      </c>
      <c r="M2731" t="s">
        <v>1076</v>
      </c>
      <c r="N2731" t="s">
        <v>27</v>
      </c>
      <c r="O2731">
        <v>147.86000000000001</v>
      </c>
      <c r="P2731" t="s">
        <v>1077</v>
      </c>
      <c r="Q2731" t="s">
        <v>4</v>
      </c>
    </row>
    <row r="2732" spans="1:17" x14ac:dyDescent="0.35">
      <c r="A2732">
        <v>2384</v>
      </c>
      <c r="B2732" t="s">
        <v>5353</v>
      </c>
      <c r="C2732" t="s">
        <v>138</v>
      </c>
      <c r="D2732" t="s">
        <v>24</v>
      </c>
      <c r="E2732">
        <v>0</v>
      </c>
      <c r="F2732">
        <f t="shared" si="196"/>
        <v>0</v>
      </c>
      <c r="G2732" s="5">
        <f t="shared" si="197"/>
        <v>9.6540119489653439E-8</v>
      </c>
      <c r="H2732" s="2">
        <f t="shared" si="198"/>
        <v>17.04</v>
      </c>
      <c r="I2732" s="3">
        <v>1</v>
      </c>
      <c r="J2732">
        <v>17.04</v>
      </c>
      <c r="K2732" t="str">
        <f t="shared" si="199"/>
        <v>OK</v>
      </c>
      <c r="L2732" t="s">
        <v>1075</v>
      </c>
      <c r="M2732" t="s">
        <v>1076</v>
      </c>
      <c r="N2732" t="s">
        <v>27</v>
      </c>
      <c r="O2732">
        <v>147.86000000000001</v>
      </c>
      <c r="P2732" t="s">
        <v>1077</v>
      </c>
      <c r="Q2732" t="s">
        <v>4</v>
      </c>
    </row>
    <row r="2733" spans="1:17" x14ac:dyDescent="0.35">
      <c r="A2733" t="s">
        <v>360</v>
      </c>
      <c r="B2733" t="s">
        <v>5354</v>
      </c>
      <c r="C2733" t="s">
        <v>173</v>
      </c>
      <c r="D2733" t="s">
        <v>24</v>
      </c>
      <c r="E2733">
        <v>0</v>
      </c>
      <c r="F2733">
        <f t="shared" si="196"/>
        <v>0</v>
      </c>
      <c r="G2733" s="5">
        <f t="shared" si="197"/>
        <v>4.8156749745425717E-9</v>
      </c>
      <c r="H2733" s="2">
        <f t="shared" si="198"/>
        <v>0.85</v>
      </c>
      <c r="I2733" s="3">
        <v>1</v>
      </c>
      <c r="J2733">
        <v>0.85</v>
      </c>
      <c r="K2733" t="str">
        <f t="shared" si="199"/>
        <v>OK</v>
      </c>
      <c r="L2733" t="s">
        <v>1096</v>
      </c>
      <c r="M2733" t="s">
        <v>1097</v>
      </c>
      <c r="N2733" t="s">
        <v>27</v>
      </c>
      <c r="O2733">
        <v>1.52</v>
      </c>
      <c r="P2733" t="s">
        <v>1098</v>
      </c>
      <c r="Q2733" t="s">
        <v>4</v>
      </c>
    </row>
    <row r="2734" spans="1:17" x14ac:dyDescent="0.35">
      <c r="A2734" t="s">
        <v>5355</v>
      </c>
      <c r="B2734" t="s">
        <v>5356</v>
      </c>
      <c r="C2734" t="s">
        <v>37</v>
      </c>
      <c r="D2734" t="s">
        <v>24</v>
      </c>
      <c r="E2734">
        <v>0</v>
      </c>
      <c r="F2734">
        <f t="shared" si="196"/>
        <v>0</v>
      </c>
      <c r="G2734" s="5">
        <f t="shared" si="197"/>
        <v>2.6627849859235397E-9</v>
      </c>
      <c r="H2734" s="2">
        <f t="shared" si="198"/>
        <v>0.47</v>
      </c>
      <c r="I2734" s="3">
        <v>1</v>
      </c>
      <c r="J2734">
        <v>0.47</v>
      </c>
      <c r="K2734" t="str">
        <f t="shared" si="199"/>
        <v>OK</v>
      </c>
      <c r="L2734" t="s">
        <v>1080</v>
      </c>
      <c r="M2734" t="s">
        <v>1081</v>
      </c>
      <c r="N2734" t="s">
        <v>27</v>
      </c>
      <c r="O2734">
        <v>0.79</v>
      </c>
      <c r="P2734" t="s">
        <v>1082</v>
      </c>
      <c r="Q2734" t="s">
        <v>4</v>
      </c>
    </row>
    <row r="2735" spans="1:17" x14ac:dyDescent="0.35">
      <c r="A2735" t="s">
        <v>5357</v>
      </c>
      <c r="B2735" t="s">
        <v>5358</v>
      </c>
      <c r="C2735" t="s">
        <v>173</v>
      </c>
      <c r="D2735" t="s">
        <v>24</v>
      </c>
      <c r="E2735">
        <v>0</v>
      </c>
      <c r="F2735">
        <f t="shared" si="196"/>
        <v>0</v>
      </c>
      <c r="G2735" s="5">
        <f t="shared" si="197"/>
        <v>7.648424959567615E-9</v>
      </c>
      <c r="H2735" s="2">
        <f t="shared" si="198"/>
        <v>1.35</v>
      </c>
      <c r="I2735" s="3">
        <v>1</v>
      </c>
      <c r="J2735">
        <v>1.35</v>
      </c>
      <c r="K2735" t="str">
        <f t="shared" si="199"/>
        <v>OK</v>
      </c>
      <c r="L2735" t="s">
        <v>1096</v>
      </c>
      <c r="M2735" t="s">
        <v>1097</v>
      </c>
      <c r="N2735" t="s">
        <v>27</v>
      </c>
      <c r="O2735">
        <v>1.52</v>
      </c>
      <c r="P2735" t="s">
        <v>1098</v>
      </c>
      <c r="Q2735" t="s">
        <v>4</v>
      </c>
    </row>
    <row r="2736" spans="1:17" x14ac:dyDescent="0.35">
      <c r="A2736">
        <v>6197</v>
      </c>
      <c r="B2736" t="s">
        <v>5359</v>
      </c>
      <c r="C2736" t="s">
        <v>52</v>
      </c>
      <c r="D2736" t="s">
        <v>24</v>
      </c>
      <c r="E2736">
        <v>0</v>
      </c>
      <c r="F2736">
        <f t="shared" si="196"/>
        <v>0</v>
      </c>
      <c r="G2736" s="5">
        <f t="shared" si="197"/>
        <v>2.2435379881398335E-8</v>
      </c>
      <c r="H2736" s="2">
        <f t="shared" si="198"/>
        <v>3.96</v>
      </c>
      <c r="I2736" s="3">
        <v>1</v>
      </c>
      <c r="J2736">
        <v>3.96</v>
      </c>
      <c r="K2736" t="str">
        <f t="shared" si="199"/>
        <v>OK</v>
      </c>
      <c r="L2736" t="s">
        <v>1075</v>
      </c>
      <c r="M2736" t="s">
        <v>1076</v>
      </c>
      <c r="N2736" t="s">
        <v>27</v>
      </c>
      <c r="O2736">
        <v>147.86000000000001</v>
      </c>
      <c r="P2736" t="s">
        <v>1077</v>
      </c>
      <c r="Q2736" t="s">
        <v>4</v>
      </c>
    </row>
    <row r="2737" spans="1:17" x14ac:dyDescent="0.35">
      <c r="A2737" t="s">
        <v>5360</v>
      </c>
      <c r="B2737" t="s">
        <v>5361</v>
      </c>
      <c r="C2737" t="s">
        <v>138</v>
      </c>
      <c r="D2737" t="s">
        <v>24</v>
      </c>
      <c r="E2737">
        <v>0</v>
      </c>
      <c r="F2737">
        <f t="shared" si="196"/>
        <v>0</v>
      </c>
      <c r="G2737" s="5">
        <f t="shared" si="197"/>
        <v>1.8565843401854128E-7</v>
      </c>
      <c r="H2737" s="2">
        <f t="shared" si="198"/>
        <v>32.770000000000003</v>
      </c>
      <c r="I2737" s="3">
        <v>1</v>
      </c>
      <c r="J2737">
        <v>32.770000000000003</v>
      </c>
      <c r="K2737" t="str">
        <f t="shared" si="199"/>
        <v>OK</v>
      </c>
      <c r="L2737" t="s">
        <v>1092</v>
      </c>
      <c r="M2737" t="s">
        <v>1093</v>
      </c>
      <c r="N2737" t="s">
        <v>27</v>
      </c>
      <c r="O2737">
        <v>0.92</v>
      </c>
      <c r="P2737" t="s">
        <v>1066</v>
      </c>
      <c r="Q2737" t="s">
        <v>4</v>
      </c>
    </row>
    <row r="2738" spans="1:17" x14ac:dyDescent="0.35">
      <c r="A2738">
        <v>1836</v>
      </c>
      <c r="B2738" t="s">
        <v>5362</v>
      </c>
      <c r="C2738" t="s">
        <v>34</v>
      </c>
      <c r="D2738" t="s">
        <v>24</v>
      </c>
      <c r="E2738">
        <v>0</v>
      </c>
      <c r="F2738">
        <f t="shared" si="196"/>
        <v>0</v>
      </c>
      <c r="G2738" s="5">
        <f t="shared" si="197"/>
        <v>7.3084949613646094E-9</v>
      </c>
      <c r="H2738" s="2">
        <f t="shared" si="198"/>
        <v>1.29</v>
      </c>
      <c r="I2738" s="3">
        <v>1</v>
      </c>
      <c r="J2738">
        <v>1.29</v>
      </c>
      <c r="K2738" t="str">
        <f t="shared" si="199"/>
        <v>OK</v>
      </c>
      <c r="L2738" t="s">
        <v>1132</v>
      </c>
      <c r="M2738" t="s">
        <v>1133</v>
      </c>
      <c r="N2738" t="s">
        <v>27</v>
      </c>
      <c r="O2738">
        <v>7.82</v>
      </c>
      <c r="P2738" t="s">
        <v>1134</v>
      </c>
      <c r="Q2738" t="s">
        <v>4</v>
      </c>
    </row>
    <row r="2739" spans="1:17" x14ac:dyDescent="0.35">
      <c r="A2739" t="s">
        <v>5363</v>
      </c>
      <c r="B2739" t="s">
        <v>5364</v>
      </c>
      <c r="C2739" t="s">
        <v>173</v>
      </c>
      <c r="D2739" t="s">
        <v>24</v>
      </c>
      <c r="E2739">
        <v>0</v>
      </c>
      <c r="F2739">
        <f t="shared" si="196"/>
        <v>0</v>
      </c>
      <c r="G2739" s="5">
        <f t="shared" si="197"/>
        <v>4.6457099754410689E-9</v>
      </c>
      <c r="H2739" s="2">
        <f t="shared" si="198"/>
        <v>0.82</v>
      </c>
      <c r="I2739" s="3">
        <v>1</v>
      </c>
      <c r="J2739">
        <v>0.82</v>
      </c>
      <c r="K2739" t="str">
        <f t="shared" si="199"/>
        <v>OK</v>
      </c>
      <c r="L2739" t="s">
        <v>1080</v>
      </c>
      <c r="M2739" t="s">
        <v>1081</v>
      </c>
      <c r="N2739" t="s">
        <v>27</v>
      </c>
      <c r="O2739">
        <v>0.79</v>
      </c>
      <c r="P2739" t="s">
        <v>1082</v>
      </c>
      <c r="Q2739" t="s">
        <v>4</v>
      </c>
    </row>
    <row r="2740" spans="1:17" x14ac:dyDescent="0.35">
      <c r="A2740">
        <v>6455</v>
      </c>
      <c r="B2740" t="s">
        <v>5365</v>
      </c>
      <c r="C2740" t="s">
        <v>138</v>
      </c>
      <c r="D2740" t="s">
        <v>24</v>
      </c>
      <c r="E2740">
        <v>0</v>
      </c>
      <c r="F2740">
        <f t="shared" si="196"/>
        <v>0</v>
      </c>
      <c r="G2740" s="5">
        <f t="shared" si="197"/>
        <v>5.960105968492689E-8</v>
      </c>
      <c r="H2740" s="2">
        <f t="shared" si="198"/>
        <v>10.52</v>
      </c>
      <c r="I2740" s="3">
        <v>1</v>
      </c>
      <c r="J2740">
        <v>10.52</v>
      </c>
      <c r="K2740" t="str">
        <f t="shared" si="199"/>
        <v>OK</v>
      </c>
      <c r="L2740" t="s">
        <v>1075</v>
      </c>
      <c r="M2740" t="s">
        <v>1076</v>
      </c>
      <c r="N2740" t="s">
        <v>27</v>
      </c>
      <c r="O2740">
        <v>147.86000000000001</v>
      </c>
      <c r="P2740" t="s">
        <v>1077</v>
      </c>
      <c r="Q2740" t="s">
        <v>4</v>
      </c>
    </row>
    <row r="2741" spans="1:17" x14ac:dyDescent="0.35">
      <c r="A2741" t="s">
        <v>5366</v>
      </c>
      <c r="B2741" t="s">
        <v>5367</v>
      </c>
      <c r="C2741" t="s">
        <v>52</v>
      </c>
      <c r="D2741" t="s">
        <v>24</v>
      </c>
      <c r="E2741">
        <v>0</v>
      </c>
      <c r="F2741">
        <f t="shared" si="196"/>
        <v>0</v>
      </c>
      <c r="G2741" s="5">
        <f t="shared" si="197"/>
        <v>9.7446599484861459E-9</v>
      </c>
      <c r="H2741" s="2">
        <f t="shared" si="198"/>
        <v>1.72</v>
      </c>
      <c r="I2741" s="3">
        <v>1</v>
      </c>
      <c r="J2741">
        <v>1.72</v>
      </c>
      <c r="K2741" t="str">
        <f t="shared" si="199"/>
        <v>OK</v>
      </c>
      <c r="L2741" t="s">
        <v>1373</v>
      </c>
      <c r="M2741" t="s">
        <v>1374</v>
      </c>
      <c r="N2741" t="s">
        <v>27</v>
      </c>
      <c r="O2741">
        <v>10.51</v>
      </c>
      <c r="P2741" t="s">
        <v>1375</v>
      </c>
      <c r="Q2741" t="s">
        <v>4</v>
      </c>
    </row>
    <row r="2742" spans="1:17" x14ac:dyDescent="0.35">
      <c r="A2742">
        <v>9543</v>
      </c>
      <c r="B2742" t="s">
        <v>5368</v>
      </c>
      <c r="C2742" t="s">
        <v>176</v>
      </c>
      <c r="D2742" t="s">
        <v>24</v>
      </c>
      <c r="E2742">
        <v>0</v>
      </c>
      <c r="F2742">
        <f t="shared" si="196"/>
        <v>0</v>
      </c>
      <c r="G2742" s="5">
        <f t="shared" si="197"/>
        <v>3.9261914792447084E-8</v>
      </c>
      <c r="H2742" s="2">
        <f t="shared" si="198"/>
        <v>6.93</v>
      </c>
      <c r="I2742" s="3">
        <v>1</v>
      </c>
      <c r="J2742">
        <v>6.93</v>
      </c>
      <c r="K2742" t="str">
        <f t="shared" si="199"/>
        <v>OK</v>
      </c>
      <c r="L2742" t="s">
        <v>1075</v>
      </c>
      <c r="M2742" t="s">
        <v>1076</v>
      </c>
      <c r="N2742" t="s">
        <v>27</v>
      </c>
      <c r="O2742">
        <v>147.86000000000001</v>
      </c>
      <c r="P2742" t="s">
        <v>1077</v>
      </c>
      <c r="Q2742" t="s">
        <v>4</v>
      </c>
    </row>
    <row r="2743" spans="1:17" x14ac:dyDescent="0.35">
      <c r="A2743">
        <v>3479</v>
      </c>
      <c r="B2743" t="s">
        <v>5369</v>
      </c>
      <c r="C2743" t="s">
        <v>173</v>
      </c>
      <c r="D2743" t="s">
        <v>24</v>
      </c>
      <c r="E2743">
        <v>0</v>
      </c>
      <c r="F2743">
        <f t="shared" si="196"/>
        <v>0</v>
      </c>
      <c r="G2743" s="5">
        <f t="shared" si="197"/>
        <v>6.6116384650484482E-8</v>
      </c>
      <c r="H2743" s="2">
        <f t="shared" si="198"/>
        <v>11.67</v>
      </c>
      <c r="I2743" s="3">
        <v>1</v>
      </c>
      <c r="J2743">
        <v>11.67</v>
      </c>
      <c r="K2743" t="str">
        <f t="shared" si="199"/>
        <v>OK</v>
      </c>
      <c r="L2743" t="s">
        <v>1075</v>
      </c>
      <c r="M2743" t="s">
        <v>1076</v>
      </c>
      <c r="N2743" t="s">
        <v>27</v>
      </c>
      <c r="O2743">
        <v>147.86000000000001</v>
      </c>
      <c r="P2743" t="s">
        <v>1077</v>
      </c>
      <c r="Q2743" t="s">
        <v>4</v>
      </c>
    </row>
    <row r="2744" spans="1:17" x14ac:dyDescent="0.35">
      <c r="A2744">
        <v>6191</v>
      </c>
      <c r="B2744" t="s">
        <v>5370</v>
      </c>
      <c r="C2744" t="s">
        <v>34</v>
      </c>
      <c r="D2744" t="s">
        <v>24</v>
      </c>
      <c r="E2744">
        <v>0</v>
      </c>
      <c r="F2744">
        <f t="shared" si="196"/>
        <v>0</v>
      </c>
      <c r="G2744" s="5">
        <f t="shared" si="197"/>
        <v>7.0592129626824054E-8</v>
      </c>
      <c r="H2744" s="2">
        <f t="shared" si="198"/>
        <v>12.46</v>
      </c>
      <c r="I2744" s="3">
        <v>1</v>
      </c>
      <c r="J2744">
        <v>12.46</v>
      </c>
      <c r="K2744" t="str">
        <f t="shared" si="199"/>
        <v>OK</v>
      </c>
      <c r="L2744" t="s">
        <v>1075</v>
      </c>
      <c r="M2744" t="s">
        <v>1076</v>
      </c>
      <c r="N2744" t="s">
        <v>27</v>
      </c>
      <c r="O2744">
        <v>147.86000000000001</v>
      </c>
      <c r="P2744" t="s">
        <v>1077</v>
      </c>
      <c r="Q2744" t="s">
        <v>4</v>
      </c>
    </row>
    <row r="2745" spans="1:17" x14ac:dyDescent="0.35">
      <c r="A2745" t="s">
        <v>5371</v>
      </c>
      <c r="B2745" t="s">
        <v>5372</v>
      </c>
      <c r="C2745" t="s">
        <v>70</v>
      </c>
      <c r="D2745" t="s">
        <v>24</v>
      </c>
      <c r="E2745">
        <v>0</v>
      </c>
      <c r="F2745">
        <f t="shared" si="196"/>
        <v>0</v>
      </c>
      <c r="G2745" s="5">
        <f t="shared" si="197"/>
        <v>7.1951849619636078E-9</v>
      </c>
      <c r="H2745" s="2">
        <f t="shared" si="198"/>
        <v>1.27</v>
      </c>
      <c r="I2745" s="3">
        <v>1</v>
      </c>
      <c r="J2745">
        <v>1.27</v>
      </c>
      <c r="K2745" t="str">
        <f t="shared" si="199"/>
        <v>OK</v>
      </c>
      <c r="L2745" t="s">
        <v>1244</v>
      </c>
      <c r="M2745" t="s">
        <v>1245</v>
      </c>
      <c r="N2745" t="s">
        <v>27</v>
      </c>
      <c r="O2745">
        <v>1.34</v>
      </c>
      <c r="P2745" t="s">
        <v>1246</v>
      </c>
      <c r="Q2745" t="s">
        <v>4</v>
      </c>
    </row>
    <row r="2746" spans="1:17" x14ac:dyDescent="0.35">
      <c r="A2746">
        <v>9474</v>
      </c>
      <c r="B2746" t="s">
        <v>5373</v>
      </c>
      <c r="C2746" t="s">
        <v>37</v>
      </c>
      <c r="D2746" t="s">
        <v>24</v>
      </c>
      <c r="E2746">
        <v>0</v>
      </c>
      <c r="F2746">
        <f t="shared" si="196"/>
        <v>0</v>
      </c>
      <c r="G2746" s="5">
        <f t="shared" si="197"/>
        <v>3.3936344820600004E-8</v>
      </c>
      <c r="H2746" s="2">
        <f t="shared" si="198"/>
        <v>5.99</v>
      </c>
      <c r="I2746" s="3">
        <v>1</v>
      </c>
      <c r="J2746">
        <v>5.99</v>
      </c>
      <c r="K2746" t="str">
        <f t="shared" si="199"/>
        <v>OK</v>
      </c>
      <c r="L2746" t="s">
        <v>1075</v>
      </c>
      <c r="M2746" t="s">
        <v>1076</v>
      </c>
      <c r="N2746" t="s">
        <v>27</v>
      </c>
      <c r="O2746">
        <v>147.86000000000001</v>
      </c>
      <c r="P2746" t="s">
        <v>1077</v>
      </c>
      <c r="Q2746" t="s">
        <v>4</v>
      </c>
    </row>
    <row r="2747" spans="1:17" x14ac:dyDescent="0.35">
      <c r="A2747">
        <v>2929</v>
      </c>
      <c r="B2747" t="s">
        <v>5374</v>
      </c>
      <c r="C2747" t="s">
        <v>52</v>
      </c>
      <c r="D2747" t="s">
        <v>24</v>
      </c>
      <c r="E2747">
        <v>0</v>
      </c>
      <c r="F2747">
        <f t="shared" si="196"/>
        <v>0</v>
      </c>
      <c r="G2747" s="5">
        <f t="shared" si="197"/>
        <v>4.0791599784360609E-8</v>
      </c>
      <c r="H2747" s="2">
        <f t="shared" si="198"/>
        <v>7.2</v>
      </c>
      <c r="I2747" s="3">
        <v>1</v>
      </c>
      <c r="J2747">
        <v>7.2</v>
      </c>
      <c r="K2747" t="str">
        <f t="shared" si="199"/>
        <v>OK</v>
      </c>
      <c r="L2747" t="s">
        <v>1075</v>
      </c>
      <c r="M2747" t="s">
        <v>1076</v>
      </c>
      <c r="N2747" t="s">
        <v>27</v>
      </c>
      <c r="O2747">
        <v>147.86000000000001</v>
      </c>
      <c r="P2747" t="s">
        <v>1077</v>
      </c>
      <c r="Q2747" t="s">
        <v>4</v>
      </c>
    </row>
    <row r="2748" spans="1:17" x14ac:dyDescent="0.35">
      <c r="A2748">
        <v>8923</v>
      </c>
      <c r="B2748" t="s">
        <v>5375</v>
      </c>
      <c r="C2748" t="s">
        <v>173</v>
      </c>
      <c r="D2748" t="s">
        <v>24</v>
      </c>
      <c r="E2748">
        <v>0</v>
      </c>
      <c r="F2748">
        <f t="shared" si="196"/>
        <v>0</v>
      </c>
      <c r="G2748" s="5">
        <f t="shared" si="197"/>
        <v>8.5379084548654779E-8</v>
      </c>
      <c r="H2748" s="2">
        <f t="shared" si="198"/>
        <v>15.07</v>
      </c>
      <c r="I2748" s="3">
        <v>1</v>
      </c>
      <c r="J2748">
        <v>15.07</v>
      </c>
      <c r="K2748" t="str">
        <f t="shared" si="199"/>
        <v>OK</v>
      </c>
      <c r="L2748" t="s">
        <v>1075</v>
      </c>
      <c r="M2748" t="s">
        <v>1076</v>
      </c>
      <c r="N2748" t="s">
        <v>27</v>
      </c>
      <c r="O2748">
        <v>147.86000000000001</v>
      </c>
      <c r="P2748" t="s">
        <v>1077</v>
      </c>
      <c r="Q2748" t="s">
        <v>4</v>
      </c>
    </row>
    <row r="2749" spans="1:17" x14ac:dyDescent="0.35">
      <c r="A2749" t="s">
        <v>5376</v>
      </c>
      <c r="B2749" t="s">
        <v>5377</v>
      </c>
      <c r="C2749" t="s">
        <v>63</v>
      </c>
      <c r="D2749" t="s">
        <v>24</v>
      </c>
      <c r="E2749">
        <v>0</v>
      </c>
      <c r="F2749">
        <f t="shared" si="196"/>
        <v>0</v>
      </c>
      <c r="G2749" s="5">
        <f t="shared" si="197"/>
        <v>7.1102024624128569E-8</v>
      </c>
      <c r="H2749" s="2">
        <f t="shared" si="198"/>
        <v>12.55</v>
      </c>
      <c r="I2749" s="3">
        <v>1</v>
      </c>
      <c r="J2749">
        <v>12.55</v>
      </c>
      <c r="K2749" t="str">
        <f t="shared" si="199"/>
        <v>OK</v>
      </c>
      <c r="L2749" t="s">
        <v>1373</v>
      </c>
      <c r="M2749" t="s">
        <v>1374</v>
      </c>
      <c r="N2749" t="s">
        <v>27</v>
      </c>
      <c r="O2749">
        <v>10.51</v>
      </c>
      <c r="P2749" t="s">
        <v>1375</v>
      </c>
      <c r="Q2749" t="s">
        <v>4</v>
      </c>
    </row>
    <row r="2750" spans="1:17" x14ac:dyDescent="0.35">
      <c r="A2750" t="s">
        <v>5378</v>
      </c>
      <c r="B2750" t="s">
        <v>5379</v>
      </c>
      <c r="C2750" t="s">
        <v>44</v>
      </c>
      <c r="D2750" t="s">
        <v>24</v>
      </c>
      <c r="E2750">
        <v>0</v>
      </c>
      <c r="F2750">
        <f t="shared" si="196"/>
        <v>0</v>
      </c>
      <c r="G2750" s="5">
        <f t="shared" si="197"/>
        <v>3.2123384830183979E-8</v>
      </c>
      <c r="H2750" s="2">
        <f t="shared" si="198"/>
        <v>5.67</v>
      </c>
      <c r="I2750" s="3">
        <v>1</v>
      </c>
      <c r="J2750">
        <v>5.67</v>
      </c>
      <c r="K2750" t="str">
        <f t="shared" si="199"/>
        <v>OK</v>
      </c>
      <c r="L2750" t="s">
        <v>1178</v>
      </c>
      <c r="M2750" t="s">
        <v>1179</v>
      </c>
      <c r="N2750" t="s">
        <v>27</v>
      </c>
      <c r="O2750">
        <v>0.92</v>
      </c>
      <c r="P2750" t="s">
        <v>1066</v>
      </c>
      <c r="Q2750" t="s">
        <v>4</v>
      </c>
    </row>
    <row r="2751" spans="1:17" x14ac:dyDescent="0.35">
      <c r="A2751" t="s">
        <v>5380</v>
      </c>
      <c r="B2751" t="s">
        <v>5381</v>
      </c>
      <c r="C2751" t="s">
        <v>52</v>
      </c>
      <c r="D2751" t="s">
        <v>24</v>
      </c>
      <c r="E2751">
        <v>0</v>
      </c>
      <c r="F2751">
        <f t="shared" si="196"/>
        <v>0</v>
      </c>
      <c r="G2751" s="5">
        <f t="shared" si="197"/>
        <v>3.6820084305355494E-7</v>
      </c>
      <c r="H2751" s="2">
        <f t="shared" si="198"/>
        <v>64.989999999999995</v>
      </c>
      <c r="I2751" s="3">
        <v>1</v>
      </c>
      <c r="J2751">
        <v>64.989999999999995</v>
      </c>
      <c r="K2751" t="str">
        <f t="shared" si="199"/>
        <v>OK</v>
      </c>
      <c r="L2751" t="s">
        <v>1069</v>
      </c>
      <c r="M2751" t="s">
        <v>1070</v>
      </c>
      <c r="N2751" t="s">
        <v>27</v>
      </c>
      <c r="O2751">
        <v>0.87</v>
      </c>
      <c r="P2751" t="s">
        <v>1071</v>
      </c>
      <c r="Q2751" t="s">
        <v>4</v>
      </c>
    </row>
    <row r="2752" spans="1:17" x14ac:dyDescent="0.35">
      <c r="A2752">
        <v>5702</v>
      </c>
      <c r="B2752" t="s">
        <v>5382</v>
      </c>
      <c r="C2752" t="s">
        <v>109</v>
      </c>
      <c r="D2752" t="s">
        <v>24</v>
      </c>
      <c r="E2752">
        <v>0</v>
      </c>
      <c r="F2752">
        <f t="shared" si="196"/>
        <v>0</v>
      </c>
      <c r="G2752" s="5">
        <f t="shared" si="197"/>
        <v>4.6966994751715196E-8</v>
      </c>
      <c r="H2752" s="2">
        <f t="shared" si="198"/>
        <v>8.2899999999999991</v>
      </c>
      <c r="I2752" s="3">
        <v>1</v>
      </c>
      <c r="J2752">
        <v>8.2899999999999991</v>
      </c>
      <c r="K2752" t="str">
        <f t="shared" si="199"/>
        <v>OK</v>
      </c>
      <c r="L2752" t="s">
        <v>1075</v>
      </c>
      <c r="M2752" t="s">
        <v>1076</v>
      </c>
      <c r="N2752" t="s">
        <v>27</v>
      </c>
      <c r="O2752">
        <v>147.86000000000001</v>
      </c>
      <c r="P2752" t="s">
        <v>1077</v>
      </c>
      <c r="Q2752" t="s">
        <v>4</v>
      </c>
    </row>
    <row r="2753" spans="1:17" x14ac:dyDescent="0.35">
      <c r="A2753" t="s">
        <v>5383</v>
      </c>
      <c r="B2753" t="s">
        <v>5384</v>
      </c>
      <c r="C2753" t="s">
        <v>109</v>
      </c>
      <c r="D2753" t="s">
        <v>24</v>
      </c>
      <c r="E2753">
        <v>0</v>
      </c>
      <c r="F2753">
        <f t="shared" si="196"/>
        <v>0</v>
      </c>
      <c r="G2753" s="5">
        <f t="shared" si="197"/>
        <v>3.3426449823295497E-9</v>
      </c>
      <c r="H2753" s="2">
        <f t="shared" si="198"/>
        <v>0.59</v>
      </c>
      <c r="I2753" s="3">
        <v>1</v>
      </c>
      <c r="J2753">
        <v>0.59</v>
      </c>
      <c r="K2753" t="str">
        <f t="shared" si="199"/>
        <v>OK</v>
      </c>
      <c r="L2753" t="s">
        <v>1244</v>
      </c>
      <c r="M2753" t="s">
        <v>1245</v>
      </c>
      <c r="N2753" t="s">
        <v>27</v>
      </c>
      <c r="O2753">
        <v>1.34</v>
      </c>
      <c r="P2753" t="s">
        <v>1246</v>
      </c>
      <c r="Q2753" t="s">
        <v>4</v>
      </c>
    </row>
    <row r="2754" spans="1:17" x14ac:dyDescent="0.35">
      <c r="A2754">
        <v>8818</v>
      </c>
      <c r="B2754" t="s">
        <v>5385</v>
      </c>
      <c r="C2754" t="s">
        <v>173</v>
      </c>
      <c r="D2754" t="s">
        <v>24</v>
      </c>
      <c r="E2754">
        <v>0</v>
      </c>
      <c r="F2754">
        <f t="shared" si="196"/>
        <v>0</v>
      </c>
      <c r="G2754" s="5">
        <f t="shared" si="197"/>
        <v>5.5691864705592331E-8</v>
      </c>
      <c r="H2754" s="2">
        <f t="shared" si="198"/>
        <v>9.83</v>
      </c>
      <c r="I2754" s="3">
        <v>1</v>
      </c>
      <c r="J2754">
        <v>9.83</v>
      </c>
      <c r="K2754" t="str">
        <f t="shared" si="199"/>
        <v>OK</v>
      </c>
      <c r="L2754" t="s">
        <v>1075</v>
      </c>
      <c r="M2754" t="s">
        <v>1076</v>
      </c>
      <c r="N2754" t="s">
        <v>27</v>
      </c>
      <c r="O2754">
        <v>147.86000000000001</v>
      </c>
      <c r="P2754" t="s">
        <v>1077</v>
      </c>
      <c r="Q2754" t="s">
        <v>4</v>
      </c>
    </row>
    <row r="2755" spans="1:17" x14ac:dyDescent="0.35">
      <c r="A2755">
        <v>1822</v>
      </c>
      <c r="B2755" t="s">
        <v>5386</v>
      </c>
      <c r="C2755" t="s">
        <v>138</v>
      </c>
      <c r="D2755" t="s">
        <v>24</v>
      </c>
      <c r="E2755">
        <v>0</v>
      </c>
      <c r="F2755">
        <f t="shared" si="196"/>
        <v>0</v>
      </c>
      <c r="G2755" s="5">
        <f t="shared" si="197"/>
        <v>1.4350711424136864E-7</v>
      </c>
      <c r="H2755" s="2">
        <f t="shared" si="198"/>
        <v>25.33</v>
      </c>
      <c r="I2755" s="3">
        <v>1</v>
      </c>
      <c r="J2755">
        <v>25.33</v>
      </c>
      <c r="K2755" t="str">
        <f t="shared" si="199"/>
        <v>OK</v>
      </c>
      <c r="L2755" t="s">
        <v>1075</v>
      </c>
      <c r="M2755" t="s">
        <v>1076</v>
      </c>
      <c r="N2755" t="s">
        <v>27</v>
      </c>
      <c r="O2755">
        <v>147.86000000000001</v>
      </c>
      <c r="P2755" t="s">
        <v>1077</v>
      </c>
      <c r="Q2755" t="s">
        <v>4</v>
      </c>
    </row>
    <row r="2756" spans="1:17" x14ac:dyDescent="0.35">
      <c r="A2756">
        <v>1992</v>
      </c>
      <c r="B2756" t="s">
        <v>5387</v>
      </c>
      <c r="C2756" t="s">
        <v>34</v>
      </c>
      <c r="D2756" t="s">
        <v>24</v>
      </c>
      <c r="E2756">
        <v>0</v>
      </c>
      <c r="F2756">
        <f t="shared" si="196"/>
        <v>0</v>
      </c>
      <c r="G2756" s="5">
        <f t="shared" si="197"/>
        <v>3.9091949793345581E-9</v>
      </c>
      <c r="H2756" s="2">
        <f t="shared" si="198"/>
        <v>0.69</v>
      </c>
      <c r="I2756" s="3">
        <v>1</v>
      </c>
      <c r="J2756">
        <v>0.69</v>
      </c>
      <c r="K2756" t="str">
        <f t="shared" si="199"/>
        <v>OK</v>
      </c>
      <c r="L2756" t="s">
        <v>1132</v>
      </c>
      <c r="M2756" t="s">
        <v>1133</v>
      </c>
      <c r="N2756" t="s">
        <v>27</v>
      </c>
      <c r="O2756">
        <v>7.82</v>
      </c>
      <c r="P2756" t="s">
        <v>1134</v>
      </c>
      <c r="Q2756" t="s">
        <v>4</v>
      </c>
    </row>
    <row r="2757" spans="1:17" x14ac:dyDescent="0.35">
      <c r="A2757" t="s">
        <v>5388</v>
      </c>
      <c r="B2757" t="s">
        <v>5389</v>
      </c>
      <c r="C2757" t="s">
        <v>23</v>
      </c>
      <c r="D2757" t="s">
        <v>24</v>
      </c>
      <c r="E2757">
        <v>0</v>
      </c>
      <c r="F2757">
        <f t="shared" si="196"/>
        <v>0</v>
      </c>
      <c r="G2757" s="5">
        <f t="shared" si="197"/>
        <v>2.7024434857138901E-8</v>
      </c>
      <c r="H2757" s="2">
        <f t="shared" si="198"/>
        <v>4.7699999999999996</v>
      </c>
      <c r="I2757" s="3">
        <v>1</v>
      </c>
      <c r="J2757">
        <v>4.7699999999999996</v>
      </c>
      <c r="K2757" t="str">
        <f t="shared" si="199"/>
        <v>OK</v>
      </c>
      <c r="L2757" t="s">
        <v>1244</v>
      </c>
      <c r="M2757" t="s">
        <v>26</v>
      </c>
      <c r="N2757" t="s">
        <v>27</v>
      </c>
      <c r="O2757">
        <v>1</v>
      </c>
      <c r="P2757" t="s">
        <v>27</v>
      </c>
      <c r="Q2757" t="s">
        <v>4</v>
      </c>
    </row>
    <row r="2758" spans="1:17" x14ac:dyDescent="0.35">
      <c r="A2758">
        <v>6058</v>
      </c>
      <c r="B2758" t="s">
        <v>5390</v>
      </c>
      <c r="C2758" t="s">
        <v>37</v>
      </c>
      <c r="D2758" t="s">
        <v>24</v>
      </c>
      <c r="E2758">
        <v>0</v>
      </c>
      <c r="F2758">
        <f t="shared" si="196"/>
        <v>0</v>
      </c>
      <c r="G2758" s="5">
        <f t="shared" si="197"/>
        <v>4.5437309759801677E-8</v>
      </c>
      <c r="H2758" s="2">
        <f t="shared" si="198"/>
        <v>8.02</v>
      </c>
      <c r="I2758" s="3">
        <v>1</v>
      </c>
      <c r="J2758">
        <v>8.02</v>
      </c>
      <c r="K2758" t="str">
        <f t="shared" si="199"/>
        <v>OK</v>
      </c>
      <c r="L2758" t="s">
        <v>1075</v>
      </c>
      <c r="M2758" t="s">
        <v>1076</v>
      </c>
      <c r="N2758" t="s">
        <v>27</v>
      </c>
      <c r="O2758">
        <v>147.86000000000001</v>
      </c>
      <c r="P2758" t="s">
        <v>1077</v>
      </c>
      <c r="Q2758" t="s">
        <v>4</v>
      </c>
    </row>
    <row r="2759" spans="1:17" x14ac:dyDescent="0.35">
      <c r="A2759" t="s">
        <v>5391</v>
      </c>
      <c r="B2759" t="s">
        <v>5392</v>
      </c>
      <c r="C2759" t="s">
        <v>63</v>
      </c>
      <c r="D2759" t="s">
        <v>24</v>
      </c>
      <c r="E2759">
        <v>0</v>
      </c>
      <c r="F2759">
        <f t="shared" si="196"/>
        <v>0</v>
      </c>
      <c r="G2759" s="5">
        <f t="shared" si="197"/>
        <v>2.0962349889185313E-9</v>
      </c>
      <c r="H2759" s="2">
        <f t="shared" si="198"/>
        <v>0.37</v>
      </c>
      <c r="I2759" s="3">
        <v>1</v>
      </c>
      <c r="J2759">
        <v>0.37</v>
      </c>
      <c r="K2759" t="str">
        <f t="shared" si="199"/>
        <v>OK</v>
      </c>
      <c r="L2759" t="s">
        <v>1080</v>
      </c>
      <c r="M2759" t="s">
        <v>1081</v>
      </c>
      <c r="N2759" t="s">
        <v>27</v>
      </c>
      <c r="O2759">
        <v>0.79</v>
      </c>
      <c r="P2759" t="s">
        <v>1082</v>
      </c>
      <c r="Q2759" t="s">
        <v>4</v>
      </c>
    </row>
    <row r="2760" spans="1:17" x14ac:dyDescent="0.35">
      <c r="A2760">
        <v>3254</v>
      </c>
      <c r="B2760" t="s">
        <v>5393</v>
      </c>
      <c r="C2760" t="s">
        <v>34</v>
      </c>
      <c r="D2760" t="s">
        <v>24</v>
      </c>
      <c r="E2760">
        <v>0</v>
      </c>
      <c r="F2760">
        <f t="shared" si="196"/>
        <v>0</v>
      </c>
      <c r="G2760" s="5">
        <f t="shared" si="197"/>
        <v>6.4643354658271462E-8</v>
      </c>
      <c r="H2760" s="2">
        <f t="shared" si="198"/>
        <v>11.41</v>
      </c>
      <c r="I2760" s="3">
        <v>1</v>
      </c>
      <c r="J2760">
        <v>11.41</v>
      </c>
      <c r="K2760" t="str">
        <f t="shared" si="199"/>
        <v>OK</v>
      </c>
      <c r="L2760" t="s">
        <v>1075</v>
      </c>
      <c r="M2760" t="s">
        <v>1076</v>
      </c>
      <c r="N2760" t="s">
        <v>27</v>
      </c>
      <c r="O2760">
        <v>147.86000000000001</v>
      </c>
      <c r="P2760" t="s">
        <v>1077</v>
      </c>
      <c r="Q2760" t="s">
        <v>4</v>
      </c>
    </row>
    <row r="2761" spans="1:17" x14ac:dyDescent="0.35">
      <c r="A2761">
        <v>7779</v>
      </c>
      <c r="B2761" t="s">
        <v>5394</v>
      </c>
      <c r="C2761" t="s">
        <v>52</v>
      </c>
      <c r="D2761" t="s">
        <v>24</v>
      </c>
      <c r="E2761">
        <v>0</v>
      </c>
      <c r="F2761">
        <f t="shared" si="196"/>
        <v>0</v>
      </c>
      <c r="G2761" s="5">
        <f t="shared" si="197"/>
        <v>8.4415949553746254E-9</v>
      </c>
      <c r="H2761" s="2">
        <f t="shared" si="198"/>
        <v>1.49</v>
      </c>
      <c r="I2761" s="3">
        <v>1</v>
      </c>
      <c r="J2761">
        <v>1.49</v>
      </c>
      <c r="K2761" t="str">
        <f t="shared" si="199"/>
        <v>OK</v>
      </c>
      <c r="L2761" t="s">
        <v>1075</v>
      </c>
      <c r="M2761" t="s">
        <v>1076</v>
      </c>
      <c r="N2761" t="s">
        <v>27</v>
      </c>
      <c r="O2761">
        <v>147.86000000000001</v>
      </c>
      <c r="P2761" t="s">
        <v>1077</v>
      </c>
      <c r="Q2761" t="s">
        <v>4</v>
      </c>
    </row>
    <row r="2762" spans="1:17" x14ac:dyDescent="0.35">
      <c r="A2762">
        <v>9517</v>
      </c>
      <c r="B2762" t="s">
        <v>5395</v>
      </c>
      <c r="C2762" t="s">
        <v>176</v>
      </c>
      <c r="D2762" t="s">
        <v>24</v>
      </c>
      <c r="E2762">
        <v>0</v>
      </c>
      <c r="F2762">
        <f t="shared" si="196"/>
        <v>0</v>
      </c>
      <c r="G2762" s="5">
        <f t="shared" si="197"/>
        <v>3.0310424839767953E-8</v>
      </c>
      <c r="H2762" s="2">
        <f t="shared" si="198"/>
        <v>5.35</v>
      </c>
      <c r="I2762" s="3">
        <v>1</v>
      </c>
      <c r="J2762">
        <v>5.35</v>
      </c>
      <c r="K2762" t="str">
        <f t="shared" si="199"/>
        <v>OK</v>
      </c>
      <c r="L2762" t="s">
        <v>1075</v>
      </c>
      <c r="M2762" t="s">
        <v>1076</v>
      </c>
      <c r="N2762" t="s">
        <v>27</v>
      </c>
      <c r="O2762">
        <v>147.86000000000001</v>
      </c>
      <c r="P2762" t="s">
        <v>1077</v>
      </c>
      <c r="Q2762" t="s">
        <v>4</v>
      </c>
    </row>
    <row r="2763" spans="1:17" x14ac:dyDescent="0.35">
      <c r="A2763">
        <v>3856</v>
      </c>
      <c r="B2763" t="s">
        <v>5396</v>
      </c>
      <c r="C2763" t="s">
        <v>23</v>
      </c>
      <c r="D2763" t="s">
        <v>24</v>
      </c>
      <c r="E2763">
        <v>0</v>
      </c>
      <c r="F2763">
        <f t="shared" si="196"/>
        <v>0</v>
      </c>
      <c r="G2763" s="5">
        <f t="shared" si="197"/>
        <v>1.1608609438632622E-7</v>
      </c>
      <c r="H2763" s="2">
        <f t="shared" si="198"/>
        <v>20.49</v>
      </c>
      <c r="I2763" s="3">
        <v>1</v>
      </c>
      <c r="J2763">
        <v>20.49</v>
      </c>
      <c r="K2763" t="str">
        <f t="shared" si="199"/>
        <v>OK</v>
      </c>
      <c r="L2763" t="s">
        <v>1075</v>
      </c>
      <c r="M2763" t="s">
        <v>1076</v>
      </c>
      <c r="N2763" t="s">
        <v>27</v>
      </c>
      <c r="O2763">
        <v>147.86000000000001</v>
      </c>
      <c r="P2763" t="s">
        <v>1077</v>
      </c>
      <c r="Q2763" t="s">
        <v>4</v>
      </c>
    </row>
    <row r="2764" spans="1:17" x14ac:dyDescent="0.35">
      <c r="A2764">
        <v>6454</v>
      </c>
      <c r="B2764" t="s">
        <v>5397</v>
      </c>
      <c r="C2764" t="s">
        <v>138</v>
      </c>
      <c r="D2764" t="s">
        <v>24</v>
      </c>
      <c r="E2764">
        <v>0</v>
      </c>
      <c r="F2764">
        <f t="shared" ref="F2764:F2827" si="200">E2764/100</f>
        <v>0</v>
      </c>
      <c r="G2764" s="5">
        <f t="shared" ref="G2764:G2827" si="201">H2764/D$5</f>
        <v>1.2872015931953791E-7</v>
      </c>
      <c r="H2764" s="2">
        <f t="shared" ref="H2764:H2827" si="202">I2764*J2764</f>
        <v>22.72</v>
      </c>
      <c r="I2764" s="3">
        <v>1</v>
      </c>
      <c r="J2764">
        <v>22.72</v>
      </c>
      <c r="K2764" t="str">
        <f t="shared" ref="K2764:K2827" si="203">IF(I2764=0, "NOK", "OK")</f>
        <v>OK</v>
      </c>
      <c r="L2764" t="s">
        <v>1075</v>
      </c>
      <c r="M2764" t="s">
        <v>1076</v>
      </c>
      <c r="N2764" t="s">
        <v>27</v>
      </c>
      <c r="O2764">
        <v>147.86000000000001</v>
      </c>
      <c r="P2764" t="s">
        <v>1077</v>
      </c>
      <c r="Q2764" t="s">
        <v>4</v>
      </c>
    </row>
    <row r="2765" spans="1:17" x14ac:dyDescent="0.35">
      <c r="A2765" t="s">
        <v>5398</v>
      </c>
      <c r="B2765" t="s">
        <v>5399</v>
      </c>
      <c r="C2765" t="s">
        <v>138</v>
      </c>
      <c r="D2765" t="s">
        <v>24</v>
      </c>
      <c r="E2765">
        <v>0</v>
      </c>
      <c r="F2765">
        <f t="shared" si="200"/>
        <v>0</v>
      </c>
      <c r="G2765" s="5">
        <f t="shared" si="201"/>
        <v>3.1726799832280477E-9</v>
      </c>
      <c r="H2765" s="2">
        <f t="shared" si="202"/>
        <v>0.56000000000000005</v>
      </c>
      <c r="I2765" s="3">
        <v>1</v>
      </c>
      <c r="J2765">
        <v>0.56000000000000005</v>
      </c>
      <c r="K2765" t="str">
        <f t="shared" si="203"/>
        <v>OK</v>
      </c>
      <c r="L2765" t="s">
        <v>1178</v>
      </c>
      <c r="M2765" t="s">
        <v>1179</v>
      </c>
      <c r="N2765" t="s">
        <v>27</v>
      </c>
      <c r="O2765">
        <v>0.92</v>
      </c>
      <c r="P2765" t="s">
        <v>1066</v>
      </c>
      <c r="Q2765" t="s">
        <v>4</v>
      </c>
    </row>
    <row r="2766" spans="1:17" x14ac:dyDescent="0.35">
      <c r="A2766">
        <v>5191</v>
      </c>
      <c r="B2766" t="s">
        <v>5400</v>
      </c>
      <c r="C2766" t="s">
        <v>34</v>
      </c>
      <c r="D2766" t="s">
        <v>24</v>
      </c>
      <c r="E2766">
        <v>0</v>
      </c>
      <c r="F2766">
        <f t="shared" si="200"/>
        <v>0</v>
      </c>
      <c r="G2766" s="5">
        <f t="shared" si="201"/>
        <v>4.515403476129917E-8</v>
      </c>
      <c r="H2766" s="2">
        <f t="shared" si="202"/>
        <v>7.97</v>
      </c>
      <c r="I2766" s="3">
        <v>1</v>
      </c>
      <c r="J2766">
        <v>7.97</v>
      </c>
      <c r="K2766" t="str">
        <f t="shared" si="203"/>
        <v>OK</v>
      </c>
      <c r="L2766" t="s">
        <v>1075</v>
      </c>
      <c r="M2766" t="s">
        <v>1076</v>
      </c>
      <c r="N2766" t="s">
        <v>27</v>
      </c>
      <c r="O2766">
        <v>147.86000000000001</v>
      </c>
      <c r="P2766" t="s">
        <v>1077</v>
      </c>
      <c r="Q2766" t="s">
        <v>4</v>
      </c>
    </row>
    <row r="2767" spans="1:17" x14ac:dyDescent="0.35">
      <c r="A2767">
        <v>9699</v>
      </c>
      <c r="B2767" t="s">
        <v>5401</v>
      </c>
      <c r="C2767" t="s">
        <v>138</v>
      </c>
      <c r="D2767" t="s">
        <v>24</v>
      </c>
      <c r="E2767">
        <v>0</v>
      </c>
      <c r="F2767">
        <f t="shared" si="200"/>
        <v>0</v>
      </c>
      <c r="G2767" s="5">
        <f t="shared" si="201"/>
        <v>1.5710431416948883E-7</v>
      </c>
      <c r="H2767" s="2">
        <f t="shared" si="202"/>
        <v>27.73</v>
      </c>
      <c r="I2767" s="3">
        <v>1</v>
      </c>
      <c r="J2767">
        <v>27.73</v>
      </c>
      <c r="K2767" t="str">
        <f t="shared" si="203"/>
        <v>OK</v>
      </c>
      <c r="L2767" t="s">
        <v>1075</v>
      </c>
      <c r="M2767" t="s">
        <v>1076</v>
      </c>
      <c r="N2767" t="s">
        <v>27</v>
      </c>
      <c r="O2767">
        <v>147.86000000000001</v>
      </c>
      <c r="P2767" t="s">
        <v>1077</v>
      </c>
      <c r="Q2767" t="s">
        <v>4</v>
      </c>
    </row>
    <row r="2768" spans="1:17" x14ac:dyDescent="0.35">
      <c r="A2768">
        <v>2484</v>
      </c>
      <c r="B2768" t="s">
        <v>5402</v>
      </c>
      <c r="C2768" t="s">
        <v>34</v>
      </c>
      <c r="D2768" t="s">
        <v>24</v>
      </c>
      <c r="E2768">
        <v>0</v>
      </c>
      <c r="F2768">
        <f t="shared" si="200"/>
        <v>0</v>
      </c>
      <c r="G2768" s="5">
        <f t="shared" si="201"/>
        <v>1.5976709915541238E-8</v>
      </c>
      <c r="H2768" s="2">
        <f t="shared" si="202"/>
        <v>2.82</v>
      </c>
      <c r="I2768" s="3">
        <v>1</v>
      </c>
      <c r="J2768">
        <v>2.82</v>
      </c>
      <c r="K2768" t="str">
        <f t="shared" si="203"/>
        <v>OK</v>
      </c>
      <c r="L2768" t="s">
        <v>1075</v>
      </c>
      <c r="M2768" t="s">
        <v>1076</v>
      </c>
      <c r="N2768" t="s">
        <v>27</v>
      </c>
      <c r="O2768">
        <v>147.86000000000001</v>
      </c>
      <c r="P2768" t="s">
        <v>1077</v>
      </c>
      <c r="Q2768" t="s">
        <v>4</v>
      </c>
    </row>
    <row r="2769" spans="1:17" x14ac:dyDescent="0.35">
      <c r="A2769">
        <v>4714</v>
      </c>
      <c r="B2769" t="s">
        <v>5403</v>
      </c>
      <c r="C2769" t="s">
        <v>34</v>
      </c>
      <c r="D2769" t="s">
        <v>24</v>
      </c>
      <c r="E2769">
        <v>0</v>
      </c>
      <c r="F2769">
        <f t="shared" si="200"/>
        <v>0</v>
      </c>
      <c r="G2769" s="5">
        <f t="shared" si="201"/>
        <v>9.2914199508821378E-9</v>
      </c>
      <c r="H2769" s="2">
        <f t="shared" si="202"/>
        <v>1.64</v>
      </c>
      <c r="I2769" s="3">
        <v>1</v>
      </c>
      <c r="J2769">
        <v>1.64</v>
      </c>
      <c r="K2769" t="str">
        <f t="shared" si="203"/>
        <v>OK</v>
      </c>
      <c r="L2769" t="s">
        <v>1075</v>
      </c>
      <c r="M2769" t="s">
        <v>1076</v>
      </c>
      <c r="N2769" t="s">
        <v>27</v>
      </c>
      <c r="O2769">
        <v>147.86000000000001</v>
      </c>
      <c r="P2769" t="s">
        <v>1077</v>
      </c>
      <c r="Q2769" t="s">
        <v>4</v>
      </c>
    </row>
    <row r="2770" spans="1:17" x14ac:dyDescent="0.35">
      <c r="A2770">
        <v>2733</v>
      </c>
      <c r="B2770" t="s">
        <v>5404</v>
      </c>
      <c r="C2770" t="s">
        <v>34</v>
      </c>
      <c r="D2770" t="s">
        <v>24</v>
      </c>
      <c r="E2770">
        <v>0</v>
      </c>
      <c r="F2770">
        <f t="shared" si="200"/>
        <v>0</v>
      </c>
      <c r="G2770" s="5">
        <f t="shared" si="201"/>
        <v>1.2413110434379735E-7</v>
      </c>
      <c r="H2770" s="2">
        <f t="shared" si="202"/>
        <v>21.91</v>
      </c>
      <c r="I2770" s="3">
        <v>1</v>
      </c>
      <c r="J2770">
        <v>21.91</v>
      </c>
      <c r="K2770" t="str">
        <f t="shared" si="203"/>
        <v>OK</v>
      </c>
      <c r="L2770" t="s">
        <v>1075</v>
      </c>
      <c r="M2770" t="s">
        <v>1076</v>
      </c>
      <c r="N2770" t="s">
        <v>27</v>
      </c>
      <c r="O2770">
        <v>147.86000000000001</v>
      </c>
      <c r="P2770" t="s">
        <v>1077</v>
      </c>
      <c r="Q2770" t="s">
        <v>4</v>
      </c>
    </row>
    <row r="2771" spans="1:17" x14ac:dyDescent="0.35">
      <c r="A2771">
        <v>2342</v>
      </c>
      <c r="B2771" t="s">
        <v>5405</v>
      </c>
      <c r="C2771" t="s">
        <v>23</v>
      </c>
      <c r="D2771" t="s">
        <v>24</v>
      </c>
      <c r="E2771">
        <v>0</v>
      </c>
      <c r="F2771">
        <f t="shared" si="200"/>
        <v>0</v>
      </c>
      <c r="G2771" s="5">
        <f t="shared" si="201"/>
        <v>4.5323999760400676E-10</v>
      </c>
      <c r="H2771" s="2">
        <f t="shared" si="202"/>
        <v>0.08</v>
      </c>
      <c r="I2771" s="3">
        <v>1</v>
      </c>
      <c r="J2771">
        <v>0.08</v>
      </c>
      <c r="K2771" t="str">
        <f t="shared" si="203"/>
        <v>OK</v>
      </c>
      <c r="L2771" t="s">
        <v>1132</v>
      </c>
      <c r="M2771" t="s">
        <v>1133</v>
      </c>
      <c r="N2771" t="s">
        <v>27</v>
      </c>
      <c r="O2771">
        <v>7.82</v>
      </c>
      <c r="P2771" t="s">
        <v>1134</v>
      </c>
      <c r="Q2771" t="s">
        <v>4</v>
      </c>
    </row>
    <row r="2772" spans="1:17" x14ac:dyDescent="0.35">
      <c r="A2772">
        <v>2491</v>
      </c>
      <c r="B2772" t="s">
        <v>5406</v>
      </c>
      <c r="C2772" t="s">
        <v>37</v>
      </c>
      <c r="D2772" t="s">
        <v>24</v>
      </c>
      <c r="E2772">
        <v>0</v>
      </c>
      <c r="F2772">
        <f t="shared" si="200"/>
        <v>0</v>
      </c>
      <c r="G2772" s="5">
        <f t="shared" si="201"/>
        <v>5.8751234689419369E-8</v>
      </c>
      <c r="H2772" s="2">
        <f t="shared" si="202"/>
        <v>10.37</v>
      </c>
      <c r="I2772" s="3">
        <v>1</v>
      </c>
      <c r="J2772">
        <v>10.37</v>
      </c>
      <c r="K2772" t="str">
        <f t="shared" si="203"/>
        <v>OK</v>
      </c>
      <c r="L2772" t="s">
        <v>1075</v>
      </c>
      <c r="M2772" t="s">
        <v>1076</v>
      </c>
      <c r="N2772" t="s">
        <v>27</v>
      </c>
      <c r="O2772">
        <v>147.86000000000001</v>
      </c>
      <c r="P2772" t="s">
        <v>1077</v>
      </c>
      <c r="Q2772" t="s">
        <v>4</v>
      </c>
    </row>
    <row r="2773" spans="1:17" x14ac:dyDescent="0.35">
      <c r="A2773" t="s">
        <v>5407</v>
      </c>
      <c r="B2773" t="s">
        <v>5408</v>
      </c>
      <c r="C2773" t="s">
        <v>34</v>
      </c>
      <c r="D2773" t="s">
        <v>24</v>
      </c>
      <c r="E2773">
        <v>0</v>
      </c>
      <c r="F2773">
        <f t="shared" si="200"/>
        <v>0</v>
      </c>
      <c r="G2773" s="5">
        <f t="shared" si="201"/>
        <v>7.8920414582797672E-8</v>
      </c>
      <c r="H2773" s="2">
        <f t="shared" si="202"/>
        <v>13.93</v>
      </c>
      <c r="I2773" s="3">
        <v>1</v>
      </c>
      <c r="J2773">
        <v>13.93</v>
      </c>
      <c r="K2773" t="str">
        <f t="shared" si="203"/>
        <v>OK</v>
      </c>
      <c r="L2773" t="s">
        <v>1267</v>
      </c>
      <c r="M2773" t="s">
        <v>1268</v>
      </c>
      <c r="N2773" t="s">
        <v>27</v>
      </c>
      <c r="O2773">
        <v>0.92</v>
      </c>
      <c r="P2773" t="s">
        <v>1066</v>
      </c>
      <c r="Q2773" t="s">
        <v>4</v>
      </c>
    </row>
    <row r="2774" spans="1:17" x14ac:dyDescent="0.35">
      <c r="A2774">
        <v>9729</v>
      </c>
      <c r="B2774" t="s">
        <v>5409</v>
      </c>
      <c r="C2774" t="s">
        <v>52</v>
      </c>
      <c r="D2774" t="s">
        <v>24</v>
      </c>
      <c r="E2774">
        <v>0</v>
      </c>
      <c r="F2774">
        <f t="shared" si="200"/>
        <v>0</v>
      </c>
      <c r="G2774" s="5">
        <f t="shared" si="201"/>
        <v>8.135657956991921E-8</v>
      </c>
      <c r="H2774" s="2">
        <f t="shared" si="202"/>
        <v>14.36</v>
      </c>
      <c r="I2774" s="3">
        <v>1</v>
      </c>
      <c r="J2774">
        <v>14.36</v>
      </c>
      <c r="K2774" t="str">
        <f t="shared" si="203"/>
        <v>OK</v>
      </c>
      <c r="L2774" t="s">
        <v>1075</v>
      </c>
      <c r="M2774" t="s">
        <v>1076</v>
      </c>
      <c r="N2774" t="s">
        <v>27</v>
      </c>
      <c r="O2774">
        <v>147.86000000000001</v>
      </c>
      <c r="P2774" t="s">
        <v>1077</v>
      </c>
      <c r="Q2774" t="s">
        <v>4</v>
      </c>
    </row>
    <row r="2775" spans="1:17" x14ac:dyDescent="0.35">
      <c r="A2775">
        <v>7821</v>
      </c>
      <c r="B2775" t="s">
        <v>5410</v>
      </c>
      <c r="C2775" t="s">
        <v>109</v>
      </c>
      <c r="D2775" t="s">
        <v>24</v>
      </c>
      <c r="E2775">
        <v>0</v>
      </c>
      <c r="F2775">
        <f t="shared" si="200"/>
        <v>0</v>
      </c>
      <c r="G2775" s="5">
        <f t="shared" si="201"/>
        <v>1.2339458934769084E-7</v>
      </c>
      <c r="H2775" s="2">
        <f t="shared" si="202"/>
        <v>21.78</v>
      </c>
      <c r="I2775" s="3">
        <v>1</v>
      </c>
      <c r="J2775">
        <v>21.78</v>
      </c>
      <c r="K2775" t="str">
        <f t="shared" si="203"/>
        <v>OK</v>
      </c>
      <c r="L2775" t="s">
        <v>1075</v>
      </c>
      <c r="M2775" t="s">
        <v>1076</v>
      </c>
      <c r="N2775" t="s">
        <v>27</v>
      </c>
      <c r="O2775">
        <v>147.86000000000001</v>
      </c>
      <c r="P2775" t="s">
        <v>1077</v>
      </c>
      <c r="Q2775" t="s">
        <v>4</v>
      </c>
    </row>
    <row r="2776" spans="1:17" x14ac:dyDescent="0.35">
      <c r="A2776">
        <v>3028</v>
      </c>
      <c r="B2776" t="s">
        <v>5411</v>
      </c>
      <c r="C2776" t="s">
        <v>34</v>
      </c>
      <c r="D2776" t="s">
        <v>24</v>
      </c>
      <c r="E2776">
        <v>0</v>
      </c>
      <c r="F2776">
        <f t="shared" si="200"/>
        <v>0</v>
      </c>
      <c r="G2776" s="5">
        <f t="shared" si="201"/>
        <v>7.6427594595975635E-8</v>
      </c>
      <c r="H2776" s="2">
        <f t="shared" si="202"/>
        <v>13.49</v>
      </c>
      <c r="I2776" s="3">
        <v>1</v>
      </c>
      <c r="J2776">
        <v>13.49</v>
      </c>
      <c r="K2776" t="str">
        <f t="shared" si="203"/>
        <v>OK</v>
      </c>
      <c r="L2776" t="s">
        <v>1075</v>
      </c>
      <c r="M2776" t="s">
        <v>1076</v>
      </c>
      <c r="N2776" t="s">
        <v>27</v>
      </c>
      <c r="O2776">
        <v>147.86000000000001</v>
      </c>
      <c r="P2776" t="s">
        <v>1077</v>
      </c>
      <c r="Q2776" t="s">
        <v>4</v>
      </c>
    </row>
    <row r="2777" spans="1:17" x14ac:dyDescent="0.35">
      <c r="A2777">
        <v>2790</v>
      </c>
      <c r="B2777" t="s">
        <v>5412</v>
      </c>
      <c r="C2777" t="s">
        <v>34</v>
      </c>
      <c r="D2777" t="s">
        <v>24</v>
      </c>
      <c r="E2777">
        <v>0</v>
      </c>
      <c r="F2777">
        <f t="shared" si="200"/>
        <v>0</v>
      </c>
      <c r="G2777" s="5">
        <f t="shared" si="201"/>
        <v>7.6484249595676147E-8</v>
      </c>
      <c r="H2777" s="2">
        <f t="shared" si="202"/>
        <v>13.5</v>
      </c>
      <c r="I2777" s="3">
        <v>1</v>
      </c>
      <c r="J2777">
        <v>13.5</v>
      </c>
      <c r="K2777" t="str">
        <f t="shared" si="203"/>
        <v>OK</v>
      </c>
      <c r="L2777" t="s">
        <v>1075</v>
      </c>
      <c r="M2777" t="s">
        <v>1076</v>
      </c>
      <c r="N2777" t="s">
        <v>27</v>
      </c>
      <c r="O2777">
        <v>147.86000000000001</v>
      </c>
      <c r="P2777" t="s">
        <v>1077</v>
      </c>
      <c r="Q2777" t="s">
        <v>4</v>
      </c>
    </row>
    <row r="2778" spans="1:17" x14ac:dyDescent="0.35">
      <c r="A2778" t="s">
        <v>5413</v>
      </c>
      <c r="B2778" t="s">
        <v>5414</v>
      </c>
      <c r="C2778" t="s">
        <v>70</v>
      </c>
      <c r="D2778" t="s">
        <v>24</v>
      </c>
      <c r="E2778">
        <v>0</v>
      </c>
      <c r="F2778">
        <f t="shared" si="200"/>
        <v>0</v>
      </c>
      <c r="G2778" s="5">
        <f t="shared" si="201"/>
        <v>1.0991069941897164E-8</v>
      </c>
      <c r="H2778" s="2">
        <f t="shared" si="202"/>
        <v>1.94</v>
      </c>
      <c r="I2778" s="3">
        <v>1</v>
      </c>
      <c r="J2778">
        <v>1.94</v>
      </c>
      <c r="K2778" t="str">
        <f t="shared" si="203"/>
        <v>OK</v>
      </c>
      <c r="L2778" t="s">
        <v>1096</v>
      </c>
      <c r="M2778" t="s">
        <v>1097</v>
      </c>
      <c r="N2778" t="s">
        <v>27</v>
      </c>
      <c r="O2778">
        <v>1.52</v>
      </c>
      <c r="P2778" t="s">
        <v>1098</v>
      </c>
      <c r="Q2778" t="s">
        <v>4</v>
      </c>
    </row>
    <row r="2779" spans="1:17" x14ac:dyDescent="0.35">
      <c r="A2779">
        <v>8155</v>
      </c>
      <c r="B2779" t="s">
        <v>5415</v>
      </c>
      <c r="C2779" t="s">
        <v>23</v>
      </c>
      <c r="D2779" t="s">
        <v>24</v>
      </c>
      <c r="E2779">
        <v>0</v>
      </c>
      <c r="F2779">
        <f t="shared" si="200"/>
        <v>0</v>
      </c>
      <c r="G2779" s="5">
        <f t="shared" si="201"/>
        <v>1.3121297930635996E-7</v>
      </c>
      <c r="H2779" s="2">
        <f t="shared" si="202"/>
        <v>23.16</v>
      </c>
      <c r="I2779" s="3">
        <v>1</v>
      </c>
      <c r="J2779">
        <v>23.16</v>
      </c>
      <c r="K2779" t="str">
        <f t="shared" si="203"/>
        <v>OK</v>
      </c>
      <c r="L2779" t="s">
        <v>1075</v>
      </c>
      <c r="M2779" t="s">
        <v>1076</v>
      </c>
      <c r="N2779" t="s">
        <v>27</v>
      </c>
      <c r="O2779">
        <v>147.86000000000001</v>
      </c>
      <c r="P2779" t="s">
        <v>1077</v>
      </c>
      <c r="Q2779" t="s">
        <v>4</v>
      </c>
    </row>
    <row r="2780" spans="1:17" x14ac:dyDescent="0.35">
      <c r="A2780">
        <v>3636</v>
      </c>
      <c r="B2780" t="s">
        <v>5416</v>
      </c>
      <c r="C2780" t="s">
        <v>23</v>
      </c>
      <c r="D2780" t="s">
        <v>24</v>
      </c>
      <c r="E2780">
        <v>0</v>
      </c>
      <c r="F2780">
        <f t="shared" si="200"/>
        <v>0</v>
      </c>
      <c r="G2780" s="5">
        <f t="shared" si="201"/>
        <v>1.8662156901344976E-7</v>
      </c>
      <c r="H2780" s="2">
        <f t="shared" si="202"/>
        <v>32.94</v>
      </c>
      <c r="I2780" s="3">
        <v>1</v>
      </c>
      <c r="J2780">
        <v>32.94</v>
      </c>
      <c r="K2780" t="str">
        <f t="shared" si="203"/>
        <v>OK</v>
      </c>
      <c r="L2780" t="s">
        <v>1075</v>
      </c>
      <c r="M2780" t="s">
        <v>1076</v>
      </c>
      <c r="N2780" t="s">
        <v>27</v>
      </c>
      <c r="O2780">
        <v>147.86000000000001</v>
      </c>
      <c r="P2780" t="s">
        <v>1077</v>
      </c>
      <c r="Q2780" t="s">
        <v>4</v>
      </c>
    </row>
    <row r="2781" spans="1:17" x14ac:dyDescent="0.35">
      <c r="A2781">
        <v>7456</v>
      </c>
      <c r="B2781" t="s">
        <v>5417</v>
      </c>
      <c r="C2781" t="s">
        <v>138</v>
      </c>
      <c r="D2781" t="s">
        <v>24</v>
      </c>
      <c r="E2781">
        <v>0</v>
      </c>
      <c r="F2781">
        <f t="shared" si="200"/>
        <v>0</v>
      </c>
      <c r="G2781" s="5">
        <f t="shared" si="201"/>
        <v>1.00109384470785E-7</v>
      </c>
      <c r="H2781" s="2">
        <f t="shared" si="202"/>
        <v>17.670000000000002</v>
      </c>
      <c r="I2781" s="3">
        <v>1</v>
      </c>
      <c r="J2781">
        <v>17.670000000000002</v>
      </c>
      <c r="K2781" t="str">
        <f t="shared" si="203"/>
        <v>OK</v>
      </c>
      <c r="L2781" t="s">
        <v>1075</v>
      </c>
      <c r="M2781" t="s">
        <v>1076</v>
      </c>
      <c r="N2781" t="s">
        <v>27</v>
      </c>
      <c r="O2781">
        <v>147.86000000000001</v>
      </c>
      <c r="P2781" t="s">
        <v>1077</v>
      </c>
      <c r="Q2781" t="s">
        <v>4</v>
      </c>
    </row>
    <row r="2782" spans="1:17" x14ac:dyDescent="0.35">
      <c r="A2782">
        <v>1686</v>
      </c>
      <c r="B2782" t="s">
        <v>5418</v>
      </c>
      <c r="C2782" t="s">
        <v>23</v>
      </c>
      <c r="D2782" t="s">
        <v>24</v>
      </c>
      <c r="E2782">
        <v>0</v>
      </c>
      <c r="F2782">
        <f t="shared" si="200"/>
        <v>0</v>
      </c>
      <c r="G2782" s="5">
        <f t="shared" si="201"/>
        <v>2.0962349889185313E-9</v>
      </c>
      <c r="H2782" s="2">
        <f t="shared" si="202"/>
        <v>0.37</v>
      </c>
      <c r="I2782" s="3">
        <v>1</v>
      </c>
      <c r="J2782">
        <v>0.37</v>
      </c>
      <c r="K2782" t="str">
        <f t="shared" si="203"/>
        <v>OK</v>
      </c>
      <c r="L2782" t="s">
        <v>1132</v>
      </c>
      <c r="M2782" t="s">
        <v>1133</v>
      </c>
      <c r="N2782" t="s">
        <v>27</v>
      </c>
      <c r="O2782">
        <v>7.82</v>
      </c>
      <c r="P2782" t="s">
        <v>1134</v>
      </c>
      <c r="Q2782" t="s">
        <v>4</v>
      </c>
    </row>
    <row r="2783" spans="1:17" x14ac:dyDescent="0.35">
      <c r="A2783" t="s">
        <v>5419</v>
      </c>
      <c r="B2783" t="s">
        <v>5420</v>
      </c>
      <c r="C2783" t="s">
        <v>63</v>
      </c>
      <c r="D2783" t="s">
        <v>24</v>
      </c>
      <c r="E2783">
        <v>0</v>
      </c>
      <c r="F2783">
        <f t="shared" si="200"/>
        <v>0</v>
      </c>
      <c r="G2783" s="5">
        <f t="shared" si="201"/>
        <v>1.612967841473259E-7</v>
      </c>
      <c r="H2783" s="2">
        <f t="shared" si="202"/>
        <v>28.47</v>
      </c>
      <c r="I2783" s="3">
        <v>1</v>
      </c>
      <c r="J2783">
        <v>28.47</v>
      </c>
      <c r="K2783" t="str">
        <f t="shared" si="203"/>
        <v>OK</v>
      </c>
      <c r="L2783" t="s">
        <v>1087</v>
      </c>
      <c r="M2783" t="s">
        <v>1088</v>
      </c>
      <c r="N2783" t="s">
        <v>27</v>
      </c>
      <c r="O2783">
        <v>0.92</v>
      </c>
      <c r="P2783" t="s">
        <v>1066</v>
      </c>
      <c r="Q2783" t="s">
        <v>4</v>
      </c>
    </row>
    <row r="2784" spans="1:17" x14ac:dyDescent="0.35">
      <c r="A2784" t="s">
        <v>5013</v>
      </c>
      <c r="B2784" t="s">
        <v>5421</v>
      </c>
      <c r="C2784" t="s">
        <v>176</v>
      </c>
      <c r="D2784" t="s">
        <v>24</v>
      </c>
      <c r="E2784">
        <v>0</v>
      </c>
      <c r="F2784">
        <f t="shared" si="200"/>
        <v>0</v>
      </c>
      <c r="G2784" s="5">
        <f t="shared" si="201"/>
        <v>1.3540544928419703E-8</v>
      </c>
      <c r="H2784" s="2">
        <f t="shared" si="202"/>
        <v>2.39</v>
      </c>
      <c r="I2784" s="3">
        <v>1</v>
      </c>
      <c r="J2784">
        <v>2.39</v>
      </c>
      <c r="K2784" t="str">
        <f t="shared" si="203"/>
        <v>OK</v>
      </c>
      <c r="L2784" t="s">
        <v>1178</v>
      </c>
      <c r="M2784" t="s">
        <v>1179</v>
      </c>
      <c r="N2784" t="s">
        <v>27</v>
      </c>
      <c r="O2784">
        <v>0.92</v>
      </c>
      <c r="P2784" t="s">
        <v>1066</v>
      </c>
      <c r="Q2784" t="s">
        <v>4</v>
      </c>
    </row>
    <row r="2785" spans="1:17" x14ac:dyDescent="0.35">
      <c r="A2785" t="s">
        <v>5422</v>
      </c>
      <c r="B2785" t="s">
        <v>5423</v>
      </c>
      <c r="C2785" t="s">
        <v>173</v>
      </c>
      <c r="D2785" t="s">
        <v>24</v>
      </c>
      <c r="E2785">
        <v>0</v>
      </c>
      <c r="F2785">
        <f t="shared" si="200"/>
        <v>0</v>
      </c>
      <c r="G2785" s="5">
        <f t="shared" si="201"/>
        <v>5.4955349709485821E-9</v>
      </c>
      <c r="H2785" s="2">
        <f t="shared" si="202"/>
        <v>0.97</v>
      </c>
      <c r="I2785" s="3">
        <v>1</v>
      </c>
      <c r="J2785">
        <v>0.97</v>
      </c>
      <c r="K2785" t="str">
        <f t="shared" si="203"/>
        <v>OK</v>
      </c>
      <c r="L2785" t="s">
        <v>1244</v>
      </c>
      <c r="M2785" t="s">
        <v>1245</v>
      </c>
      <c r="N2785" t="s">
        <v>27</v>
      </c>
      <c r="O2785">
        <v>1.34</v>
      </c>
      <c r="P2785" t="s">
        <v>1246</v>
      </c>
      <c r="Q2785" t="s">
        <v>4</v>
      </c>
    </row>
    <row r="2786" spans="1:17" x14ac:dyDescent="0.35">
      <c r="A2786">
        <v>6740</v>
      </c>
      <c r="B2786" t="s">
        <v>5424</v>
      </c>
      <c r="C2786" t="s">
        <v>23</v>
      </c>
      <c r="D2786" t="s">
        <v>24</v>
      </c>
      <c r="E2786">
        <v>0</v>
      </c>
      <c r="F2786">
        <f t="shared" si="200"/>
        <v>0</v>
      </c>
      <c r="G2786" s="5">
        <f t="shared" si="201"/>
        <v>9.0647999520801352E-10</v>
      </c>
      <c r="H2786" s="2">
        <f t="shared" si="202"/>
        <v>0.16</v>
      </c>
      <c r="I2786" s="3">
        <v>1</v>
      </c>
      <c r="J2786">
        <v>0.16</v>
      </c>
      <c r="K2786" t="str">
        <f t="shared" si="203"/>
        <v>OK</v>
      </c>
      <c r="L2786" t="s">
        <v>1075</v>
      </c>
      <c r="M2786" t="s">
        <v>1076</v>
      </c>
      <c r="N2786" t="s">
        <v>27</v>
      </c>
      <c r="O2786">
        <v>147.86000000000001</v>
      </c>
      <c r="P2786" t="s">
        <v>1077</v>
      </c>
      <c r="Q2786" t="s">
        <v>4</v>
      </c>
    </row>
    <row r="2787" spans="1:17" x14ac:dyDescent="0.35">
      <c r="A2787">
        <v>3201</v>
      </c>
      <c r="B2787" t="s">
        <v>5425</v>
      </c>
      <c r="C2787" t="s">
        <v>34</v>
      </c>
      <c r="D2787" t="s">
        <v>24</v>
      </c>
      <c r="E2787">
        <v>0</v>
      </c>
      <c r="F2787">
        <f t="shared" si="200"/>
        <v>0</v>
      </c>
      <c r="G2787" s="5">
        <f t="shared" si="201"/>
        <v>5.6768309699901847E-8</v>
      </c>
      <c r="H2787" s="2">
        <f t="shared" si="202"/>
        <v>10.02</v>
      </c>
      <c r="I2787" s="3">
        <v>1</v>
      </c>
      <c r="J2787">
        <v>10.02</v>
      </c>
      <c r="K2787" t="str">
        <f t="shared" si="203"/>
        <v>OK</v>
      </c>
      <c r="L2787" t="s">
        <v>1075</v>
      </c>
      <c r="M2787" t="s">
        <v>1076</v>
      </c>
      <c r="N2787" t="s">
        <v>27</v>
      </c>
      <c r="O2787">
        <v>147.86000000000001</v>
      </c>
      <c r="P2787" t="s">
        <v>1077</v>
      </c>
      <c r="Q2787" t="s">
        <v>4</v>
      </c>
    </row>
    <row r="2788" spans="1:17" x14ac:dyDescent="0.35">
      <c r="A2788">
        <v>2590</v>
      </c>
      <c r="B2788" t="s">
        <v>5426</v>
      </c>
      <c r="C2788" t="s">
        <v>70</v>
      </c>
      <c r="D2788" t="s">
        <v>24</v>
      </c>
      <c r="E2788">
        <v>0</v>
      </c>
      <c r="F2788">
        <f t="shared" si="200"/>
        <v>0</v>
      </c>
      <c r="G2788" s="5">
        <f t="shared" si="201"/>
        <v>1.1229020940639268E-7</v>
      </c>
      <c r="H2788" s="2">
        <f t="shared" si="202"/>
        <v>19.82</v>
      </c>
      <c r="I2788" s="3">
        <v>1</v>
      </c>
      <c r="J2788">
        <v>19.82</v>
      </c>
      <c r="K2788" t="str">
        <f t="shared" si="203"/>
        <v>OK</v>
      </c>
      <c r="L2788" t="s">
        <v>1075</v>
      </c>
      <c r="M2788" t="s">
        <v>1076</v>
      </c>
      <c r="N2788" t="s">
        <v>27</v>
      </c>
      <c r="O2788">
        <v>147.86000000000001</v>
      </c>
      <c r="P2788" t="s">
        <v>1077</v>
      </c>
      <c r="Q2788" t="s">
        <v>4</v>
      </c>
    </row>
    <row r="2789" spans="1:17" x14ac:dyDescent="0.35">
      <c r="A2789" t="s">
        <v>5427</v>
      </c>
      <c r="B2789" t="s">
        <v>5428</v>
      </c>
      <c r="C2789" t="s">
        <v>138</v>
      </c>
      <c r="D2789" t="s">
        <v>24</v>
      </c>
      <c r="E2789">
        <v>0</v>
      </c>
      <c r="F2789">
        <f t="shared" si="200"/>
        <v>0</v>
      </c>
      <c r="G2789" s="5">
        <f t="shared" si="201"/>
        <v>2.7760949853245413E-9</v>
      </c>
      <c r="H2789" s="2">
        <f t="shared" si="202"/>
        <v>0.49</v>
      </c>
      <c r="I2789" s="3">
        <v>1</v>
      </c>
      <c r="J2789">
        <v>0.49</v>
      </c>
      <c r="K2789" t="str">
        <f t="shared" si="203"/>
        <v>OK</v>
      </c>
      <c r="L2789" t="s">
        <v>1096</v>
      </c>
      <c r="M2789" t="s">
        <v>1097</v>
      </c>
      <c r="N2789" t="s">
        <v>27</v>
      </c>
      <c r="O2789">
        <v>1.52</v>
      </c>
      <c r="P2789" t="s">
        <v>1098</v>
      </c>
      <c r="Q2789" t="s">
        <v>4</v>
      </c>
    </row>
    <row r="2790" spans="1:17" x14ac:dyDescent="0.35">
      <c r="A2790">
        <v>2220</v>
      </c>
      <c r="B2790" t="s">
        <v>5429</v>
      </c>
      <c r="C2790" t="s">
        <v>70</v>
      </c>
      <c r="D2790" t="s">
        <v>24</v>
      </c>
      <c r="E2790">
        <v>0</v>
      </c>
      <c r="F2790">
        <f t="shared" si="200"/>
        <v>0</v>
      </c>
      <c r="G2790" s="5">
        <f t="shared" si="201"/>
        <v>1.5846403416230086E-7</v>
      </c>
      <c r="H2790" s="2">
        <f t="shared" si="202"/>
        <v>27.97</v>
      </c>
      <c r="I2790" s="3">
        <v>1</v>
      </c>
      <c r="J2790">
        <v>27.97</v>
      </c>
      <c r="K2790" t="str">
        <f t="shared" si="203"/>
        <v>OK</v>
      </c>
      <c r="L2790" t="s">
        <v>1075</v>
      </c>
      <c r="M2790" t="s">
        <v>1076</v>
      </c>
      <c r="N2790" t="s">
        <v>27</v>
      </c>
      <c r="O2790">
        <v>147.86000000000001</v>
      </c>
      <c r="P2790" t="s">
        <v>1077</v>
      </c>
      <c r="Q2790" t="s">
        <v>4</v>
      </c>
    </row>
    <row r="2791" spans="1:17" x14ac:dyDescent="0.35">
      <c r="A2791" t="s">
        <v>5430</v>
      </c>
      <c r="B2791" t="s">
        <v>5431</v>
      </c>
      <c r="C2791" t="s">
        <v>37</v>
      </c>
      <c r="D2791" t="s">
        <v>24</v>
      </c>
      <c r="E2791">
        <v>0</v>
      </c>
      <c r="F2791">
        <f t="shared" si="200"/>
        <v>0</v>
      </c>
      <c r="G2791" s="5">
        <f t="shared" si="201"/>
        <v>8.1333917570039018E-7</v>
      </c>
      <c r="H2791" s="2">
        <f t="shared" si="202"/>
        <v>143.56</v>
      </c>
      <c r="I2791" s="3">
        <v>1</v>
      </c>
      <c r="J2791">
        <v>143.56</v>
      </c>
      <c r="K2791" t="str">
        <f t="shared" si="203"/>
        <v>OK</v>
      </c>
      <c r="L2791" t="s">
        <v>1069</v>
      </c>
      <c r="M2791" t="s">
        <v>1070</v>
      </c>
      <c r="N2791" t="s">
        <v>27</v>
      </c>
      <c r="O2791">
        <v>0.87</v>
      </c>
      <c r="P2791" t="s">
        <v>1071</v>
      </c>
      <c r="Q2791" t="s">
        <v>4</v>
      </c>
    </row>
    <row r="2792" spans="1:17" x14ac:dyDescent="0.35">
      <c r="A2792" t="s">
        <v>5432</v>
      </c>
      <c r="B2792" t="s">
        <v>5433</v>
      </c>
      <c r="C2792" t="s">
        <v>52</v>
      </c>
      <c r="D2792" t="s">
        <v>24</v>
      </c>
      <c r="E2792">
        <v>0</v>
      </c>
      <c r="F2792">
        <f t="shared" si="200"/>
        <v>0</v>
      </c>
      <c r="G2792" s="5">
        <f t="shared" si="201"/>
        <v>7.0818749625626054E-9</v>
      </c>
      <c r="H2792" s="2">
        <f t="shared" si="202"/>
        <v>1.25</v>
      </c>
      <c r="I2792" s="3">
        <v>1</v>
      </c>
      <c r="J2792">
        <v>1.25</v>
      </c>
      <c r="K2792" t="str">
        <f t="shared" si="203"/>
        <v>OK</v>
      </c>
      <c r="L2792" t="s">
        <v>1096</v>
      </c>
      <c r="M2792" t="s">
        <v>1097</v>
      </c>
      <c r="N2792" t="s">
        <v>27</v>
      </c>
      <c r="O2792">
        <v>1.52</v>
      </c>
      <c r="P2792" t="s">
        <v>1098</v>
      </c>
      <c r="Q2792" t="s">
        <v>4</v>
      </c>
    </row>
    <row r="2793" spans="1:17" x14ac:dyDescent="0.35">
      <c r="A2793">
        <v>5930</v>
      </c>
      <c r="B2793" t="s">
        <v>5434</v>
      </c>
      <c r="C2793" t="s">
        <v>138</v>
      </c>
      <c r="D2793" t="s">
        <v>24</v>
      </c>
      <c r="E2793">
        <v>0</v>
      </c>
      <c r="F2793">
        <f t="shared" si="200"/>
        <v>0</v>
      </c>
      <c r="G2793" s="5">
        <f t="shared" si="201"/>
        <v>5.7958064693612367E-8</v>
      </c>
      <c r="H2793" s="2">
        <f t="shared" si="202"/>
        <v>10.23</v>
      </c>
      <c r="I2793" s="3">
        <v>1</v>
      </c>
      <c r="J2793">
        <v>10.23</v>
      </c>
      <c r="K2793" t="str">
        <f t="shared" si="203"/>
        <v>OK</v>
      </c>
      <c r="L2793" t="s">
        <v>1075</v>
      </c>
      <c r="M2793" t="s">
        <v>1076</v>
      </c>
      <c r="N2793" t="s">
        <v>27</v>
      </c>
      <c r="O2793">
        <v>147.86000000000001</v>
      </c>
      <c r="P2793" t="s">
        <v>1077</v>
      </c>
      <c r="Q2793" t="s">
        <v>4</v>
      </c>
    </row>
    <row r="2794" spans="1:17" x14ac:dyDescent="0.35">
      <c r="A2794" t="s">
        <v>5435</v>
      </c>
      <c r="B2794" t="s">
        <v>5436</v>
      </c>
      <c r="C2794" t="s">
        <v>173</v>
      </c>
      <c r="D2794" t="s">
        <v>24</v>
      </c>
      <c r="E2794">
        <v>0</v>
      </c>
      <c r="F2794">
        <f t="shared" si="200"/>
        <v>0</v>
      </c>
      <c r="G2794" s="5">
        <f t="shared" si="201"/>
        <v>8.5832324546258782E-8</v>
      </c>
      <c r="H2794" s="2">
        <f t="shared" si="202"/>
        <v>15.15</v>
      </c>
      <c r="I2794" s="3">
        <v>1</v>
      </c>
      <c r="J2794">
        <v>15.15</v>
      </c>
      <c r="K2794" t="str">
        <f t="shared" si="203"/>
        <v>OK</v>
      </c>
      <c r="L2794" t="s">
        <v>1092</v>
      </c>
      <c r="M2794" t="s">
        <v>1093</v>
      </c>
      <c r="N2794" t="s">
        <v>27</v>
      </c>
      <c r="O2794">
        <v>0.92</v>
      </c>
      <c r="P2794" t="s">
        <v>1066</v>
      </c>
      <c r="Q2794" t="s">
        <v>4</v>
      </c>
    </row>
    <row r="2795" spans="1:17" x14ac:dyDescent="0.35">
      <c r="A2795">
        <v>8079</v>
      </c>
      <c r="B2795" t="s">
        <v>5437</v>
      </c>
      <c r="C2795" t="s">
        <v>70</v>
      </c>
      <c r="D2795" t="s">
        <v>24</v>
      </c>
      <c r="E2795">
        <v>0</v>
      </c>
      <c r="F2795">
        <f t="shared" si="200"/>
        <v>0</v>
      </c>
      <c r="G2795" s="5">
        <f t="shared" si="201"/>
        <v>1.7874652405508017E-7</v>
      </c>
      <c r="H2795" s="2">
        <f t="shared" si="202"/>
        <v>31.55</v>
      </c>
      <c r="I2795" s="3">
        <v>1</v>
      </c>
      <c r="J2795">
        <v>31.55</v>
      </c>
      <c r="K2795" t="str">
        <f t="shared" si="203"/>
        <v>OK</v>
      </c>
      <c r="L2795" t="s">
        <v>1075</v>
      </c>
      <c r="M2795" t="s">
        <v>1076</v>
      </c>
      <c r="N2795" t="s">
        <v>27</v>
      </c>
      <c r="O2795">
        <v>147.86000000000001</v>
      </c>
      <c r="P2795" t="s">
        <v>1077</v>
      </c>
      <c r="Q2795" t="s">
        <v>4</v>
      </c>
    </row>
    <row r="2796" spans="1:17" x14ac:dyDescent="0.35">
      <c r="A2796" t="s">
        <v>5438</v>
      </c>
      <c r="B2796" t="s">
        <v>5439</v>
      </c>
      <c r="C2796" t="s">
        <v>109</v>
      </c>
      <c r="D2796" t="s">
        <v>24</v>
      </c>
      <c r="E2796">
        <v>0</v>
      </c>
      <c r="F2796">
        <f t="shared" si="200"/>
        <v>0</v>
      </c>
      <c r="G2796" s="5">
        <f t="shared" si="201"/>
        <v>1.1670929938303174E-8</v>
      </c>
      <c r="H2796" s="2">
        <f t="shared" si="202"/>
        <v>2.06</v>
      </c>
      <c r="I2796" s="3">
        <v>1</v>
      </c>
      <c r="J2796">
        <v>2.06</v>
      </c>
      <c r="K2796" t="str">
        <f t="shared" si="203"/>
        <v>OK</v>
      </c>
      <c r="L2796" t="s">
        <v>1080</v>
      </c>
      <c r="M2796" t="s">
        <v>1081</v>
      </c>
      <c r="N2796" t="s">
        <v>27</v>
      </c>
      <c r="O2796">
        <v>0.79</v>
      </c>
      <c r="P2796" t="s">
        <v>1082</v>
      </c>
      <c r="Q2796" t="s">
        <v>4</v>
      </c>
    </row>
    <row r="2797" spans="1:17" x14ac:dyDescent="0.35">
      <c r="A2797">
        <v>9997</v>
      </c>
      <c r="B2797" t="s">
        <v>5440</v>
      </c>
      <c r="C2797" t="s">
        <v>34</v>
      </c>
      <c r="D2797" t="s">
        <v>24</v>
      </c>
      <c r="E2797">
        <v>0</v>
      </c>
      <c r="F2797">
        <f t="shared" si="200"/>
        <v>0</v>
      </c>
      <c r="G2797" s="5">
        <f t="shared" si="201"/>
        <v>2.3908409873611355E-8</v>
      </c>
      <c r="H2797" s="2">
        <f t="shared" si="202"/>
        <v>4.22</v>
      </c>
      <c r="I2797" s="3">
        <v>1</v>
      </c>
      <c r="J2797">
        <v>4.22</v>
      </c>
      <c r="K2797" t="str">
        <f t="shared" si="203"/>
        <v>OK</v>
      </c>
      <c r="L2797" t="s">
        <v>1075</v>
      </c>
      <c r="M2797" t="s">
        <v>1076</v>
      </c>
      <c r="N2797" t="s">
        <v>27</v>
      </c>
      <c r="O2797">
        <v>147.86000000000001</v>
      </c>
      <c r="P2797" t="s">
        <v>1077</v>
      </c>
      <c r="Q2797" t="s">
        <v>4</v>
      </c>
    </row>
    <row r="2798" spans="1:17" x14ac:dyDescent="0.35">
      <c r="A2798" t="s">
        <v>5441</v>
      </c>
      <c r="B2798" t="s">
        <v>5442</v>
      </c>
      <c r="C2798" t="s">
        <v>44</v>
      </c>
      <c r="D2798" t="s">
        <v>24</v>
      </c>
      <c r="E2798">
        <v>0</v>
      </c>
      <c r="F2798">
        <f t="shared" si="200"/>
        <v>0</v>
      </c>
      <c r="G2798" s="5">
        <f t="shared" si="201"/>
        <v>1.3608530928060304E-7</v>
      </c>
      <c r="H2798" s="2">
        <f t="shared" si="202"/>
        <v>24.02</v>
      </c>
      <c r="I2798" s="3">
        <v>1</v>
      </c>
      <c r="J2798">
        <v>24.02</v>
      </c>
      <c r="K2798" t="str">
        <f t="shared" si="203"/>
        <v>OK</v>
      </c>
      <c r="L2798" t="s">
        <v>1535</v>
      </c>
      <c r="M2798" t="s">
        <v>1575</v>
      </c>
      <c r="N2798" t="s">
        <v>27</v>
      </c>
      <c r="O2798">
        <v>3.76</v>
      </c>
      <c r="P2798" t="s">
        <v>1576</v>
      </c>
      <c r="Q2798" t="s">
        <v>4</v>
      </c>
    </row>
    <row r="2799" spans="1:17" x14ac:dyDescent="0.35">
      <c r="A2799">
        <v>6099</v>
      </c>
      <c r="B2799" t="s">
        <v>5443</v>
      </c>
      <c r="C2799" t="s">
        <v>52</v>
      </c>
      <c r="D2799" t="s">
        <v>24</v>
      </c>
      <c r="E2799">
        <v>0</v>
      </c>
      <c r="F2799">
        <f t="shared" si="200"/>
        <v>0</v>
      </c>
      <c r="G2799" s="5">
        <f t="shared" si="201"/>
        <v>4.0168394787655097E-8</v>
      </c>
      <c r="H2799" s="2">
        <f t="shared" si="202"/>
        <v>7.09</v>
      </c>
      <c r="I2799" s="3">
        <v>1</v>
      </c>
      <c r="J2799">
        <v>7.09</v>
      </c>
      <c r="K2799" t="str">
        <f t="shared" si="203"/>
        <v>OK</v>
      </c>
      <c r="L2799" t="s">
        <v>1075</v>
      </c>
      <c r="M2799" t="s">
        <v>1076</v>
      </c>
      <c r="N2799" t="s">
        <v>27</v>
      </c>
      <c r="O2799">
        <v>147.86000000000001</v>
      </c>
      <c r="P2799" t="s">
        <v>1077</v>
      </c>
      <c r="Q2799" t="s">
        <v>4</v>
      </c>
    </row>
    <row r="2800" spans="1:17" x14ac:dyDescent="0.35">
      <c r="A2800" t="s">
        <v>5444</v>
      </c>
      <c r="B2800" t="s">
        <v>5445</v>
      </c>
      <c r="C2800" t="s">
        <v>173</v>
      </c>
      <c r="D2800" t="s">
        <v>24</v>
      </c>
      <c r="E2800">
        <v>0</v>
      </c>
      <c r="F2800">
        <f t="shared" si="200"/>
        <v>0</v>
      </c>
      <c r="G2800" s="5">
        <f t="shared" si="201"/>
        <v>5.5238624707988322E-8</v>
      </c>
      <c r="H2800" s="2">
        <f t="shared" si="202"/>
        <v>9.75</v>
      </c>
      <c r="I2800" s="3">
        <v>1</v>
      </c>
      <c r="J2800">
        <v>9.75</v>
      </c>
      <c r="K2800" t="str">
        <f t="shared" si="203"/>
        <v>OK</v>
      </c>
      <c r="L2800" t="s">
        <v>1535</v>
      </c>
      <c r="M2800" t="s">
        <v>1575</v>
      </c>
      <c r="N2800" t="s">
        <v>27</v>
      </c>
      <c r="O2800">
        <v>3.76</v>
      </c>
      <c r="P2800" t="s">
        <v>1576</v>
      </c>
      <c r="Q2800" t="s">
        <v>4</v>
      </c>
    </row>
    <row r="2801" spans="1:17" x14ac:dyDescent="0.35">
      <c r="A2801">
        <v>4848</v>
      </c>
      <c r="B2801" t="s">
        <v>5446</v>
      </c>
      <c r="C2801" t="s">
        <v>138</v>
      </c>
      <c r="D2801" t="s">
        <v>24</v>
      </c>
      <c r="E2801">
        <v>0</v>
      </c>
      <c r="F2801">
        <f t="shared" si="200"/>
        <v>0</v>
      </c>
      <c r="G2801" s="5">
        <f t="shared" si="201"/>
        <v>6.7929344640900508E-8</v>
      </c>
      <c r="H2801" s="2">
        <f t="shared" si="202"/>
        <v>11.99</v>
      </c>
      <c r="I2801" s="3">
        <v>1</v>
      </c>
      <c r="J2801">
        <v>11.99</v>
      </c>
      <c r="K2801" t="str">
        <f t="shared" si="203"/>
        <v>OK</v>
      </c>
      <c r="L2801" t="s">
        <v>1075</v>
      </c>
      <c r="M2801" t="s">
        <v>1076</v>
      </c>
      <c r="N2801" t="s">
        <v>27</v>
      </c>
      <c r="O2801">
        <v>147.86000000000001</v>
      </c>
      <c r="P2801" t="s">
        <v>1077</v>
      </c>
      <c r="Q2801" t="s">
        <v>4</v>
      </c>
    </row>
    <row r="2802" spans="1:17" x14ac:dyDescent="0.35">
      <c r="A2802" t="s">
        <v>5447</v>
      </c>
      <c r="B2802" t="s">
        <v>5448</v>
      </c>
      <c r="C2802" t="s">
        <v>34</v>
      </c>
      <c r="D2802" t="s">
        <v>24</v>
      </c>
      <c r="E2802">
        <v>0</v>
      </c>
      <c r="F2802">
        <f t="shared" si="200"/>
        <v>0</v>
      </c>
      <c r="G2802" s="5">
        <f t="shared" si="201"/>
        <v>5.5521899706490825E-9</v>
      </c>
      <c r="H2802" s="2">
        <f t="shared" si="202"/>
        <v>0.98</v>
      </c>
      <c r="I2802" s="3">
        <v>1</v>
      </c>
      <c r="J2802">
        <v>0.98</v>
      </c>
      <c r="K2802" t="str">
        <f t="shared" si="203"/>
        <v>OK</v>
      </c>
      <c r="L2802" t="s">
        <v>1819</v>
      </c>
      <c r="M2802" t="s">
        <v>1820</v>
      </c>
      <c r="N2802" t="s">
        <v>27</v>
      </c>
      <c r="O2802">
        <v>1.64</v>
      </c>
      <c r="P2802" t="s">
        <v>1821</v>
      </c>
      <c r="Q2802" t="s">
        <v>4</v>
      </c>
    </row>
    <row r="2803" spans="1:17" x14ac:dyDescent="0.35">
      <c r="A2803">
        <v>2678</v>
      </c>
      <c r="B2803" t="s">
        <v>5449</v>
      </c>
      <c r="C2803" t="s">
        <v>34</v>
      </c>
      <c r="D2803" t="s">
        <v>24</v>
      </c>
      <c r="E2803">
        <v>0</v>
      </c>
      <c r="F2803">
        <f t="shared" si="200"/>
        <v>0</v>
      </c>
      <c r="G2803" s="5">
        <f t="shared" si="201"/>
        <v>2.8327499850250421E-9</v>
      </c>
      <c r="H2803" s="2">
        <f t="shared" si="202"/>
        <v>0.5</v>
      </c>
      <c r="I2803" s="3">
        <v>1</v>
      </c>
      <c r="J2803">
        <v>0.5</v>
      </c>
      <c r="K2803" t="str">
        <f t="shared" si="203"/>
        <v>OK</v>
      </c>
      <c r="L2803" t="s">
        <v>1132</v>
      </c>
      <c r="M2803" t="s">
        <v>1133</v>
      </c>
      <c r="N2803" t="s">
        <v>27</v>
      </c>
      <c r="O2803">
        <v>7.82</v>
      </c>
      <c r="P2803" t="s">
        <v>1134</v>
      </c>
      <c r="Q2803" t="s">
        <v>4</v>
      </c>
    </row>
    <row r="2804" spans="1:17" x14ac:dyDescent="0.35">
      <c r="A2804">
        <v>7085</v>
      </c>
      <c r="B2804" t="s">
        <v>5450</v>
      </c>
      <c r="C2804" t="s">
        <v>34</v>
      </c>
      <c r="D2804" t="s">
        <v>24</v>
      </c>
      <c r="E2804">
        <v>0</v>
      </c>
      <c r="F2804">
        <f t="shared" si="200"/>
        <v>0</v>
      </c>
      <c r="G2804" s="5">
        <f t="shared" si="201"/>
        <v>2.7874259852646415E-8</v>
      </c>
      <c r="H2804" s="2">
        <f t="shared" si="202"/>
        <v>4.92</v>
      </c>
      <c r="I2804" s="3">
        <v>1</v>
      </c>
      <c r="J2804">
        <v>4.92</v>
      </c>
      <c r="K2804" t="str">
        <f t="shared" si="203"/>
        <v>OK</v>
      </c>
      <c r="L2804" t="s">
        <v>1075</v>
      </c>
      <c r="M2804" t="s">
        <v>1076</v>
      </c>
      <c r="N2804" t="s">
        <v>27</v>
      </c>
      <c r="O2804">
        <v>147.86000000000001</v>
      </c>
      <c r="P2804" t="s">
        <v>1077</v>
      </c>
      <c r="Q2804" t="s">
        <v>4</v>
      </c>
    </row>
    <row r="2805" spans="1:17" x14ac:dyDescent="0.35">
      <c r="A2805">
        <v>4471</v>
      </c>
      <c r="B2805" t="s">
        <v>5451</v>
      </c>
      <c r="C2805" t="s">
        <v>109</v>
      </c>
      <c r="D2805" t="s">
        <v>24</v>
      </c>
      <c r="E2805">
        <v>0</v>
      </c>
      <c r="F2805">
        <f t="shared" si="200"/>
        <v>0</v>
      </c>
      <c r="G2805" s="5">
        <f t="shared" si="201"/>
        <v>1.6781210911288352E-7</v>
      </c>
      <c r="H2805" s="2">
        <f t="shared" si="202"/>
        <v>29.62</v>
      </c>
      <c r="I2805" s="3">
        <v>1</v>
      </c>
      <c r="J2805">
        <v>29.62</v>
      </c>
      <c r="K2805" t="str">
        <f t="shared" si="203"/>
        <v>OK</v>
      </c>
      <c r="L2805" t="s">
        <v>1075</v>
      </c>
      <c r="M2805" t="s">
        <v>1076</v>
      </c>
      <c r="N2805" t="s">
        <v>27</v>
      </c>
      <c r="O2805">
        <v>147.86000000000001</v>
      </c>
      <c r="P2805" t="s">
        <v>1077</v>
      </c>
      <c r="Q2805" t="s">
        <v>4</v>
      </c>
    </row>
    <row r="2806" spans="1:17" x14ac:dyDescent="0.35">
      <c r="A2806">
        <v>1830</v>
      </c>
      <c r="B2806" t="s">
        <v>5452</v>
      </c>
      <c r="C2806" t="s">
        <v>34</v>
      </c>
      <c r="D2806" t="s">
        <v>24</v>
      </c>
      <c r="E2806">
        <v>0</v>
      </c>
      <c r="F2806">
        <f t="shared" si="200"/>
        <v>0</v>
      </c>
      <c r="G2806" s="5">
        <f t="shared" si="201"/>
        <v>2.1528899886190321E-9</v>
      </c>
      <c r="H2806" s="2">
        <f t="shared" si="202"/>
        <v>0.38</v>
      </c>
      <c r="I2806" s="3">
        <v>1</v>
      </c>
      <c r="J2806">
        <v>0.38</v>
      </c>
      <c r="K2806" t="str">
        <f t="shared" si="203"/>
        <v>OK</v>
      </c>
      <c r="L2806" t="s">
        <v>1132</v>
      </c>
      <c r="M2806" t="s">
        <v>1133</v>
      </c>
      <c r="N2806" t="s">
        <v>27</v>
      </c>
      <c r="O2806">
        <v>7.82</v>
      </c>
      <c r="P2806" t="s">
        <v>1134</v>
      </c>
      <c r="Q2806" t="s">
        <v>4</v>
      </c>
    </row>
    <row r="2807" spans="1:17" x14ac:dyDescent="0.35">
      <c r="A2807" t="s">
        <v>5453</v>
      </c>
      <c r="B2807" t="s">
        <v>5454</v>
      </c>
      <c r="C2807" t="s">
        <v>138</v>
      </c>
      <c r="D2807" t="s">
        <v>24</v>
      </c>
      <c r="E2807">
        <v>0</v>
      </c>
      <c r="F2807">
        <f t="shared" si="200"/>
        <v>0</v>
      </c>
      <c r="G2807" s="5">
        <f t="shared" si="201"/>
        <v>2.8327499850250421E-9</v>
      </c>
      <c r="H2807" s="2">
        <f t="shared" si="202"/>
        <v>0.5</v>
      </c>
      <c r="I2807" s="3">
        <v>1</v>
      </c>
      <c r="J2807">
        <v>0.5</v>
      </c>
      <c r="K2807" t="str">
        <f t="shared" si="203"/>
        <v>OK</v>
      </c>
      <c r="L2807" t="s">
        <v>1146</v>
      </c>
      <c r="M2807" t="s">
        <v>1147</v>
      </c>
      <c r="N2807" t="s">
        <v>27</v>
      </c>
      <c r="O2807">
        <v>0.92</v>
      </c>
      <c r="P2807" t="s">
        <v>1066</v>
      </c>
      <c r="Q2807" t="s">
        <v>4</v>
      </c>
    </row>
    <row r="2808" spans="1:17" x14ac:dyDescent="0.35">
      <c r="A2808">
        <v>9347</v>
      </c>
      <c r="B2808" t="s">
        <v>5455</v>
      </c>
      <c r="C2808" t="s">
        <v>138</v>
      </c>
      <c r="D2808" t="s">
        <v>24</v>
      </c>
      <c r="E2808">
        <v>0</v>
      </c>
      <c r="F2808">
        <f t="shared" si="200"/>
        <v>0</v>
      </c>
      <c r="G2808" s="5">
        <f t="shared" si="201"/>
        <v>1.00902554466592E-7</v>
      </c>
      <c r="H2808" s="2">
        <f t="shared" si="202"/>
        <v>17.809999999999999</v>
      </c>
      <c r="I2808" s="3">
        <v>1</v>
      </c>
      <c r="J2808">
        <v>17.809999999999999</v>
      </c>
      <c r="K2808" t="str">
        <f t="shared" si="203"/>
        <v>OK</v>
      </c>
      <c r="L2808" t="s">
        <v>1075</v>
      </c>
      <c r="M2808" t="s">
        <v>1076</v>
      </c>
      <c r="N2808" t="s">
        <v>27</v>
      </c>
      <c r="O2808">
        <v>147.86000000000001</v>
      </c>
      <c r="P2808" t="s">
        <v>1077</v>
      </c>
      <c r="Q2808" t="s">
        <v>4</v>
      </c>
    </row>
    <row r="2809" spans="1:17" x14ac:dyDescent="0.35">
      <c r="A2809" t="s">
        <v>5456</v>
      </c>
      <c r="B2809" t="s">
        <v>5457</v>
      </c>
      <c r="C2809" t="s">
        <v>44</v>
      </c>
      <c r="D2809" t="s">
        <v>24</v>
      </c>
      <c r="E2809">
        <v>0</v>
      </c>
      <c r="F2809">
        <f t="shared" si="200"/>
        <v>0</v>
      </c>
      <c r="G2809" s="5">
        <f t="shared" si="201"/>
        <v>8.1583199568721218E-9</v>
      </c>
      <c r="H2809" s="2">
        <f t="shared" si="202"/>
        <v>1.44</v>
      </c>
      <c r="I2809" s="3">
        <v>1</v>
      </c>
      <c r="J2809">
        <v>1.44</v>
      </c>
      <c r="K2809" t="str">
        <f t="shared" si="203"/>
        <v>OK</v>
      </c>
      <c r="L2809" t="s">
        <v>1235</v>
      </c>
      <c r="M2809" t="s">
        <v>1236</v>
      </c>
      <c r="N2809" t="s">
        <v>27</v>
      </c>
      <c r="O2809">
        <v>10.45</v>
      </c>
      <c r="P2809" t="s">
        <v>1237</v>
      </c>
      <c r="Q2809" t="s">
        <v>4</v>
      </c>
    </row>
    <row r="2810" spans="1:17" x14ac:dyDescent="0.35">
      <c r="A2810" t="s">
        <v>5458</v>
      </c>
      <c r="B2810" t="s">
        <v>5459</v>
      </c>
      <c r="C2810" t="s">
        <v>138</v>
      </c>
      <c r="D2810" t="s">
        <v>24</v>
      </c>
      <c r="E2810">
        <v>0</v>
      </c>
      <c r="F2810">
        <f t="shared" si="200"/>
        <v>0</v>
      </c>
      <c r="G2810" s="5">
        <f t="shared" si="201"/>
        <v>1.4390369923927216E-8</v>
      </c>
      <c r="H2810" s="2">
        <f t="shared" si="202"/>
        <v>2.54</v>
      </c>
      <c r="I2810" s="3">
        <v>1</v>
      </c>
      <c r="J2810">
        <v>2.54</v>
      </c>
      <c r="K2810" t="str">
        <f t="shared" si="203"/>
        <v>OK</v>
      </c>
      <c r="L2810" t="s">
        <v>1096</v>
      </c>
      <c r="M2810" t="s">
        <v>1097</v>
      </c>
      <c r="N2810" t="s">
        <v>27</v>
      </c>
      <c r="O2810">
        <v>1.52</v>
      </c>
      <c r="P2810" t="s">
        <v>1098</v>
      </c>
      <c r="Q2810" t="s">
        <v>4</v>
      </c>
    </row>
    <row r="2811" spans="1:17" x14ac:dyDescent="0.35">
      <c r="A2811" t="s">
        <v>5460</v>
      </c>
      <c r="B2811" t="s">
        <v>5461</v>
      </c>
      <c r="C2811" t="s">
        <v>109</v>
      </c>
      <c r="D2811" t="s">
        <v>24</v>
      </c>
      <c r="E2811">
        <v>0</v>
      </c>
      <c r="F2811">
        <f t="shared" si="200"/>
        <v>0</v>
      </c>
      <c r="G2811" s="5">
        <f t="shared" si="201"/>
        <v>4.7964122746444011E-7</v>
      </c>
      <c r="H2811" s="2">
        <f t="shared" si="202"/>
        <v>84.66</v>
      </c>
      <c r="I2811" s="3">
        <v>1</v>
      </c>
      <c r="J2811">
        <v>84.66</v>
      </c>
      <c r="K2811" t="str">
        <f t="shared" si="203"/>
        <v>OK</v>
      </c>
      <c r="L2811" t="s">
        <v>1069</v>
      </c>
      <c r="M2811" t="s">
        <v>1070</v>
      </c>
      <c r="N2811" t="s">
        <v>27</v>
      </c>
      <c r="O2811">
        <v>0.87</v>
      </c>
      <c r="P2811" t="s">
        <v>1071</v>
      </c>
      <c r="Q2811" t="s">
        <v>4</v>
      </c>
    </row>
    <row r="2812" spans="1:17" x14ac:dyDescent="0.35">
      <c r="A2812" t="s">
        <v>5462</v>
      </c>
      <c r="B2812" t="s">
        <v>5462</v>
      </c>
      <c r="C2812" t="s">
        <v>138</v>
      </c>
      <c r="D2812" t="s">
        <v>24</v>
      </c>
      <c r="E2812">
        <v>0</v>
      </c>
      <c r="F2812">
        <f t="shared" si="200"/>
        <v>0</v>
      </c>
      <c r="G2812" s="5">
        <f t="shared" si="201"/>
        <v>5.6881619699302845E-8</v>
      </c>
      <c r="H2812" s="2">
        <f t="shared" si="202"/>
        <v>10.039999999999999</v>
      </c>
      <c r="I2812" s="3">
        <v>1</v>
      </c>
      <c r="J2812">
        <v>10.039999999999999</v>
      </c>
      <c r="K2812" t="str">
        <f t="shared" si="203"/>
        <v>OK</v>
      </c>
      <c r="L2812" t="s">
        <v>1178</v>
      </c>
      <c r="M2812" t="s">
        <v>1179</v>
      </c>
      <c r="N2812" t="s">
        <v>27</v>
      </c>
      <c r="O2812">
        <v>0.92</v>
      </c>
      <c r="P2812" t="s">
        <v>1066</v>
      </c>
      <c r="Q2812" t="s">
        <v>4</v>
      </c>
    </row>
    <row r="2813" spans="1:17" x14ac:dyDescent="0.35">
      <c r="A2813">
        <v>8255</v>
      </c>
      <c r="B2813" t="s">
        <v>5463</v>
      </c>
      <c r="C2813" t="s">
        <v>70</v>
      </c>
      <c r="D2813" t="s">
        <v>24</v>
      </c>
      <c r="E2813">
        <v>0</v>
      </c>
      <c r="F2813">
        <f t="shared" si="200"/>
        <v>0</v>
      </c>
      <c r="G2813" s="5">
        <f t="shared" si="201"/>
        <v>1.5421490918476329E-7</v>
      </c>
      <c r="H2813" s="2">
        <f t="shared" si="202"/>
        <v>27.22</v>
      </c>
      <c r="I2813" s="3">
        <v>1</v>
      </c>
      <c r="J2813">
        <v>27.22</v>
      </c>
      <c r="K2813" t="str">
        <f t="shared" si="203"/>
        <v>OK</v>
      </c>
      <c r="L2813" t="s">
        <v>1075</v>
      </c>
      <c r="M2813" t="s">
        <v>1076</v>
      </c>
      <c r="N2813" t="s">
        <v>27</v>
      </c>
      <c r="O2813">
        <v>147.86000000000001</v>
      </c>
      <c r="P2813" t="s">
        <v>1077</v>
      </c>
      <c r="Q2813" t="s">
        <v>4</v>
      </c>
    </row>
    <row r="2814" spans="1:17" x14ac:dyDescent="0.35">
      <c r="A2814" t="s">
        <v>5464</v>
      </c>
      <c r="B2814" t="s">
        <v>5465</v>
      </c>
      <c r="C2814" t="s">
        <v>173</v>
      </c>
      <c r="D2814" t="s">
        <v>24</v>
      </c>
      <c r="E2814">
        <v>0</v>
      </c>
      <c r="F2814">
        <f t="shared" si="200"/>
        <v>0</v>
      </c>
      <c r="G2814" s="5">
        <f t="shared" si="201"/>
        <v>9.914624947587647E-9</v>
      </c>
      <c r="H2814" s="2">
        <f t="shared" si="202"/>
        <v>1.75</v>
      </c>
      <c r="I2814" s="3">
        <v>1</v>
      </c>
      <c r="J2814">
        <v>1.75</v>
      </c>
      <c r="K2814" t="str">
        <f t="shared" si="203"/>
        <v>OK</v>
      </c>
      <c r="L2814" t="s">
        <v>1096</v>
      </c>
      <c r="M2814" t="s">
        <v>1097</v>
      </c>
      <c r="N2814" t="s">
        <v>27</v>
      </c>
      <c r="O2814">
        <v>1.52</v>
      </c>
      <c r="P2814" t="s">
        <v>1098</v>
      </c>
      <c r="Q2814" t="s">
        <v>4</v>
      </c>
    </row>
    <row r="2815" spans="1:17" x14ac:dyDescent="0.35">
      <c r="A2815">
        <v>7508</v>
      </c>
      <c r="B2815" t="s">
        <v>5466</v>
      </c>
      <c r="C2815" t="s">
        <v>70</v>
      </c>
      <c r="D2815" t="s">
        <v>24</v>
      </c>
      <c r="E2815">
        <v>0</v>
      </c>
      <c r="F2815">
        <f t="shared" si="200"/>
        <v>0</v>
      </c>
      <c r="G2815" s="5">
        <f t="shared" si="201"/>
        <v>4.781681974722271E-8</v>
      </c>
      <c r="H2815" s="2">
        <f t="shared" si="202"/>
        <v>8.44</v>
      </c>
      <c r="I2815" s="3">
        <v>1</v>
      </c>
      <c r="J2815">
        <v>8.44</v>
      </c>
      <c r="K2815" t="str">
        <f t="shared" si="203"/>
        <v>OK</v>
      </c>
      <c r="L2815" t="s">
        <v>1075</v>
      </c>
      <c r="M2815" t="s">
        <v>1076</v>
      </c>
      <c r="N2815" t="s">
        <v>27</v>
      </c>
      <c r="O2815">
        <v>147.86000000000001</v>
      </c>
      <c r="P2815" t="s">
        <v>1077</v>
      </c>
      <c r="Q2815" t="s">
        <v>4</v>
      </c>
    </row>
    <row r="2816" spans="1:17" x14ac:dyDescent="0.35">
      <c r="A2816" t="s">
        <v>5467</v>
      </c>
      <c r="B2816" t="s">
        <v>5468</v>
      </c>
      <c r="C2816" t="s">
        <v>138</v>
      </c>
      <c r="D2816" t="s">
        <v>24</v>
      </c>
      <c r="E2816">
        <v>0</v>
      </c>
      <c r="F2816">
        <f t="shared" si="200"/>
        <v>0</v>
      </c>
      <c r="G2816" s="5">
        <f t="shared" si="201"/>
        <v>1.6673566411857399E-7</v>
      </c>
      <c r="H2816" s="2">
        <f t="shared" si="202"/>
        <v>29.43</v>
      </c>
      <c r="I2816" s="3">
        <v>1</v>
      </c>
      <c r="J2816">
        <v>29.43</v>
      </c>
      <c r="K2816" t="str">
        <f t="shared" si="203"/>
        <v>OK</v>
      </c>
      <c r="L2816" t="s">
        <v>1535</v>
      </c>
      <c r="M2816" t="s">
        <v>1575</v>
      </c>
      <c r="N2816" t="s">
        <v>27</v>
      </c>
      <c r="O2816">
        <v>3.76</v>
      </c>
      <c r="P2816" t="s">
        <v>1576</v>
      </c>
      <c r="Q2816" t="s">
        <v>4</v>
      </c>
    </row>
    <row r="2817" spans="1:17" x14ac:dyDescent="0.35">
      <c r="A2817" t="s">
        <v>3500</v>
      </c>
      <c r="B2817" t="s">
        <v>5469</v>
      </c>
      <c r="C2817" t="s">
        <v>34</v>
      </c>
      <c r="D2817" t="s">
        <v>24</v>
      </c>
      <c r="E2817">
        <v>0</v>
      </c>
      <c r="F2817">
        <f t="shared" si="200"/>
        <v>0</v>
      </c>
      <c r="G2817" s="5">
        <f t="shared" si="201"/>
        <v>2.4304994871514863E-8</v>
      </c>
      <c r="H2817" s="2">
        <f t="shared" si="202"/>
        <v>4.29</v>
      </c>
      <c r="I2817" s="3">
        <v>1</v>
      </c>
      <c r="J2817">
        <v>4.29</v>
      </c>
      <c r="K2817" t="str">
        <f t="shared" si="203"/>
        <v>OK</v>
      </c>
      <c r="L2817" t="s">
        <v>1092</v>
      </c>
      <c r="M2817" t="s">
        <v>1093</v>
      </c>
      <c r="N2817" t="s">
        <v>27</v>
      </c>
      <c r="O2817">
        <v>0.92</v>
      </c>
      <c r="P2817" t="s">
        <v>1066</v>
      </c>
      <c r="Q2817" t="s">
        <v>4</v>
      </c>
    </row>
    <row r="2818" spans="1:17" x14ac:dyDescent="0.35">
      <c r="A2818" t="s">
        <v>5470</v>
      </c>
      <c r="B2818" t="s">
        <v>5471</v>
      </c>
      <c r="C2818" t="s">
        <v>138</v>
      </c>
      <c r="D2818" t="s">
        <v>24</v>
      </c>
      <c r="E2818">
        <v>0</v>
      </c>
      <c r="F2818">
        <f t="shared" si="200"/>
        <v>0</v>
      </c>
      <c r="G2818" s="5">
        <f t="shared" si="201"/>
        <v>9.7446599484861459E-9</v>
      </c>
      <c r="H2818" s="2">
        <f t="shared" si="202"/>
        <v>1.72</v>
      </c>
      <c r="I2818" s="3">
        <v>1</v>
      </c>
      <c r="J2818">
        <v>1.72</v>
      </c>
      <c r="K2818" t="str">
        <f t="shared" si="203"/>
        <v>OK</v>
      </c>
      <c r="L2818" t="s">
        <v>1244</v>
      </c>
      <c r="M2818" t="s">
        <v>1245</v>
      </c>
      <c r="N2818" t="s">
        <v>27</v>
      </c>
      <c r="O2818">
        <v>1.34</v>
      </c>
      <c r="P2818" t="s">
        <v>1246</v>
      </c>
      <c r="Q2818" t="s">
        <v>4</v>
      </c>
    </row>
    <row r="2819" spans="1:17" x14ac:dyDescent="0.35">
      <c r="A2819">
        <v>7177</v>
      </c>
      <c r="B2819" t="s">
        <v>5472</v>
      </c>
      <c r="C2819" t="s">
        <v>44</v>
      </c>
      <c r="D2819" t="s">
        <v>24</v>
      </c>
      <c r="E2819">
        <v>0</v>
      </c>
      <c r="F2819">
        <f t="shared" si="200"/>
        <v>0</v>
      </c>
      <c r="G2819" s="5">
        <f t="shared" si="201"/>
        <v>2.8950704846955934E-8</v>
      </c>
      <c r="H2819" s="2">
        <f t="shared" si="202"/>
        <v>5.1100000000000003</v>
      </c>
      <c r="I2819" s="3">
        <v>1</v>
      </c>
      <c r="J2819">
        <v>5.1100000000000003</v>
      </c>
      <c r="K2819" t="str">
        <f t="shared" si="203"/>
        <v>OK</v>
      </c>
      <c r="L2819" t="s">
        <v>1075</v>
      </c>
      <c r="M2819" t="s">
        <v>1076</v>
      </c>
      <c r="N2819" t="s">
        <v>27</v>
      </c>
      <c r="O2819">
        <v>147.86000000000001</v>
      </c>
      <c r="P2819" t="s">
        <v>1077</v>
      </c>
      <c r="Q2819" t="s">
        <v>4</v>
      </c>
    </row>
    <row r="2820" spans="1:17" x14ac:dyDescent="0.35">
      <c r="A2820">
        <v>5302</v>
      </c>
      <c r="B2820" t="s">
        <v>5473</v>
      </c>
      <c r="C2820" t="s">
        <v>138</v>
      </c>
      <c r="D2820" t="s">
        <v>24</v>
      </c>
      <c r="E2820">
        <v>0</v>
      </c>
      <c r="F2820">
        <f t="shared" si="200"/>
        <v>0</v>
      </c>
      <c r="G2820" s="5">
        <f t="shared" si="201"/>
        <v>1.6917182910569551E-7</v>
      </c>
      <c r="H2820" s="2">
        <f t="shared" si="202"/>
        <v>29.86</v>
      </c>
      <c r="I2820" s="3">
        <v>1</v>
      </c>
      <c r="J2820">
        <v>29.86</v>
      </c>
      <c r="K2820" t="str">
        <f t="shared" si="203"/>
        <v>OK</v>
      </c>
      <c r="L2820" t="s">
        <v>1075</v>
      </c>
      <c r="M2820" t="s">
        <v>1076</v>
      </c>
      <c r="N2820" t="s">
        <v>27</v>
      </c>
      <c r="O2820">
        <v>147.86000000000001</v>
      </c>
      <c r="P2820" t="s">
        <v>1077</v>
      </c>
      <c r="Q2820" t="s">
        <v>4</v>
      </c>
    </row>
    <row r="2821" spans="1:17" x14ac:dyDescent="0.35">
      <c r="A2821" t="s">
        <v>5474</v>
      </c>
      <c r="B2821" t="s">
        <v>5475</v>
      </c>
      <c r="C2821" t="s">
        <v>52</v>
      </c>
      <c r="D2821" t="s">
        <v>24</v>
      </c>
      <c r="E2821">
        <v>0</v>
      </c>
      <c r="F2821">
        <f t="shared" si="200"/>
        <v>0</v>
      </c>
      <c r="G2821" s="5">
        <f t="shared" si="201"/>
        <v>2.4361649871215365E-9</v>
      </c>
      <c r="H2821" s="2">
        <f t="shared" si="202"/>
        <v>0.43</v>
      </c>
      <c r="I2821" s="3">
        <v>1</v>
      </c>
      <c r="J2821">
        <v>0.43</v>
      </c>
      <c r="K2821" t="str">
        <f t="shared" si="203"/>
        <v>OK</v>
      </c>
      <c r="L2821" t="s">
        <v>1819</v>
      </c>
      <c r="M2821" t="s">
        <v>1820</v>
      </c>
      <c r="N2821" t="s">
        <v>27</v>
      </c>
      <c r="O2821">
        <v>1.64</v>
      </c>
      <c r="P2821" t="s">
        <v>1821</v>
      </c>
      <c r="Q2821" t="s">
        <v>4</v>
      </c>
    </row>
    <row r="2822" spans="1:17" x14ac:dyDescent="0.35">
      <c r="A2822">
        <v>3459</v>
      </c>
      <c r="B2822" t="s">
        <v>5476</v>
      </c>
      <c r="C2822" t="s">
        <v>173</v>
      </c>
      <c r="D2822" t="s">
        <v>24</v>
      </c>
      <c r="E2822">
        <v>0</v>
      </c>
      <c r="F2822">
        <f t="shared" si="200"/>
        <v>0</v>
      </c>
      <c r="G2822" s="5">
        <f t="shared" si="201"/>
        <v>4.2722968724150684E-6</v>
      </c>
      <c r="H2822" s="2">
        <f t="shared" si="202"/>
        <v>754.09</v>
      </c>
      <c r="I2822" s="3">
        <v>1</v>
      </c>
      <c r="J2822">
        <v>754.09</v>
      </c>
      <c r="K2822" t="str">
        <f t="shared" si="203"/>
        <v>OK</v>
      </c>
      <c r="L2822" t="s">
        <v>1075</v>
      </c>
      <c r="M2822" t="s">
        <v>1076</v>
      </c>
      <c r="N2822" t="s">
        <v>27</v>
      </c>
      <c r="O2822">
        <v>147.86000000000001</v>
      </c>
      <c r="P2822" t="s">
        <v>1077</v>
      </c>
      <c r="Q2822" t="s">
        <v>4</v>
      </c>
    </row>
    <row r="2823" spans="1:17" x14ac:dyDescent="0.35">
      <c r="A2823">
        <v>8979</v>
      </c>
      <c r="B2823" t="s">
        <v>5477</v>
      </c>
      <c r="C2823" t="s">
        <v>173</v>
      </c>
      <c r="D2823" t="s">
        <v>24</v>
      </c>
      <c r="E2823">
        <v>0</v>
      </c>
      <c r="F2823">
        <f t="shared" si="200"/>
        <v>0</v>
      </c>
      <c r="G2823" s="5">
        <f t="shared" si="201"/>
        <v>7.8089285737191328E-6</v>
      </c>
      <c r="H2823" s="2">
        <f t="shared" si="202"/>
        <v>1378.33</v>
      </c>
      <c r="I2823" s="3">
        <v>1</v>
      </c>
      <c r="J2823" s="2">
        <v>1378.33</v>
      </c>
      <c r="K2823" t="str">
        <f t="shared" si="203"/>
        <v>OK</v>
      </c>
      <c r="L2823" t="s">
        <v>1075</v>
      </c>
      <c r="M2823" t="s">
        <v>1076</v>
      </c>
      <c r="N2823" t="s">
        <v>27</v>
      </c>
      <c r="O2823">
        <v>147.86000000000001</v>
      </c>
      <c r="P2823" t="s">
        <v>1077</v>
      </c>
      <c r="Q2823" t="s">
        <v>4</v>
      </c>
    </row>
    <row r="2824" spans="1:17" x14ac:dyDescent="0.35">
      <c r="A2824" t="s">
        <v>5478</v>
      </c>
      <c r="B2824" t="s">
        <v>5479</v>
      </c>
      <c r="C2824" t="s">
        <v>138</v>
      </c>
      <c r="D2824" t="s">
        <v>24</v>
      </c>
      <c r="E2824">
        <v>0</v>
      </c>
      <c r="F2824">
        <f t="shared" si="200"/>
        <v>0</v>
      </c>
      <c r="G2824" s="5">
        <f t="shared" si="201"/>
        <v>1.4985247420782473E-7</v>
      </c>
      <c r="H2824" s="2">
        <f t="shared" si="202"/>
        <v>26.45</v>
      </c>
      <c r="I2824" s="3">
        <v>1</v>
      </c>
      <c r="J2824">
        <v>26.45</v>
      </c>
      <c r="K2824" t="str">
        <f t="shared" si="203"/>
        <v>OK</v>
      </c>
      <c r="L2824" t="s">
        <v>1557</v>
      </c>
      <c r="M2824" t="s">
        <v>1558</v>
      </c>
      <c r="N2824" t="s">
        <v>27</v>
      </c>
      <c r="O2824">
        <v>0.92</v>
      </c>
      <c r="P2824" t="s">
        <v>1066</v>
      </c>
      <c r="Q2824" t="s">
        <v>4</v>
      </c>
    </row>
    <row r="2825" spans="1:17" x14ac:dyDescent="0.35">
      <c r="A2825" t="s">
        <v>5480</v>
      </c>
      <c r="B2825" t="s">
        <v>5480</v>
      </c>
      <c r="C2825" t="s">
        <v>23</v>
      </c>
      <c r="D2825" t="s">
        <v>24</v>
      </c>
      <c r="E2825">
        <v>0</v>
      </c>
      <c r="F2825">
        <f t="shared" si="200"/>
        <v>0</v>
      </c>
      <c r="G2825" s="5">
        <f t="shared" si="201"/>
        <v>1.0991069941897163E-7</v>
      </c>
      <c r="H2825" s="2">
        <f t="shared" si="202"/>
        <v>19.399999999999999</v>
      </c>
      <c r="I2825" s="3">
        <v>1</v>
      </c>
      <c r="J2825">
        <v>19.399999999999999</v>
      </c>
      <c r="K2825" t="str">
        <f t="shared" si="203"/>
        <v>OK</v>
      </c>
      <c r="L2825" t="s">
        <v>1178</v>
      </c>
      <c r="M2825" t="s">
        <v>1179</v>
      </c>
      <c r="N2825" t="s">
        <v>27</v>
      </c>
      <c r="O2825">
        <v>0.92</v>
      </c>
      <c r="P2825" t="s">
        <v>1066</v>
      </c>
      <c r="Q2825" t="s">
        <v>4</v>
      </c>
    </row>
    <row r="2826" spans="1:17" x14ac:dyDescent="0.35">
      <c r="A2826" t="s">
        <v>5481</v>
      </c>
      <c r="B2826" t="s">
        <v>5482</v>
      </c>
      <c r="C2826" t="s">
        <v>173</v>
      </c>
      <c r="D2826" t="s">
        <v>24</v>
      </c>
      <c r="E2826">
        <v>0</v>
      </c>
      <c r="F2826">
        <f t="shared" si="200"/>
        <v>0</v>
      </c>
      <c r="G2826" s="5">
        <f t="shared" si="201"/>
        <v>3.8667037295591827E-7</v>
      </c>
      <c r="H2826" s="2">
        <f t="shared" si="202"/>
        <v>68.25</v>
      </c>
      <c r="I2826" s="3">
        <v>1</v>
      </c>
      <c r="J2826">
        <v>68.25</v>
      </c>
      <c r="K2826" t="str">
        <f t="shared" si="203"/>
        <v>OK</v>
      </c>
      <c r="L2826" t="s">
        <v>1535</v>
      </c>
      <c r="M2826" t="s">
        <v>1575</v>
      </c>
      <c r="N2826" t="s">
        <v>27</v>
      </c>
      <c r="O2826">
        <v>3.76</v>
      </c>
      <c r="P2826" t="s">
        <v>1576</v>
      </c>
      <c r="Q2826" t="s">
        <v>4</v>
      </c>
    </row>
    <row r="2827" spans="1:17" x14ac:dyDescent="0.35">
      <c r="A2827">
        <v>5273</v>
      </c>
      <c r="B2827" t="s">
        <v>5483</v>
      </c>
      <c r="C2827" t="s">
        <v>109</v>
      </c>
      <c r="D2827" t="s">
        <v>24</v>
      </c>
      <c r="E2827">
        <v>0</v>
      </c>
      <c r="F2827">
        <f t="shared" si="200"/>
        <v>0</v>
      </c>
      <c r="G2827" s="5">
        <f t="shared" si="201"/>
        <v>1.9693277895894092E-7</v>
      </c>
      <c r="H2827" s="2">
        <f t="shared" si="202"/>
        <v>34.76</v>
      </c>
      <c r="I2827" s="3">
        <v>1</v>
      </c>
      <c r="J2827">
        <v>34.76</v>
      </c>
      <c r="K2827" t="str">
        <f t="shared" si="203"/>
        <v>OK</v>
      </c>
      <c r="L2827" t="s">
        <v>1075</v>
      </c>
      <c r="M2827" t="s">
        <v>1076</v>
      </c>
      <c r="N2827" t="s">
        <v>27</v>
      </c>
      <c r="O2827">
        <v>147.86000000000001</v>
      </c>
      <c r="P2827" t="s">
        <v>1077</v>
      </c>
      <c r="Q2827" t="s">
        <v>4</v>
      </c>
    </row>
    <row r="2828" spans="1:17" x14ac:dyDescent="0.35">
      <c r="A2828" t="s">
        <v>5484</v>
      </c>
      <c r="B2828" t="s">
        <v>5485</v>
      </c>
      <c r="C2828" t="s">
        <v>109</v>
      </c>
      <c r="D2828" t="s">
        <v>24</v>
      </c>
      <c r="E2828">
        <v>0</v>
      </c>
      <c r="F2828">
        <f t="shared" ref="F2828:F2881" si="204">E2828/100</f>
        <v>0</v>
      </c>
      <c r="G2828" s="5">
        <f t="shared" ref="G2828:G2881" si="205">H2828/D$5</f>
        <v>5.0989499730450761E-10</v>
      </c>
      <c r="H2828" s="2">
        <f t="shared" ref="H2828:H2881" si="206">I2828*J2828</f>
        <v>0.09</v>
      </c>
      <c r="I2828" s="3">
        <v>1</v>
      </c>
      <c r="J2828">
        <v>0.09</v>
      </c>
      <c r="K2828" t="str">
        <f t="shared" ref="K2828:K2881" si="207">IF(I2828=0, "NOK", "OK")</f>
        <v>OK</v>
      </c>
      <c r="L2828" t="s">
        <v>1080</v>
      </c>
      <c r="M2828" t="s">
        <v>1081</v>
      </c>
      <c r="N2828" t="s">
        <v>27</v>
      </c>
      <c r="O2828">
        <v>0.79</v>
      </c>
      <c r="P2828" t="s">
        <v>1082</v>
      </c>
      <c r="Q2828" t="s">
        <v>4</v>
      </c>
    </row>
    <row r="2829" spans="1:17" x14ac:dyDescent="0.35">
      <c r="A2829">
        <v>8167</v>
      </c>
      <c r="B2829" t="s">
        <v>5486</v>
      </c>
      <c r="C2829" t="s">
        <v>70</v>
      </c>
      <c r="D2829" t="s">
        <v>24</v>
      </c>
      <c r="E2829">
        <v>0</v>
      </c>
      <c r="F2829">
        <f t="shared" si="204"/>
        <v>0</v>
      </c>
      <c r="G2829" s="5">
        <f t="shared" si="205"/>
        <v>7.1271989623230065E-8</v>
      </c>
      <c r="H2829" s="2">
        <f t="shared" si="206"/>
        <v>12.58</v>
      </c>
      <c r="I2829" s="3">
        <v>1</v>
      </c>
      <c r="J2829">
        <v>12.58</v>
      </c>
      <c r="K2829" t="str">
        <f t="shared" si="207"/>
        <v>OK</v>
      </c>
      <c r="L2829" t="s">
        <v>1075</v>
      </c>
      <c r="M2829" t="s">
        <v>1076</v>
      </c>
      <c r="N2829" t="s">
        <v>27</v>
      </c>
      <c r="O2829">
        <v>147.86000000000001</v>
      </c>
      <c r="P2829" t="s">
        <v>1077</v>
      </c>
      <c r="Q2829" t="s">
        <v>4</v>
      </c>
    </row>
    <row r="2830" spans="1:17" x14ac:dyDescent="0.35">
      <c r="A2830" t="s">
        <v>5487</v>
      </c>
      <c r="B2830" t="s">
        <v>5488</v>
      </c>
      <c r="C2830" t="s">
        <v>109</v>
      </c>
      <c r="D2830" t="s">
        <v>24</v>
      </c>
      <c r="E2830">
        <v>0</v>
      </c>
      <c r="F2830">
        <f t="shared" si="204"/>
        <v>0</v>
      </c>
      <c r="G2830" s="5">
        <f t="shared" si="205"/>
        <v>5.0989499730450761E-10</v>
      </c>
      <c r="H2830" s="2">
        <f t="shared" si="206"/>
        <v>0.09</v>
      </c>
      <c r="I2830" s="3">
        <v>1</v>
      </c>
      <c r="J2830">
        <v>0.09</v>
      </c>
      <c r="K2830" t="str">
        <f t="shared" si="207"/>
        <v>OK</v>
      </c>
      <c r="L2830" t="s">
        <v>1096</v>
      </c>
      <c r="M2830" t="s">
        <v>1097</v>
      </c>
      <c r="N2830" t="s">
        <v>27</v>
      </c>
      <c r="O2830">
        <v>1.52</v>
      </c>
      <c r="P2830" t="s">
        <v>1098</v>
      </c>
      <c r="Q2830" t="s">
        <v>4</v>
      </c>
    </row>
    <row r="2831" spans="1:17" x14ac:dyDescent="0.35">
      <c r="A2831" t="s">
        <v>5489</v>
      </c>
      <c r="B2831" t="s">
        <v>5490</v>
      </c>
      <c r="C2831" t="s">
        <v>44</v>
      </c>
      <c r="D2831" t="s">
        <v>24</v>
      </c>
      <c r="E2831">
        <v>0</v>
      </c>
      <c r="F2831">
        <f t="shared" si="204"/>
        <v>0</v>
      </c>
      <c r="G2831" s="5">
        <f t="shared" si="205"/>
        <v>2.147224488648982E-8</v>
      </c>
      <c r="H2831" s="2">
        <f t="shared" si="206"/>
        <v>3.79</v>
      </c>
      <c r="I2831" s="3">
        <v>1</v>
      </c>
      <c r="J2831">
        <v>3.79</v>
      </c>
      <c r="K2831" t="str">
        <f t="shared" si="207"/>
        <v>OK</v>
      </c>
      <c r="L2831" t="s">
        <v>1235</v>
      </c>
      <c r="M2831" t="s">
        <v>1236</v>
      </c>
      <c r="N2831" t="s">
        <v>27</v>
      </c>
      <c r="O2831">
        <v>10.45</v>
      </c>
      <c r="P2831" t="s">
        <v>1237</v>
      </c>
      <c r="Q2831" t="s">
        <v>4</v>
      </c>
    </row>
    <row r="2832" spans="1:17" x14ac:dyDescent="0.35">
      <c r="A2832" t="s">
        <v>486</v>
      </c>
      <c r="B2832" t="s">
        <v>5491</v>
      </c>
      <c r="C2832" t="s">
        <v>109</v>
      </c>
      <c r="D2832" t="s">
        <v>24</v>
      </c>
      <c r="E2832">
        <v>0</v>
      </c>
      <c r="F2832">
        <f t="shared" si="204"/>
        <v>0</v>
      </c>
      <c r="G2832" s="5">
        <f t="shared" si="205"/>
        <v>5.7958064693612367E-8</v>
      </c>
      <c r="H2832" s="2">
        <f t="shared" si="206"/>
        <v>10.23</v>
      </c>
      <c r="I2832" s="3">
        <v>1</v>
      </c>
      <c r="J2832">
        <v>10.23</v>
      </c>
      <c r="K2832" t="str">
        <f t="shared" si="207"/>
        <v>OK</v>
      </c>
      <c r="L2832" t="s">
        <v>1550</v>
      </c>
      <c r="M2832" t="s">
        <v>1551</v>
      </c>
      <c r="N2832" t="s">
        <v>27</v>
      </c>
      <c r="O2832">
        <v>0.92</v>
      </c>
      <c r="P2832" t="s">
        <v>1066</v>
      </c>
      <c r="Q2832" t="s">
        <v>4</v>
      </c>
    </row>
    <row r="2833" spans="1:17" x14ac:dyDescent="0.35">
      <c r="A2833">
        <v>8892</v>
      </c>
      <c r="B2833" t="s">
        <v>5492</v>
      </c>
      <c r="C2833" t="s">
        <v>34</v>
      </c>
      <c r="D2833" t="s">
        <v>24</v>
      </c>
      <c r="E2833">
        <v>0</v>
      </c>
      <c r="F2833">
        <f t="shared" si="204"/>
        <v>0</v>
      </c>
      <c r="G2833" s="5">
        <f t="shared" si="205"/>
        <v>3.7562264801432062E-8</v>
      </c>
      <c r="H2833" s="2">
        <f t="shared" si="206"/>
        <v>6.63</v>
      </c>
      <c r="I2833" s="3">
        <v>1</v>
      </c>
      <c r="J2833">
        <v>6.63</v>
      </c>
      <c r="K2833" t="str">
        <f t="shared" si="207"/>
        <v>OK</v>
      </c>
      <c r="L2833" t="s">
        <v>1075</v>
      </c>
      <c r="M2833" t="s">
        <v>1076</v>
      </c>
      <c r="N2833" t="s">
        <v>27</v>
      </c>
      <c r="O2833">
        <v>147.86000000000001</v>
      </c>
      <c r="P2833" t="s">
        <v>1077</v>
      </c>
      <c r="Q2833" t="s">
        <v>4</v>
      </c>
    </row>
    <row r="2834" spans="1:17" x14ac:dyDescent="0.35">
      <c r="A2834" t="s">
        <v>5493</v>
      </c>
      <c r="B2834" t="s">
        <v>5494</v>
      </c>
      <c r="C2834" t="s">
        <v>23</v>
      </c>
      <c r="D2834" t="s">
        <v>24</v>
      </c>
      <c r="E2834">
        <v>0</v>
      </c>
      <c r="F2834">
        <f t="shared" si="204"/>
        <v>0</v>
      </c>
      <c r="G2834" s="5">
        <f t="shared" si="205"/>
        <v>1.8979424899667783E-8</v>
      </c>
      <c r="H2834" s="2">
        <f t="shared" si="206"/>
        <v>3.35</v>
      </c>
      <c r="I2834" s="3">
        <v>1</v>
      </c>
      <c r="J2834">
        <v>3.35</v>
      </c>
      <c r="K2834" t="str">
        <f t="shared" si="207"/>
        <v>OK</v>
      </c>
      <c r="L2834" t="s">
        <v>1178</v>
      </c>
      <c r="M2834" t="s">
        <v>1179</v>
      </c>
      <c r="N2834" t="s">
        <v>27</v>
      </c>
      <c r="O2834">
        <v>0.92</v>
      </c>
      <c r="P2834" t="s">
        <v>1066</v>
      </c>
      <c r="Q2834" t="s">
        <v>4</v>
      </c>
    </row>
    <row r="2835" spans="1:17" x14ac:dyDescent="0.35">
      <c r="A2835" t="s">
        <v>634</v>
      </c>
      <c r="B2835" t="s">
        <v>5495</v>
      </c>
      <c r="C2835" t="s">
        <v>23</v>
      </c>
      <c r="D2835" t="s">
        <v>24</v>
      </c>
      <c r="E2835">
        <v>0</v>
      </c>
      <c r="F2835">
        <f t="shared" si="204"/>
        <v>0</v>
      </c>
      <c r="G2835" s="5">
        <f t="shared" si="205"/>
        <v>3.8072159798736564E-8</v>
      </c>
      <c r="H2835" s="2">
        <f t="shared" si="206"/>
        <v>6.72</v>
      </c>
      <c r="I2835" s="3">
        <v>1</v>
      </c>
      <c r="J2835">
        <v>6.72</v>
      </c>
      <c r="K2835" t="str">
        <f t="shared" si="207"/>
        <v>OK</v>
      </c>
      <c r="L2835" t="s">
        <v>1178</v>
      </c>
      <c r="M2835" t="s">
        <v>1179</v>
      </c>
      <c r="N2835" t="s">
        <v>27</v>
      </c>
      <c r="O2835">
        <v>0.92</v>
      </c>
      <c r="P2835" t="s">
        <v>1066</v>
      </c>
      <c r="Q2835" t="s">
        <v>4</v>
      </c>
    </row>
    <row r="2836" spans="1:17" x14ac:dyDescent="0.35">
      <c r="A2836">
        <v>7595</v>
      </c>
      <c r="B2836" t="s">
        <v>5496</v>
      </c>
      <c r="C2836" t="s">
        <v>23</v>
      </c>
      <c r="D2836" t="s">
        <v>24</v>
      </c>
      <c r="E2836">
        <v>0</v>
      </c>
      <c r="F2836">
        <f t="shared" si="204"/>
        <v>0</v>
      </c>
      <c r="G2836" s="5">
        <f t="shared" si="205"/>
        <v>1.465664842251957E-7</v>
      </c>
      <c r="H2836" s="2">
        <f t="shared" si="206"/>
        <v>25.87</v>
      </c>
      <c r="I2836" s="3">
        <v>1</v>
      </c>
      <c r="J2836">
        <v>25.87</v>
      </c>
      <c r="K2836" t="str">
        <f t="shared" si="207"/>
        <v>OK</v>
      </c>
      <c r="L2836" t="s">
        <v>1075</v>
      </c>
      <c r="M2836" t="s">
        <v>1076</v>
      </c>
      <c r="N2836" t="s">
        <v>27</v>
      </c>
      <c r="O2836">
        <v>147.86000000000001</v>
      </c>
      <c r="P2836" t="s">
        <v>1077</v>
      </c>
      <c r="Q2836" t="s">
        <v>4</v>
      </c>
    </row>
    <row r="2837" spans="1:17" x14ac:dyDescent="0.35">
      <c r="A2837">
        <v>3001</v>
      </c>
      <c r="B2837" t="s">
        <v>5497</v>
      </c>
      <c r="C2837" t="s">
        <v>138</v>
      </c>
      <c r="D2837" t="s">
        <v>24</v>
      </c>
      <c r="E2837">
        <v>0</v>
      </c>
      <c r="F2837">
        <f t="shared" si="204"/>
        <v>0</v>
      </c>
      <c r="G2837" s="5">
        <f t="shared" si="205"/>
        <v>6.5153249655575977E-8</v>
      </c>
      <c r="H2837" s="2">
        <f t="shared" si="206"/>
        <v>11.5</v>
      </c>
      <c r="I2837" s="3">
        <v>1</v>
      </c>
      <c r="J2837">
        <v>11.5</v>
      </c>
      <c r="K2837" t="str">
        <f t="shared" si="207"/>
        <v>OK</v>
      </c>
      <c r="L2837" t="s">
        <v>1075</v>
      </c>
      <c r="M2837" t="s">
        <v>1076</v>
      </c>
      <c r="N2837" t="s">
        <v>27</v>
      </c>
      <c r="O2837">
        <v>147.86000000000001</v>
      </c>
      <c r="P2837" t="s">
        <v>1077</v>
      </c>
      <c r="Q2837" t="s">
        <v>4</v>
      </c>
    </row>
    <row r="2838" spans="1:17" x14ac:dyDescent="0.35">
      <c r="A2838" t="s">
        <v>5498</v>
      </c>
      <c r="B2838" t="s">
        <v>5499</v>
      </c>
      <c r="C2838" t="s">
        <v>34</v>
      </c>
      <c r="D2838" t="s">
        <v>24</v>
      </c>
      <c r="E2838">
        <v>0</v>
      </c>
      <c r="F2838">
        <f t="shared" si="204"/>
        <v>0</v>
      </c>
      <c r="G2838" s="5">
        <f t="shared" si="205"/>
        <v>2.2265414882296832E-8</v>
      </c>
      <c r="H2838" s="2">
        <f t="shared" si="206"/>
        <v>3.93</v>
      </c>
      <c r="I2838" s="3">
        <v>1</v>
      </c>
      <c r="J2838">
        <v>3.93</v>
      </c>
      <c r="K2838" t="str">
        <f t="shared" si="207"/>
        <v>OK</v>
      </c>
      <c r="L2838" t="s">
        <v>1535</v>
      </c>
      <c r="M2838" t="s">
        <v>1575</v>
      </c>
      <c r="N2838" t="s">
        <v>27</v>
      </c>
      <c r="O2838">
        <v>3.76</v>
      </c>
      <c r="P2838" t="s">
        <v>1576</v>
      </c>
      <c r="Q2838" t="s">
        <v>4</v>
      </c>
    </row>
    <row r="2839" spans="1:17" x14ac:dyDescent="0.35">
      <c r="A2839" t="s">
        <v>5500</v>
      </c>
      <c r="B2839" t="s">
        <v>5501</v>
      </c>
      <c r="C2839" t="s">
        <v>23</v>
      </c>
      <c r="D2839" t="s">
        <v>24</v>
      </c>
      <c r="E2839">
        <v>0</v>
      </c>
      <c r="F2839">
        <f t="shared" si="204"/>
        <v>0</v>
      </c>
      <c r="G2839" s="5">
        <f t="shared" si="205"/>
        <v>3.5335723313202375E-7</v>
      </c>
      <c r="H2839" s="2">
        <f t="shared" si="206"/>
        <v>62.37</v>
      </c>
      <c r="I2839" s="3">
        <v>1</v>
      </c>
      <c r="J2839">
        <v>62.37</v>
      </c>
      <c r="K2839" t="str">
        <f t="shared" si="207"/>
        <v>OK</v>
      </c>
      <c r="L2839" t="s">
        <v>1178</v>
      </c>
      <c r="M2839" t="s">
        <v>1179</v>
      </c>
      <c r="N2839" t="s">
        <v>27</v>
      </c>
      <c r="O2839">
        <v>0.92</v>
      </c>
      <c r="P2839" t="s">
        <v>1066</v>
      </c>
      <c r="Q2839" t="s">
        <v>4</v>
      </c>
    </row>
    <row r="2840" spans="1:17" x14ac:dyDescent="0.35">
      <c r="A2840">
        <v>8173</v>
      </c>
      <c r="B2840" t="s">
        <v>5502</v>
      </c>
      <c r="C2840" t="s">
        <v>34</v>
      </c>
      <c r="D2840" t="s">
        <v>24</v>
      </c>
      <c r="E2840">
        <v>0</v>
      </c>
      <c r="F2840">
        <f t="shared" si="204"/>
        <v>0</v>
      </c>
      <c r="G2840" s="5">
        <f t="shared" si="205"/>
        <v>9.4783814498937912E-8</v>
      </c>
      <c r="H2840" s="2">
        <f t="shared" si="206"/>
        <v>16.73</v>
      </c>
      <c r="I2840" s="3">
        <v>1</v>
      </c>
      <c r="J2840">
        <v>16.73</v>
      </c>
      <c r="K2840" t="str">
        <f t="shared" si="207"/>
        <v>OK</v>
      </c>
      <c r="L2840" t="s">
        <v>1075</v>
      </c>
      <c r="M2840" t="s">
        <v>1076</v>
      </c>
      <c r="N2840" t="s">
        <v>27</v>
      </c>
      <c r="O2840">
        <v>147.86000000000001</v>
      </c>
      <c r="P2840" t="s">
        <v>1077</v>
      </c>
      <c r="Q2840" t="s">
        <v>4</v>
      </c>
    </row>
    <row r="2841" spans="1:17" x14ac:dyDescent="0.35">
      <c r="A2841" t="s">
        <v>5503</v>
      </c>
      <c r="B2841" t="s">
        <v>5504</v>
      </c>
      <c r="C2841" t="s">
        <v>173</v>
      </c>
      <c r="D2841" t="s">
        <v>24</v>
      </c>
      <c r="E2841">
        <v>0</v>
      </c>
      <c r="F2841">
        <f t="shared" si="204"/>
        <v>0</v>
      </c>
      <c r="G2841" s="5">
        <f t="shared" si="205"/>
        <v>3.4151633819461911E-7</v>
      </c>
      <c r="H2841" s="2">
        <f t="shared" si="206"/>
        <v>60.28</v>
      </c>
      <c r="I2841" s="3">
        <v>1</v>
      </c>
      <c r="J2841">
        <v>60.28</v>
      </c>
      <c r="K2841" t="str">
        <f t="shared" si="207"/>
        <v>OK</v>
      </c>
      <c r="L2841" t="s">
        <v>1535</v>
      </c>
      <c r="M2841" t="s">
        <v>1575</v>
      </c>
      <c r="N2841" t="s">
        <v>27</v>
      </c>
      <c r="O2841">
        <v>3.76</v>
      </c>
      <c r="P2841" t="s">
        <v>1576</v>
      </c>
      <c r="Q2841" t="s">
        <v>4</v>
      </c>
    </row>
    <row r="2842" spans="1:17" x14ac:dyDescent="0.35">
      <c r="A2842" t="s">
        <v>5505</v>
      </c>
      <c r="B2842" t="s">
        <v>5506</v>
      </c>
      <c r="C2842" t="s">
        <v>34</v>
      </c>
      <c r="D2842" t="s">
        <v>24</v>
      </c>
      <c r="E2842">
        <v>0</v>
      </c>
      <c r="F2842">
        <f t="shared" si="204"/>
        <v>0</v>
      </c>
      <c r="G2842" s="5">
        <f t="shared" si="205"/>
        <v>3.1103594835574962E-8</v>
      </c>
      <c r="H2842" s="2">
        <f t="shared" si="206"/>
        <v>5.49</v>
      </c>
      <c r="I2842" s="3">
        <v>1</v>
      </c>
      <c r="J2842">
        <v>5.49</v>
      </c>
      <c r="K2842" t="str">
        <f t="shared" si="207"/>
        <v>OK</v>
      </c>
      <c r="L2842" t="s">
        <v>1092</v>
      </c>
      <c r="M2842" t="s">
        <v>1093</v>
      </c>
      <c r="N2842" t="s">
        <v>27</v>
      </c>
      <c r="O2842">
        <v>0.92</v>
      </c>
      <c r="P2842" t="s">
        <v>1066</v>
      </c>
      <c r="Q2842" t="s">
        <v>4</v>
      </c>
    </row>
    <row r="2843" spans="1:17" x14ac:dyDescent="0.35">
      <c r="A2843">
        <v>5946</v>
      </c>
      <c r="B2843" t="s">
        <v>5507</v>
      </c>
      <c r="C2843" t="s">
        <v>34</v>
      </c>
      <c r="D2843" t="s">
        <v>24</v>
      </c>
      <c r="E2843">
        <v>0</v>
      </c>
      <c r="F2843">
        <f t="shared" si="204"/>
        <v>0</v>
      </c>
      <c r="G2843" s="5">
        <f t="shared" si="205"/>
        <v>7.9600274579203696E-8</v>
      </c>
      <c r="H2843" s="2">
        <f t="shared" si="206"/>
        <v>14.05</v>
      </c>
      <c r="I2843" s="3">
        <v>1</v>
      </c>
      <c r="J2843">
        <v>14.05</v>
      </c>
      <c r="K2843" t="str">
        <f t="shared" si="207"/>
        <v>OK</v>
      </c>
      <c r="L2843" t="s">
        <v>1075</v>
      </c>
      <c r="M2843" t="s">
        <v>1076</v>
      </c>
      <c r="N2843" t="s">
        <v>27</v>
      </c>
      <c r="O2843">
        <v>147.86000000000001</v>
      </c>
      <c r="P2843" t="s">
        <v>1077</v>
      </c>
      <c r="Q2843" t="s">
        <v>4</v>
      </c>
    </row>
    <row r="2844" spans="1:17" x14ac:dyDescent="0.35">
      <c r="A2844">
        <v>9058</v>
      </c>
      <c r="B2844" t="s">
        <v>5508</v>
      </c>
      <c r="C2844" t="s">
        <v>138</v>
      </c>
      <c r="D2844" t="s">
        <v>24</v>
      </c>
      <c r="E2844">
        <v>0</v>
      </c>
      <c r="F2844">
        <f t="shared" si="204"/>
        <v>0</v>
      </c>
      <c r="G2844" s="5">
        <f t="shared" si="205"/>
        <v>2.747200935477286E-7</v>
      </c>
      <c r="H2844" s="2">
        <f t="shared" si="206"/>
        <v>48.49</v>
      </c>
      <c r="I2844" s="3">
        <v>1</v>
      </c>
      <c r="J2844">
        <v>48.49</v>
      </c>
      <c r="K2844" t="str">
        <f t="shared" si="207"/>
        <v>OK</v>
      </c>
      <c r="L2844" t="s">
        <v>1075</v>
      </c>
      <c r="M2844" t="s">
        <v>1076</v>
      </c>
      <c r="N2844" t="s">
        <v>27</v>
      </c>
      <c r="O2844">
        <v>147.86000000000001</v>
      </c>
      <c r="P2844" t="s">
        <v>1077</v>
      </c>
      <c r="Q2844" t="s">
        <v>4</v>
      </c>
    </row>
    <row r="2845" spans="1:17" x14ac:dyDescent="0.35">
      <c r="A2845">
        <v>6744</v>
      </c>
      <c r="B2845" t="s">
        <v>5509</v>
      </c>
      <c r="C2845" t="s">
        <v>23</v>
      </c>
      <c r="D2845" t="s">
        <v>24</v>
      </c>
      <c r="E2845">
        <v>0</v>
      </c>
      <c r="F2845">
        <f t="shared" si="204"/>
        <v>0</v>
      </c>
      <c r="G2845" s="5">
        <f t="shared" si="205"/>
        <v>8.7758594536075805E-8</v>
      </c>
      <c r="H2845" s="2">
        <f t="shared" si="206"/>
        <v>15.49</v>
      </c>
      <c r="I2845" s="3">
        <v>1</v>
      </c>
      <c r="J2845">
        <v>15.49</v>
      </c>
      <c r="K2845" t="str">
        <f t="shared" si="207"/>
        <v>OK</v>
      </c>
      <c r="L2845" t="s">
        <v>1075</v>
      </c>
      <c r="M2845" t="s">
        <v>1076</v>
      </c>
      <c r="N2845" t="s">
        <v>27</v>
      </c>
      <c r="O2845">
        <v>147.86000000000001</v>
      </c>
      <c r="P2845" t="s">
        <v>1077</v>
      </c>
      <c r="Q2845" t="s">
        <v>4</v>
      </c>
    </row>
    <row r="2846" spans="1:17" x14ac:dyDescent="0.35">
      <c r="A2846">
        <v>7917</v>
      </c>
      <c r="B2846" t="s">
        <v>5510</v>
      </c>
      <c r="C2846" t="s">
        <v>109</v>
      </c>
      <c r="D2846" t="s">
        <v>24</v>
      </c>
      <c r="E2846">
        <v>0</v>
      </c>
      <c r="F2846">
        <f t="shared" si="204"/>
        <v>0</v>
      </c>
      <c r="G2846" s="5">
        <f t="shared" si="205"/>
        <v>1.5364835918775831E-7</v>
      </c>
      <c r="H2846" s="2">
        <f t="shared" si="206"/>
        <v>27.12</v>
      </c>
      <c r="I2846" s="3">
        <v>1</v>
      </c>
      <c r="J2846">
        <v>27.12</v>
      </c>
      <c r="K2846" t="str">
        <f t="shared" si="207"/>
        <v>OK</v>
      </c>
      <c r="L2846" t="s">
        <v>1075</v>
      </c>
      <c r="M2846" t="s">
        <v>1076</v>
      </c>
      <c r="N2846" t="s">
        <v>27</v>
      </c>
      <c r="O2846">
        <v>147.86000000000001</v>
      </c>
      <c r="P2846" t="s">
        <v>1077</v>
      </c>
      <c r="Q2846" t="s">
        <v>4</v>
      </c>
    </row>
    <row r="2847" spans="1:17" x14ac:dyDescent="0.35">
      <c r="A2847">
        <v>9790</v>
      </c>
      <c r="B2847" t="s">
        <v>5511</v>
      </c>
      <c r="C2847" t="s">
        <v>23</v>
      </c>
      <c r="D2847" t="s">
        <v>24</v>
      </c>
      <c r="E2847">
        <v>0</v>
      </c>
      <c r="F2847">
        <f t="shared" si="204"/>
        <v>0</v>
      </c>
      <c r="G2847" s="5">
        <f t="shared" si="205"/>
        <v>1.00902554466592E-7</v>
      </c>
      <c r="H2847" s="2">
        <f t="shared" si="206"/>
        <v>17.809999999999999</v>
      </c>
      <c r="I2847" s="3">
        <v>1</v>
      </c>
      <c r="J2847">
        <v>17.809999999999999</v>
      </c>
      <c r="K2847" t="str">
        <f t="shared" si="207"/>
        <v>OK</v>
      </c>
      <c r="L2847" t="s">
        <v>1075</v>
      </c>
      <c r="M2847" t="s">
        <v>1076</v>
      </c>
      <c r="N2847" t="s">
        <v>27</v>
      </c>
      <c r="O2847">
        <v>147.86000000000001</v>
      </c>
      <c r="P2847" t="s">
        <v>1077</v>
      </c>
      <c r="Q2847" t="s">
        <v>4</v>
      </c>
    </row>
    <row r="2848" spans="1:17" x14ac:dyDescent="0.35">
      <c r="A2848" t="s">
        <v>5512</v>
      </c>
      <c r="B2848" t="s">
        <v>5513</v>
      </c>
      <c r="C2848" t="s">
        <v>138</v>
      </c>
      <c r="D2848" t="s">
        <v>24</v>
      </c>
      <c r="E2848">
        <v>0</v>
      </c>
      <c r="F2848">
        <f t="shared" si="204"/>
        <v>0</v>
      </c>
      <c r="G2848" s="5">
        <f t="shared" si="205"/>
        <v>3.7664243800892965E-7</v>
      </c>
      <c r="H2848" s="2">
        <f t="shared" si="206"/>
        <v>66.48</v>
      </c>
      <c r="I2848" s="3">
        <v>1</v>
      </c>
      <c r="J2848">
        <v>66.48</v>
      </c>
      <c r="K2848" t="str">
        <f t="shared" si="207"/>
        <v>OK</v>
      </c>
      <c r="L2848" t="s">
        <v>1059</v>
      </c>
      <c r="M2848" t="s">
        <v>1060</v>
      </c>
      <c r="N2848" t="s">
        <v>27</v>
      </c>
      <c r="O2848">
        <v>6.85</v>
      </c>
      <c r="P2848" t="s">
        <v>1061</v>
      </c>
      <c r="Q2848" t="s">
        <v>4</v>
      </c>
    </row>
    <row r="2849" spans="1:17" x14ac:dyDescent="0.35">
      <c r="A2849">
        <v>2138</v>
      </c>
      <c r="B2849" t="s">
        <v>5514</v>
      </c>
      <c r="C2849" t="s">
        <v>34</v>
      </c>
      <c r="D2849" t="s">
        <v>24</v>
      </c>
      <c r="E2849">
        <v>0</v>
      </c>
      <c r="F2849">
        <f t="shared" si="204"/>
        <v>0</v>
      </c>
      <c r="G2849" s="5">
        <f t="shared" si="205"/>
        <v>8.4982499550751262E-10</v>
      </c>
      <c r="H2849" s="2">
        <f t="shared" si="206"/>
        <v>0.15</v>
      </c>
      <c r="I2849" s="3">
        <v>1</v>
      </c>
      <c r="J2849">
        <v>0.15</v>
      </c>
      <c r="K2849" t="str">
        <f t="shared" si="207"/>
        <v>OK</v>
      </c>
      <c r="L2849" t="s">
        <v>1132</v>
      </c>
      <c r="M2849" t="s">
        <v>1133</v>
      </c>
      <c r="N2849" t="s">
        <v>27</v>
      </c>
      <c r="O2849">
        <v>7.82</v>
      </c>
      <c r="P2849" t="s">
        <v>1134</v>
      </c>
      <c r="Q2849" t="s">
        <v>4</v>
      </c>
    </row>
    <row r="2850" spans="1:17" x14ac:dyDescent="0.35">
      <c r="A2850" t="s">
        <v>5515</v>
      </c>
      <c r="B2850" t="s">
        <v>5516</v>
      </c>
      <c r="C2850" t="s">
        <v>23</v>
      </c>
      <c r="D2850" t="s">
        <v>24</v>
      </c>
      <c r="E2850">
        <v>0</v>
      </c>
      <c r="F2850">
        <f t="shared" si="204"/>
        <v>0</v>
      </c>
      <c r="G2850" s="5">
        <f t="shared" si="205"/>
        <v>1.2639730433181738E-7</v>
      </c>
      <c r="H2850" s="2">
        <f t="shared" si="206"/>
        <v>22.31</v>
      </c>
      <c r="I2850" s="3">
        <v>1</v>
      </c>
      <c r="J2850">
        <v>22.31</v>
      </c>
      <c r="K2850" t="str">
        <f t="shared" si="207"/>
        <v>OK</v>
      </c>
      <c r="L2850" t="s">
        <v>1535</v>
      </c>
      <c r="M2850" t="s">
        <v>1575</v>
      </c>
      <c r="N2850" t="s">
        <v>27</v>
      </c>
      <c r="O2850">
        <v>3.76</v>
      </c>
      <c r="P2850" t="s">
        <v>1576</v>
      </c>
      <c r="Q2850" t="s">
        <v>4</v>
      </c>
    </row>
    <row r="2851" spans="1:17" x14ac:dyDescent="0.35">
      <c r="A2851" t="s">
        <v>5517</v>
      </c>
      <c r="B2851" t="s">
        <v>5518</v>
      </c>
      <c r="C2851" t="s">
        <v>23</v>
      </c>
      <c r="D2851" t="s">
        <v>24</v>
      </c>
      <c r="E2851">
        <v>0</v>
      </c>
      <c r="F2851">
        <f t="shared" si="204"/>
        <v>0</v>
      </c>
      <c r="G2851" s="5">
        <f t="shared" si="205"/>
        <v>4.7476889749019711E-8</v>
      </c>
      <c r="H2851" s="2">
        <f t="shared" si="206"/>
        <v>8.3800000000000008</v>
      </c>
      <c r="I2851" s="3">
        <v>1</v>
      </c>
      <c r="J2851">
        <v>8.3800000000000008</v>
      </c>
      <c r="K2851" t="str">
        <f t="shared" si="207"/>
        <v>OK</v>
      </c>
      <c r="L2851" t="s">
        <v>1096</v>
      </c>
      <c r="M2851" t="s">
        <v>1097</v>
      </c>
      <c r="N2851" t="s">
        <v>27</v>
      </c>
      <c r="O2851">
        <v>1.52</v>
      </c>
      <c r="P2851" t="s">
        <v>1098</v>
      </c>
      <c r="Q2851" t="s">
        <v>4</v>
      </c>
    </row>
    <row r="2852" spans="1:17" x14ac:dyDescent="0.35">
      <c r="A2852">
        <v>1941</v>
      </c>
      <c r="B2852" t="s">
        <v>5519</v>
      </c>
      <c r="C2852" t="s">
        <v>138</v>
      </c>
      <c r="D2852" t="s">
        <v>24</v>
      </c>
      <c r="E2852">
        <v>0</v>
      </c>
      <c r="F2852">
        <f t="shared" si="204"/>
        <v>0</v>
      </c>
      <c r="G2852" s="5">
        <f t="shared" si="205"/>
        <v>1.0469843944652556E-7</v>
      </c>
      <c r="H2852" s="2">
        <f t="shared" si="206"/>
        <v>18.48</v>
      </c>
      <c r="I2852" s="3">
        <v>1</v>
      </c>
      <c r="J2852">
        <v>18.48</v>
      </c>
      <c r="K2852" t="str">
        <f t="shared" si="207"/>
        <v>OK</v>
      </c>
      <c r="L2852" t="s">
        <v>1075</v>
      </c>
      <c r="M2852" t="s">
        <v>1076</v>
      </c>
      <c r="N2852" t="s">
        <v>27</v>
      </c>
      <c r="O2852">
        <v>147.86000000000001</v>
      </c>
      <c r="P2852" t="s">
        <v>1077</v>
      </c>
      <c r="Q2852" t="s">
        <v>4</v>
      </c>
    </row>
    <row r="2853" spans="1:17" x14ac:dyDescent="0.35">
      <c r="A2853" t="s">
        <v>5520</v>
      </c>
      <c r="B2853" t="s">
        <v>5521</v>
      </c>
      <c r="C2853" t="s">
        <v>138</v>
      </c>
      <c r="D2853" t="s">
        <v>24</v>
      </c>
      <c r="E2853">
        <v>0</v>
      </c>
      <c r="F2853">
        <f t="shared" si="204"/>
        <v>0</v>
      </c>
      <c r="G2853" s="5">
        <f t="shared" si="205"/>
        <v>8.4869189551350264E-8</v>
      </c>
      <c r="H2853" s="2">
        <f t="shared" si="206"/>
        <v>14.98</v>
      </c>
      <c r="I2853" s="3">
        <v>1</v>
      </c>
      <c r="J2853">
        <v>14.98</v>
      </c>
      <c r="K2853" t="str">
        <f t="shared" si="207"/>
        <v>OK</v>
      </c>
      <c r="L2853" t="s">
        <v>1557</v>
      </c>
      <c r="M2853" t="s">
        <v>1558</v>
      </c>
      <c r="N2853" t="s">
        <v>27</v>
      </c>
      <c r="O2853">
        <v>0.92</v>
      </c>
      <c r="P2853" t="s">
        <v>1066</v>
      </c>
      <c r="Q2853" t="s">
        <v>4</v>
      </c>
    </row>
    <row r="2854" spans="1:17" x14ac:dyDescent="0.35">
      <c r="A2854" t="s">
        <v>5522</v>
      </c>
      <c r="B2854" t="s">
        <v>5523</v>
      </c>
      <c r="C2854" t="s">
        <v>173</v>
      </c>
      <c r="D2854" t="s">
        <v>24</v>
      </c>
      <c r="E2854">
        <v>0</v>
      </c>
      <c r="F2854">
        <f t="shared" si="204"/>
        <v>0</v>
      </c>
      <c r="G2854" s="5">
        <f t="shared" si="205"/>
        <v>1.2492427433960436E-7</v>
      </c>
      <c r="H2854" s="2">
        <f t="shared" si="206"/>
        <v>22.05</v>
      </c>
      <c r="I2854" s="3">
        <v>1</v>
      </c>
      <c r="J2854">
        <v>22.05</v>
      </c>
      <c r="K2854" t="str">
        <f t="shared" si="207"/>
        <v>OK</v>
      </c>
      <c r="L2854" t="s">
        <v>1535</v>
      </c>
      <c r="M2854" t="s">
        <v>1575</v>
      </c>
      <c r="N2854" t="s">
        <v>27</v>
      </c>
      <c r="O2854">
        <v>3.76</v>
      </c>
      <c r="P2854" t="s">
        <v>1576</v>
      </c>
      <c r="Q2854" t="s">
        <v>4</v>
      </c>
    </row>
    <row r="2855" spans="1:17" x14ac:dyDescent="0.35">
      <c r="A2855">
        <v>4633</v>
      </c>
      <c r="B2855" t="s">
        <v>5524</v>
      </c>
      <c r="C2855" t="s">
        <v>109</v>
      </c>
      <c r="D2855" t="s">
        <v>24</v>
      </c>
      <c r="E2855">
        <v>0</v>
      </c>
      <c r="F2855">
        <f t="shared" si="204"/>
        <v>0</v>
      </c>
      <c r="G2855" s="5">
        <f t="shared" si="205"/>
        <v>5.3199044718770295E-8</v>
      </c>
      <c r="H2855" s="2">
        <f t="shared" si="206"/>
        <v>9.39</v>
      </c>
      <c r="I2855" s="3">
        <v>1</v>
      </c>
      <c r="J2855">
        <v>9.39</v>
      </c>
      <c r="K2855" t="str">
        <f t="shared" si="207"/>
        <v>OK</v>
      </c>
      <c r="L2855" t="s">
        <v>1075</v>
      </c>
      <c r="M2855" t="s">
        <v>1076</v>
      </c>
      <c r="N2855" t="s">
        <v>27</v>
      </c>
      <c r="O2855">
        <v>147.86000000000001</v>
      </c>
      <c r="P2855" t="s">
        <v>1077</v>
      </c>
      <c r="Q2855" t="s">
        <v>4</v>
      </c>
    </row>
    <row r="2856" spans="1:17" x14ac:dyDescent="0.35">
      <c r="A2856" t="s">
        <v>5525</v>
      </c>
      <c r="B2856" t="s">
        <v>5526</v>
      </c>
      <c r="C2856" t="s">
        <v>173</v>
      </c>
      <c r="D2856" t="s">
        <v>24</v>
      </c>
      <c r="E2856">
        <v>0</v>
      </c>
      <c r="F2856">
        <f t="shared" si="204"/>
        <v>0</v>
      </c>
      <c r="G2856" s="5">
        <f t="shared" si="205"/>
        <v>2.7194399856240405E-9</v>
      </c>
      <c r="H2856" s="2">
        <f t="shared" si="206"/>
        <v>0.48</v>
      </c>
      <c r="I2856" s="3">
        <v>1</v>
      </c>
      <c r="J2856">
        <v>0.48</v>
      </c>
      <c r="K2856" t="str">
        <f t="shared" si="207"/>
        <v>OK</v>
      </c>
      <c r="L2856" t="s">
        <v>1244</v>
      </c>
      <c r="M2856" t="s">
        <v>1245</v>
      </c>
      <c r="N2856" t="s">
        <v>27</v>
      </c>
      <c r="O2856">
        <v>1.34</v>
      </c>
      <c r="P2856" t="s">
        <v>1246</v>
      </c>
      <c r="Q2856" t="s">
        <v>4</v>
      </c>
    </row>
    <row r="2857" spans="1:17" x14ac:dyDescent="0.35">
      <c r="A2857" t="s">
        <v>5527</v>
      </c>
      <c r="B2857" t="s">
        <v>5528</v>
      </c>
      <c r="C2857" t="s">
        <v>52</v>
      </c>
      <c r="D2857" t="s">
        <v>24</v>
      </c>
      <c r="E2857">
        <v>0</v>
      </c>
      <c r="F2857">
        <f t="shared" si="204"/>
        <v>0</v>
      </c>
      <c r="G2857" s="5">
        <f t="shared" si="205"/>
        <v>7.2858329614844083E-8</v>
      </c>
      <c r="H2857" s="2">
        <f t="shared" si="206"/>
        <v>12.86</v>
      </c>
      <c r="I2857" s="3">
        <v>1</v>
      </c>
      <c r="J2857">
        <v>12.86</v>
      </c>
      <c r="K2857" t="str">
        <f t="shared" si="207"/>
        <v>OK</v>
      </c>
      <c r="L2857" t="s">
        <v>1092</v>
      </c>
      <c r="M2857" t="s">
        <v>1093</v>
      </c>
      <c r="N2857" t="s">
        <v>27</v>
      </c>
      <c r="O2857">
        <v>0.92</v>
      </c>
      <c r="P2857" t="s">
        <v>1066</v>
      </c>
      <c r="Q2857" t="s">
        <v>4</v>
      </c>
    </row>
    <row r="2858" spans="1:17" x14ac:dyDescent="0.35">
      <c r="A2858">
        <v>6420</v>
      </c>
      <c r="B2858" t="s">
        <v>5529</v>
      </c>
      <c r="C2858" t="s">
        <v>138</v>
      </c>
      <c r="D2858" t="s">
        <v>24</v>
      </c>
      <c r="E2858">
        <v>0</v>
      </c>
      <c r="F2858">
        <f t="shared" si="204"/>
        <v>0</v>
      </c>
      <c r="G2858" s="5">
        <f t="shared" si="205"/>
        <v>1.9885904894875796E-7</v>
      </c>
      <c r="H2858" s="2">
        <f t="shared" si="206"/>
        <v>35.1</v>
      </c>
      <c r="I2858" s="3">
        <v>1</v>
      </c>
      <c r="J2858">
        <v>35.1</v>
      </c>
      <c r="K2858" t="str">
        <f t="shared" si="207"/>
        <v>OK</v>
      </c>
      <c r="L2858" t="s">
        <v>1075</v>
      </c>
      <c r="M2858" t="s">
        <v>1076</v>
      </c>
      <c r="N2858" t="s">
        <v>27</v>
      </c>
      <c r="O2858">
        <v>147.86000000000001</v>
      </c>
      <c r="P2858" t="s">
        <v>1077</v>
      </c>
      <c r="Q2858" t="s">
        <v>4</v>
      </c>
    </row>
    <row r="2859" spans="1:17" x14ac:dyDescent="0.35">
      <c r="A2859">
        <v>8739</v>
      </c>
      <c r="B2859" t="s">
        <v>5530</v>
      </c>
      <c r="C2859" t="s">
        <v>44</v>
      </c>
      <c r="D2859" t="s">
        <v>24</v>
      </c>
      <c r="E2859">
        <v>0</v>
      </c>
      <c r="F2859">
        <f t="shared" si="204"/>
        <v>0</v>
      </c>
      <c r="G2859" s="5">
        <f t="shared" si="205"/>
        <v>6.8949134635509524E-8</v>
      </c>
      <c r="H2859" s="2">
        <f t="shared" si="206"/>
        <v>12.17</v>
      </c>
      <c r="I2859" s="3">
        <v>1</v>
      </c>
      <c r="J2859">
        <v>12.17</v>
      </c>
      <c r="K2859" t="str">
        <f t="shared" si="207"/>
        <v>OK</v>
      </c>
      <c r="L2859" t="s">
        <v>1075</v>
      </c>
      <c r="M2859" t="s">
        <v>1076</v>
      </c>
      <c r="N2859" t="s">
        <v>27</v>
      </c>
      <c r="O2859">
        <v>147.86000000000001</v>
      </c>
      <c r="P2859" t="s">
        <v>1077</v>
      </c>
      <c r="Q2859" t="s">
        <v>4</v>
      </c>
    </row>
    <row r="2860" spans="1:17" x14ac:dyDescent="0.35">
      <c r="A2860" t="s">
        <v>5531</v>
      </c>
      <c r="B2860" t="s">
        <v>5532</v>
      </c>
      <c r="C2860" t="s">
        <v>138</v>
      </c>
      <c r="D2860" t="s">
        <v>24</v>
      </c>
      <c r="E2860">
        <v>0</v>
      </c>
      <c r="F2860">
        <f t="shared" si="204"/>
        <v>0</v>
      </c>
      <c r="G2860" s="5">
        <f t="shared" si="205"/>
        <v>2.2661999880200338E-10</v>
      </c>
      <c r="H2860" s="2">
        <f t="shared" si="206"/>
        <v>0.04</v>
      </c>
      <c r="I2860" s="3">
        <v>1</v>
      </c>
      <c r="J2860">
        <v>0.04</v>
      </c>
      <c r="K2860" t="str">
        <f t="shared" si="207"/>
        <v>OK</v>
      </c>
      <c r="L2860" t="s">
        <v>1267</v>
      </c>
      <c r="M2860" t="s">
        <v>1268</v>
      </c>
      <c r="N2860" t="s">
        <v>27</v>
      </c>
      <c r="O2860">
        <v>0.92</v>
      </c>
      <c r="P2860" t="s">
        <v>1066</v>
      </c>
      <c r="Q2860" t="s">
        <v>4</v>
      </c>
    </row>
    <row r="2861" spans="1:17" x14ac:dyDescent="0.35">
      <c r="A2861" t="s">
        <v>5533</v>
      </c>
      <c r="B2861" t="s">
        <v>5534</v>
      </c>
      <c r="C2861" t="s">
        <v>37</v>
      </c>
      <c r="D2861" t="s">
        <v>24</v>
      </c>
      <c r="E2861">
        <v>0</v>
      </c>
      <c r="F2861">
        <f t="shared" si="204"/>
        <v>0</v>
      </c>
      <c r="G2861" s="5">
        <f t="shared" si="205"/>
        <v>6.4246769660367958E-8</v>
      </c>
      <c r="H2861" s="2">
        <f t="shared" si="206"/>
        <v>11.34</v>
      </c>
      <c r="I2861" s="3">
        <v>1</v>
      </c>
      <c r="J2861">
        <v>11.34</v>
      </c>
      <c r="K2861" t="str">
        <f t="shared" si="207"/>
        <v>OK</v>
      </c>
      <c r="L2861" t="s">
        <v>1087</v>
      </c>
      <c r="M2861" t="s">
        <v>1088</v>
      </c>
      <c r="N2861" t="s">
        <v>27</v>
      </c>
      <c r="O2861">
        <v>0.92</v>
      </c>
      <c r="P2861" t="s">
        <v>1066</v>
      </c>
      <c r="Q2861" t="s">
        <v>4</v>
      </c>
    </row>
    <row r="2862" spans="1:17" x14ac:dyDescent="0.35">
      <c r="A2862">
        <v>4559</v>
      </c>
      <c r="B2862" t="s">
        <v>5535</v>
      </c>
      <c r="C2862" t="s">
        <v>52</v>
      </c>
      <c r="D2862" t="s">
        <v>24</v>
      </c>
      <c r="E2862">
        <v>0</v>
      </c>
      <c r="F2862">
        <f t="shared" si="204"/>
        <v>0</v>
      </c>
      <c r="G2862" s="5">
        <f t="shared" si="205"/>
        <v>7.7787314588787657E-8</v>
      </c>
      <c r="H2862" s="2">
        <f t="shared" si="206"/>
        <v>13.73</v>
      </c>
      <c r="I2862" s="3">
        <v>1</v>
      </c>
      <c r="J2862">
        <v>13.73</v>
      </c>
      <c r="K2862" t="str">
        <f t="shared" si="207"/>
        <v>OK</v>
      </c>
      <c r="L2862" t="s">
        <v>1075</v>
      </c>
      <c r="M2862" t="s">
        <v>1076</v>
      </c>
      <c r="N2862" t="s">
        <v>27</v>
      </c>
      <c r="O2862">
        <v>147.86000000000001</v>
      </c>
      <c r="P2862" t="s">
        <v>1077</v>
      </c>
      <c r="Q2862" t="s">
        <v>4</v>
      </c>
    </row>
    <row r="2863" spans="1:17" x14ac:dyDescent="0.35">
      <c r="A2863">
        <v>1475</v>
      </c>
      <c r="B2863" t="s">
        <v>5536</v>
      </c>
      <c r="C2863" t="s">
        <v>70</v>
      </c>
      <c r="D2863" t="s">
        <v>24</v>
      </c>
      <c r="E2863">
        <v>0</v>
      </c>
      <c r="F2863">
        <f t="shared" si="204"/>
        <v>0</v>
      </c>
      <c r="G2863" s="5">
        <f t="shared" si="205"/>
        <v>4.1358149781365613E-9</v>
      </c>
      <c r="H2863" s="2">
        <f t="shared" si="206"/>
        <v>0.73</v>
      </c>
      <c r="I2863" s="3">
        <v>1</v>
      </c>
      <c r="J2863">
        <v>0.73</v>
      </c>
      <c r="K2863" t="str">
        <f t="shared" si="207"/>
        <v>OK</v>
      </c>
      <c r="L2863" t="s">
        <v>1132</v>
      </c>
      <c r="M2863" t="s">
        <v>1133</v>
      </c>
      <c r="N2863" t="s">
        <v>27</v>
      </c>
      <c r="O2863">
        <v>7.82</v>
      </c>
      <c r="P2863" t="s">
        <v>1134</v>
      </c>
      <c r="Q2863" t="s">
        <v>4</v>
      </c>
    </row>
    <row r="2864" spans="1:17" x14ac:dyDescent="0.35">
      <c r="A2864" t="s">
        <v>4537</v>
      </c>
      <c r="B2864" t="s">
        <v>5537</v>
      </c>
      <c r="C2864" t="s">
        <v>34</v>
      </c>
      <c r="D2864" t="s">
        <v>24</v>
      </c>
      <c r="E2864">
        <v>0</v>
      </c>
      <c r="F2864">
        <f t="shared" si="204"/>
        <v>0</v>
      </c>
      <c r="G2864" s="5">
        <f t="shared" si="205"/>
        <v>9.2007719513613369E-8</v>
      </c>
      <c r="H2864" s="2">
        <f t="shared" si="206"/>
        <v>16.239999999999998</v>
      </c>
      <c r="I2864" s="3">
        <v>1</v>
      </c>
      <c r="J2864">
        <v>16.239999999999998</v>
      </c>
      <c r="K2864" t="str">
        <f t="shared" si="207"/>
        <v>OK</v>
      </c>
      <c r="L2864" t="s">
        <v>1087</v>
      </c>
      <c r="M2864" t="s">
        <v>1088</v>
      </c>
      <c r="N2864" t="s">
        <v>27</v>
      </c>
      <c r="O2864">
        <v>0.92</v>
      </c>
      <c r="P2864" t="s">
        <v>1066</v>
      </c>
      <c r="Q2864" t="s">
        <v>4</v>
      </c>
    </row>
    <row r="2865" spans="1:17" x14ac:dyDescent="0.35">
      <c r="A2865">
        <v>3708</v>
      </c>
      <c r="B2865" t="s">
        <v>5538</v>
      </c>
      <c r="C2865" t="s">
        <v>109</v>
      </c>
      <c r="D2865" t="s">
        <v>24</v>
      </c>
      <c r="E2865">
        <v>0</v>
      </c>
      <c r="F2865">
        <f t="shared" si="204"/>
        <v>0</v>
      </c>
      <c r="G2865" s="5">
        <f t="shared" si="205"/>
        <v>1.5002243920692623E-7</v>
      </c>
      <c r="H2865" s="2">
        <f t="shared" si="206"/>
        <v>26.48</v>
      </c>
      <c r="I2865" s="3">
        <v>1</v>
      </c>
      <c r="J2865">
        <v>26.48</v>
      </c>
      <c r="K2865" t="str">
        <f t="shared" si="207"/>
        <v>OK</v>
      </c>
      <c r="L2865" t="s">
        <v>1075</v>
      </c>
      <c r="M2865" t="s">
        <v>1076</v>
      </c>
      <c r="N2865" t="s">
        <v>27</v>
      </c>
      <c r="O2865">
        <v>147.86000000000001</v>
      </c>
      <c r="P2865" t="s">
        <v>1077</v>
      </c>
      <c r="Q2865" t="s">
        <v>4</v>
      </c>
    </row>
    <row r="2866" spans="1:17" x14ac:dyDescent="0.35">
      <c r="A2866" t="s">
        <v>5539</v>
      </c>
      <c r="B2866" t="s">
        <v>5540</v>
      </c>
      <c r="C2866" t="s">
        <v>138</v>
      </c>
      <c r="D2866" t="s">
        <v>24</v>
      </c>
      <c r="E2866">
        <v>0</v>
      </c>
      <c r="F2866">
        <f t="shared" si="204"/>
        <v>0</v>
      </c>
      <c r="G2866" s="5">
        <f t="shared" si="205"/>
        <v>3.9658499790350596E-10</v>
      </c>
      <c r="H2866" s="2">
        <f t="shared" si="206"/>
        <v>7.0000000000000007E-2</v>
      </c>
      <c r="I2866" s="3">
        <v>1</v>
      </c>
      <c r="J2866">
        <v>7.0000000000000007E-2</v>
      </c>
      <c r="K2866" t="str">
        <f t="shared" si="207"/>
        <v>OK</v>
      </c>
      <c r="L2866" t="s">
        <v>1146</v>
      </c>
      <c r="M2866" t="s">
        <v>1147</v>
      </c>
      <c r="N2866" t="s">
        <v>27</v>
      </c>
      <c r="O2866">
        <v>0.92</v>
      </c>
      <c r="P2866" t="s">
        <v>1066</v>
      </c>
      <c r="Q2866" t="s">
        <v>4</v>
      </c>
    </row>
    <row r="2867" spans="1:17" x14ac:dyDescent="0.35">
      <c r="A2867" t="s">
        <v>5541</v>
      </c>
      <c r="B2867" t="s">
        <v>5542</v>
      </c>
      <c r="C2867" t="s">
        <v>70</v>
      </c>
      <c r="D2867" t="s">
        <v>24</v>
      </c>
      <c r="E2867">
        <v>0</v>
      </c>
      <c r="F2867">
        <f t="shared" si="204"/>
        <v>0</v>
      </c>
      <c r="G2867" s="5">
        <f t="shared" si="205"/>
        <v>2.4050047372862609E-7</v>
      </c>
      <c r="H2867" s="2">
        <f t="shared" si="206"/>
        <v>42.45</v>
      </c>
      <c r="I2867" s="3">
        <v>1</v>
      </c>
      <c r="J2867">
        <v>42.45</v>
      </c>
      <c r="K2867" t="str">
        <f t="shared" si="207"/>
        <v>OK</v>
      </c>
      <c r="L2867" t="s">
        <v>1535</v>
      </c>
      <c r="M2867" t="s">
        <v>1575</v>
      </c>
      <c r="N2867" t="s">
        <v>27</v>
      </c>
      <c r="O2867">
        <v>3.76</v>
      </c>
      <c r="P2867" t="s">
        <v>1576</v>
      </c>
      <c r="Q2867" t="s">
        <v>4</v>
      </c>
    </row>
    <row r="2868" spans="1:17" x14ac:dyDescent="0.35">
      <c r="A2868" t="s">
        <v>5543</v>
      </c>
      <c r="B2868" t="s">
        <v>5544</v>
      </c>
      <c r="C2868" t="s">
        <v>34</v>
      </c>
      <c r="D2868" t="s">
        <v>24</v>
      </c>
      <c r="E2868">
        <v>0</v>
      </c>
      <c r="F2868">
        <f t="shared" si="204"/>
        <v>0</v>
      </c>
      <c r="G2868" s="5">
        <f t="shared" si="205"/>
        <v>9.5962238492708326E-7</v>
      </c>
      <c r="H2868" s="2">
        <f t="shared" si="206"/>
        <v>169.38</v>
      </c>
      <c r="I2868" s="3">
        <v>1</v>
      </c>
      <c r="J2868">
        <v>169.38</v>
      </c>
      <c r="K2868" t="str">
        <f t="shared" si="207"/>
        <v>OK</v>
      </c>
      <c r="L2868" t="s">
        <v>1092</v>
      </c>
      <c r="M2868" t="s">
        <v>1093</v>
      </c>
      <c r="N2868" t="s">
        <v>27</v>
      </c>
      <c r="O2868">
        <v>0.92</v>
      </c>
      <c r="P2868" t="s">
        <v>1066</v>
      </c>
      <c r="Q2868" t="s">
        <v>4</v>
      </c>
    </row>
    <row r="2869" spans="1:17" x14ac:dyDescent="0.35">
      <c r="A2869">
        <v>4726</v>
      </c>
      <c r="B2869" t="s">
        <v>5545</v>
      </c>
      <c r="C2869" t="s">
        <v>23</v>
      </c>
      <c r="D2869" t="s">
        <v>24</v>
      </c>
      <c r="E2869">
        <v>0</v>
      </c>
      <c r="F2869">
        <f t="shared" si="204"/>
        <v>0</v>
      </c>
      <c r="G2869" s="5">
        <f t="shared" si="205"/>
        <v>9.5123744497140918E-8</v>
      </c>
      <c r="H2869" s="2">
        <f t="shared" si="206"/>
        <v>16.79</v>
      </c>
      <c r="I2869" s="3">
        <v>1</v>
      </c>
      <c r="J2869">
        <v>16.79</v>
      </c>
      <c r="K2869" t="str">
        <f t="shared" si="207"/>
        <v>OK</v>
      </c>
      <c r="L2869" t="s">
        <v>1075</v>
      </c>
      <c r="M2869" t="s">
        <v>1076</v>
      </c>
      <c r="N2869" t="s">
        <v>27</v>
      </c>
      <c r="O2869">
        <v>147.86000000000001</v>
      </c>
      <c r="P2869" t="s">
        <v>1077</v>
      </c>
      <c r="Q2869" t="s">
        <v>4</v>
      </c>
    </row>
    <row r="2870" spans="1:17" x14ac:dyDescent="0.35">
      <c r="A2870">
        <v>1961</v>
      </c>
      <c r="B2870" t="s">
        <v>5546</v>
      </c>
      <c r="C2870" t="s">
        <v>138</v>
      </c>
      <c r="D2870" t="s">
        <v>24</v>
      </c>
      <c r="E2870">
        <v>0</v>
      </c>
      <c r="F2870">
        <f t="shared" si="204"/>
        <v>0</v>
      </c>
      <c r="G2870" s="5">
        <f t="shared" si="205"/>
        <v>7.0422164627722544E-8</v>
      </c>
      <c r="H2870" s="2">
        <f t="shared" si="206"/>
        <v>12.43</v>
      </c>
      <c r="I2870" s="3">
        <v>1</v>
      </c>
      <c r="J2870">
        <v>12.43</v>
      </c>
      <c r="K2870" t="str">
        <f t="shared" si="207"/>
        <v>OK</v>
      </c>
      <c r="L2870" t="s">
        <v>1075</v>
      </c>
      <c r="M2870" t="s">
        <v>1076</v>
      </c>
      <c r="N2870" t="s">
        <v>27</v>
      </c>
      <c r="O2870">
        <v>147.86000000000001</v>
      </c>
      <c r="P2870" t="s">
        <v>1077</v>
      </c>
      <c r="Q2870" t="s">
        <v>4</v>
      </c>
    </row>
    <row r="2871" spans="1:17" x14ac:dyDescent="0.35">
      <c r="A2871" t="s">
        <v>2888</v>
      </c>
      <c r="B2871" t="s">
        <v>5547</v>
      </c>
      <c r="C2871" t="s">
        <v>70</v>
      </c>
      <c r="D2871" t="s">
        <v>24</v>
      </c>
      <c r="E2871">
        <v>0</v>
      </c>
      <c r="F2871">
        <f t="shared" si="204"/>
        <v>0</v>
      </c>
      <c r="G2871" s="5">
        <f t="shared" si="205"/>
        <v>5.6654999700500845E-11</v>
      </c>
      <c r="H2871" s="2">
        <f t="shared" si="206"/>
        <v>0.01</v>
      </c>
      <c r="I2871" s="3">
        <v>1</v>
      </c>
      <c r="J2871">
        <v>0.01</v>
      </c>
      <c r="K2871" t="str">
        <f t="shared" si="207"/>
        <v>OK</v>
      </c>
      <c r="L2871" t="s">
        <v>1146</v>
      </c>
      <c r="M2871" t="s">
        <v>1147</v>
      </c>
      <c r="N2871" t="s">
        <v>27</v>
      </c>
      <c r="O2871">
        <v>0.92</v>
      </c>
      <c r="P2871" t="s">
        <v>1066</v>
      </c>
      <c r="Q2871" t="s">
        <v>4</v>
      </c>
    </row>
    <row r="2872" spans="1:17" x14ac:dyDescent="0.35">
      <c r="A2872">
        <v>1887</v>
      </c>
      <c r="B2872" t="s">
        <v>5548</v>
      </c>
      <c r="C2872" t="s">
        <v>138</v>
      </c>
      <c r="D2872" t="s">
        <v>24</v>
      </c>
      <c r="E2872">
        <v>0</v>
      </c>
      <c r="F2872">
        <f t="shared" si="204"/>
        <v>0</v>
      </c>
      <c r="G2872" s="5">
        <f t="shared" si="205"/>
        <v>2.1075659888586316E-8</v>
      </c>
      <c r="H2872" s="2">
        <f t="shared" si="206"/>
        <v>3.72</v>
      </c>
      <c r="I2872" s="3">
        <v>1</v>
      </c>
      <c r="J2872">
        <v>3.72</v>
      </c>
      <c r="K2872" t="str">
        <f t="shared" si="207"/>
        <v>OK</v>
      </c>
      <c r="L2872" t="s">
        <v>1075</v>
      </c>
      <c r="M2872" t="s">
        <v>1076</v>
      </c>
      <c r="N2872" t="s">
        <v>27</v>
      </c>
      <c r="O2872">
        <v>147.86000000000001</v>
      </c>
      <c r="P2872" t="s">
        <v>1077</v>
      </c>
      <c r="Q2872" t="s">
        <v>4</v>
      </c>
    </row>
    <row r="2873" spans="1:17" x14ac:dyDescent="0.35">
      <c r="A2873" t="s">
        <v>5549</v>
      </c>
      <c r="B2873" t="s">
        <v>5550</v>
      </c>
      <c r="C2873" t="s">
        <v>173</v>
      </c>
      <c r="D2873" t="s">
        <v>24</v>
      </c>
      <c r="E2873">
        <v>0</v>
      </c>
      <c r="F2873">
        <f t="shared" si="204"/>
        <v>0</v>
      </c>
      <c r="G2873" s="5">
        <f t="shared" si="205"/>
        <v>2.8327499850250421E-9</v>
      </c>
      <c r="H2873" s="2">
        <f t="shared" si="206"/>
        <v>0.5</v>
      </c>
      <c r="I2873" s="3">
        <v>1</v>
      </c>
      <c r="J2873">
        <v>0.5</v>
      </c>
      <c r="K2873" t="str">
        <f t="shared" si="207"/>
        <v>OK</v>
      </c>
      <c r="L2873" t="s">
        <v>1244</v>
      </c>
      <c r="M2873" t="s">
        <v>1245</v>
      </c>
      <c r="N2873" t="s">
        <v>27</v>
      </c>
      <c r="O2873">
        <v>1.34</v>
      </c>
      <c r="P2873" t="s">
        <v>1246</v>
      </c>
      <c r="Q2873" t="s">
        <v>4</v>
      </c>
    </row>
    <row r="2874" spans="1:17" x14ac:dyDescent="0.35">
      <c r="A2874" t="s">
        <v>5551</v>
      </c>
      <c r="B2874" t="s">
        <v>5552</v>
      </c>
      <c r="C2874" t="s">
        <v>23</v>
      </c>
      <c r="D2874" t="s">
        <v>24</v>
      </c>
      <c r="E2874">
        <v>0</v>
      </c>
      <c r="F2874">
        <f t="shared" si="204"/>
        <v>0</v>
      </c>
      <c r="G2874" s="5">
        <f t="shared" si="205"/>
        <v>3.3120512824912792E-7</v>
      </c>
      <c r="H2874" s="2">
        <f t="shared" si="206"/>
        <v>58.46</v>
      </c>
      <c r="I2874" s="3">
        <v>1</v>
      </c>
      <c r="J2874">
        <v>58.46</v>
      </c>
      <c r="K2874" t="str">
        <f t="shared" si="207"/>
        <v>OK</v>
      </c>
      <c r="L2874" t="s">
        <v>1092</v>
      </c>
      <c r="M2874" t="s">
        <v>1093</v>
      </c>
      <c r="N2874" t="s">
        <v>27</v>
      </c>
      <c r="O2874">
        <v>0.92</v>
      </c>
      <c r="P2874" t="s">
        <v>1066</v>
      </c>
      <c r="Q2874" t="s">
        <v>4</v>
      </c>
    </row>
    <row r="2875" spans="1:17" x14ac:dyDescent="0.35">
      <c r="A2875" t="s">
        <v>3095</v>
      </c>
      <c r="B2875" t="s">
        <v>5553</v>
      </c>
      <c r="C2875" t="s">
        <v>23</v>
      </c>
      <c r="D2875" t="s">
        <v>24</v>
      </c>
      <c r="E2875">
        <v>0</v>
      </c>
      <c r="F2875">
        <f t="shared" si="204"/>
        <v>0</v>
      </c>
      <c r="G2875" s="5">
        <f t="shared" si="205"/>
        <v>2.476390036908892E-7</v>
      </c>
      <c r="H2875" s="2">
        <f t="shared" si="206"/>
        <v>43.71</v>
      </c>
      <c r="I2875" s="3">
        <v>1</v>
      </c>
      <c r="J2875">
        <v>43.71</v>
      </c>
      <c r="K2875" t="str">
        <f t="shared" si="207"/>
        <v>OK</v>
      </c>
      <c r="L2875" t="s">
        <v>1087</v>
      </c>
      <c r="M2875" t="s">
        <v>1088</v>
      </c>
      <c r="N2875" t="s">
        <v>27</v>
      </c>
      <c r="O2875">
        <v>0.92</v>
      </c>
      <c r="P2875" t="s">
        <v>1066</v>
      </c>
      <c r="Q2875" t="s">
        <v>4</v>
      </c>
    </row>
    <row r="2876" spans="1:17" x14ac:dyDescent="0.35">
      <c r="A2876" t="s">
        <v>5554</v>
      </c>
      <c r="B2876" t="s">
        <v>5555</v>
      </c>
      <c r="C2876" t="s">
        <v>44</v>
      </c>
      <c r="D2876" t="s">
        <v>24</v>
      </c>
      <c r="E2876">
        <v>0</v>
      </c>
      <c r="F2876">
        <f t="shared" si="204"/>
        <v>0</v>
      </c>
      <c r="G2876" s="5">
        <f t="shared" si="205"/>
        <v>6.6003074651083484E-8</v>
      </c>
      <c r="H2876" s="2">
        <f t="shared" si="206"/>
        <v>11.65</v>
      </c>
      <c r="I2876" s="3">
        <v>1</v>
      </c>
      <c r="J2876">
        <v>11.65</v>
      </c>
      <c r="K2876" t="str">
        <f t="shared" si="207"/>
        <v>OK</v>
      </c>
      <c r="L2876" t="s">
        <v>1373</v>
      </c>
      <c r="M2876" t="s">
        <v>1374</v>
      </c>
      <c r="N2876" t="s">
        <v>27</v>
      </c>
      <c r="O2876">
        <v>10.51</v>
      </c>
      <c r="P2876" t="s">
        <v>1375</v>
      </c>
      <c r="Q2876" t="s">
        <v>4</v>
      </c>
    </row>
    <row r="2877" spans="1:17" x14ac:dyDescent="0.35">
      <c r="A2877">
        <v>2908</v>
      </c>
      <c r="B2877" t="s">
        <v>5556</v>
      </c>
      <c r="C2877" t="s">
        <v>70</v>
      </c>
      <c r="D2877" t="s">
        <v>24</v>
      </c>
      <c r="E2877">
        <v>0</v>
      </c>
      <c r="F2877">
        <f t="shared" si="204"/>
        <v>0</v>
      </c>
      <c r="G2877" s="5">
        <f t="shared" si="205"/>
        <v>7.5237839602265122E-8</v>
      </c>
      <c r="H2877" s="2">
        <f t="shared" si="206"/>
        <v>13.28</v>
      </c>
      <c r="I2877" s="3">
        <v>1</v>
      </c>
      <c r="J2877">
        <v>13.28</v>
      </c>
      <c r="K2877" t="str">
        <f t="shared" si="207"/>
        <v>OK</v>
      </c>
      <c r="L2877" t="s">
        <v>1075</v>
      </c>
      <c r="M2877" t="s">
        <v>1076</v>
      </c>
      <c r="N2877" t="s">
        <v>27</v>
      </c>
      <c r="O2877">
        <v>147.86000000000001</v>
      </c>
      <c r="P2877" t="s">
        <v>1077</v>
      </c>
      <c r="Q2877" t="s">
        <v>4</v>
      </c>
    </row>
    <row r="2878" spans="1:17" x14ac:dyDescent="0.35">
      <c r="A2878" t="s">
        <v>5557</v>
      </c>
      <c r="B2878" t="s">
        <v>5558</v>
      </c>
      <c r="C2878" t="s">
        <v>138</v>
      </c>
      <c r="D2878" t="s">
        <v>24</v>
      </c>
      <c r="E2878">
        <v>0</v>
      </c>
      <c r="F2878">
        <f t="shared" si="204"/>
        <v>0</v>
      </c>
      <c r="G2878" s="5">
        <f t="shared" si="205"/>
        <v>3.0593699838270457E-9</v>
      </c>
      <c r="H2878" s="2">
        <f t="shared" si="206"/>
        <v>0.54</v>
      </c>
      <c r="I2878" s="3">
        <v>1</v>
      </c>
      <c r="J2878">
        <v>0.54</v>
      </c>
      <c r="K2878" t="str">
        <f t="shared" si="207"/>
        <v>OK</v>
      </c>
      <c r="L2878" t="s">
        <v>1146</v>
      </c>
      <c r="M2878" t="s">
        <v>1147</v>
      </c>
      <c r="N2878" t="s">
        <v>27</v>
      </c>
      <c r="O2878">
        <v>0.92</v>
      </c>
      <c r="P2878" t="s">
        <v>1066</v>
      </c>
      <c r="Q2878" t="s">
        <v>4</v>
      </c>
    </row>
    <row r="2879" spans="1:17" x14ac:dyDescent="0.35">
      <c r="A2879" t="s">
        <v>5559</v>
      </c>
      <c r="B2879" t="s">
        <v>5559</v>
      </c>
      <c r="C2879" t="s">
        <v>138</v>
      </c>
      <c r="D2879" t="s">
        <v>24</v>
      </c>
      <c r="E2879">
        <v>0</v>
      </c>
      <c r="F2879">
        <f t="shared" si="204"/>
        <v>0</v>
      </c>
      <c r="G2879" s="5">
        <f t="shared" si="205"/>
        <v>5.5198966208197982E-7</v>
      </c>
      <c r="H2879" s="2">
        <f t="shared" si="206"/>
        <v>97.43</v>
      </c>
      <c r="I2879" s="3">
        <v>1</v>
      </c>
      <c r="J2879">
        <v>97.43</v>
      </c>
      <c r="K2879" t="str">
        <f t="shared" si="207"/>
        <v>OK</v>
      </c>
      <c r="L2879" t="s">
        <v>1092</v>
      </c>
      <c r="M2879" t="s">
        <v>1093</v>
      </c>
      <c r="N2879" t="s">
        <v>27</v>
      </c>
      <c r="O2879">
        <v>0.92</v>
      </c>
      <c r="P2879" t="s">
        <v>1066</v>
      </c>
      <c r="Q2879" t="s">
        <v>4</v>
      </c>
    </row>
    <row r="2880" spans="1:17" x14ac:dyDescent="0.35">
      <c r="A2880">
        <v>8198</v>
      </c>
      <c r="B2880" t="s">
        <v>5560</v>
      </c>
      <c r="C2880" t="s">
        <v>70</v>
      </c>
      <c r="D2880" t="s">
        <v>24</v>
      </c>
      <c r="E2880">
        <v>0</v>
      </c>
      <c r="F2880">
        <f t="shared" si="204"/>
        <v>0</v>
      </c>
      <c r="G2880" s="5">
        <f t="shared" si="205"/>
        <v>1.205051843629653E-7</v>
      </c>
      <c r="H2880" s="2">
        <f t="shared" si="206"/>
        <v>21.27</v>
      </c>
      <c r="I2880" s="3">
        <v>1</v>
      </c>
      <c r="J2880">
        <v>21.27</v>
      </c>
      <c r="K2880" t="str">
        <f t="shared" si="207"/>
        <v>OK</v>
      </c>
      <c r="L2880" t="s">
        <v>1075</v>
      </c>
      <c r="M2880" t="s">
        <v>1076</v>
      </c>
      <c r="N2880" t="s">
        <v>27</v>
      </c>
      <c r="O2880">
        <v>147.86000000000001</v>
      </c>
      <c r="P2880" t="s">
        <v>1077</v>
      </c>
      <c r="Q2880" t="s">
        <v>4</v>
      </c>
    </row>
    <row r="2881" spans="1:17" x14ac:dyDescent="0.35">
      <c r="A2881" t="s">
        <v>5561</v>
      </c>
      <c r="B2881" t="s">
        <v>5562</v>
      </c>
      <c r="C2881" t="s">
        <v>173</v>
      </c>
      <c r="D2881" t="s">
        <v>24</v>
      </c>
      <c r="E2881">
        <v>0</v>
      </c>
      <c r="F2881">
        <f t="shared" si="204"/>
        <v>0</v>
      </c>
      <c r="G2881" s="5">
        <f t="shared" si="205"/>
        <v>4.3567694769685153E-8</v>
      </c>
      <c r="H2881" s="2">
        <f t="shared" si="206"/>
        <v>7.69</v>
      </c>
      <c r="I2881" s="3">
        <v>1</v>
      </c>
      <c r="J2881">
        <v>7.69</v>
      </c>
      <c r="K2881" t="str">
        <f t="shared" si="207"/>
        <v>OK</v>
      </c>
      <c r="L2881" t="s">
        <v>1535</v>
      </c>
      <c r="M2881" t="s">
        <v>1575</v>
      </c>
      <c r="N2881" t="s">
        <v>27</v>
      </c>
      <c r="O2881">
        <v>3.76</v>
      </c>
      <c r="P2881" t="s">
        <v>1576</v>
      </c>
      <c r="Q288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IVV</vt:lpstr>
      <vt:lpstr>IEFA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User-Laptop</dc:creator>
  <cp:lastModifiedBy>Lukas Kaldune</cp:lastModifiedBy>
  <dcterms:created xsi:type="dcterms:W3CDTF">2024-01-23T15:18:45Z</dcterms:created>
  <dcterms:modified xsi:type="dcterms:W3CDTF">2024-01-31T14:16:20Z</dcterms:modified>
</cp:coreProperties>
</file>