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9D9ABFE5-E27B-4B4E-81F8-3A69A8D96A6A}" xr6:coauthVersionLast="47" xr6:coauthVersionMax="47" xr10:uidLastSave="{00000000-0000-0000-0000-000000000000}"/>
  <bookViews>
    <workbookView xWindow="-120" yWindow="-120" windowWidth="29040" windowHeight="15720" tabRatio="814" activeTab="3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B17" i="117"/>
  <c r="A17" i="117"/>
  <c r="D16" i="117"/>
  <c r="B16" i="117"/>
  <c r="A16" i="117"/>
  <c r="D15" i="117"/>
  <c r="B15" i="117"/>
  <c r="A15" i="117"/>
  <c r="D14" i="117"/>
  <c r="C14" i="117"/>
  <c r="B14" i="117"/>
  <c r="A14" i="117"/>
  <c r="D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B7" i="117"/>
  <c r="A7" i="117"/>
  <c r="D6" i="117"/>
  <c r="B6" i="117"/>
  <c r="A6" i="117"/>
  <c r="D5" i="117"/>
  <c r="B5" i="117"/>
  <c r="A5" i="117"/>
  <c r="D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C59" i="117" s="1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C63" i="117" s="1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C4" i="117" s="1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C5" i="117" s="1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C6" i="117" s="1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C7" i="117" s="1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C13" i="117" s="1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C15" i="117" s="1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C16" i="117" s="1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C17" i="117" s="1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H10" i="113" s="1"/>
  <c r="G17" i="106"/>
  <c r="H9" i="113" s="1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I13" i="114" l="1"/>
  <c r="G23" i="114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O42" i="114" l="1"/>
  <c r="L40" i="114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36" i="114"/>
  <c r="L42" i="114" l="1"/>
  <c r="I42" i="114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<sst xmlns="http://schemas.openxmlformats.org/spreadsheetml/2006/main" count="9212" uniqueCount="1271">
  <si>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</si>
  <si>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</si>
  <si>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</si>
  <si>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</si>
  <si>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</si>
  <si>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</si>
  <si>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</si>
  <si>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</si>
  <si>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</si>
  <si>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</si>
  <si>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</si>
  <si>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</si>
  <si>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</si>
  <si>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</si>
  <si>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</si>
  <si>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</si>
  <si>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</si>
  <si>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</si>
  <si>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</si>
  <si>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</si>
  <si>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</si>
  <si>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</si>
  <si>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</si>
  <si>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</si>
  <si>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</si>
  <si>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</si>
  <si>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</si>
  <si>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</si>
  <si>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</si>
  <si>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</si>
  <si>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</si>
  <si>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</si>
  <si>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</si>
  <si>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</si>
  <si>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</si>
  <si>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</si>
  <si>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</si>
  <si>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</si>
  <si>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</si>
  <si>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</si>
  <si>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</si>
  <si>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</si>
  <si>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</si>
  <si>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</si>
  <si>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</si>
  <si>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</si>
  <si>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</si>
  <si>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</si>
  <si>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</si>
  <si>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</si>
  <si>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</si>
  <si>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</si>
  <si>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</si>
  <si>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</si>
  <si>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</si>
  <si>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</si>
  <si>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</si>
  <si>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</si>
  <si>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</si>
  <si>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</si>
  <si>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</si>
  <si>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</si>
  <si>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</si>
  <si>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</si>
  <si>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</si>
  <si>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</si>
  <si>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</si>
  <si>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</si>
  <si>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</si>
  <si>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</si>
  <si>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</si>
  <si>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</si>
  <si>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</si>
  <si>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</si>
  <si>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</si>
  <si>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</si>
  <si>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</si>
  <si>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</si>
  <si>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</si>
  <si>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</si>
  <si>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</si>
  <si>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</si>
  <si>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</si>
  <si>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</si>
  <si>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</si>
  <si>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</si>
  <si>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</si>
  <si>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</si>
  <si>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</si>
  <si>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</si>
  <si>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</si>
  <si>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</si>
  <si>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</si>
  <si>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</si>
  <si>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</si>
  <si>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</si>
  <si>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</si>
  <si>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</si>
  <si>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</si>
  <si>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</si>
  <si>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</si>
  <si>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</si>
  <si>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</si>
  <si>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</si>
  <si>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</si>
  <si>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</si>
  <si>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</si>
  <si>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</si>
  <si>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</si>
  <si>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</si>
  <si>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</si>
  <si>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</si>
  <si>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</si>
  <si>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</si>
  <si>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</si>
  <si>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</si>
  <si>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</si>
  <si>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</si>
  <si>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</si>
  <si>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</si>
  <si>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</si>
  <si>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</si>
  <si>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</si>
  <si>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</si>
  <si>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</si>
  <si>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</si>
  <si>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</si>
  <si>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</si>
  <si>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</si>
  <si>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</si>
  <si>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</si>
  <si>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</si>
  <si>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</si>
  <si>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</si>
  <si>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</si>
  <si>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</si>
  <si>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</si>
  <si>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</si>
  <si>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</si>
  <si>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</si>
  <si>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</si>
  <si>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</si>
  <si>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</si>
  <si>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</si>
  <si>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</si>
  <si>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</si>
  <si>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</si>
  <si>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</si>
  <si>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</si>
  <si>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</si>
  <si>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</si>
  <si>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</si>
  <si>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</si>
  <si>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</si>
  <si>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</si>
  <si>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</si>
  <si>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</si>
  <si>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</si>
  <si>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</si>
  <si>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</si>
  <si>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</si>
  <si>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</si>
  <si>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</si>
  <si>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</si>
  <si>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</si>
  <si>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</si>
  <si>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</si>
  <si>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</si>
  <si>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</si>
  <si>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</si>
  <si>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</si>
  <si>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</si>
  <si>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</si>
  <si>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</si>
  <si>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</si>
  <si>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</si>
  <si>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</si>
  <si>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</si>
  <si>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</si>
  <si>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</si>
  <si>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</si>
  <si>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</si>
  <si>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</si>
  <si>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</si>
  <si>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</si>
  <si>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</si>
  <si>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</si>
  <si>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</si>
  <si>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</si>
  <si>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</si>
  <si>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</si>
  <si>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</si>
  <si>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</si>
  <si>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</si>
  <si>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</si>
  <si>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</si>
  <si>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</si>
  <si>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</si>
  <si>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</si>
  <si>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</si>
  <si>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</si>
  <si>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</si>
  <si>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</si>
  <si>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</si>
  <si>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</si>
  <si>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</si>
  <si>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</si>
  <si>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</si>
  <si>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</si>
  <si>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</si>
  <si>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</si>
  <si>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</si>
  <si>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</si>
  <si>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</si>
  <si>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</si>
  <si>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</si>
  <si>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</si>
  <si>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</si>
  <si>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</si>
  <si>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</si>
  <si>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</si>
  <si>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</si>
  <si>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</si>
  <si>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</si>
  <si>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</si>
  <si>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</si>
  <si>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</si>
  <si>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</si>
  <si>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</si>
  <si>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</si>
  <si>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</si>
  <si>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</si>
  <si>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</si>
  <si>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</si>
  <si>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</si>
  <si>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</si>
  <si>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</si>
  <si>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</si>
  <si>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</si>
  <si>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</si>
  <si>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</si>
  <si>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</si>
  <si>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</si>
  <si>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</si>
  <si>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</si>
  <si>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</si>
  <si>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</si>
  <si>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</si>
  <si>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</si>
  <si>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</si>
  <si>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</si>
  <si>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</si>
  <si>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</si>
  <si>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</si>
  <si>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</si>
  <si>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</si>
  <si>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</si>
  <si>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</si>
  <si>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</si>
  <si>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</si>
  <si>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</si>
  <si>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</si>
  <si>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</si>
  <si>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</si>
  <si>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</si>
  <si>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</si>
  <si>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</si>
  <si>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</si>
  <si>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</si>
  <si>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</si>
  <si>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</si>
  <si>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</si>
  <si>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</si>
  <si>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</si>
  <si>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</si>
  <si>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</si>
  <si>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</si>
  <si>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</si>
  <si>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</si>
  <si>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</si>
  <si>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</si>
  <si>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</si>
  <si>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</si>
  <si>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</si>
  <si>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</si>
  <si>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</si>
  <si>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</si>
  <si>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</si>
  <si>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</si>
  <si>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</si>
  <si>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</si>
  <si>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</si>
  <si>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</si>
  <si>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</si>
  <si>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</si>
  <si>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</si>
  <si>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</si>
  <si>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</si>
  <si>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</si>
  <si>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</si>
  <si>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</si>
  <si>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</si>
  <si>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</si>
  <si>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</si>
  <si>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</si>
  <si>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</si>
  <si>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</si>
  <si>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</si>
  <si>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</si>
  <si>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</si>
  <si>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</si>
  <si>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</si>
  <si>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</si>
  <si>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</si>
  <si>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</si>
  <si>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</si>
  <si>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</si>
  <si>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</si>
  <si>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</si>
  <si>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</si>
  <si>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</si>
  <si>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</si>
  <si>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</si>
  <si>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</si>
  <si>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</si>
  <si>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</si>
  <si>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</si>
  <si>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</si>
  <si>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</si>
  <si>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</si>
  <si>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</si>
  <si>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</si>
  <si>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</si>
  <si>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</si>
  <si>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</si>
  <si>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</si>
  <si>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</si>
  <si>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</si>
  <si>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</si>
  <si>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</si>
  <si>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</si>
  <si>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</si>
  <si>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</si>
  <si>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</si>
  <si>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</si>
  <si>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</si>
  <si>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</si>
  <si>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</si>
  <si>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</si>
  <si>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</si>
  <si>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</si>
  <si>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</si>
  <si>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</si>
  <si>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</si>
  <si>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</si>
  <si>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</si>
  <si>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</si>
  <si>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</si>
  <si>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</si>
  <si>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</si>
  <si>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</si>
  <si>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</si>
  <si>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</si>
  <si>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</si>
  <si>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</si>
  <si>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</si>
  <si>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</si>
  <si>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</si>
  <si>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</si>
  <si>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</si>
  <si>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</si>
  <si>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</si>
  <si>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</si>
  <si>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</si>
  <si>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</si>
  <si>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</si>
  <si>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</si>
  <si>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</si>
  <si>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</si>
  <si>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</si>
  <si>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</si>
  <si>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</si>
  <si>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</si>
  <si>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</si>
  <si>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</si>
  <si>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</si>
  <si>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</si>
  <si>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</si>
  <si>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</si>
  <si>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</si>
  <si>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</si>
  <si>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</si>
  <si>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</si>
  <si>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</si>
  <si>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</si>
  <si>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</si>
  <si>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</si>
  <si>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</si>
  <si>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</si>
  <si>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</si>
  <si>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</si>
  <si>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</si>
  <si>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</si>
  <si>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</si>
  <si>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</si>
  <si>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</si>
  <si>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</si>
  <si>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</si>
  <si>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</si>
  <si>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</si>
  <si>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</si>
  <si>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</si>
  <si>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</si>
  <si>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</si>
  <si>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</si>
  <si>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</si>
  <si>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</si>
  <si>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</si>
  <si>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</si>
  <si>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</si>
  <si>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</si>
  <si>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</si>
  <si>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</si>
  <si>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</si>
  <si>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</si>
  <si>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</si>
  <si>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</si>
  <si>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</si>
  <si>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</si>
  <si>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</si>
  <si>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</si>
  <si>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</si>
  <si>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</si>
  <si>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</si>
  <si>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</si>
  <si>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</si>
  <si>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</si>
  <si>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</si>
  <si>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</si>
  <si>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</si>
  <si>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</si>
  <si>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</si>
  <si>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</si>
  <si>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</si>
  <si>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</si>
  <si>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</si>
  <si>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</si>
  <si>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</si>
  <si>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</si>
  <si>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</si>
  <si>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</si>
  <si>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</si>
  <si>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</si>
  <si>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</si>
  <si>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</si>
  <si>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</si>
  <si>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</si>
  <si>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</si>
  <si>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</si>
  <si>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</si>
  <si>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</si>
  <si>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</si>
  <si>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</si>
  <si>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</si>
  <si>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</si>
  <si>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</si>
  <si>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</si>
  <si>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</si>
  <si>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</si>
  <si>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</si>
  <si>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</si>
  <si>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</si>
  <si>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</si>
  <si>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</si>
  <si>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</si>
  <si>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</si>
  <si>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</si>
  <si>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</si>
  <si>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</si>
  <si>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</si>
  <si>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</si>
  <si>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</si>
  <si>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</si>
  <si>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</si>
  <si>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</si>
  <si>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</si>
  <si>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</si>
  <si>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</si>
  <si>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</si>
  <si>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</si>
  <si>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</si>
  <si>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</si>
  <si>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</si>
  <si>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</si>
  <si>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</si>
  <si>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</si>
  <si>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</si>
  <si>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</si>
  <si>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</si>
  <si>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</si>
  <si>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</si>
  <si>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</si>
  <si>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</si>
  <si>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</si>
  <si>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</si>
  <si>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</si>
  <si>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</si>
  <si>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</si>
  <si>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</si>
  <si>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</si>
  <si>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</si>
  <si>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</si>
  <si>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</si>
  <si>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</si>
  <si>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</si>
  <si>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</si>
  <si>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</si>
  <si>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</si>
  <si>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</si>
  <si>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</si>
  <si>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</si>
  <si>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</si>
  <si>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</si>
  <si>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</si>
  <si>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</si>
  <si>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</si>
  <si>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</si>
  <si>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</si>
  <si>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</si>
  <si>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</si>
  <si>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</si>
  <si>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</si>
  <si>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</si>
  <si>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</si>
  <si>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</si>
  <si>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</si>
  <si>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</si>
  <si>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</si>
  <si>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</si>
  <si>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</si>
  <si>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</si>
  <si>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</si>
  <si>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</si>
  <si>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</si>
  <si>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</si>
  <si>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</si>
  <si>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</si>
  <si>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</si>
  <si>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</si>
  <si>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</si>
  <si>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</si>
  <si>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</si>
  <si>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</si>
  <si>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</si>
  <si>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</si>
  <si>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</si>
  <si>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</si>
  <si>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</si>
  <si>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</si>
  <si>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</si>
  <si>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</si>
  <si>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</si>
  <si>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</si>
  <si>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</si>
  <si>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</si>
  <si>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</si>
  <si>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</si>
  <si>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</si>
  <si>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</si>
  <si>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</si>
  <si>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</si>
  <si>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</si>
  <si>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</si>
  <si>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</si>
  <si>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</si>
  <si>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</si>
  <si>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</si>
  <si>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</si>
  <si>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</si>
  <si>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</si>
  <si>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</si>
  <si>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</si>
  <si>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</si>
  <si>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</si>
  <si>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</si>
  <si>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</si>
  <si>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</si>
  <si>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</si>
  <si>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</si>
  <si>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</si>
  <si>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</si>
  <si>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</si>
  <si>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</si>
  <si>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</si>
  <si>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</si>
  <si>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</si>
  <si>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</si>
  <si>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</si>
  <si>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</si>
  <si>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</si>
  <si>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</si>
  <si>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</si>
  <si>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</si>
  <si>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</si>
  <si>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</si>
  <si>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</si>
  <si>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</si>
  <si>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</si>
  <si>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</si>
  <si>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</si>
  <si>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</si>
  <si>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</si>
  <si>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</si>
  <si>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</si>
  <si>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</si>
  <si>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</si>
  <si>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</si>
  <si>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</si>
  <si>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</si>
  <si>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</si>
  <si>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</si>
  <si>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</si>
  <si>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</si>
  <si>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</si>
  <si>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</si>
  <si>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</si>
  <si>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</si>
  <si>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</si>
  <si>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</si>
  <si>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</si>
  <si>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</si>
  <si>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</si>
  <si>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</si>
  <si>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</si>
  <si>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</si>
  <si>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</si>
  <si>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</si>
  <si>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</si>
  <si>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</si>
  <si>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</si>
  <si>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</si>
  <si>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</si>
  <si>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</si>
  <si>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</si>
  <si>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</si>
  <si>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</si>
  <si>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</si>
  <si>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</si>
  <si>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</si>
  <si>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</si>
  <si>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</si>
  <si>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</si>
  <si>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</si>
  <si>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</si>
  <si>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</si>
  <si>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</si>
  <si>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</si>
  <si>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</si>
  <si>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</si>
  <si>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</si>
  <si>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</si>
  <si>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</si>
  <si>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</si>
  <si>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</si>
  <si>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</si>
  <si>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</si>
  <si>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</si>
  <si>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</si>
  <si>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</si>
  <si>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</si>
  <si>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</si>
  <si>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</si>
  <si>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</si>
  <si>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</si>
  <si>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</si>
  <si>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</si>
  <si>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</si>
  <si>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</si>
  <si>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</si>
  <si>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</si>
  <si>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</si>
  <si>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</si>
  <si>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</si>
  <si>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</si>
  <si>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</si>
  <si>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</si>
  <si>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</si>
  <si>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</si>
  <si>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</si>
  <si>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</si>
  <si>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</si>
  <si>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</si>
  <si>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</si>
  <si>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</si>
  <si>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</si>
  <si>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</si>
  <si>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</si>
  <si>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</si>
  <si>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</si>
  <si>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</si>
  <si>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</si>
  <si>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</si>
  <si>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</si>
  <si>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</si>
  <si>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</si>
  <si>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</si>
  <si>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</si>
  <si>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</si>
  <si>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</si>
  <si>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</si>
  <si>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</si>
  <si>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</si>
  <si>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</si>
  <si>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</si>
  <si>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</si>
  <si>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</si>
  <si>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</si>
  <si>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</si>
  <si>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</si>
  <si>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</si>
  <si>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</si>
  <si>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</si>
  <si>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</si>
  <si>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</si>
  <si>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</si>
  <si>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</si>
  <si>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</si>
  <si>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</si>
  <si>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</si>
  <si>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</si>
  <si>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</si>
  <si>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</si>
  <si>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</si>
  <si>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</si>
  <si>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</si>
  <si>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</si>
  <si>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</si>
  <si>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</si>
  <si>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</si>
  <si>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</si>
  <si>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</si>
  <si>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</si>
  <si>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</si>
  <si>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</si>
  <si>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</si>
  <si>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</si>
  <si>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</si>
  <si>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</si>
  <si>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</si>
  <si>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</si>
  <si>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</si>
  <si>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</si>
  <si>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</si>
  <si>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</si>
  <si>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</si>
  <si>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</si>
  <si>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</si>
  <si>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</si>
  <si>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</si>
  <si>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</si>
  <si>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</si>
  <si>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</si>
  <si>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</si>
  <si>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</si>
  <si>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</si>
  <si>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</si>
  <si>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</si>
  <si>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</si>
  <si>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</si>
  <si>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</si>
  <si>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</si>
  <si>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</si>
  <si>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</si>
  <si>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</si>
  <si>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</si>
  <si>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</si>
  <si>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</si>
  <si>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</si>
  <si>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</si>
  <si>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</si>
  <si>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</si>
  <si>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</si>
  <si>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</si>
  <si>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</si>
  <si>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</si>
  <si>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</si>
  <si>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</si>
  <si>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</si>
  <si>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</si>
  <si>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</si>
  <si>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</si>
  <si>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</si>
  <si>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</si>
  <si>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</si>
  <si>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</si>
  <si>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</si>
  <si>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</si>
  <si>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</si>
  <si>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</si>
  <si>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</si>
  <si>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</si>
  <si>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</si>
  <si>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</si>
  <si>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</si>
  <si>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</si>
  <si>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</si>
  <si>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</si>
  <si>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</si>
  <si>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</si>
  <si>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</si>
  <si>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</si>
  <si>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</si>
  <si>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</si>
  <si>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</si>
  <si>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</si>
  <si>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</si>
  <si>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</si>
  <si>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</si>
  <si>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</si>
  <si>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</si>
  <si>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</si>
  <si>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</si>
  <si>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</si>
  <si>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</si>
  <si>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</si>
  <si>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</si>
  <si>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</si>
  <si>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</si>
  <si>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</si>
  <si>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</si>
  <si>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</si>
  <si>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</si>
  <si>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</si>
  <si>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</si>
  <si>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</si>
  <si>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</si>
  <si>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</si>
  <si>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</si>
  <si>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</si>
  <si>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</si>
  <si>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</si>
  <si>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</si>
  <si>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</si>
  <si>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</si>
  <si>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</si>
  <si>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</si>
  <si>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</si>
  <si>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</si>
  <si>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</si>
  <si>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</si>
  <si>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</si>
  <si>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</si>
  <si>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</si>
  <si>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</si>
  <si>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</si>
  <si>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</si>
  <si>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</si>
  <si>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</si>
  <si>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</si>
  <si>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</si>
  <si>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</si>
  <si>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</si>
  <si>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</si>
  <si>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</si>
  <si>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</si>
  <si>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</si>
  <si>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</si>
  <si>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</si>
  <si>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</si>
  <si>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</si>
  <si>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</si>
  <si>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</si>
  <si>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</si>
  <si>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</si>
  <si>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</si>
  <si>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</si>
  <si>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</si>
  <si>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</si>
  <si>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</si>
  <si>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</si>
  <si>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</si>
  <si>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</si>
  <si>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</si>
  <si>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</si>
  <si>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</si>
  <si>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</si>
  <si>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</si>
  <si>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</si>
  <si>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</si>
  <si>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</si>
  <si>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</si>
  <si>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</si>
  <si>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</si>
  <si>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</si>
  <si>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</si>
  <si>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</si>
  <si>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</si>
  <si>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</si>
  <si>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</si>
  <si>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</si>
  <si>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</si>
  <si>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</si>
  <si>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</si>
  <si>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</si>
  <si>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</si>
  <si>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</si>
  <si>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</si>
  <si>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</si>
  <si>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</si>
  <si>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</si>
  <si>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</si>
  <si>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</si>
  <si>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</si>
  <si>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</si>
  <si>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</si>
  <si>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</si>
  <si>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</si>
  <si>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</si>
  <si>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</si>
  <si>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</si>
  <si>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</si>
  <si>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</si>
  <si>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</si>
  <si>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</si>
  <si>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</si>
  <si>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</si>
  <si>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</si>
  <si>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</si>
  <si>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</si>
  <si>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</si>
  <si>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</si>
  <si>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</si>
  <si>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</si>
  <si>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</si>
  <si>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</si>
  <si>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</si>
  <si>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</si>
  <si>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</si>
  <si>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</si>
  <si>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</si>
  <si>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</si>
  <si>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</si>
  <si>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</si>
  <si>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</si>
  <si>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</si>
  <si>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</si>
  <si>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</si>
  <si>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</si>
  <si>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</si>
  <si>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</si>
  <si>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</si>
  <si>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</si>
  <si>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</si>
  <si>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</si>
  <si>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</si>
  <si>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</si>
  <si>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</si>
  <si>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</si>
  <si>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</si>
  <si>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</si>
  <si>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</si>
  <si>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</si>
  <si>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</si>
  <si>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</si>
  <si>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</si>
  <si>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</si>
  <si>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</si>
  <si>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</si>
  <si>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</si>
  <si>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</si>
  <si>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</si>
  <si>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</si>
  <si>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</si>
  <si>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</si>
  <si>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</si>
  <si>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</si>
  <si>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</si>
  <si>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</si>
  <si>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</si>
  <si>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</si>
  <si>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</si>
  <si>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</si>
  <si>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</si>
  <si>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</si>
  <si>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</si>
  <si>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</si>
  <si>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</si>
  <si>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</si>
  <si>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</si>
  <si>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</si>
  <si>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</si>
  <si>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</si>
  <si>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</si>
  <si>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</si>
  <si>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</si>
  <si>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</si>
  <si>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</si>
  <si>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</si>
  <si>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</si>
  <si>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</si>
  <si>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</si>
  <si>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</si>
  <si>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</si>
  <si>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</si>
  <si>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</si>
  <si>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</si>
  <si>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</si>
  <si>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</si>
  <si>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</si>
  <si>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</si>
  <si>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</si>
  <si>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</si>
  <si>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</si>
  <si>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</si>
  <si>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</si>
  <si>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</si>
  <si>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</si>
  <si>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</si>
  <si>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</si>
  <si>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</si>
  <si>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</si>
  <si>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</si>
  <si>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</si>
  <si>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</si>
  <si>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</si>
  <si>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</si>
  <si>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</si>
  <si>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</si>
  <si>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</si>
  <si>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</si>
  <si>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</si>
  <si>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</si>
  <si>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</si>
  <si>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</si>
  <si>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</si>
  <si>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</si>
  <si>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</si>
  <si>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</si>
  <si>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</si>
  <si>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</si>
  <si>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</si>
  <si>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</si>
  <si>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</si>
  <si>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</si>
  <si>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</si>
  <si>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</si>
  <si>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</si>
  <si>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</si>
  <si>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</si>
  <si>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</si>
  <si>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</si>
  <si>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</si>
  <si>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</si>
  <si>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</si>
  <si>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</si>
  <si>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</si>
  <si>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</si>
  <si>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</si>
  <si>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</si>
  <si>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</si>
  <si>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</si>
  <si>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</si>
  <si>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</si>
  <si>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</si>
  <si>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</si>
  <si>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</si>
  <si>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</si>
  <si>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</si>
  <si>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</si>
  <si>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</si>
  <si>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</si>
  <si>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</si>
  <si>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</si>
  <si>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</si>
  <si>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</si>
  <si>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</si>
  <si>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</si>
  <si>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</si>
  <si>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</si>
  <si>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</si>
  <si>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</si>
  <si>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</si>
  <si>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</si>
  <si>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</si>
  <si>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</si>
  <si>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</si>
  <si>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</si>
  <si>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</si>
  <si>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</si>
  <si>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</si>
  <si>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</si>
  <si>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</si>
  <si>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</si>
  <si>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</si>
  <si>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</si>
  <si>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</si>
  <si>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</si>
  <si>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</si>
  <si>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</si>
  <si>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</si>
  <si>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</si>
  <si>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</si>
  <si>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</si>
  <si>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</si>
  <si>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</si>
  <si>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</si>
  <si>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</si>
  <si>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</si>
  <si>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</si>
  <si>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</si>
  <si>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</si>
  <si>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</si>
  <si>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</si>
  <si>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</si>
  <si>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</si>
  <si>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</si>
  <si>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</si>
  <si>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</si>
  <si>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</si>
  <si>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</si>
  <si>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</si>
  <si>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</si>
  <si>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</si>
  <si>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</si>
  <si>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</si>
  <si>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</si>
  <si>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</si>
  <si>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</si>
  <si>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</si>
  <si>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</si>
  <si>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</si>
  <si>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</si>
  <si>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</si>
  <si>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</si>
  <si>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</si>
  <si>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</si>
  <si>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</si>
  <si>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</si>
  <si>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</si>
  <si>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</si>
  <si>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</si>
  <si>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</si>
  <si>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</si>
  <si>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</si>
  <si>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</si>
  <si>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</si>
  <si>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</si>
  <si>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</si>
  <si>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</si>
  <si>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</si>
  <si>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</si>
  <si>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</si>
  <si>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</si>
  <si>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</si>
  <si>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</si>
  <si>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</si>
  <si>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</si>
  <si>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</si>
  <si>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</si>
  <si>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</si>
  <si>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</si>
  <si>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</si>
  <si>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</si>
  <si>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</si>
  <si>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</si>
  <si>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</si>
  <si>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</si>
  <si>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</si>
  <si>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</si>
  <si>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</si>
  <si>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</si>
  <si>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</si>
  <si>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</si>
  <si>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</si>
  <si>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</si>
  <si>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</si>
  <si>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</si>
  <si>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</si>
  <si>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</si>
  <si>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</si>
  <si>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</si>
  <si>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</si>
  <si>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</si>
  <si>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</si>
  <si>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</si>
  <si>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</si>
  <si>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</si>
  <si>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</si>
  <si>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</si>
  <si>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</si>
  <si>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</si>
  <si>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</si>
  <si>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</si>
  <si>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</si>
  <si>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</si>
  <si>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</si>
  <si>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</si>
  <si>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</si>
  <si>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</si>
  <si>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</si>
  <si>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</si>
  <si>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</si>
  <si>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</si>
  <si>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</si>
  <si>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</si>
  <si>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</si>
  <si>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</si>
  <si>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</si>
  <si>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</si>
  <si>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</si>
  <si>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</si>
  <si>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</si>
  <si>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</si>
  <si>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</si>
  <si>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</si>
  <si>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</si>
  <si>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</si>
  <si>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</si>
  <si>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</si>
  <si>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</si>
  <si>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</si>
  <si>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</si>
  <si>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</si>
  <si>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</si>
  <si>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</si>
  <si>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</si>
  <si>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</si>
  <si>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</si>
  <si>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</si>
  <si>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</si>
  <si>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</si>
  <si>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</si>
  <si>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</si>
  <si>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</si>
  <si>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</si>
  <si>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</si>
  <si>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</si>
  <si>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</si>
  <si>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</si>
  <si>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</si>
  <si>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</si>
  <si>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</si>
  <si>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</si>
  <si>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</si>
  <si>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</si>
  <si>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</si>
  <si>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</si>
  <si>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</si>
  <si>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</si>
  <si>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</si>
  <si>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</si>
  <si>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</si>
  <si>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</si>
  <si>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</si>
  <si>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</si>
  <si>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</si>
  <si>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</si>
  <si>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</si>
  <si>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</si>
  <si>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</si>
  <si>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</si>
  <si>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</si>
  <si>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</si>
  <si>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</si>
  <si>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</si>
  <si>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</si>
  <si>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</si>
  <si>
    <t>Maria Luiza</t>
  </si>
  <si>
    <t>Joao</t>
  </si>
  <si>
    <t>Pedro</t>
  </si>
  <si>
    <t>Larissa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</si>
</sst>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37" colorId="22" zoomScale="85" zoomScaleNormal="100" zoomScaleSheetLayoutView="85" workbookViewId="0">
      <pane xSplit="1" topLeftCell="B1" activePane="topRight" state="frozen"/>
      <selection activeCell="B19" sqref="B19:F19"/>
      <selection pane="topRight" activeCell="N2" sqref="N2"/>
    </sheetView>
  </sheetViews>
  <sheetFormatPr defaultColWidth="8.7109375" defaultRowHeight="12.75"/>
  <cols>
    <col min="1" max="1" width="11" style="95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21.42578125" style="109" bestFit="1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1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 t="str">
        <f>'2A'!M12</f>
        <v>Joao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2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3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4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 t="str">
        <f>'2A'!H17</f>
        <v>INCLUSÃO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 t="str">
        <f>'2A'!K17</f>
        <v>Sim</v>
      </c>
      <c r="O9" s="95">
        <f>'2A'!L17</f>
        <v>0</v>
      </c>
      <c r="P9" s="95" t="str">
        <f>'2A'!M17</f>
        <v>Maria Luiza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 t="str">
        <f>'2A'!H18</f>
        <v>INCLUSÃO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 t="str">
        <f>'2A'!K18</f>
        <v>Sim</v>
      </c>
      <c r="O10" s="95">
        <f>'2A'!L18</f>
        <v>0</v>
      </c>
      <c r="P10" s="95" t="str">
        <f>'2A'!M18</f>
        <v>Maria Luiza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5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6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 t="str">
        <f>'2A'!M23</f>
        <v>Pedro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7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8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7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 t="str">
        <f>'2B'!L17</f>
        <v>Larissa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8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3</v>
      </c>
      <c r="N6" s="126">
        <f>SUMPRODUCT(('2A'!D:D="F")*('2A'!K:K="Sim"))</f>
        <v>1</v>
      </c>
      <c r="O6" s="126">
        <f>SUM(M6:N6)</f>
        <v>4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8</v>
      </c>
      <c r="N13" s="132">
        <f>SUM(N6:N12)</f>
        <v>2</v>
      </c>
      <c r="O13" s="133">
        <f t="shared" si="2"/>
        <v>10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17</v>
      </c>
      <c r="N40" s="610">
        <f>SUM(N6:N11,N14:N19,N27)</f>
        <v>3</v>
      </c>
      <c r="O40" s="610">
        <f>SUM(M40:N41)</f>
        <v>20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29</v>
      </c>
      <c r="N42" s="144">
        <f t="shared" si="10"/>
        <v>8</v>
      </c>
      <c r="O42" s="144">
        <f t="shared" si="10"/>
        <v>37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J18" sqref="J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>
        <v>1</v>
      </c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 t="s">
        <v>1268</v>
      </c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>
        <v>2</v>
      </c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3</v>
      </c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4</v>
      </c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9" t="s">
        <v>6</v>
      </c>
      <c r="I17" s="206"/>
      <c r="J17" s="47"/>
      <c r="K17" s="47" t="s">
        <v>758</v>
      </c>
      <c r="L17" s="47"/>
      <c r="M17" s="47" t="s">
        <v>1267</v>
      </c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9" t="s">
        <v>6</v>
      </c>
      <c r="I18" s="203"/>
      <c r="J18" s="47"/>
      <c r="K18" s="47" t="s">
        <v>758</v>
      </c>
      <c r="L18" s="47"/>
      <c r="M18" s="47" t="s">
        <v>1267</v>
      </c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>
        <v>5</v>
      </c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>
        <v>6</v>
      </c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 t="s">
        <v>1269</v>
      </c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>
        <v>7</v>
      </c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>
        <v>8</v>
      </c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tabSelected="1"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L21" sqref="L2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>
        <v>7</v>
      </c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 t="s">
        <v>1270</v>
      </c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>
        <v>8</v>
      </c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4" sqref="M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M12" sqref="M1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E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1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2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3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4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5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6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7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8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7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8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2026-01-17T02:36:54Z</dcterms:modified>
</cp:coreProperties>
</file>