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nilehatch/Dropbox/Teaching/Ent Analytics Book/shiny_app/"/>
    </mc:Choice>
  </mc:AlternateContent>
  <xr:revisionPtr revIDLastSave="0" documentId="13_ncr:1_{3E0B41D9-D129-4847-BA1E-3823E4721120}" xr6:coauthVersionLast="47" xr6:coauthVersionMax="47" xr10:uidLastSave="{00000000-0000-0000-0000-000000000000}"/>
  <bookViews>
    <workbookView xWindow="0" yWindow="500" windowWidth="33860" windowHeight="19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</calcChain>
</file>

<file path=xl/sharedStrings.xml><?xml version="1.0" encoding="utf-8"?>
<sst xmlns="http://schemas.openxmlformats.org/spreadsheetml/2006/main" count="374" uniqueCount="149">
  <si>
    <t>ID</t>
  </si>
  <si>
    <t>Start time</t>
  </si>
  <si>
    <t>Completion time</t>
  </si>
  <si>
    <t>Email</t>
  </si>
  <si>
    <t>Name</t>
  </si>
  <si>
    <t>Last modified time</t>
  </si>
  <si>
    <t>Do you supplement protein?</t>
  </si>
  <si>
    <t>Do you aspire to supplement protein?</t>
  </si>
  <si>
    <t>Thank you for your time. Since this survey is specifically for those who supplement with protein, there’s no need to continue. We appreciate your time—have a great day!</t>
  </si>
  <si>
    <t>What is your purpose for supplementing protein?</t>
  </si>
  <si>
    <t>When do you consume protein during your day?</t>
  </si>
  <si>
    <t>Where do you consume protein during your day?</t>
  </si>
  <si>
    <t>What is the role of protein in your life?</t>
  </si>
  <si>
    <t>On a scale from 1 to 10, how would you rate Muscle Cola?</t>
  </si>
  <si>
    <t>If Muscle Cola were free, how many servings would you realistically consume in a week?</t>
  </si>
  <si>
    <t>What is the highest price at which your consumption would remain unchanged compared to free?</t>
  </si>
  <si>
    <t>What is the most you would be willing to pay for a serving of Muscle Cola?</t>
  </si>
  <si>
    <t>At that price point you just specified, how many servings of Muscle Cola would you consume a week?</t>
  </si>
  <si>
    <t>What is your gender?</t>
  </si>
  <si>
    <t>What is your age?</t>
  </si>
  <si>
    <t>Which of the following best represents your annual household income?</t>
  </si>
  <si>
    <t>sydneyna@byu.edu</t>
  </si>
  <si>
    <t>Sydney Badal</t>
  </si>
  <si>
    <t>No</t>
  </si>
  <si>
    <t>Yes</t>
  </si>
  <si>
    <t>I am a busy professional and "on-the-go person".</t>
  </si>
  <si>
    <t>Multiple times throughout the day, depending on my schedule.</t>
  </si>
  <si>
    <t>At home;The car;The office/ at work;In a meeting;</t>
  </si>
  <si>
    <t>It fills me up</t>
  </si>
  <si>
    <t>8</t>
  </si>
  <si>
    <t>5</t>
  </si>
  <si>
    <t>1</t>
  </si>
  <si>
    <t>3</t>
  </si>
  <si>
    <t>Female</t>
  </si>
  <si>
    <t>18-24 years old</t>
  </si>
  <si>
    <t>Under $25,000</t>
  </si>
  <si>
    <t>hgeary@byu.edu</t>
  </si>
  <si>
    <t>Hannah Geary</t>
  </si>
  <si>
    <t>I've made recent changes to my diet and nutrition.</t>
  </si>
  <si>
    <t>Early in the morning to start my day</t>
  </si>
  <si>
    <t>At home;</t>
  </si>
  <si>
    <t xml:space="preserve">just to help me be healthier </t>
  </si>
  <si>
    <t>2</t>
  </si>
  <si>
    <t>joshuanc@byu.edu</t>
  </si>
  <si>
    <t>Joshua Cannon</t>
  </si>
  <si>
    <t>dbohler@byu.edu</t>
  </si>
  <si>
    <t>Dominique Bohler</t>
  </si>
  <si>
    <t>sydkilli@byu.edu</t>
  </si>
  <si>
    <t>Sydney Killian</t>
  </si>
  <si>
    <t>The office/ at work;At home;</t>
  </si>
  <si>
    <t>Help me to feel satiated throughout the day</t>
  </si>
  <si>
    <t>4</t>
  </si>
  <si>
    <t>Prefer not to say</t>
  </si>
  <si>
    <t>bev2000@byu.edu</t>
  </si>
  <si>
    <t>Brennan Van Wey</t>
  </si>
  <si>
    <t>I'm a fitness and health enthusiast (Whether it's going to the gym or bodybuilding or yoga. I'm about it.)</t>
  </si>
  <si>
    <t>build muscle</t>
  </si>
  <si>
    <t>0.5</t>
  </si>
  <si>
    <t>1.5</t>
  </si>
  <si>
    <t>Male</t>
  </si>
  <si>
    <t>$25,000-$49,999</t>
  </si>
  <si>
    <t>vrf23@byu.edu</t>
  </si>
  <si>
    <t>Vivian Finell</t>
  </si>
  <si>
    <t>The office/ at work;</t>
  </si>
  <si>
    <t xml:space="preserve">helping me build muscle </t>
  </si>
  <si>
    <t>3.5</t>
  </si>
  <si>
    <t>$100,000-$149,999</t>
  </si>
  <si>
    <t>kdcpouli@byu.edu</t>
  </si>
  <si>
    <t>Kyle Poulin</t>
  </si>
  <si>
    <t>The gym;At home;The car;The office/ at work;In a meeting;Everywhere I go;</t>
  </si>
  <si>
    <t>Primarily for building muscle.</t>
  </si>
  <si>
    <t>2.5</t>
  </si>
  <si>
    <t>7</t>
  </si>
  <si>
    <t>35-44 years old</t>
  </si>
  <si>
    <t>$150,000-$199,999</t>
  </si>
  <si>
    <t>paulscla@byu.edu</t>
  </si>
  <si>
    <t>Clarice Paulson</t>
  </si>
  <si>
    <t>At home;The office/ at work;Everywhere I go;</t>
  </si>
  <si>
    <t>Build muscle, repair tissue after workouts, keep me satiated throughout the day</t>
  </si>
  <si>
    <t>zpeter02@byu.edu</t>
  </si>
  <si>
    <t>Zach Peterson</t>
  </si>
  <si>
    <t>At home;The car;</t>
  </si>
  <si>
    <t>Breakfast and yummy</t>
  </si>
  <si>
    <t>0</t>
  </si>
  <si>
    <t>$75,000-$99,999</t>
  </si>
  <si>
    <t>calebmad@byu.edu</t>
  </si>
  <si>
    <t>Caleb Madsen</t>
  </si>
  <si>
    <t>Lunch time</t>
  </si>
  <si>
    <t xml:space="preserve">To become stronger and maintain muscle mass. </t>
  </si>
  <si>
    <t>jaketay@byu.edu</t>
  </si>
  <si>
    <t>Jacob Taylor</t>
  </si>
  <si>
    <t>csmcgrat@byu.edu</t>
  </si>
  <si>
    <t>Calvin McGrath</t>
  </si>
  <si>
    <t xml:space="preserve">Mostly to reach my protein goal for the day and supplement my working out. </t>
  </si>
  <si>
    <t>9</t>
  </si>
  <si>
    <t>lroney12@byu.edu</t>
  </si>
  <si>
    <t>London Roney</t>
  </si>
  <si>
    <t>The car;At home;</t>
  </si>
  <si>
    <t>Necessary for life.</t>
  </si>
  <si>
    <t>$50,000-$74,999</t>
  </si>
  <si>
    <t>bhall45@byu.edu</t>
  </si>
  <si>
    <t>Ben Hall</t>
  </si>
  <si>
    <t>Help me get huge.</t>
  </si>
  <si>
    <t>cmccoy02@byu.edu</t>
  </si>
  <si>
    <t>Connor McCoy</t>
  </si>
  <si>
    <t>Helps me to maintain a healthy weight, feel my best, and build muscle</t>
  </si>
  <si>
    <t>6</t>
  </si>
  <si>
    <t>1.75</t>
  </si>
  <si>
    <t>cammac4@byu.edu</t>
  </si>
  <si>
    <t>Cam McClellan</t>
  </si>
  <si>
    <t>The office/ at work;Everywhere I go;At home;The car;</t>
  </si>
  <si>
    <t>Maintain and grow muscles. Healthy living</t>
  </si>
  <si>
    <t>joeyc333@byu.edu</t>
  </si>
  <si>
    <t>Joseph Christensen</t>
  </si>
  <si>
    <t>Fill in missed calories from small meals throughout the day.</t>
  </si>
  <si>
    <t>0.1</t>
  </si>
  <si>
    <t>eperez9@byu.edu</t>
  </si>
  <si>
    <t>Emma Perez</t>
  </si>
  <si>
    <t>To have a good source of energy and muscle building.</t>
  </si>
  <si>
    <t>jsantuna@byu.edu</t>
  </si>
  <si>
    <t>Julian Antuna</t>
  </si>
  <si>
    <t>At night before bed.</t>
  </si>
  <si>
    <t>At home;The office/ at work;</t>
  </si>
  <si>
    <t>25-34 years old</t>
  </si>
  <si>
    <t>mcbrid16@byu.edu</t>
  </si>
  <si>
    <t>Ben McBride</t>
  </si>
  <si>
    <t>Help me stay fit and build muscle</t>
  </si>
  <si>
    <t>jm2533@byu.edu</t>
  </si>
  <si>
    <t>Josh Mickelson</t>
  </si>
  <si>
    <t>At home;Everywhere I go;</t>
  </si>
  <si>
    <t xml:space="preserve">It's important for my body. </t>
  </si>
  <si>
    <t>wsteveh@byu.edu</t>
  </si>
  <si>
    <t>Steven Wood</t>
  </si>
  <si>
    <t>It is one of my top three essential macros</t>
  </si>
  <si>
    <t>0.01</t>
  </si>
  <si>
    <t>thornoli@byu.edu</t>
  </si>
  <si>
    <t>Olivia Thorne</t>
  </si>
  <si>
    <t>The car;At home;The office/ at work;Everywhere I go;</t>
  </si>
  <si>
    <t>I try to eat 130 grams of protein every day, so that I can retain muscle strength and get rid of unhealthy weight.</t>
  </si>
  <si>
    <t>troymehn@byu.edu</t>
  </si>
  <si>
    <t>Troy Mehn</t>
  </si>
  <si>
    <t>Build muscle</t>
  </si>
  <si>
    <t>Needed to get stronger</t>
  </si>
  <si>
    <t>10</t>
  </si>
  <si>
    <t>mattvg@byu.edu</t>
  </si>
  <si>
    <t>Matthew Van Gils</t>
  </si>
  <si>
    <t>Gain muscle</t>
  </si>
  <si>
    <t>wtp</t>
  </si>
  <si>
    <t>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</si>
</sst>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29" totalsRowCount="1">
  <autoFilter ref="A1:U28" xr:uid="{00000000-0009-0000-0100-000001000000}"/>
  <tableColumns count="21">
    <tableColumn id="1" xr3:uid="{00000000-0010-0000-0000-000001000000}" name="ID" dataDxfId="41" totalsRowDxfId="20"/>
    <tableColumn id="2" xr3:uid="{00000000-0010-0000-0000-000002000000}" name="Start time" dataDxfId="40" totalsRowDxfId="19"/>
    <tableColumn id="3" xr3:uid="{00000000-0010-0000-0000-000003000000}" name="Completion time" dataDxfId="39" totalsRowDxfId="18"/>
    <tableColumn id="4" xr3:uid="{00000000-0010-0000-0000-000004000000}" name="Email" dataDxfId="38" totalsRowDxfId="17"/>
    <tableColumn id="5" xr3:uid="{00000000-0010-0000-0000-000005000000}" name="Name" dataDxfId="37" totalsRowDxfId="16"/>
    <tableColumn id="6" xr3:uid="{00000000-0010-0000-0000-000006000000}" name="Last modified time" dataDxfId="36" totalsRowDxfId="15"/>
    <tableColumn id="7" xr3:uid="{00000000-0010-0000-0000-000007000000}" name="Do you supplement protein?" dataDxfId="35" totalsRowDxfId="14"/>
    <tableColumn id="8" xr3:uid="{00000000-0010-0000-0000-000008000000}" name="Do you aspire to supplement protein?" dataDxfId="34" totalsRowDxfId="13"/>
    <tableColumn id="9" xr3:uid="{00000000-0010-0000-0000-000009000000}" name="Thank you for your time. Since this survey is specifically for those who supplement with protein, there’s no need to continue. We appreciate your time—have a great day!" dataDxfId="33" totalsRowDxfId="12"/>
    <tableColumn id="10" xr3:uid="{00000000-0010-0000-0000-00000A000000}" name="What is your purpose for supplementing protein?" dataDxfId="32" totalsRowDxfId="11"/>
    <tableColumn id="11" xr3:uid="{00000000-0010-0000-0000-00000B000000}" name="When do you consume protein during your day?" dataDxfId="31" totalsRowDxfId="10"/>
    <tableColumn id="12" xr3:uid="{00000000-0010-0000-0000-00000C000000}" name="Where do you consume protein during your day?" dataDxfId="30" totalsRowDxfId="9"/>
    <tableColumn id="13" xr3:uid="{00000000-0010-0000-0000-00000D000000}" name="What is the role of protein in your life?" dataDxfId="29" totalsRowDxfId="8"/>
    <tableColumn id="14" xr3:uid="{00000000-0010-0000-0000-00000E000000}" name="On a scale from 1 to 10, how would you rate Muscle Cola?" dataDxfId="28" totalsRowDxfId="7"/>
    <tableColumn id="15" xr3:uid="{00000000-0010-0000-0000-00000F000000}" name="If Muscle Cola were free, how many servings would you realistically consume in a week?" totalsRowFunction="custom" dataDxfId="27" totalsRowDxfId="6">
      <totalsRowFormula>SUM(Table1[If Muscle Cola were free, how many servings would you realistically consume in a week?])</totalsRowFormula>
    </tableColumn>
    <tableColumn id="16" xr3:uid="{00000000-0010-0000-0000-000010000000}" name="What is the highest price at which your consumption would remain unchanged compared to free?" dataDxfId="26" totalsRowDxfId="5"/>
    <tableColumn id="17" xr3:uid="{00000000-0010-0000-0000-000011000000}" name="What is the most you would be willing to pay for a serving of Muscle Cola?" dataDxfId="25" totalsRowDxfId="4"/>
    <tableColumn id="18" xr3:uid="{00000000-0010-0000-0000-000012000000}" name="At that price point you just specified, how many servings of Muscle Cola would you consume a week?" dataDxfId="24" totalsRowDxfId="3"/>
    <tableColumn id="19" xr3:uid="{00000000-0010-0000-0000-000013000000}" name="What is your gender?" dataDxfId="23" totalsRowDxfId="2"/>
    <tableColumn id="20" xr3:uid="{00000000-0010-0000-0000-000014000000}" name="What is your age?" dataDxfId="22" totalsRowDxfId="1"/>
    <tableColumn id="21" xr3:uid="{00000000-0010-0000-0000-000015000000}" name="Which of the following best represents your annual household income?" dataDxfId="2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topLeftCell="K3" zoomScale="160" zoomScaleNormal="160" workbookViewId="0">
      <selection activeCell="P30" sqref="P30"/>
    </sheetView>
  </sheetViews>
  <sheetFormatPr baseColWidth="10" defaultColWidth="8.83203125" defaultRowHeight="15" x14ac:dyDescent="0.2"/>
  <cols>
    <col min="1" max="21" width="20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</v>
      </c>
      <c r="B2" s="1">
        <v>45700.376701388901</v>
      </c>
      <c r="C2" s="1">
        <v>45700.377488425896</v>
      </c>
      <c r="D2" t="s">
        <v>21</v>
      </c>
      <c r="E2" t="s">
        <v>22</v>
      </c>
      <c r="F2" s="1"/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28</v>
      </c>
      <c r="N2" s="2" t="s">
        <v>29</v>
      </c>
      <c r="O2" s="2">
        <v>5</v>
      </c>
      <c r="P2" s="2" t="s">
        <v>31</v>
      </c>
      <c r="Q2" s="2" t="s">
        <v>32</v>
      </c>
      <c r="R2" s="2" t="s">
        <v>31</v>
      </c>
      <c r="S2" t="s">
        <v>33</v>
      </c>
      <c r="T2" t="s">
        <v>34</v>
      </c>
      <c r="U2" t="s">
        <v>35</v>
      </c>
    </row>
    <row r="3" spans="1:21" x14ac:dyDescent="0.2">
      <c r="A3">
        <v>2</v>
      </c>
      <c r="B3" s="1">
        <v>45700.376354166699</v>
      </c>
      <c r="C3" s="1">
        <v>45700.377766203703</v>
      </c>
      <c r="D3" t="s">
        <v>36</v>
      </c>
      <c r="E3" t="s">
        <v>37</v>
      </c>
      <c r="F3" s="1"/>
      <c r="G3" t="s">
        <v>24</v>
      </c>
      <c r="J3" t="s">
        <v>38</v>
      </c>
      <c r="K3" t="s">
        <v>39</v>
      </c>
      <c r="L3" t="s">
        <v>40</v>
      </c>
      <c r="M3" t="s">
        <v>41</v>
      </c>
      <c r="N3" s="2" t="s">
        <v>30</v>
      </c>
      <c r="O3" s="2">
        <v>5</v>
      </c>
      <c r="P3" s="2" t="s">
        <v>42</v>
      </c>
      <c r="Q3" s="2" t="s">
        <v>42</v>
      </c>
      <c r="R3" s="2" t="s">
        <v>42</v>
      </c>
      <c r="S3" t="s">
        <v>33</v>
      </c>
      <c r="T3" t="s">
        <v>34</v>
      </c>
      <c r="U3" t="s">
        <v>35</v>
      </c>
    </row>
    <row r="4" spans="1:21" x14ac:dyDescent="0.2">
      <c r="A4">
        <v>3</v>
      </c>
      <c r="B4" s="1">
        <v>45700.377060185201</v>
      </c>
      <c r="C4" s="1">
        <v>45700.378078703703</v>
      </c>
      <c r="D4" t="s">
        <v>43</v>
      </c>
      <c r="E4" t="s">
        <v>44</v>
      </c>
      <c r="F4" s="1"/>
      <c r="G4" t="s">
        <v>23</v>
      </c>
      <c r="H4" t="s">
        <v>23</v>
      </c>
    </row>
    <row r="5" spans="1:21" x14ac:dyDescent="0.2">
      <c r="A5">
        <v>4</v>
      </c>
      <c r="B5" s="1">
        <v>45700.376608796301</v>
      </c>
      <c r="C5" s="1">
        <v>45700.378136574102</v>
      </c>
      <c r="D5" t="s">
        <v>45</v>
      </c>
      <c r="E5" t="s">
        <v>46</v>
      </c>
      <c r="F5" s="1"/>
      <c r="G5" t="s">
        <v>23</v>
      </c>
      <c r="H5" t="s">
        <v>23</v>
      </c>
    </row>
    <row r="6" spans="1:21" x14ac:dyDescent="0.2">
      <c r="A6">
        <v>5</v>
      </c>
      <c r="B6" s="1">
        <v>45700.3766666667</v>
      </c>
      <c r="C6" s="1">
        <v>45700.378171296303</v>
      </c>
      <c r="D6" t="s">
        <v>47</v>
      </c>
      <c r="E6" t="s">
        <v>48</v>
      </c>
      <c r="F6" s="1"/>
      <c r="G6" t="s">
        <v>23</v>
      </c>
      <c r="H6" t="s">
        <v>24</v>
      </c>
      <c r="J6" t="s">
        <v>38</v>
      </c>
      <c r="K6" t="s">
        <v>26</v>
      </c>
      <c r="L6" t="s">
        <v>49</v>
      </c>
      <c r="M6" t="s">
        <v>50</v>
      </c>
      <c r="N6" s="2" t="s">
        <v>42</v>
      </c>
      <c r="O6" s="2">
        <v>1</v>
      </c>
      <c r="P6" s="2" t="s">
        <v>51</v>
      </c>
      <c r="Q6" s="2" t="s">
        <v>51</v>
      </c>
      <c r="R6" s="2" t="s">
        <v>31</v>
      </c>
      <c r="S6" t="s">
        <v>33</v>
      </c>
      <c r="T6" t="s">
        <v>34</v>
      </c>
      <c r="U6" t="s">
        <v>52</v>
      </c>
    </row>
    <row r="7" spans="1:21" x14ac:dyDescent="0.2">
      <c r="A7">
        <v>6</v>
      </c>
      <c r="B7" s="1">
        <v>45700.3762152778</v>
      </c>
      <c r="C7" s="1">
        <v>45700.378217592603</v>
      </c>
      <c r="D7" t="s">
        <v>53</v>
      </c>
      <c r="E7" t="s">
        <v>54</v>
      </c>
      <c r="F7" s="1"/>
      <c r="G7" t="s">
        <v>24</v>
      </c>
      <c r="J7" t="s">
        <v>55</v>
      </c>
      <c r="K7" t="s">
        <v>26</v>
      </c>
      <c r="L7" t="s">
        <v>40</v>
      </c>
      <c r="M7" t="s">
        <v>56</v>
      </c>
      <c r="N7" s="2" t="s">
        <v>30</v>
      </c>
      <c r="O7" s="2">
        <v>4</v>
      </c>
      <c r="P7" s="2" t="s">
        <v>57</v>
      </c>
      <c r="Q7" s="2" t="s">
        <v>58</v>
      </c>
      <c r="R7" s="2" t="s">
        <v>31</v>
      </c>
      <c r="S7" t="s">
        <v>59</v>
      </c>
      <c r="T7" t="s">
        <v>34</v>
      </c>
      <c r="U7" t="s">
        <v>60</v>
      </c>
    </row>
    <row r="8" spans="1:21" x14ac:dyDescent="0.2">
      <c r="A8">
        <v>7</v>
      </c>
      <c r="B8" s="1">
        <v>45700.3768865741</v>
      </c>
      <c r="C8" s="1">
        <v>45700.378425925897</v>
      </c>
      <c r="D8" t="s">
        <v>61</v>
      </c>
      <c r="E8" t="s">
        <v>62</v>
      </c>
      <c r="F8" s="1"/>
      <c r="G8" t="s">
        <v>24</v>
      </c>
      <c r="J8" t="s">
        <v>55</v>
      </c>
      <c r="K8" t="s">
        <v>26</v>
      </c>
      <c r="L8" t="s">
        <v>63</v>
      </c>
      <c r="M8" t="s">
        <v>64</v>
      </c>
      <c r="N8" s="2" t="s">
        <v>30</v>
      </c>
      <c r="O8" s="2">
        <v>30</v>
      </c>
      <c r="P8" s="2" t="s">
        <v>42</v>
      </c>
      <c r="Q8" s="2" t="s">
        <v>65</v>
      </c>
      <c r="R8" s="2" t="s">
        <v>30</v>
      </c>
      <c r="S8" t="s">
        <v>33</v>
      </c>
      <c r="T8" t="s">
        <v>34</v>
      </c>
      <c r="U8" t="s">
        <v>66</v>
      </c>
    </row>
    <row r="9" spans="1:21" x14ac:dyDescent="0.2">
      <c r="A9">
        <v>8</v>
      </c>
      <c r="B9" s="1">
        <v>45700.376759259299</v>
      </c>
      <c r="C9" s="1">
        <v>45700.378506944398</v>
      </c>
      <c r="D9" t="s">
        <v>67</v>
      </c>
      <c r="E9" t="s">
        <v>68</v>
      </c>
      <c r="F9" s="1"/>
      <c r="G9" t="s">
        <v>24</v>
      </c>
      <c r="J9" t="s">
        <v>55</v>
      </c>
      <c r="K9" t="s">
        <v>26</v>
      </c>
      <c r="L9" t="s">
        <v>69</v>
      </c>
      <c r="M9" t="s">
        <v>70</v>
      </c>
      <c r="N9" s="2" t="s">
        <v>29</v>
      </c>
      <c r="O9" s="2">
        <v>30</v>
      </c>
      <c r="P9" s="2" t="s">
        <v>31</v>
      </c>
      <c r="Q9" s="2" t="s">
        <v>71</v>
      </c>
      <c r="R9" s="2" t="s">
        <v>72</v>
      </c>
      <c r="S9" t="s">
        <v>59</v>
      </c>
      <c r="T9" t="s">
        <v>73</v>
      </c>
      <c r="U9" t="s">
        <v>74</v>
      </c>
    </row>
    <row r="10" spans="1:21" x14ac:dyDescent="0.2">
      <c r="A10">
        <v>9</v>
      </c>
      <c r="B10" s="1">
        <v>45700.377407407403</v>
      </c>
      <c r="C10" s="1">
        <v>45700.378506944398</v>
      </c>
      <c r="D10" t="s">
        <v>75</v>
      </c>
      <c r="E10" t="s">
        <v>76</v>
      </c>
      <c r="F10" s="1"/>
      <c r="G10" t="s">
        <v>24</v>
      </c>
      <c r="J10" t="s">
        <v>55</v>
      </c>
      <c r="K10" t="s">
        <v>26</v>
      </c>
      <c r="L10" t="s">
        <v>77</v>
      </c>
      <c r="M10" t="s">
        <v>78</v>
      </c>
      <c r="N10" s="2" t="s">
        <v>72</v>
      </c>
      <c r="O10" s="2">
        <v>1</v>
      </c>
      <c r="P10" s="2" t="s">
        <v>42</v>
      </c>
      <c r="Q10" s="2" t="s">
        <v>32</v>
      </c>
      <c r="R10" s="2" t="s">
        <v>31</v>
      </c>
      <c r="S10" t="s">
        <v>33</v>
      </c>
      <c r="T10" t="s">
        <v>34</v>
      </c>
      <c r="U10" t="s">
        <v>35</v>
      </c>
    </row>
    <row r="11" spans="1:21" x14ac:dyDescent="0.2">
      <c r="A11">
        <v>10</v>
      </c>
      <c r="B11" s="1">
        <v>45700.379062499997</v>
      </c>
      <c r="C11" s="1">
        <v>45700.379606481503</v>
      </c>
      <c r="D11" t="s">
        <v>79</v>
      </c>
      <c r="E11" t="s">
        <v>80</v>
      </c>
      <c r="F11" s="1"/>
      <c r="G11" t="s">
        <v>24</v>
      </c>
      <c r="J11" t="s">
        <v>55</v>
      </c>
      <c r="K11" t="s">
        <v>39</v>
      </c>
      <c r="L11" t="s">
        <v>81</v>
      </c>
      <c r="M11" t="s">
        <v>82</v>
      </c>
      <c r="N11" s="2" t="s">
        <v>42</v>
      </c>
      <c r="O11" s="2">
        <v>3</v>
      </c>
      <c r="P11" s="2" t="s">
        <v>83</v>
      </c>
      <c r="Q11" s="2" t="s">
        <v>83</v>
      </c>
      <c r="R11" s="2" t="s">
        <v>32</v>
      </c>
      <c r="S11" t="s">
        <v>59</v>
      </c>
      <c r="T11" t="s">
        <v>34</v>
      </c>
      <c r="U11" t="s">
        <v>84</v>
      </c>
    </row>
    <row r="12" spans="1:21" x14ac:dyDescent="0.2">
      <c r="A12">
        <v>11</v>
      </c>
      <c r="B12" s="1">
        <v>45700.379270833299</v>
      </c>
      <c r="C12" s="1">
        <v>45700.382384259297</v>
      </c>
      <c r="D12" t="s">
        <v>85</v>
      </c>
      <c r="E12" t="s">
        <v>86</v>
      </c>
      <c r="F12" s="1"/>
      <c r="G12" t="s">
        <v>24</v>
      </c>
      <c r="J12" t="s">
        <v>25</v>
      </c>
      <c r="K12" t="s">
        <v>87</v>
      </c>
      <c r="L12" t="s">
        <v>40</v>
      </c>
      <c r="M12" t="s">
        <v>88</v>
      </c>
      <c r="N12" s="2" t="s">
        <v>72</v>
      </c>
      <c r="O12" s="2">
        <v>7</v>
      </c>
      <c r="P12" s="2" t="s">
        <v>31</v>
      </c>
      <c r="Q12" s="2" t="s">
        <v>31</v>
      </c>
      <c r="R12" s="2" t="s">
        <v>72</v>
      </c>
      <c r="S12" t="s">
        <v>59</v>
      </c>
      <c r="T12" t="s">
        <v>34</v>
      </c>
      <c r="U12" t="s">
        <v>60</v>
      </c>
    </row>
    <row r="13" spans="1:21" x14ac:dyDescent="0.2">
      <c r="A13">
        <v>12</v>
      </c>
      <c r="B13" s="1">
        <v>45700.421597222201</v>
      </c>
      <c r="C13" s="1">
        <v>45700.421724537002</v>
      </c>
      <c r="D13" t="s">
        <v>89</v>
      </c>
      <c r="E13" t="s">
        <v>90</v>
      </c>
      <c r="F13" s="1"/>
      <c r="G13" t="s">
        <v>23</v>
      </c>
      <c r="H13" t="s">
        <v>23</v>
      </c>
    </row>
    <row r="14" spans="1:21" x14ac:dyDescent="0.2">
      <c r="A14">
        <v>13</v>
      </c>
      <c r="B14" s="1">
        <v>45700.421053240701</v>
      </c>
      <c r="C14" s="1">
        <v>45700.422662037003</v>
      </c>
      <c r="D14" t="s">
        <v>91</v>
      </c>
      <c r="E14" t="s">
        <v>92</v>
      </c>
      <c r="F14" s="1"/>
      <c r="G14" t="s">
        <v>24</v>
      </c>
      <c r="J14" t="s">
        <v>25</v>
      </c>
      <c r="K14" t="s">
        <v>39</v>
      </c>
      <c r="L14" t="s">
        <v>81</v>
      </c>
      <c r="M14" t="s">
        <v>93</v>
      </c>
      <c r="N14" s="2" t="s">
        <v>94</v>
      </c>
      <c r="O14" s="2">
        <v>7</v>
      </c>
      <c r="P14" s="2" t="s">
        <v>42</v>
      </c>
      <c r="Q14" s="2" t="s">
        <v>30</v>
      </c>
      <c r="R14" s="2" t="s">
        <v>42</v>
      </c>
      <c r="S14" t="s">
        <v>59</v>
      </c>
      <c r="T14" t="s">
        <v>34</v>
      </c>
      <c r="U14" t="s">
        <v>60</v>
      </c>
    </row>
    <row r="15" spans="1:21" x14ac:dyDescent="0.2">
      <c r="A15">
        <v>14</v>
      </c>
      <c r="B15" s="1">
        <v>45700.4210648148</v>
      </c>
      <c r="C15" s="1">
        <v>45700.422800925902</v>
      </c>
      <c r="D15" t="s">
        <v>95</v>
      </c>
      <c r="E15" t="s">
        <v>96</v>
      </c>
      <c r="F15" s="1"/>
      <c r="G15" t="s">
        <v>24</v>
      </c>
      <c r="J15" t="s">
        <v>55</v>
      </c>
      <c r="K15" t="s">
        <v>39</v>
      </c>
      <c r="L15" t="s">
        <v>97</v>
      </c>
      <c r="M15" t="s">
        <v>98</v>
      </c>
      <c r="N15" s="2" t="s">
        <v>51</v>
      </c>
      <c r="O15" s="2">
        <v>0</v>
      </c>
      <c r="P15" s="2" t="s">
        <v>83</v>
      </c>
      <c r="Q15" s="2" t="s">
        <v>83</v>
      </c>
      <c r="R15" s="2" t="s">
        <v>83</v>
      </c>
      <c r="S15" t="s">
        <v>59</v>
      </c>
      <c r="T15" t="s">
        <v>34</v>
      </c>
      <c r="U15" t="s">
        <v>99</v>
      </c>
    </row>
    <row r="16" spans="1:21" x14ac:dyDescent="0.2">
      <c r="A16">
        <v>15</v>
      </c>
      <c r="B16" s="1">
        <v>45700.422615740703</v>
      </c>
      <c r="C16" s="1">
        <v>45700.423425925903</v>
      </c>
      <c r="D16" t="s">
        <v>100</v>
      </c>
      <c r="E16" t="s">
        <v>101</v>
      </c>
      <c r="F16" s="1"/>
      <c r="G16" t="s">
        <v>24</v>
      </c>
      <c r="J16" t="s">
        <v>55</v>
      </c>
      <c r="K16" t="s">
        <v>39</v>
      </c>
      <c r="L16" t="s">
        <v>40</v>
      </c>
      <c r="M16" t="s">
        <v>102</v>
      </c>
      <c r="N16" s="2" t="s">
        <v>42</v>
      </c>
      <c r="O16" s="2">
        <v>1</v>
      </c>
      <c r="P16" s="2" t="s">
        <v>42</v>
      </c>
      <c r="Q16" s="2" t="s">
        <v>71</v>
      </c>
      <c r="R16" s="2" t="s">
        <v>31</v>
      </c>
      <c r="S16" t="s">
        <v>59</v>
      </c>
      <c r="T16" t="s">
        <v>34</v>
      </c>
      <c r="U16" t="s">
        <v>35</v>
      </c>
    </row>
    <row r="17" spans="1:21" x14ac:dyDescent="0.2">
      <c r="A17">
        <v>16</v>
      </c>
      <c r="B17" s="1">
        <v>45700.4216087963</v>
      </c>
      <c r="C17" s="1">
        <v>45700.423460648097</v>
      </c>
      <c r="D17" t="s">
        <v>103</v>
      </c>
      <c r="E17" t="s">
        <v>104</v>
      </c>
      <c r="F17" s="1"/>
      <c r="G17" t="s">
        <v>24</v>
      </c>
      <c r="J17" t="s">
        <v>55</v>
      </c>
      <c r="K17" t="s">
        <v>26</v>
      </c>
      <c r="L17" t="s">
        <v>81</v>
      </c>
      <c r="M17" t="s">
        <v>105</v>
      </c>
      <c r="N17" s="2" t="s">
        <v>29</v>
      </c>
      <c r="O17" s="2">
        <v>6</v>
      </c>
      <c r="P17" s="2" t="s">
        <v>107</v>
      </c>
      <c r="Q17" s="2" t="s">
        <v>71</v>
      </c>
      <c r="R17" s="2" t="s">
        <v>32</v>
      </c>
      <c r="S17" t="s">
        <v>59</v>
      </c>
      <c r="T17" t="s">
        <v>34</v>
      </c>
      <c r="U17" t="s">
        <v>35</v>
      </c>
    </row>
    <row r="18" spans="1:21" x14ac:dyDescent="0.2">
      <c r="A18">
        <v>17</v>
      </c>
      <c r="B18" s="1">
        <v>45700.4215625</v>
      </c>
      <c r="C18" s="1">
        <v>45700.423506944397</v>
      </c>
      <c r="D18" t="s">
        <v>108</v>
      </c>
      <c r="E18" t="s">
        <v>109</v>
      </c>
      <c r="F18" s="1"/>
      <c r="G18" t="s">
        <v>24</v>
      </c>
      <c r="J18" t="s">
        <v>55</v>
      </c>
      <c r="K18" t="s">
        <v>26</v>
      </c>
      <c r="L18" t="s">
        <v>110</v>
      </c>
      <c r="M18" t="s">
        <v>111</v>
      </c>
      <c r="N18" s="2" t="s">
        <v>106</v>
      </c>
      <c r="O18" s="2">
        <v>1</v>
      </c>
      <c r="P18" s="2" t="s">
        <v>42</v>
      </c>
      <c r="Q18" s="2" t="s">
        <v>42</v>
      </c>
      <c r="R18" s="2" t="s">
        <v>31</v>
      </c>
      <c r="S18" t="s">
        <v>59</v>
      </c>
      <c r="T18" t="s">
        <v>34</v>
      </c>
      <c r="U18" t="s">
        <v>35</v>
      </c>
    </row>
    <row r="19" spans="1:21" x14ac:dyDescent="0.2">
      <c r="A19">
        <v>18</v>
      </c>
      <c r="B19" s="1">
        <v>45700.4225925926</v>
      </c>
      <c r="C19" s="1">
        <v>45700.423715277801</v>
      </c>
      <c r="D19" t="s">
        <v>112</v>
      </c>
      <c r="E19" t="s">
        <v>113</v>
      </c>
      <c r="F19" s="1"/>
      <c r="G19" t="s">
        <v>24</v>
      </c>
      <c r="J19" t="s">
        <v>55</v>
      </c>
      <c r="K19" t="s">
        <v>39</v>
      </c>
      <c r="L19" t="s">
        <v>40</v>
      </c>
      <c r="M19" t="s">
        <v>114</v>
      </c>
      <c r="N19" s="2" t="s">
        <v>106</v>
      </c>
      <c r="O19" s="2">
        <v>35</v>
      </c>
      <c r="P19" s="2" t="s">
        <v>115</v>
      </c>
      <c r="Q19" s="2" t="s">
        <v>71</v>
      </c>
      <c r="R19" s="2" t="s">
        <v>31</v>
      </c>
      <c r="S19" t="s">
        <v>59</v>
      </c>
      <c r="T19" t="s">
        <v>34</v>
      </c>
      <c r="U19" t="s">
        <v>35</v>
      </c>
    </row>
    <row r="20" spans="1:21" x14ac:dyDescent="0.2">
      <c r="A20">
        <v>19</v>
      </c>
      <c r="B20" s="1">
        <v>45700.422430555598</v>
      </c>
      <c r="C20" s="1">
        <v>45700.4238541667</v>
      </c>
      <c r="D20" t="s">
        <v>116</v>
      </c>
      <c r="E20" t="s">
        <v>117</v>
      </c>
      <c r="F20" s="1"/>
      <c r="G20" t="s">
        <v>24</v>
      </c>
      <c r="J20" t="s">
        <v>55</v>
      </c>
      <c r="K20" t="s">
        <v>39</v>
      </c>
      <c r="L20" t="s">
        <v>40</v>
      </c>
      <c r="M20" t="s">
        <v>118</v>
      </c>
      <c r="N20" s="2" t="s">
        <v>30</v>
      </c>
      <c r="O20" s="2">
        <v>2</v>
      </c>
      <c r="P20" s="2" t="s">
        <v>31</v>
      </c>
      <c r="Q20" s="2" t="s">
        <v>42</v>
      </c>
      <c r="R20" s="2" t="s">
        <v>42</v>
      </c>
      <c r="S20" t="s">
        <v>33</v>
      </c>
      <c r="T20" t="s">
        <v>34</v>
      </c>
      <c r="U20" t="s">
        <v>35</v>
      </c>
    </row>
    <row r="21" spans="1:21" x14ac:dyDescent="0.2">
      <c r="A21">
        <v>20</v>
      </c>
      <c r="B21" s="1">
        <v>45700.4211111111</v>
      </c>
      <c r="C21" s="1">
        <v>45700.4238541667</v>
      </c>
      <c r="D21" t="s">
        <v>119</v>
      </c>
      <c r="E21" t="s">
        <v>120</v>
      </c>
      <c r="F21" s="1"/>
      <c r="G21" t="s">
        <v>24</v>
      </c>
      <c r="J21" t="s">
        <v>25</v>
      </c>
      <c r="K21" t="s">
        <v>121</v>
      </c>
      <c r="L21" t="s">
        <v>122</v>
      </c>
      <c r="N21" s="2" t="s">
        <v>72</v>
      </c>
      <c r="O21" s="2">
        <v>4</v>
      </c>
      <c r="P21" s="2" t="s">
        <v>115</v>
      </c>
      <c r="Q21" s="2" t="s">
        <v>31</v>
      </c>
      <c r="R21" s="2" t="s">
        <v>31</v>
      </c>
      <c r="S21" t="s">
        <v>59</v>
      </c>
      <c r="T21" t="s">
        <v>123</v>
      </c>
      <c r="U21" t="s">
        <v>84</v>
      </c>
    </row>
    <row r="22" spans="1:21" x14ac:dyDescent="0.2">
      <c r="A22">
        <v>21</v>
      </c>
      <c r="B22" s="1">
        <v>45700.422129629602</v>
      </c>
      <c r="C22" s="1">
        <v>45700.424143518503</v>
      </c>
      <c r="D22" t="s">
        <v>124</v>
      </c>
      <c r="E22" t="s">
        <v>125</v>
      </c>
      <c r="F22" s="1"/>
      <c r="G22" t="s">
        <v>24</v>
      </c>
      <c r="J22" t="s">
        <v>25</v>
      </c>
      <c r="K22" t="s">
        <v>39</v>
      </c>
      <c r="L22" t="s">
        <v>40</v>
      </c>
      <c r="M22" t="s">
        <v>126</v>
      </c>
      <c r="N22" s="2" t="s">
        <v>51</v>
      </c>
      <c r="O22" s="2">
        <v>1</v>
      </c>
      <c r="P22" s="2" t="s">
        <v>57</v>
      </c>
      <c r="Q22" s="2" t="s">
        <v>57</v>
      </c>
      <c r="R22" s="2" t="s">
        <v>31</v>
      </c>
      <c r="S22" t="s">
        <v>59</v>
      </c>
      <c r="T22" t="s">
        <v>34</v>
      </c>
      <c r="U22" t="s">
        <v>99</v>
      </c>
    </row>
    <row r="23" spans="1:21" x14ac:dyDescent="0.2">
      <c r="A23">
        <v>22</v>
      </c>
      <c r="B23" s="1">
        <v>45700.423692129603</v>
      </c>
      <c r="C23" s="1">
        <v>45700.424386574101</v>
      </c>
      <c r="D23" t="s">
        <v>127</v>
      </c>
      <c r="E23" t="s">
        <v>128</v>
      </c>
      <c r="F23" s="1"/>
      <c r="G23" t="s">
        <v>24</v>
      </c>
      <c r="J23" t="s">
        <v>55</v>
      </c>
      <c r="K23" t="s">
        <v>26</v>
      </c>
      <c r="L23" t="s">
        <v>129</v>
      </c>
      <c r="M23" t="s">
        <v>130</v>
      </c>
      <c r="N23" s="2" t="s">
        <v>106</v>
      </c>
      <c r="O23" s="2">
        <v>3</v>
      </c>
      <c r="P23" s="2" t="s">
        <v>31</v>
      </c>
      <c r="Q23" s="2" t="s">
        <v>71</v>
      </c>
      <c r="R23" s="2" t="s">
        <v>31</v>
      </c>
      <c r="S23" t="s">
        <v>59</v>
      </c>
      <c r="T23" t="s">
        <v>34</v>
      </c>
      <c r="U23" t="s">
        <v>35</v>
      </c>
    </row>
    <row r="24" spans="1:21" x14ac:dyDescent="0.2">
      <c r="A24">
        <v>23</v>
      </c>
      <c r="B24" s="1">
        <v>45700.4211574074</v>
      </c>
      <c r="C24" s="1">
        <v>45700.424421296302</v>
      </c>
      <c r="D24" t="s">
        <v>131</v>
      </c>
      <c r="E24" t="s">
        <v>132</v>
      </c>
      <c r="F24" s="1"/>
      <c r="G24" t="s">
        <v>23</v>
      </c>
      <c r="H24" t="s">
        <v>24</v>
      </c>
      <c r="J24" t="s">
        <v>25</v>
      </c>
      <c r="K24" t="s">
        <v>26</v>
      </c>
      <c r="L24" t="s">
        <v>77</v>
      </c>
      <c r="M24" t="s">
        <v>133</v>
      </c>
      <c r="N24" s="2" t="s">
        <v>30</v>
      </c>
      <c r="O24" s="2">
        <v>5</v>
      </c>
      <c r="P24" s="2" t="s">
        <v>134</v>
      </c>
      <c r="Q24" s="2" t="s">
        <v>42</v>
      </c>
      <c r="R24" s="2" t="s">
        <v>42</v>
      </c>
      <c r="S24" t="s">
        <v>59</v>
      </c>
      <c r="T24" t="s">
        <v>123</v>
      </c>
      <c r="U24" t="s">
        <v>35</v>
      </c>
    </row>
    <row r="25" spans="1:21" x14ac:dyDescent="0.2">
      <c r="A25">
        <v>24</v>
      </c>
      <c r="B25" s="1">
        <v>45700.422395833302</v>
      </c>
      <c r="C25" s="1">
        <v>45700.424444444398</v>
      </c>
      <c r="D25" t="s">
        <v>135</v>
      </c>
      <c r="E25" t="s">
        <v>136</v>
      </c>
      <c r="F25" s="1"/>
      <c r="G25" t="s">
        <v>24</v>
      </c>
      <c r="J25" t="s">
        <v>55</v>
      </c>
      <c r="K25" t="s">
        <v>26</v>
      </c>
      <c r="L25" t="s">
        <v>137</v>
      </c>
      <c r="M25" t="s">
        <v>138</v>
      </c>
      <c r="N25" s="2" t="s">
        <v>106</v>
      </c>
      <c r="O25" s="2">
        <v>3</v>
      </c>
      <c r="P25" s="2" t="s">
        <v>71</v>
      </c>
      <c r="Q25" s="2" t="s">
        <v>71</v>
      </c>
      <c r="R25" s="2" t="s">
        <v>32</v>
      </c>
      <c r="S25" t="s">
        <v>33</v>
      </c>
      <c r="T25" t="s">
        <v>34</v>
      </c>
      <c r="U25" t="s">
        <v>35</v>
      </c>
    </row>
    <row r="26" spans="1:21" x14ac:dyDescent="0.2">
      <c r="A26">
        <v>25</v>
      </c>
      <c r="B26" s="1">
        <v>45700.422789351796</v>
      </c>
      <c r="C26" s="1">
        <v>45700.424490740697</v>
      </c>
      <c r="D26" t="s">
        <v>139</v>
      </c>
      <c r="E26" t="s">
        <v>140</v>
      </c>
      <c r="F26" s="1"/>
      <c r="G26" t="s">
        <v>24</v>
      </c>
      <c r="J26" t="s">
        <v>55</v>
      </c>
      <c r="K26" t="s">
        <v>26</v>
      </c>
      <c r="L26" t="s">
        <v>40</v>
      </c>
      <c r="M26" t="s">
        <v>141</v>
      </c>
      <c r="N26" s="2" t="s">
        <v>51</v>
      </c>
      <c r="O26" s="2">
        <v>5</v>
      </c>
      <c r="P26" s="2" t="s">
        <v>42</v>
      </c>
      <c r="Q26" s="2" t="s">
        <v>51</v>
      </c>
      <c r="R26" s="2" t="s">
        <v>42</v>
      </c>
      <c r="S26" t="s">
        <v>59</v>
      </c>
      <c r="T26" t="s">
        <v>34</v>
      </c>
      <c r="U26" t="s">
        <v>99</v>
      </c>
    </row>
    <row r="27" spans="1:21" x14ac:dyDescent="0.2">
      <c r="A27">
        <v>26</v>
      </c>
      <c r="B27" s="1">
        <v>45700.425740740699</v>
      </c>
      <c r="C27" s="1">
        <v>45700.4266319444</v>
      </c>
      <c r="D27" t="s">
        <v>95</v>
      </c>
      <c r="E27" t="s">
        <v>96</v>
      </c>
      <c r="F27" s="1"/>
      <c r="G27" t="s">
        <v>24</v>
      </c>
      <c r="J27" t="s">
        <v>55</v>
      </c>
      <c r="K27" t="s">
        <v>39</v>
      </c>
      <c r="L27" t="s">
        <v>97</v>
      </c>
      <c r="M27" t="s">
        <v>142</v>
      </c>
      <c r="N27" s="2" t="s">
        <v>143</v>
      </c>
      <c r="O27" s="2">
        <v>7</v>
      </c>
      <c r="P27" s="2" t="s">
        <v>31</v>
      </c>
      <c r="Q27" s="2" t="s">
        <v>32</v>
      </c>
      <c r="R27" s="2" t="s">
        <v>32</v>
      </c>
      <c r="S27" t="s">
        <v>59</v>
      </c>
      <c r="T27" t="s">
        <v>34</v>
      </c>
      <c r="U27" t="s">
        <v>52</v>
      </c>
    </row>
    <row r="28" spans="1:21" x14ac:dyDescent="0.2">
      <c r="A28">
        <v>27</v>
      </c>
      <c r="B28" s="1">
        <v>45700.425995370402</v>
      </c>
      <c r="C28" s="1">
        <v>45700.427025463003</v>
      </c>
      <c r="D28" t="s">
        <v>144</v>
      </c>
      <c r="E28" t="s">
        <v>145</v>
      </c>
      <c r="F28" s="1"/>
      <c r="G28" t="s">
        <v>24</v>
      </c>
      <c r="J28" t="s">
        <v>55</v>
      </c>
      <c r="K28" t="s">
        <v>26</v>
      </c>
      <c r="L28" t="s">
        <v>40</v>
      </c>
      <c r="M28" t="s">
        <v>146</v>
      </c>
      <c r="N28" s="2" t="s">
        <v>106</v>
      </c>
      <c r="O28" s="2">
        <v>7</v>
      </c>
      <c r="P28" s="2" t="s">
        <v>83</v>
      </c>
      <c r="Q28" s="2" t="s">
        <v>31</v>
      </c>
      <c r="R28" s="2" t="s">
        <v>72</v>
      </c>
      <c r="S28" t="s">
        <v>59</v>
      </c>
      <c r="T28" t="s">
        <v>34</v>
      </c>
      <c r="U28" t="s">
        <v>60</v>
      </c>
    </row>
    <row r="29" spans="1:21" x14ac:dyDescent="0.2">
      <c r="A29" s="3"/>
      <c r="B29" s="1"/>
      <c r="C29" s="1"/>
      <c r="D29" s="3"/>
      <c r="E29" s="3"/>
      <c r="F29" s="1"/>
      <c r="G29" s="3"/>
      <c r="H29" s="3"/>
      <c r="I29" s="3"/>
      <c r="J29" s="3"/>
      <c r="K29" s="3"/>
      <c r="L29" s="3"/>
      <c r="M29" s="3"/>
      <c r="N29" s="3"/>
      <c r="O29" s="3">
        <f>SUM(Table1[If Muscle Cola were free, how many servings would you realistically consume in a week?])</f>
        <v>173</v>
      </c>
      <c r="P29" s="3"/>
      <c r="Q29" s="3"/>
      <c r="R29" s="3"/>
      <c r="S29" s="3"/>
      <c r="T29" s="3"/>
      <c r="U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89FE-83BB-DB4D-ADAC-AC92A19761E6}">
  <dimension ref="A1:H25"/>
  <sheetViews>
    <sheetView workbookViewId="0">
      <selection activeCell="H2" sqref="H2:H28"/>
    </sheetView>
  </sheetViews>
  <sheetFormatPr baseColWidth="10" defaultRowHeight="15" x14ac:dyDescent="0.2"/>
  <sheetData>
    <row r="1" spans="1:8" x14ac:dyDescent="0.2">
      <c r="A1" t="s">
        <v>147</v>
      </c>
      <c r="C1" t="s">
        <v>147</v>
      </c>
      <c r="H1" t="s">
        <v>148</v>
      </c>
    </row>
    <row r="2" spans="1:8" x14ac:dyDescent="0.2">
      <c r="A2">
        <v>3</v>
      </c>
      <c r="C2">
        <v>5</v>
      </c>
    </row>
    <row r="3" spans="1:8" x14ac:dyDescent="0.2">
      <c r="A3">
        <v>2</v>
      </c>
      <c r="C3">
        <v>4</v>
      </c>
    </row>
    <row r="4" spans="1:8" x14ac:dyDescent="0.2">
      <c r="A4">
        <v>4</v>
      </c>
      <c r="C4">
        <v>3.5</v>
      </c>
    </row>
    <row r="5" spans="1:8" x14ac:dyDescent="0.2">
      <c r="A5">
        <v>1.5</v>
      </c>
      <c r="C5">
        <v>3</v>
      </c>
    </row>
    <row r="6" spans="1:8" x14ac:dyDescent="0.2">
      <c r="A6">
        <v>3.5</v>
      </c>
      <c r="C6">
        <v>2.5</v>
      </c>
    </row>
    <row r="7" spans="1:8" x14ac:dyDescent="0.2">
      <c r="A7">
        <v>2.5</v>
      </c>
      <c r="C7">
        <v>2</v>
      </c>
    </row>
    <row r="8" spans="1:8" x14ac:dyDescent="0.2">
      <c r="A8">
        <v>3</v>
      </c>
      <c r="C8">
        <v>1.5</v>
      </c>
    </row>
    <row r="9" spans="1:8" x14ac:dyDescent="0.2">
      <c r="A9">
        <v>0</v>
      </c>
      <c r="C9">
        <v>1</v>
      </c>
    </row>
    <row r="10" spans="1:8" x14ac:dyDescent="0.2">
      <c r="A10">
        <v>1</v>
      </c>
      <c r="C10">
        <v>0.5</v>
      </c>
    </row>
    <row r="11" spans="1:8" x14ac:dyDescent="0.2">
      <c r="A11">
        <v>5</v>
      </c>
      <c r="C11">
        <v>0</v>
      </c>
    </row>
    <row r="12" spans="1:8" x14ac:dyDescent="0.2">
      <c r="A12">
        <v>0</v>
      </c>
    </row>
    <row r="13" spans="1:8" x14ac:dyDescent="0.2">
      <c r="A13">
        <v>2.5</v>
      </c>
    </row>
    <row r="14" spans="1:8" x14ac:dyDescent="0.2">
      <c r="A14">
        <v>2.5</v>
      </c>
    </row>
    <row r="15" spans="1:8" x14ac:dyDescent="0.2">
      <c r="A15">
        <v>2</v>
      </c>
    </row>
    <row r="16" spans="1:8" x14ac:dyDescent="0.2">
      <c r="A16">
        <v>2.5</v>
      </c>
    </row>
    <row r="17" spans="1:1" x14ac:dyDescent="0.2">
      <c r="A17">
        <v>2</v>
      </c>
    </row>
    <row r="18" spans="1:1" x14ac:dyDescent="0.2">
      <c r="A18">
        <v>1</v>
      </c>
    </row>
    <row r="19" spans="1:1" x14ac:dyDescent="0.2">
      <c r="A19">
        <v>0.5</v>
      </c>
    </row>
    <row r="20" spans="1:1" x14ac:dyDescent="0.2">
      <c r="A20">
        <v>2.5</v>
      </c>
    </row>
    <row r="21" spans="1:1" x14ac:dyDescent="0.2">
      <c r="A21">
        <v>2</v>
      </c>
    </row>
    <row r="22" spans="1:1" x14ac:dyDescent="0.2">
      <c r="A22">
        <v>2.5</v>
      </c>
    </row>
    <row r="23" spans="1:1" x14ac:dyDescent="0.2">
      <c r="A23">
        <v>4</v>
      </c>
    </row>
    <row r="24" spans="1:1" x14ac:dyDescent="0.2">
      <c r="A24">
        <v>3</v>
      </c>
    </row>
    <row r="25" spans="1:1" x14ac:dyDescent="0.2">
      <c r="A25">
        <v>1</v>
      </c>
    </row>
  </sheetData>
  <sortState xmlns:xlrd2="http://schemas.microsoft.com/office/spreadsheetml/2017/richdata2" ref="C2:C12">
    <sortCondition descending="1" ref="C2:C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Nile Hatch</cp:lastModifiedBy>
  <dcterms:created xsi:type="dcterms:W3CDTF">2025-02-12T17:16:07Z</dcterms:created>
  <dcterms:modified xsi:type="dcterms:W3CDTF">2025-02-13T02:48:15Z</dcterms:modified>
</cp:coreProperties>
</file>