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ILESH\OneDrive\Desktop\Ashish\"/>
    </mc:Choice>
  </mc:AlternateContent>
  <xr:revisionPtr revIDLastSave="0" documentId="13_ncr:1_{DC8550AF-143B-4EB1-BAD0-8D6DAFFB4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KDPSVZ8kdOBYqHQRLbC3V1u2ACP7ZqM2PQyh8+AledM="/>
    </ext>
  </extLst>
</workbook>
</file>

<file path=xl/calcChain.xml><?xml version="1.0" encoding="utf-8"?>
<calcChain xmlns="http://schemas.openxmlformats.org/spreadsheetml/2006/main">
  <c r="E64" i="1" l="1"/>
  <c r="E61" i="1"/>
  <c r="E58" i="1" a="1"/>
  <c r="E58" i="1" s="1"/>
  <c r="E55" i="1"/>
  <c r="E52" i="1"/>
  <c r="E49" i="1"/>
  <c r="E46" i="1"/>
  <c r="E43" i="1"/>
  <c r="E39" i="1"/>
  <c r="E36" i="1"/>
  <c r="E33" i="1"/>
  <c r="E30" i="1"/>
  <c r="E27" i="1"/>
  <c r="F24" i="1"/>
  <c r="E21" i="1"/>
  <c r="E18" i="1"/>
  <c r="E15" i="1"/>
  <c r="E12" i="1"/>
  <c r="E9" i="1"/>
  <c r="E6" i="1"/>
  <c r="E3" i="1"/>
  <c r="F58" i="1" l="1"/>
  <c r="G58" i="1"/>
</calcChain>
</file>

<file path=xl/sharedStrings.xml><?xml version="1.0" encoding="utf-8"?>
<sst xmlns="http://schemas.openxmlformats.org/spreadsheetml/2006/main" count="63" uniqueCount="63">
  <si>
    <t>Name</t>
  </si>
  <si>
    <t>DOB</t>
  </si>
  <si>
    <t>Salary($)</t>
  </si>
  <si>
    <t>Quantity</t>
  </si>
  <si>
    <t>Questions:</t>
  </si>
  <si>
    <t>John Doe</t>
  </si>
  <si>
    <t>1. Extract the first name from cell A2.</t>
  </si>
  <si>
    <t>Jane Smith</t>
  </si>
  <si>
    <t>Michael Johnson</t>
  </si>
  <si>
    <t>Emily Williams</t>
  </si>
  <si>
    <t>2. Extract the last name from cell A2.</t>
  </si>
  <si>
    <t>Robert Brown</t>
  </si>
  <si>
    <t>Samantha Davis</t>
  </si>
  <si>
    <t>Benjamin Taylor</t>
  </si>
  <si>
    <t>3. Extract the month from the date in cell B2.</t>
  </si>
  <si>
    <t>Olivia Anderson</t>
  </si>
  <si>
    <t>William Martinez</t>
  </si>
  <si>
    <t>Ava Thompson</t>
  </si>
  <si>
    <t>4. Trim the extra spaces from cell A2.</t>
  </si>
  <si>
    <t>5. Count the number of characters in cell A2.</t>
  </si>
  <si>
    <t>6. Convert the text in cell A2 to uppercase.</t>
  </si>
  <si>
    <t>7. Convert the text in cell A2 to lowercase.</t>
  </si>
  <si>
    <t>8. Get the current date and time.</t>
  </si>
  <si>
    <t>9. Get the date 30 days from today.</t>
  </si>
  <si>
    <t>10. Get the time difference between two dates in cell B2 and B3 in days.</t>
  </si>
  <si>
    <t>11. Calculate the number of working days between two dates in cell B2 and B3.</t>
  </si>
  <si>
    <t>12. Replace the text "Doe" with "Smith" in cell A2.</t>
  </si>
  <si>
    <t>13. Format the value in cell C2 as currency with 2 decimal places.</t>
  </si>
  <si>
    <t>15. Round up the value in cell C2 to the nearest integer.</t>
  </si>
  <si>
    <t>16. Round down the value in cell C2 to the nearest integer.</t>
  </si>
  <si>
    <t>17. Check if the value in cell C2 is a number.</t>
  </si>
  <si>
    <t>18. Check if the value in cell C2 is text.</t>
  </si>
  <si>
    <t>19. Calculate the number of days between two dates in cell B2 and B3, ignoring years and months.</t>
  </si>
  <si>
    <t>A</t>
  </si>
  <si>
    <t>20. Transpose the values in cells A58:C60 to a vertical range A58:C58.</t>
  </si>
  <si>
    <t>Apple</t>
  </si>
  <si>
    <t>Banana</t>
  </si>
  <si>
    <t>Orange</t>
  </si>
  <si>
    <t>21. Generate a random number between 1 and 100.</t>
  </si>
  <si>
    <t>22. Calculate the sum of the products of corresponding values in two ranges A2:A10 and B2:B10.</t>
  </si>
  <si>
    <t>Year</t>
  </si>
  <si>
    <t>Sales</t>
  </si>
  <si>
    <t>Marketing Expenses</t>
  </si>
  <si>
    <t>Importance of Charts and Graphs:</t>
  </si>
  <si>
    <t>Create a line chart to visually represent the Sales data over the years.</t>
  </si>
  <si>
    <t>Compare the Sales trends and observe any patterns or changes.</t>
  </si>
  <si>
    <t>Column/Bar Charts:</t>
  </si>
  <si>
    <t>Create a column chart to compare Sales for each year.</t>
  </si>
  <si>
    <t>Highlight the differences and identify the years with the highest and lowest sales.</t>
  </si>
  <si>
    <t>Line Charts:</t>
  </si>
  <si>
    <t>Use a line chart to show the Sales trend over the years.</t>
  </si>
  <si>
    <t>Visualize the growth or decline in sales and identify any significant changes.</t>
  </si>
  <si>
    <t>Pie Charts:</t>
  </si>
  <si>
    <t>Convert the Sales data into percentages and create a pie chart.</t>
  </si>
  <si>
    <t>Show the proportion of sales for each year.</t>
  </si>
  <si>
    <t>Area Charts:</t>
  </si>
  <si>
    <t>Create an area chart to display cumulative sales over the years.</t>
  </si>
  <si>
    <t>Emphasize the total sales and compare the growth rates.</t>
  </si>
  <si>
    <t>Scatter Plots:</t>
  </si>
  <si>
    <t>Create a scatter plot to analyze the relationship between Sales and another variable (e.g., Marketing Expenses).</t>
  </si>
  <si>
    <t>Combination Charts:</t>
  </si>
  <si>
    <t>Combine a column chart and line chart to represent both Sales and Marketing Expenses over the years.</t>
  </si>
  <si>
    <t>Compare the two data sets and identify any correlations or patterns.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</si>
</sst>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Arial"/>
    </font>
    <font>
      <b/>
      <sz val="11"/>
      <color theme="1"/>
      <name val="Calibri"/>
    </font>
    <font>
      <sz val="12"/>
      <color theme="1"/>
      <name val="Arial"/>
    </font>
    <font>
      <sz val="11"/>
      <color theme="1"/>
      <name val="Calibri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left" vertical="top"/>
    </xf>
    <xf numFmtId="22" fontId="3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5" fillId="0" borderId="1" xfId="0" applyFont="1" applyBorder="1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1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8025371828521428E-2"/>
          <c:y val="0.17171296296296298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Sales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Sheet2!$A$2:$A$6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Sheet2!$B$2:$B$6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9-4DF3-BD12-28FB316E6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452344"/>
        <c:axId val="993509666"/>
      </c:lineChart>
      <c:catAx>
        <c:axId val="629452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93509666"/>
        <c:crosses val="autoZero"/>
        <c:auto val="1"/>
        <c:lblAlgn val="ctr"/>
        <c:lblOffset val="100"/>
        <c:noMultiLvlLbl val="1"/>
      </c:catAx>
      <c:valAx>
        <c:axId val="993509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2945234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CEDE-4514-BD7E-E4A0B0F861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CEDE-4514-BD7E-E4A0B0F861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CEDE-4514-BD7E-E4A0B0F861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CEDE-4514-BD7E-E4A0B0F861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CEDE-4514-BD7E-E4A0B0F861A6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Sheet2!$B$2:$B$6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DE-4514-BD7E-E4A0B0F86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v>Sales</c:v>
          </c:tx>
          <c:spPr>
            <a:solidFill>
              <a:srgbClr val="4472C4">
                <a:alpha val="30000"/>
              </a:srgbClr>
            </a:solidFill>
            <a:ln cmpd="sng">
              <a:solidFill>
                <a:srgbClr val="4472C4"/>
              </a:solidFill>
            </a:ln>
          </c:spPr>
          <c:cat>
            <c:numRef>
              <c:f>Sheet2!$A$2:$A$6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Sheet2!$B$2:$B$6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4-47B5-BBEC-DDE99DA7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83117"/>
        <c:axId val="1944583200"/>
      </c:areaChart>
      <c:catAx>
        <c:axId val="158683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4583200"/>
        <c:crosses val="autoZero"/>
        <c:auto val="1"/>
        <c:lblAlgn val="ctr"/>
        <c:lblOffset val="100"/>
        <c:noMultiLvlLbl val="1"/>
      </c:catAx>
      <c:valAx>
        <c:axId val="19445832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68311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9135340322896808E-2"/>
          <c:y val="0.22388878095608147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Marketing Expenses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xVal>
          <c:yVal>
            <c:numRef>
              <c:f>Sheet2!$C$2:$C$6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5E-42F1-9C12-CE50F77F3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989400"/>
        <c:axId val="2118816760"/>
      </c:scatterChart>
      <c:valAx>
        <c:axId val="10319894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8816760"/>
        <c:crosses val="autoZero"/>
        <c:crossBetween val="midCat"/>
      </c:valAx>
      <c:valAx>
        <c:axId val="2118816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198940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Combination Chart</a:t>
            </a:r>
          </a:p>
        </c:rich>
      </c:tx>
      <c:layout>
        <c:manualLayout>
          <c:xMode val="edge"/>
          <c:yMode val="edge"/>
          <c:x val="0.28913892385968315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Year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Sheet2!$A$2:$A$6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330-4A36-9B5D-43773540123A}"/>
            </c:ext>
          </c:extLst>
        </c:ser>
        <c:ser>
          <c:idx val="1"/>
          <c:order val="1"/>
          <c:tx>
            <c:v>Sales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Sheet2!$B$2:$B$6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330-4A36-9B5D-437735401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4513171"/>
        <c:axId val="80729113"/>
      </c:barChart>
      <c:lineChart>
        <c:grouping val="standard"/>
        <c:varyColors val="0"/>
        <c:ser>
          <c:idx val="2"/>
          <c:order val="2"/>
          <c:tx>
            <c:v>Marketing Expenses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Sheet2!$C$2:$C$6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30-4A36-9B5D-437735401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513171"/>
        <c:axId val="80729113"/>
      </c:lineChart>
      <c:catAx>
        <c:axId val="1694513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0729113"/>
        <c:crosses val="autoZero"/>
        <c:auto val="1"/>
        <c:lblAlgn val="ctr"/>
        <c:lblOffset val="100"/>
        <c:noMultiLvlLbl val="1"/>
      </c:catAx>
      <c:valAx>
        <c:axId val="80729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4513171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6</xdr:row>
      <xdr:rowOff>85725</xdr:rowOff>
    </xdr:from>
    <xdr:ext cx="3019425" cy="2714625"/>
    <xdr:graphicFrame macro="">
      <xdr:nvGraphicFramePr>
        <xdr:cNvPr id="1729536923" name="Chart 1" title="Chart">
          <a:extLst>
            <a:ext uri="{FF2B5EF4-FFF2-40B4-BE49-F238E27FC236}">
              <a16:creationId xmlns:a16="http://schemas.microsoft.com/office/drawing/2014/main" id="{00000000-0008-0000-0100-00009BA31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142875</xdr:colOff>
      <xdr:row>25</xdr:row>
      <xdr:rowOff>76200</xdr:rowOff>
    </xdr:from>
    <xdr:ext cx="3019425" cy="1628775"/>
    <xdr:graphicFrame macro="">
      <xdr:nvGraphicFramePr>
        <xdr:cNvPr id="1335534479" name="Chart 2">
          <a:extLst>
            <a:ext uri="{FF2B5EF4-FFF2-40B4-BE49-F238E27FC236}">
              <a16:creationId xmlns:a16="http://schemas.microsoft.com/office/drawing/2014/main" id="{00000000-0008-0000-0100-00008FA39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85725</xdr:colOff>
      <xdr:row>35</xdr:row>
      <xdr:rowOff>47625</xdr:rowOff>
    </xdr:from>
    <xdr:ext cx="2590800" cy="1809750"/>
    <xdr:graphicFrame macro="">
      <xdr:nvGraphicFramePr>
        <xdr:cNvPr id="1755882110" name="Chart 3">
          <a:extLst>
            <a:ext uri="{FF2B5EF4-FFF2-40B4-BE49-F238E27FC236}">
              <a16:creationId xmlns:a16="http://schemas.microsoft.com/office/drawing/2014/main" id="{00000000-0008-0000-0100-00007EA2A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104775</xdr:colOff>
      <xdr:row>46</xdr:row>
      <xdr:rowOff>57150</xdr:rowOff>
    </xdr:from>
    <xdr:ext cx="3295650" cy="1533525"/>
    <xdr:graphicFrame macro="">
      <xdr:nvGraphicFramePr>
        <xdr:cNvPr id="1476578842" name="Chart 4">
          <a:extLst>
            <a:ext uri="{FF2B5EF4-FFF2-40B4-BE49-F238E27FC236}">
              <a16:creationId xmlns:a16="http://schemas.microsoft.com/office/drawing/2014/main" id="{00000000-0008-0000-0100-00001ACE0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19050</xdr:colOff>
      <xdr:row>56</xdr:row>
      <xdr:rowOff>19050</xdr:rowOff>
    </xdr:from>
    <xdr:ext cx="3343275" cy="1771650"/>
    <xdr:graphicFrame macro="">
      <xdr:nvGraphicFramePr>
        <xdr:cNvPr id="741558071" name="Chart 5">
          <a:extLst>
            <a:ext uri="{FF2B5EF4-FFF2-40B4-BE49-F238E27FC236}">
              <a16:creationId xmlns:a16="http://schemas.microsoft.com/office/drawing/2014/main" id="{00000000-0008-0000-0100-000037473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64" sqref="E64"/>
    </sheetView>
  </sheetViews>
  <sheetFormatPr defaultColWidth="14.44140625" defaultRowHeight="15" customHeight="1" x14ac:dyDescent="0.3"/>
  <cols>
    <col min="1" max="1" width="22.6640625" customWidth="1"/>
    <col min="2" max="2" width="16" customWidth="1"/>
    <col min="3" max="3" width="11.5546875" customWidth="1"/>
    <col min="4" max="4" width="8.6640625" customWidth="1"/>
    <col min="5" max="5" width="18.109375" customWidth="1"/>
    <col min="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 t="s">
        <v>5</v>
      </c>
      <c r="B2" s="5">
        <v>31953</v>
      </c>
      <c r="C2" s="6">
        <v>1200.9888800000001</v>
      </c>
      <c r="D2" s="7">
        <v>2</v>
      </c>
      <c r="E2" s="8" t="s">
        <v>6</v>
      </c>
    </row>
    <row r="3" spans="1:26" ht="14.25" customHeight="1" x14ac:dyDescent="0.3">
      <c r="A3" s="4" t="s">
        <v>7</v>
      </c>
      <c r="B3" s="5">
        <v>34770</v>
      </c>
      <c r="C3" s="6">
        <v>1500</v>
      </c>
      <c r="D3" s="7">
        <v>3</v>
      </c>
      <c r="E3" s="8" t="str">
        <f>LEFT(A2,FIND(" ",A2)-1)</f>
        <v>John</v>
      </c>
    </row>
    <row r="4" spans="1:26" ht="14.25" customHeight="1" x14ac:dyDescent="0.3">
      <c r="A4" s="4" t="s">
        <v>8</v>
      </c>
      <c r="B4" s="5">
        <v>30199</v>
      </c>
      <c r="C4" s="6">
        <v>2000</v>
      </c>
      <c r="D4" s="7">
        <v>1</v>
      </c>
    </row>
    <row r="5" spans="1:26" ht="14.25" customHeight="1" x14ac:dyDescent="0.3">
      <c r="A5" s="4" t="s">
        <v>9</v>
      </c>
      <c r="B5" s="5">
        <v>33195</v>
      </c>
      <c r="C5" s="6">
        <v>1800</v>
      </c>
      <c r="D5" s="7">
        <v>2</v>
      </c>
      <c r="E5" s="8" t="s">
        <v>10</v>
      </c>
    </row>
    <row r="6" spans="1:26" ht="14.25" customHeight="1" x14ac:dyDescent="0.3">
      <c r="A6" s="4" t="s">
        <v>11</v>
      </c>
      <c r="B6" s="5">
        <v>36006</v>
      </c>
      <c r="C6" s="6">
        <v>1300</v>
      </c>
      <c r="D6" s="7">
        <v>4</v>
      </c>
      <c r="E6" s="8" t="str">
        <f>RIGHT(A2,LEN(A2)-FIND(" ",A2))</f>
        <v>Doe</v>
      </c>
    </row>
    <row r="7" spans="1:26" ht="14.25" customHeight="1" x14ac:dyDescent="0.3">
      <c r="A7" s="4" t="s">
        <v>12</v>
      </c>
      <c r="B7" s="5">
        <v>32637</v>
      </c>
      <c r="C7" s="6">
        <v>2500</v>
      </c>
      <c r="D7" s="7">
        <v>8</v>
      </c>
    </row>
    <row r="8" spans="1:26" ht="14.25" customHeight="1" x14ac:dyDescent="0.3">
      <c r="A8" s="4" t="s">
        <v>13</v>
      </c>
      <c r="B8" s="5">
        <v>34022</v>
      </c>
      <c r="C8" s="6">
        <v>1700</v>
      </c>
      <c r="D8" s="7">
        <v>2</v>
      </c>
      <c r="E8" s="8" t="s">
        <v>14</v>
      </c>
    </row>
    <row r="9" spans="1:26" ht="14.25" customHeight="1" x14ac:dyDescent="0.3">
      <c r="A9" s="4" t="s">
        <v>15</v>
      </c>
      <c r="B9" s="5">
        <v>31304</v>
      </c>
      <c r="C9" s="6">
        <v>2300</v>
      </c>
      <c r="D9" s="7">
        <v>3</v>
      </c>
      <c r="E9" s="8">
        <f>MONTH(B2)</f>
        <v>6</v>
      </c>
    </row>
    <row r="10" spans="1:26" ht="14.25" customHeight="1" x14ac:dyDescent="0.3">
      <c r="A10" s="4" t="s">
        <v>16</v>
      </c>
      <c r="B10" s="5">
        <v>35522</v>
      </c>
      <c r="C10" s="6">
        <v>1600</v>
      </c>
      <c r="D10" s="7">
        <v>1</v>
      </c>
    </row>
    <row r="11" spans="1:26" ht="14.25" customHeight="1" x14ac:dyDescent="0.3">
      <c r="A11" s="4" t="s">
        <v>17</v>
      </c>
      <c r="B11" s="5">
        <v>34675</v>
      </c>
      <c r="C11" s="6">
        <v>2100</v>
      </c>
      <c r="D11" s="7">
        <v>2</v>
      </c>
      <c r="E11" s="8" t="s">
        <v>18</v>
      </c>
    </row>
    <row r="12" spans="1:26" ht="14.25" customHeight="1" x14ac:dyDescent="0.3">
      <c r="E12" s="8" t="str">
        <f>TRIM(A2)</f>
        <v>John Doe</v>
      </c>
    </row>
    <row r="13" spans="1:26" ht="14.25" customHeight="1" x14ac:dyDescent="0.3"/>
    <row r="14" spans="1:26" ht="14.25" customHeight="1" x14ac:dyDescent="0.3">
      <c r="E14" s="8" t="s">
        <v>19</v>
      </c>
    </row>
    <row r="15" spans="1:26" ht="14.25" customHeight="1" x14ac:dyDescent="0.3">
      <c r="E15" s="8">
        <f>LEN(A2)</f>
        <v>8</v>
      </c>
    </row>
    <row r="16" spans="1:26" ht="14.25" customHeight="1" x14ac:dyDescent="0.3"/>
    <row r="17" spans="5:6" ht="14.25" customHeight="1" x14ac:dyDescent="0.3">
      <c r="E17" s="8" t="s">
        <v>20</v>
      </c>
    </row>
    <row r="18" spans="5:6" ht="14.25" customHeight="1" x14ac:dyDescent="0.3">
      <c r="E18" s="8" t="str">
        <f>UPPER(A2)</f>
        <v>JOHN DOE</v>
      </c>
    </row>
    <row r="19" spans="5:6" ht="14.25" customHeight="1" x14ac:dyDescent="0.3"/>
    <row r="20" spans="5:6" ht="14.25" customHeight="1" x14ac:dyDescent="0.3">
      <c r="E20" s="8" t="s">
        <v>21</v>
      </c>
    </row>
    <row r="21" spans="5:6" ht="14.25" customHeight="1" x14ac:dyDescent="0.3">
      <c r="E21" s="8" t="str">
        <f>LOWER(A2)</f>
        <v>john doe</v>
      </c>
    </row>
    <row r="22" spans="5:6" ht="14.25" customHeight="1" x14ac:dyDescent="0.3"/>
    <row r="23" spans="5:6" ht="14.25" customHeight="1" x14ac:dyDescent="0.3">
      <c r="E23" s="8" t="s">
        <v>22</v>
      </c>
    </row>
    <row r="24" spans="5:6" ht="14.25" customHeight="1" x14ac:dyDescent="0.3">
      <c r="F24" s="9">
        <f ca="1">NOW()</f>
        <v>45542.634656365743</v>
      </c>
    </row>
    <row r="25" spans="5:6" ht="14.25" customHeight="1" x14ac:dyDescent="0.3"/>
    <row r="26" spans="5:6" ht="14.25" customHeight="1" x14ac:dyDescent="0.3">
      <c r="E26" s="8" t="s">
        <v>23</v>
      </c>
    </row>
    <row r="27" spans="5:6" ht="14.25" customHeight="1" x14ac:dyDescent="0.3">
      <c r="E27" s="10">
        <f ca="1">TODAY()+30</f>
        <v>45572</v>
      </c>
    </row>
    <row r="28" spans="5:6" ht="14.25" customHeight="1" x14ac:dyDescent="0.3"/>
    <row r="29" spans="5:6" ht="14.25" customHeight="1" x14ac:dyDescent="0.3">
      <c r="E29" s="8" t="s">
        <v>24</v>
      </c>
    </row>
    <row r="30" spans="5:6" ht="14.25" customHeight="1" x14ac:dyDescent="0.3">
      <c r="E30" s="8">
        <f>B3-B2</f>
        <v>2817</v>
      </c>
    </row>
    <row r="31" spans="5:6" ht="14.25" customHeight="1" x14ac:dyDescent="0.3"/>
    <row r="32" spans="5:6" ht="14.25" customHeight="1" x14ac:dyDescent="0.3">
      <c r="E32" s="8" t="s">
        <v>25</v>
      </c>
    </row>
    <row r="33" spans="5:5" ht="14.25" customHeight="1" x14ac:dyDescent="0.3">
      <c r="E33" s="8">
        <f>NETWORKDAYS(B2,B3)</f>
        <v>2012</v>
      </c>
    </row>
    <row r="34" spans="5:5" ht="14.25" customHeight="1" x14ac:dyDescent="0.3"/>
    <row r="35" spans="5:5" ht="14.25" customHeight="1" x14ac:dyDescent="0.3">
      <c r="E35" s="8" t="s">
        <v>26</v>
      </c>
    </row>
    <row r="36" spans="5:5" ht="14.25" customHeight="1" x14ac:dyDescent="0.3">
      <c r="E36" s="8" t="str">
        <f>SUBSTITUTE(A2,"Doe","Smith")</f>
        <v>John Smith</v>
      </c>
    </row>
    <row r="37" spans="5:5" ht="14.25" customHeight="1" x14ac:dyDescent="0.3"/>
    <row r="38" spans="5:5" ht="14.25" customHeight="1" x14ac:dyDescent="0.3">
      <c r="E38" s="8" t="s">
        <v>27</v>
      </c>
    </row>
    <row r="39" spans="5:5" ht="14.25" customHeight="1" x14ac:dyDescent="0.3">
      <c r="E39" s="8" t="str">
        <f>TEXT(C2,"$0.00")</f>
        <v>$1200.99</v>
      </c>
    </row>
    <row r="40" spans="5:5" ht="14.25" customHeight="1" x14ac:dyDescent="0.3"/>
    <row r="41" spans="5:5" ht="14.25" customHeight="1" x14ac:dyDescent="0.3"/>
    <row r="42" spans="5:5" ht="14.25" customHeight="1" x14ac:dyDescent="0.3">
      <c r="E42" s="8" t="s">
        <v>28</v>
      </c>
    </row>
    <row r="43" spans="5:5" ht="14.25" customHeight="1" x14ac:dyDescent="0.3">
      <c r="E43" s="11">
        <f>ROUNDUP(C2, 0)</f>
        <v>1201</v>
      </c>
    </row>
    <row r="44" spans="5:5" ht="14.25" customHeight="1" x14ac:dyDescent="0.3"/>
    <row r="45" spans="5:5" ht="14.25" customHeight="1" x14ac:dyDescent="0.3">
      <c r="E45" s="8" t="s">
        <v>29</v>
      </c>
    </row>
    <row r="46" spans="5:5" ht="14.25" customHeight="1" x14ac:dyDescent="0.3">
      <c r="E46" s="11">
        <f>ROUNDDOWN(C2,0)</f>
        <v>1200</v>
      </c>
    </row>
    <row r="47" spans="5:5" ht="14.25" customHeight="1" x14ac:dyDescent="0.3"/>
    <row r="48" spans="5:5" ht="14.25" customHeight="1" x14ac:dyDescent="0.3">
      <c r="E48" s="8" t="s">
        <v>30</v>
      </c>
    </row>
    <row r="49" spans="1:7" ht="14.25" customHeight="1" x14ac:dyDescent="0.3">
      <c r="E49" s="8" t="b">
        <f>ISNUMBER(C2)</f>
        <v>1</v>
      </c>
    </row>
    <row r="50" spans="1:7" ht="14.25" customHeight="1" x14ac:dyDescent="0.3"/>
    <row r="51" spans="1:7" ht="14.25" customHeight="1" x14ac:dyDescent="0.3">
      <c r="E51" s="8" t="s">
        <v>31</v>
      </c>
    </row>
    <row r="52" spans="1:7" ht="14.25" customHeight="1" x14ac:dyDescent="0.3">
      <c r="E52" s="8" t="b">
        <f>ISTEXT(C2)</f>
        <v>0</v>
      </c>
    </row>
    <row r="53" spans="1:7" ht="14.25" customHeight="1" x14ac:dyDescent="0.3"/>
    <row r="54" spans="1:7" ht="14.25" customHeight="1" x14ac:dyDescent="0.3">
      <c r="E54" s="8" t="s">
        <v>32</v>
      </c>
    </row>
    <row r="55" spans="1:7" ht="14.25" customHeight="1" x14ac:dyDescent="0.3">
      <c r="E55" s="8">
        <f>DATEDIF(B2,B3,"D")</f>
        <v>2817</v>
      </c>
    </row>
    <row r="56" spans="1:7" ht="14.25" customHeight="1" x14ac:dyDescent="0.3"/>
    <row r="57" spans="1:7" ht="14.25" customHeight="1" x14ac:dyDescent="0.3">
      <c r="A57" s="1" t="s">
        <v>33</v>
      </c>
      <c r="E57" s="8" t="s">
        <v>34</v>
      </c>
    </row>
    <row r="58" spans="1:7" ht="14.25" customHeight="1" x14ac:dyDescent="0.3">
      <c r="A58" s="4" t="s">
        <v>35</v>
      </c>
      <c r="E58" s="8" t="str">
        <f t="array" ref="E58:G58">TRANSPOSE(A58:A60)</f>
        <v>Apple</v>
      </c>
      <c r="F58" s="7" t="str">
        <v>Banana</v>
      </c>
      <c r="G58" s="7" t="str">
        <v>Orange</v>
      </c>
    </row>
    <row r="59" spans="1:7" ht="14.25" customHeight="1" x14ac:dyDescent="0.3">
      <c r="A59" s="4" t="s">
        <v>36</v>
      </c>
    </row>
    <row r="60" spans="1:7" ht="14.25" customHeight="1" x14ac:dyDescent="0.3">
      <c r="A60" s="4" t="s">
        <v>37</v>
      </c>
      <c r="E60" s="8" t="s">
        <v>38</v>
      </c>
    </row>
    <row r="61" spans="1:7" ht="14.25" customHeight="1" x14ac:dyDescent="0.3">
      <c r="E61" s="8">
        <f ca="1">RAND() *100</f>
        <v>22.101336200825294</v>
      </c>
    </row>
    <row r="62" spans="1:7" ht="14.25" customHeight="1" x14ac:dyDescent="0.3"/>
    <row r="63" spans="1:7" ht="14.25" customHeight="1" x14ac:dyDescent="0.3">
      <c r="E63" s="8" t="s">
        <v>39</v>
      </c>
    </row>
    <row r="64" spans="1:7" ht="14.25" customHeight="1" x14ac:dyDescent="0.3">
      <c r="E64" s="8">
        <f>SUMPRODUCT(B2:B11,C2:C11)</f>
        <v>598568797.68264008</v>
      </c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19.5546875" customWidth="1"/>
    <col min="4" max="26" width="8.6640625" customWidth="1"/>
  </cols>
  <sheetData>
    <row r="1" spans="1:26" ht="14.25" customHeight="1" x14ac:dyDescent="0.3">
      <c r="A1" s="1" t="s">
        <v>40</v>
      </c>
      <c r="B1" s="1" t="s">
        <v>41</v>
      </c>
      <c r="C1" s="12" t="s">
        <v>42</v>
      </c>
      <c r="D1" s="3"/>
      <c r="E1" s="3"/>
      <c r="F1" s="13" t="s">
        <v>43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">
        <v>2016</v>
      </c>
      <c r="B2" s="4">
        <v>500</v>
      </c>
      <c r="C2" s="14">
        <v>100</v>
      </c>
      <c r="F2" s="15"/>
    </row>
    <row r="3" spans="1:26" ht="14.25" customHeight="1" x14ac:dyDescent="0.3">
      <c r="A3" s="4">
        <v>2017</v>
      </c>
      <c r="B3" s="4">
        <v>750</v>
      </c>
      <c r="C3" s="14">
        <v>150</v>
      </c>
      <c r="F3" s="15" t="s">
        <v>44</v>
      </c>
    </row>
    <row r="4" spans="1:26" ht="14.25" customHeight="1" x14ac:dyDescent="0.3">
      <c r="A4" s="4">
        <v>2018</v>
      </c>
      <c r="B4" s="4">
        <v>1000</v>
      </c>
      <c r="C4" s="14">
        <v>200</v>
      </c>
      <c r="F4" s="15" t="s">
        <v>45</v>
      </c>
    </row>
    <row r="5" spans="1:26" ht="14.25" customHeight="1" x14ac:dyDescent="0.3">
      <c r="A5" s="4">
        <v>2019</v>
      </c>
      <c r="B5" s="4">
        <v>1250</v>
      </c>
      <c r="C5" s="14">
        <v>250</v>
      </c>
      <c r="F5" s="16"/>
    </row>
    <row r="6" spans="1:26" ht="14.25" customHeight="1" x14ac:dyDescent="0.3">
      <c r="A6" s="17">
        <v>2020</v>
      </c>
      <c r="B6" s="17">
        <v>1500</v>
      </c>
      <c r="C6" s="18">
        <v>300</v>
      </c>
      <c r="D6" s="3"/>
      <c r="E6" s="3"/>
      <c r="F6" s="13" t="s">
        <v>46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F7" s="15"/>
    </row>
    <row r="8" spans="1:26" ht="14.25" customHeight="1" x14ac:dyDescent="0.3">
      <c r="F8" s="15" t="s">
        <v>47</v>
      </c>
    </row>
    <row r="9" spans="1:26" ht="14.25" customHeight="1" x14ac:dyDescent="0.3">
      <c r="F9" s="15" t="s">
        <v>48</v>
      </c>
    </row>
    <row r="10" spans="1:26" ht="14.25" customHeight="1" x14ac:dyDescent="0.3">
      <c r="F10" s="16"/>
    </row>
    <row r="11" spans="1:26" ht="14.25" customHeight="1" x14ac:dyDescent="0.3">
      <c r="A11" s="3"/>
      <c r="B11" s="3"/>
      <c r="C11" s="3"/>
      <c r="D11" s="3"/>
      <c r="E11" s="3"/>
      <c r="F11" s="13" t="s">
        <v>49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F12" s="15"/>
    </row>
    <row r="13" spans="1:26" ht="14.25" customHeight="1" x14ac:dyDescent="0.3">
      <c r="F13" s="15" t="s">
        <v>50</v>
      </c>
    </row>
    <row r="14" spans="1:26" ht="14.25" customHeight="1" x14ac:dyDescent="0.3">
      <c r="F14" s="15" t="s">
        <v>51</v>
      </c>
    </row>
    <row r="15" spans="1:26" ht="14.25" customHeight="1" x14ac:dyDescent="0.3">
      <c r="F15" s="16"/>
    </row>
    <row r="16" spans="1:26" ht="14.25" customHeight="1" x14ac:dyDescent="0.3">
      <c r="A16" s="3"/>
      <c r="B16" s="3"/>
      <c r="C16" s="3"/>
      <c r="D16" s="3"/>
      <c r="E16" s="3"/>
      <c r="F16" s="13" t="s">
        <v>52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F17" s="15"/>
    </row>
    <row r="18" spans="1:26" ht="14.25" customHeight="1" x14ac:dyDescent="0.3">
      <c r="F18" s="15" t="s">
        <v>53</v>
      </c>
    </row>
    <row r="19" spans="1:26" ht="14.25" customHeight="1" x14ac:dyDescent="0.3">
      <c r="F19" s="15" t="s">
        <v>54</v>
      </c>
    </row>
    <row r="20" spans="1:26" ht="14.25" customHeight="1" x14ac:dyDescent="0.3">
      <c r="F20" s="16"/>
    </row>
    <row r="21" spans="1:26" ht="14.25" customHeight="1" x14ac:dyDescent="0.3">
      <c r="A21" s="3"/>
      <c r="B21" s="3"/>
      <c r="C21" s="3"/>
      <c r="D21" s="3"/>
      <c r="E21" s="3"/>
      <c r="F21" s="13" t="s">
        <v>55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F22" s="15"/>
    </row>
    <row r="23" spans="1:26" ht="14.25" customHeight="1" x14ac:dyDescent="0.3">
      <c r="F23" s="15" t="s">
        <v>56</v>
      </c>
    </row>
    <row r="24" spans="1:26" ht="14.25" customHeight="1" x14ac:dyDescent="0.3">
      <c r="F24" s="15" t="s">
        <v>57</v>
      </c>
    </row>
    <row r="25" spans="1:26" ht="14.25" customHeight="1" x14ac:dyDescent="0.3">
      <c r="F25" s="16"/>
    </row>
    <row r="26" spans="1:26" ht="14.25" customHeight="1" x14ac:dyDescent="0.3">
      <c r="A26" s="3"/>
      <c r="B26" s="3"/>
      <c r="C26" s="3"/>
      <c r="D26" s="3"/>
      <c r="E26" s="3"/>
      <c r="F26" s="13" t="s">
        <v>58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F27" s="15"/>
    </row>
    <row r="28" spans="1:26" ht="14.25" customHeight="1" x14ac:dyDescent="0.3">
      <c r="F28" s="15" t="s">
        <v>59</v>
      </c>
    </row>
    <row r="29" spans="1:26" ht="14.25" customHeight="1" x14ac:dyDescent="0.3">
      <c r="F29" s="16"/>
    </row>
    <row r="30" spans="1:26" ht="14.25" customHeight="1" x14ac:dyDescent="0.3">
      <c r="A30" s="3"/>
      <c r="B30" s="3"/>
      <c r="C30" s="3"/>
      <c r="D30" s="3"/>
      <c r="E30" s="3"/>
      <c r="F30" s="13" t="s">
        <v>60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F31" s="15"/>
    </row>
    <row r="32" spans="1:26" ht="14.25" customHeight="1" x14ac:dyDescent="0.3">
      <c r="F32" s="15" t="s">
        <v>61</v>
      </c>
    </row>
    <row r="33" spans="6:6" ht="14.25" customHeight="1" x14ac:dyDescent="0.3">
      <c r="F33" s="15" t="s">
        <v>62</v>
      </c>
    </row>
    <row r="34" spans="6:6" ht="14.25" customHeight="1" x14ac:dyDescent="0.3"/>
    <row r="35" spans="6:6" ht="14.25" customHeight="1" x14ac:dyDescent="0.3"/>
    <row r="36" spans="6:6" ht="14.25" customHeight="1" x14ac:dyDescent="0.3"/>
    <row r="37" spans="6:6" ht="14.25" customHeight="1" x14ac:dyDescent="0.3"/>
    <row r="38" spans="6:6" ht="14.25" customHeight="1" x14ac:dyDescent="0.3"/>
    <row r="39" spans="6:6" ht="14.25" customHeight="1" x14ac:dyDescent="0.3"/>
    <row r="40" spans="6:6" ht="14.25" customHeight="1" x14ac:dyDescent="0.3"/>
    <row r="41" spans="6:6" ht="14.25" customHeight="1" x14ac:dyDescent="0.3"/>
    <row r="42" spans="6:6" ht="14.25" customHeight="1" x14ac:dyDescent="0.3"/>
    <row r="43" spans="6:6" ht="14.25" customHeight="1" x14ac:dyDescent="0.3"/>
    <row r="44" spans="6:6" ht="14.25" customHeight="1" x14ac:dyDescent="0.3"/>
    <row r="45" spans="6:6" ht="14.25" customHeight="1" x14ac:dyDescent="0.3"/>
    <row r="46" spans="6:6" ht="14.25" customHeight="1" x14ac:dyDescent="0.3"/>
    <row r="47" spans="6:6" ht="14.25" customHeight="1" x14ac:dyDescent="0.3"/>
    <row r="48" spans="6: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 Majumdar</dc:creator>
  <cp:lastModifiedBy>Nilesh kumar</cp:lastModifiedBy>
  <dcterms:created xsi:type="dcterms:W3CDTF">2023-06-22T07:50:29Z</dcterms:created>
  <dcterms:modified xsi:type="dcterms:W3CDTF">2024-09-07T09:45:54Z</dcterms:modified>
</cp:coreProperties>
</file>