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eshmohanlal\Documents\Projects\EVPS\"/>
    </mc:Choice>
  </mc:AlternateContent>
  <xr:revisionPtr revIDLastSave="0" documentId="13_ncr:1_{A55D4F7B-1AD5-4DE5-ADB8-DE86EE8ABA6C}" xr6:coauthVersionLast="47" xr6:coauthVersionMax="47" xr10:uidLastSave="{00000000-0000-0000-0000-000000000000}"/>
  <bookViews>
    <workbookView xWindow="-120" yWindow="-120" windowWidth="20730" windowHeight="11160" xr2:uid="{8602C3E6-6D0C-4EB5-BDD9-C872EF07F9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2" i="1"/>
  <c r="I3" i="1"/>
  <c r="I4" i="1"/>
  <c r="I2" i="1"/>
  <c r="G3" i="1"/>
  <c r="G4" i="1"/>
  <c r="G2" i="1"/>
  <c r="G7" i="1"/>
  <c r="D7" i="1"/>
  <c r="E7" i="1"/>
  <c r="D3" i="1"/>
  <c r="E3" i="1"/>
  <c r="D4" i="1"/>
  <c r="E4" i="1"/>
  <c r="E2" i="1"/>
  <c r="D2" i="1"/>
</calcChain>
</file>

<file path=xl/sharedStrings.xml><?xml version="1.0" encoding="utf-8"?>
<sst xmlns="http://schemas.openxmlformats.org/spreadsheetml/2006/main" count="9" uniqueCount="6">
  <si>
    <t>Vout</t>
  </si>
  <si>
    <t>4A ADC</t>
  </si>
  <si>
    <t>8A ADC</t>
  </si>
  <si>
    <t>Gain 4a</t>
  </si>
  <si>
    <t>Gain 8a</t>
  </si>
  <si>
    <t>with IIR filter in 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</si>
</sst>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in@%204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E4CF-97A7-4C18-8783-B2C31735D91B}">
  <dimension ref="A1:J14"/>
  <sheetViews>
    <sheetView tabSelected="1" zoomScale="145" zoomScaleNormal="145" workbookViewId="0">
      <selection activeCell="B6" sqref="B6"/>
    </sheetView>
  </sheetViews>
  <sheetFormatPr defaultRowHeight="15" x14ac:dyDescent="0.25"/>
  <cols>
    <col min="10" max="10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250</v>
      </c>
      <c r="B2">
        <v>1786</v>
      </c>
      <c r="C2">
        <v>1821</v>
      </c>
      <c r="D2">
        <f>A2/B2</f>
        <v>0.13997760358342665</v>
      </c>
      <c r="E2">
        <f>A2/C2</f>
        <v>0.13728720483250961</v>
      </c>
      <c r="G2">
        <f>3.3/4095</f>
        <v>8.0586080586080586E-4</v>
      </c>
      <c r="I2">
        <f>D2*G2</f>
        <v>1.1280246442620463E-4</v>
      </c>
      <c r="J2">
        <f>E2*G2</f>
        <v>1.1063437752070372E-4</v>
      </c>
    </row>
    <row r="3" spans="1:10" x14ac:dyDescent="0.25">
      <c r="A3">
        <v>300</v>
      </c>
      <c r="B3">
        <v>2225</v>
      </c>
      <c r="C3">
        <v>2424</v>
      </c>
      <c r="D3">
        <f t="shared" ref="D3:D4" si="0">A3/B3</f>
        <v>0.1348314606741573</v>
      </c>
      <c r="E3">
        <f t="shared" ref="E3:E4" si="1">A3/C3</f>
        <v>0.12376237623762376</v>
      </c>
      <c r="G3">
        <f t="shared" ref="G3:G4" si="2">3.3/4095</f>
        <v>8.0586080586080586E-4</v>
      </c>
      <c r="I3">
        <f t="shared" ref="I3:I4" si="3">D3*G3</f>
        <v>1.0865538955426596E-4</v>
      </c>
      <c r="J3">
        <f t="shared" ref="J3:J4" si="4">E3*G3</f>
        <v>9.9735248250099737E-5</v>
      </c>
    </row>
    <row r="4" spans="1:10" x14ac:dyDescent="0.25">
      <c r="A4">
        <v>400</v>
      </c>
      <c r="B4">
        <v>3045</v>
      </c>
      <c r="C4">
        <v>3485</v>
      </c>
      <c r="D4">
        <f t="shared" si="0"/>
        <v>0.13136288998357964</v>
      </c>
      <c r="E4">
        <f t="shared" si="1"/>
        <v>0.11477761836441894</v>
      </c>
      <c r="G4">
        <f t="shared" si="2"/>
        <v>8.0586080586080586E-4</v>
      </c>
      <c r="I4">
        <f t="shared" si="3"/>
        <v>1.0586020438237187E-4</v>
      </c>
      <c r="J4">
        <f t="shared" si="4"/>
        <v>9.249478402993467E-5</v>
      </c>
    </row>
    <row r="7" spans="1:10" x14ac:dyDescent="0.25">
      <c r="D7" s="1">
        <f>AVERAGE(D2:D4)</f>
        <v>0.1353906514137212</v>
      </c>
      <c r="E7" s="1">
        <f>AVERAGE(E2:E4)</f>
        <v>0.12527573314485077</v>
      </c>
      <c r="G7">
        <f>AVERAGE(D7:E7)</f>
        <v>0.13033319227928597</v>
      </c>
    </row>
    <row r="10" spans="1:10" x14ac:dyDescent="0.25">
      <c r="A10" t="s">
        <v>5</v>
      </c>
    </row>
    <row r="11" spans="1:10" x14ac:dyDescent="0.25">
      <c r="A11" t="s">
        <v>0</v>
      </c>
      <c r="B11" t="s">
        <v>1</v>
      </c>
      <c r="C11" t="s">
        <v>2</v>
      </c>
    </row>
    <row r="12" spans="1:10" x14ac:dyDescent="0.25">
      <c r="A12">
        <v>250</v>
      </c>
      <c r="B12">
        <v>1785</v>
      </c>
      <c r="C12">
        <v>1819</v>
      </c>
    </row>
    <row r="13" spans="1:10" x14ac:dyDescent="0.25">
      <c r="A13">
        <v>300</v>
      </c>
      <c r="B13">
        <v>2221</v>
      </c>
      <c r="C13">
        <v>2423</v>
      </c>
    </row>
    <row r="14" spans="1:10" x14ac:dyDescent="0.25">
      <c r="A14">
        <v>400</v>
      </c>
      <c r="B14">
        <v>3010</v>
      </c>
      <c r="C14">
        <v>3460</v>
      </c>
    </row>
  </sheetData>
  <hyperlinks>
    <hyperlink ref="D1" r:id="rId1" display="Gain@ 4A" xr:uid="{1E2CCE23-91A1-4B06-8A36-4DA2E339C9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Mohanlal</dc:creator>
  <cp:lastModifiedBy>Nilesh Mohanlal</cp:lastModifiedBy>
  <dcterms:created xsi:type="dcterms:W3CDTF">2022-10-25T08:10:24Z</dcterms:created>
  <dcterms:modified xsi:type="dcterms:W3CDTF">2022-10-25T09:31:33Z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c96a22-336c-4f29-90dc-9992d2c9564c_Enabled">
    <vt:lpwstr>true</vt:lpwstr>
  </property>
  <property fmtid="{D5CDD505-2E9C-101B-9397-08002B2CF9AE}" pid="3" name="MSIP_Label_abc96a22-336c-4f29-90dc-9992d2c9564c_SetDate">
    <vt:lpwstr>2022-10-25T08:20:47Z</vt:lpwstr>
  </property>
  <property fmtid="{D5CDD505-2E9C-101B-9397-08002B2CF9AE}" pid="4" name="MSIP_Label_abc96a22-336c-4f29-90dc-9992d2c9564c_Method">
    <vt:lpwstr>Privileged</vt:lpwstr>
  </property>
  <property fmtid="{D5CDD505-2E9C-101B-9397-08002B2CF9AE}" pid="5" name="MSIP_Label_abc96a22-336c-4f29-90dc-9992d2c9564c_Name">
    <vt:lpwstr>abc96a22-336c-4f29-90dc-9992d2c9564c</vt:lpwstr>
  </property>
  <property fmtid="{D5CDD505-2E9C-101B-9397-08002B2CF9AE}" pid="6" name="MSIP_Label_abc96a22-336c-4f29-90dc-9992d2c9564c_SiteId">
    <vt:lpwstr>5a7a259b-6730-404b-bc25-5c6c773229ca</vt:lpwstr>
  </property>
  <property fmtid="{D5CDD505-2E9C-101B-9397-08002B2CF9AE}" pid="7" name="MSIP_Label_abc96a22-336c-4f29-90dc-9992d2c9564c_ActionId">
    <vt:lpwstr>799286a8-b6d6-40b7-9dd6-1d68d21bbc35</vt:lpwstr>
  </property>
  <property fmtid="{D5CDD505-2E9C-101B-9397-08002B2CF9AE}" pid="8" name="MSIP_Label_abc96a22-336c-4f29-90dc-9992d2c9564c_ContentBits">
    <vt:lpwstr>0</vt:lpwstr>
  </property>
</Properties>
</file>