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i\Desktop\605A_project2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15" i="1"/>
  <c r="H10" i="1"/>
  <c r="H5" i="1"/>
  <c r="K19" i="1"/>
  <c r="K18" i="1"/>
  <c r="K14" i="1"/>
  <c r="K13" i="1"/>
  <c r="K9" i="1"/>
  <c r="K8" i="1"/>
  <c r="H14" i="1"/>
  <c r="H9" i="1"/>
  <c r="H4" i="1"/>
  <c r="K4" i="1"/>
  <c r="K3" i="1"/>
  <c r="H13" i="1"/>
  <c r="H8" i="1"/>
  <c r="H3" i="1"/>
</calcChain>
</file>

<file path=xl/sharedStrings.xml><?xml version="1.0" encoding="utf-8"?>
<sst xmlns="http://schemas.openxmlformats.org/spreadsheetml/2006/main" count="30" uniqueCount="30">
  <si>
    <t>Data1</t>
  </si>
  <si>
    <t>Data2</t>
  </si>
  <si>
    <t>Data3</t>
  </si>
  <si>
    <t>Data4</t>
  </si>
  <si>
    <t>Sl. No</t>
  </si>
  <si>
    <t>Data1_mean=</t>
  </si>
  <si>
    <t>Data2_mean=</t>
  </si>
  <si>
    <t>Data3_mean=</t>
  </si>
  <si>
    <t>Data4_mean=</t>
  </si>
  <si>
    <t>Data1_std=</t>
  </si>
  <si>
    <t>Data2_std=</t>
  </si>
  <si>
    <t>Data3_std=</t>
  </si>
  <si>
    <t>Data4_std=</t>
  </si>
  <si>
    <t>max1=</t>
  </si>
  <si>
    <t>min1=</t>
  </si>
  <si>
    <t>max2=</t>
  </si>
  <si>
    <t>min2=</t>
  </si>
  <si>
    <t>max3=</t>
  </si>
  <si>
    <t>min3=</t>
  </si>
  <si>
    <t>max4=</t>
  </si>
  <si>
    <t>min4=</t>
  </si>
  <si>
    <t>Data2_median=</t>
  </si>
  <si>
    <t>Data1_median=</t>
  </si>
  <si>
    <t>Data4_median=</t>
  </si>
  <si>
    <t>Data3_median=</t>
  </si>
  <si>
    <t>i</t>
  </si>
  <si>
    <t>interval</t>
  </si>
  <si>
    <t>Oi</t>
  </si>
  <si>
    <t>Z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</si>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</sst>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2"/>
  <sheetViews>
    <sheetView zoomScaleNormal="100" workbookViewId="0">
      <selection activeCell="M21" sqref="M21"/>
    </sheetView>
  </sheetViews>
  <sheetFormatPr defaultRowHeight="15" x14ac:dyDescent="0.25"/>
  <cols>
    <col min="7" max="7" width="16.5703125" customWidth="1"/>
    <col min="9" max="9" width="14.85546875" customWidth="1"/>
  </cols>
  <sheetData>
    <row r="2" spans="1:11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11" x14ac:dyDescent="0.25">
      <c r="A3">
        <v>1</v>
      </c>
      <c r="B3">
        <v>3078.78</v>
      </c>
      <c r="C3">
        <v>2928.63</v>
      </c>
      <c r="D3">
        <v>1289.1600000000001</v>
      </c>
      <c r="E3">
        <v>278.18</v>
      </c>
      <c r="G3" t="s">
        <v>22</v>
      </c>
      <c r="H3">
        <f>MEDIAN(B3:B102)</f>
        <v>2478.6400000000003</v>
      </c>
      <c r="J3" t="s">
        <v>13</v>
      </c>
      <c r="K3">
        <f>MAX(B3:B102)</f>
        <v>5647.31</v>
      </c>
    </row>
    <row r="4" spans="1:11" x14ac:dyDescent="0.25">
      <c r="A4">
        <v>2</v>
      </c>
      <c r="B4">
        <v>3020.04</v>
      </c>
      <c r="C4">
        <v>6584.34</v>
      </c>
      <c r="D4">
        <v>3647.14</v>
      </c>
      <c r="E4">
        <v>760.05</v>
      </c>
      <c r="G4" t="s">
        <v>9</v>
      </c>
      <c r="H4">
        <f>STDEV(B3:B102)</f>
        <v>1007.0793687000893</v>
      </c>
      <c r="J4" t="s">
        <v>14</v>
      </c>
      <c r="K4">
        <f>MIN(B3:B102)</f>
        <v>268.27</v>
      </c>
    </row>
    <row r="5" spans="1:11" x14ac:dyDescent="0.25">
      <c r="A5">
        <v>3</v>
      </c>
      <c r="B5">
        <v>1750.78</v>
      </c>
      <c r="C5">
        <v>2767.96</v>
      </c>
      <c r="D5">
        <v>2329.09</v>
      </c>
      <c r="E5">
        <v>775.5</v>
      </c>
      <c r="G5" t="s">
        <v>5</v>
      </c>
      <c r="H5">
        <f>AVERAGE(B3:B102)</f>
        <v>2602.4094999999998</v>
      </c>
    </row>
    <row r="6" spans="1:11" x14ac:dyDescent="0.25">
      <c r="A6">
        <v>4</v>
      </c>
      <c r="B6">
        <v>2157.77</v>
      </c>
      <c r="C6">
        <v>2979.49</v>
      </c>
      <c r="D6">
        <v>1014.71</v>
      </c>
      <c r="E6">
        <v>1913.13</v>
      </c>
    </row>
    <row r="7" spans="1:11" x14ac:dyDescent="0.25">
      <c r="A7">
        <v>5</v>
      </c>
      <c r="B7">
        <v>3621.33</v>
      </c>
      <c r="C7">
        <v>2951.6</v>
      </c>
      <c r="D7">
        <v>3416.65</v>
      </c>
      <c r="E7">
        <v>16552.009999999998</v>
      </c>
    </row>
    <row r="8" spans="1:11" x14ac:dyDescent="0.25">
      <c r="A8">
        <v>6</v>
      </c>
      <c r="B8">
        <v>1984.38</v>
      </c>
      <c r="C8">
        <v>2337.98</v>
      </c>
      <c r="D8">
        <v>2380.79</v>
      </c>
      <c r="E8">
        <v>3072.53</v>
      </c>
      <c r="G8" t="s">
        <v>21</v>
      </c>
      <c r="H8">
        <f>MEDIAN(C3:C102)</f>
        <v>2413.65</v>
      </c>
      <c r="J8" t="s">
        <v>15</v>
      </c>
      <c r="K8">
        <f>MAX(C3:C102)</f>
        <v>6584.34</v>
      </c>
    </row>
    <row r="9" spans="1:11" x14ac:dyDescent="0.25">
      <c r="A9">
        <v>7</v>
      </c>
      <c r="B9">
        <v>1534.05</v>
      </c>
      <c r="C9">
        <v>886.35</v>
      </c>
      <c r="D9">
        <v>3696.74</v>
      </c>
      <c r="E9">
        <v>2861.3</v>
      </c>
      <c r="G9" t="s">
        <v>10</v>
      </c>
      <c r="H9">
        <f>STDEV(C3:C102)</f>
        <v>945.11001294822097</v>
      </c>
      <c r="J9" t="s">
        <v>16</v>
      </c>
      <c r="K9">
        <f>MIN(C3:C102)</f>
        <v>838.23</v>
      </c>
    </row>
    <row r="10" spans="1:11" x14ac:dyDescent="0.25">
      <c r="A10">
        <v>8</v>
      </c>
      <c r="B10">
        <v>1726.65</v>
      </c>
      <c r="C10">
        <v>2424.7600000000002</v>
      </c>
      <c r="D10">
        <v>2218.9699999999998</v>
      </c>
      <c r="E10">
        <v>71.25</v>
      </c>
      <c r="G10" t="s">
        <v>6</v>
      </c>
      <c r="H10">
        <f>AVERAGE(C3:C102)</f>
        <v>2451.4974000000007</v>
      </c>
    </row>
    <row r="11" spans="1:11" x14ac:dyDescent="0.25">
      <c r="A11">
        <v>9</v>
      </c>
      <c r="B11">
        <v>3793.03</v>
      </c>
      <c r="C11">
        <v>2897.73</v>
      </c>
      <c r="D11">
        <v>3958.31</v>
      </c>
      <c r="E11">
        <v>2859.46</v>
      </c>
    </row>
    <row r="12" spans="1:11" x14ac:dyDescent="0.25">
      <c r="A12">
        <v>10</v>
      </c>
      <c r="B12">
        <v>1677.2</v>
      </c>
      <c r="C12">
        <v>2086.0300000000002</v>
      </c>
      <c r="D12">
        <v>2214.17</v>
      </c>
      <c r="E12">
        <v>3081.84</v>
      </c>
    </row>
    <row r="13" spans="1:11" x14ac:dyDescent="0.25">
      <c r="A13">
        <v>11</v>
      </c>
      <c r="B13">
        <v>4624.59</v>
      </c>
      <c r="C13">
        <v>2609.79</v>
      </c>
      <c r="D13">
        <v>2976.92</v>
      </c>
      <c r="E13">
        <v>3528.28</v>
      </c>
      <c r="G13" t="s">
        <v>24</v>
      </c>
      <c r="H13">
        <f>MEDIAN(D3:D102)</f>
        <v>2656.95</v>
      </c>
      <c r="J13" t="s">
        <v>17</v>
      </c>
      <c r="K13">
        <f>MAX(D3:D102)</f>
        <v>5507.23</v>
      </c>
    </row>
    <row r="14" spans="1:11" x14ac:dyDescent="0.25">
      <c r="A14">
        <v>12</v>
      </c>
      <c r="B14">
        <v>4318.87</v>
      </c>
      <c r="C14">
        <v>5357.74</v>
      </c>
      <c r="D14">
        <v>2668.21</v>
      </c>
      <c r="E14">
        <v>6404.43</v>
      </c>
      <c r="G14" t="s">
        <v>11</v>
      </c>
      <c r="H14">
        <f>STDEV(D3:D102)</f>
        <v>1001.2221037277224</v>
      </c>
      <c r="J14" t="s">
        <v>18</v>
      </c>
      <c r="K14">
        <f>MIN(D3:D102)</f>
        <v>817.93</v>
      </c>
    </row>
    <row r="15" spans="1:11" x14ac:dyDescent="0.25">
      <c r="A15">
        <v>13</v>
      </c>
      <c r="B15">
        <v>1832.93</v>
      </c>
      <c r="C15">
        <v>1887.12</v>
      </c>
      <c r="D15">
        <v>3066.33</v>
      </c>
      <c r="E15">
        <v>477.12</v>
      </c>
      <c r="G15" t="s">
        <v>7</v>
      </c>
      <c r="H15">
        <f>AVERAGE(D3:D102)</f>
        <v>2654.0364000000009</v>
      </c>
    </row>
    <row r="16" spans="1:11" x14ac:dyDescent="0.25">
      <c r="A16">
        <v>14</v>
      </c>
      <c r="B16">
        <v>4367.53</v>
      </c>
      <c r="C16">
        <v>1577.98</v>
      </c>
      <c r="D16">
        <v>3387.74</v>
      </c>
      <c r="E16">
        <v>446.95</v>
      </c>
    </row>
    <row r="17" spans="1:11" x14ac:dyDescent="0.25">
      <c r="A17">
        <v>15</v>
      </c>
      <c r="B17">
        <v>2559.14</v>
      </c>
      <c r="C17">
        <v>2574.9</v>
      </c>
      <c r="D17">
        <v>2719.54</v>
      </c>
      <c r="E17">
        <v>4273.1499999999996</v>
      </c>
    </row>
    <row r="18" spans="1:11" x14ac:dyDescent="0.25">
      <c r="A18">
        <v>16</v>
      </c>
      <c r="B18">
        <v>3172.31</v>
      </c>
      <c r="C18">
        <v>2918.63</v>
      </c>
      <c r="D18">
        <v>2639.44</v>
      </c>
      <c r="E18">
        <v>1555.96</v>
      </c>
      <c r="G18" t="s">
        <v>23</v>
      </c>
      <c r="H18">
        <f>MEDIAN(E3:E102)</f>
        <v>1883.1750000000002</v>
      </c>
      <c r="J18" t="s">
        <v>19</v>
      </c>
      <c r="K18">
        <f>MAX(E3:E102)</f>
        <v>16552.009999999998</v>
      </c>
    </row>
    <row r="19" spans="1:11" x14ac:dyDescent="0.25">
      <c r="A19">
        <v>17</v>
      </c>
      <c r="B19">
        <v>2956.76</v>
      </c>
      <c r="C19">
        <v>3303.64</v>
      </c>
      <c r="D19">
        <v>2566.88</v>
      </c>
      <c r="E19">
        <v>1949.1</v>
      </c>
      <c r="G19" t="s">
        <v>12</v>
      </c>
      <c r="H19">
        <f>STDEV(E3:E102)</f>
        <v>2701.0062491016611</v>
      </c>
      <c r="J19" t="s">
        <v>20</v>
      </c>
      <c r="K19">
        <f>MIN(E3:E102)</f>
        <v>14.36</v>
      </c>
    </row>
    <row r="20" spans="1:11" x14ac:dyDescent="0.25">
      <c r="A20">
        <v>18</v>
      </c>
      <c r="B20">
        <v>3011.99</v>
      </c>
      <c r="C20">
        <v>2485.9</v>
      </c>
      <c r="D20">
        <v>2943.99</v>
      </c>
      <c r="E20">
        <v>651</v>
      </c>
      <c r="G20" t="s">
        <v>8</v>
      </c>
      <c r="H20">
        <f>AVERAGE(E3:E102)</f>
        <v>2677.3991999999998</v>
      </c>
    </row>
    <row r="21" spans="1:11" x14ac:dyDescent="0.25">
      <c r="A21">
        <v>19</v>
      </c>
      <c r="B21">
        <v>4103.8</v>
      </c>
      <c r="C21">
        <v>2967.61</v>
      </c>
      <c r="D21">
        <v>938.43</v>
      </c>
      <c r="E21">
        <v>2102.38</v>
      </c>
    </row>
    <row r="22" spans="1:11" x14ac:dyDescent="0.25">
      <c r="A22">
        <v>20</v>
      </c>
      <c r="B22">
        <v>2024.64</v>
      </c>
      <c r="C22">
        <v>2959.18</v>
      </c>
      <c r="D22">
        <v>3612.54</v>
      </c>
      <c r="E22">
        <v>355.18</v>
      </c>
    </row>
    <row r="23" spans="1:11" x14ac:dyDescent="0.25">
      <c r="A23">
        <v>21</v>
      </c>
      <c r="B23">
        <v>2897.09</v>
      </c>
      <c r="C23">
        <v>1055.29</v>
      </c>
      <c r="D23">
        <v>2731.97</v>
      </c>
      <c r="E23">
        <v>2507.02</v>
      </c>
    </row>
    <row r="24" spans="1:11" x14ac:dyDescent="0.25">
      <c r="A24">
        <v>22</v>
      </c>
      <c r="B24">
        <v>2405.15</v>
      </c>
      <c r="C24">
        <v>2266.5500000000002</v>
      </c>
      <c r="D24">
        <v>3237.93</v>
      </c>
      <c r="E24">
        <v>23.71</v>
      </c>
    </row>
    <row r="25" spans="1:11" x14ac:dyDescent="0.25">
      <c r="A25">
        <v>23</v>
      </c>
      <c r="B25">
        <v>732.65</v>
      </c>
      <c r="C25">
        <v>3118.03</v>
      </c>
      <c r="D25">
        <v>3055.7</v>
      </c>
      <c r="E25">
        <v>1573.33</v>
      </c>
    </row>
    <row r="26" spans="1:11" x14ac:dyDescent="0.25">
      <c r="A26">
        <v>24</v>
      </c>
      <c r="B26">
        <v>3103.77</v>
      </c>
      <c r="C26">
        <v>1689.11</v>
      </c>
      <c r="D26">
        <v>2756.08</v>
      </c>
      <c r="E26">
        <v>4147.4799999999996</v>
      </c>
    </row>
    <row r="27" spans="1:11" x14ac:dyDescent="0.25">
      <c r="A27">
        <v>25</v>
      </c>
      <c r="B27">
        <v>3552.22</v>
      </c>
      <c r="C27">
        <v>1823.49</v>
      </c>
      <c r="D27">
        <v>3710.98</v>
      </c>
      <c r="E27">
        <v>633.03</v>
      </c>
    </row>
    <row r="28" spans="1:11" x14ac:dyDescent="0.25">
      <c r="A28">
        <v>26</v>
      </c>
      <c r="B28">
        <v>2450.2399999999998</v>
      </c>
      <c r="C28">
        <v>2467.58</v>
      </c>
      <c r="D28">
        <v>5177.82</v>
      </c>
      <c r="E28">
        <v>1150.3399999999999</v>
      </c>
    </row>
    <row r="29" spans="1:11" x14ac:dyDescent="0.25">
      <c r="A29">
        <v>27</v>
      </c>
      <c r="B29">
        <v>3484.67</v>
      </c>
      <c r="C29">
        <v>3204.55</v>
      </c>
      <c r="D29">
        <v>3478.99</v>
      </c>
      <c r="E29">
        <v>1450.88</v>
      </c>
    </row>
    <row r="30" spans="1:11" x14ac:dyDescent="0.25">
      <c r="A30">
        <v>28</v>
      </c>
      <c r="B30">
        <v>1807.14</v>
      </c>
      <c r="C30">
        <v>2632.12</v>
      </c>
      <c r="D30">
        <v>3382.49</v>
      </c>
      <c r="E30">
        <v>199.81</v>
      </c>
    </row>
    <row r="31" spans="1:11" x14ac:dyDescent="0.25">
      <c r="A31">
        <v>29</v>
      </c>
      <c r="B31">
        <v>2046.88</v>
      </c>
      <c r="C31">
        <v>1474.94</v>
      </c>
      <c r="D31">
        <v>1091.98</v>
      </c>
      <c r="E31">
        <v>3563.17</v>
      </c>
    </row>
    <row r="32" spans="1:11" x14ac:dyDescent="0.25">
      <c r="A32">
        <v>30</v>
      </c>
      <c r="B32">
        <v>3684.94</v>
      </c>
      <c r="C32">
        <v>1089.45</v>
      </c>
      <c r="D32">
        <v>2099.9</v>
      </c>
      <c r="E32">
        <v>5897.97</v>
      </c>
    </row>
    <row r="33" spans="1:5" x14ac:dyDescent="0.25">
      <c r="A33">
        <v>31</v>
      </c>
      <c r="B33">
        <v>2879.64</v>
      </c>
      <c r="C33">
        <v>2932.6</v>
      </c>
      <c r="D33">
        <v>2714.88</v>
      </c>
      <c r="E33">
        <v>5744.48</v>
      </c>
    </row>
    <row r="34" spans="1:5" x14ac:dyDescent="0.25">
      <c r="A34">
        <v>32</v>
      </c>
      <c r="B34">
        <v>2379.33</v>
      </c>
      <c r="C34">
        <v>1162.7</v>
      </c>
      <c r="D34">
        <v>3238.38</v>
      </c>
      <c r="E34">
        <v>1977.7</v>
      </c>
    </row>
    <row r="35" spans="1:5" x14ac:dyDescent="0.25">
      <c r="A35">
        <v>33</v>
      </c>
      <c r="B35">
        <v>2523.0100000000002</v>
      </c>
      <c r="C35">
        <v>2027.58</v>
      </c>
      <c r="D35">
        <v>2724.3</v>
      </c>
      <c r="E35">
        <v>1045.82</v>
      </c>
    </row>
    <row r="36" spans="1:5" x14ac:dyDescent="0.25">
      <c r="A36">
        <v>34</v>
      </c>
      <c r="B36">
        <v>2224.83</v>
      </c>
      <c r="C36">
        <v>2116.5500000000002</v>
      </c>
      <c r="D36">
        <v>1763.95</v>
      </c>
      <c r="E36">
        <v>4636.1899999999996</v>
      </c>
    </row>
    <row r="37" spans="1:5" x14ac:dyDescent="0.25">
      <c r="A37">
        <v>35</v>
      </c>
      <c r="B37">
        <v>1649.99</v>
      </c>
      <c r="C37">
        <v>3375.4</v>
      </c>
      <c r="D37">
        <v>2603.0500000000002</v>
      </c>
      <c r="E37">
        <v>348.69</v>
      </c>
    </row>
    <row r="38" spans="1:5" x14ac:dyDescent="0.25">
      <c r="A38">
        <v>36</v>
      </c>
      <c r="B38">
        <v>3400.04</v>
      </c>
      <c r="C38">
        <v>3257.57</v>
      </c>
      <c r="D38">
        <v>2733.71</v>
      </c>
      <c r="E38">
        <v>491.03</v>
      </c>
    </row>
    <row r="39" spans="1:5" x14ac:dyDescent="0.25">
      <c r="A39">
        <v>37</v>
      </c>
      <c r="B39">
        <v>2461.61</v>
      </c>
      <c r="C39">
        <v>2599.44</v>
      </c>
      <c r="D39">
        <v>3857.6</v>
      </c>
      <c r="E39">
        <v>1389.34</v>
      </c>
    </row>
    <row r="40" spans="1:5" x14ac:dyDescent="0.25">
      <c r="A40">
        <v>38</v>
      </c>
      <c r="B40">
        <v>1093.83</v>
      </c>
      <c r="C40">
        <v>2599.56</v>
      </c>
      <c r="D40">
        <v>1435.5</v>
      </c>
      <c r="E40">
        <v>448.41</v>
      </c>
    </row>
    <row r="41" spans="1:5" x14ac:dyDescent="0.25">
      <c r="A41">
        <v>39</v>
      </c>
      <c r="B41">
        <v>2070.16</v>
      </c>
      <c r="C41">
        <v>1543.26</v>
      </c>
      <c r="D41">
        <v>1195.33</v>
      </c>
      <c r="E41">
        <v>1396.26</v>
      </c>
    </row>
    <row r="42" spans="1:5" x14ac:dyDescent="0.25">
      <c r="A42">
        <v>40</v>
      </c>
      <c r="B42">
        <v>2178.06</v>
      </c>
      <c r="C42">
        <v>2501.2199999999998</v>
      </c>
      <c r="D42">
        <v>2521.1799999999998</v>
      </c>
      <c r="E42">
        <v>999.77</v>
      </c>
    </row>
    <row r="43" spans="1:5" x14ac:dyDescent="0.25">
      <c r="A43">
        <v>41</v>
      </c>
      <c r="B43">
        <v>2461.6</v>
      </c>
      <c r="C43">
        <v>3441.54</v>
      </c>
      <c r="D43">
        <v>2399</v>
      </c>
      <c r="E43">
        <v>2075.5100000000002</v>
      </c>
    </row>
    <row r="44" spans="1:5" x14ac:dyDescent="0.25">
      <c r="A44">
        <v>42</v>
      </c>
      <c r="B44">
        <v>1747.89</v>
      </c>
      <c r="C44">
        <v>2138.75</v>
      </c>
      <c r="D44">
        <v>3028.21</v>
      </c>
      <c r="E44">
        <v>2564.46</v>
      </c>
    </row>
    <row r="45" spans="1:5" x14ac:dyDescent="0.25">
      <c r="A45">
        <v>43</v>
      </c>
      <c r="B45">
        <v>3345.34</v>
      </c>
      <c r="C45">
        <v>2428.31</v>
      </c>
      <c r="D45">
        <v>4418.9399999999996</v>
      </c>
      <c r="E45">
        <v>666.02</v>
      </c>
    </row>
    <row r="46" spans="1:5" x14ac:dyDescent="0.25">
      <c r="A46">
        <v>44</v>
      </c>
      <c r="B46">
        <v>890.56</v>
      </c>
      <c r="C46">
        <v>1610.6</v>
      </c>
      <c r="D46">
        <v>2208.4</v>
      </c>
      <c r="E46">
        <v>1587.62</v>
      </c>
    </row>
    <row r="47" spans="1:5" x14ac:dyDescent="0.25">
      <c r="A47">
        <v>45</v>
      </c>
      <c r="B47">
        <v>1831.27</v>
      </c>
      <c r="C47">
        <v>4380.3599999999997</v>
      </c>
      <c r="D47">
        <v>3248.46</v>
      </c>
      <c r="E47">
        <v>405.41</v>
      </c>
    </row>
    <row r="48" spans="1:5" x14ac:dyDescent="0.25">
      <c r="A48">
        <v>46</v>
      </c>
      <c r="B48">
        <v>2436.96</v>
      </c>
      <c r="C48">
        <v>838.23</v>
      </c>
      <c r="D48">
        <v>3913.64</v>
      </c>
      <c r="E48">
        <v>1141.98</v>
      </c>
    </row>
    <row r="49" spans="1:5" x14ac:dyDescent="0.25">
      <c r="A49">
        <v>47</v>
      </c>
      <c r="B49">
        <v>2309.4699999999998</v>
      </c>
      <c r="C49">
        <v>2425.4</v>
      </c>
      <c r="D49">
        <v>3485.32</v>
      </c>
      <c r="E49">
        <v>964.24</v>
      </c>
    </row>
    <row r="50" spans="1:5" x14ac:dyDescent="0.25">
      <c r="A50">
        <v>48</v>
      </c>
      <c r="B50">
        <v>1017.15</v>
      </c>
      <c r="C50">
        <v>1291.1199999999999</v>
      </c>
      <c r="D50">
        <v>1754.61</v>
      </c>
      <c r="E50">
        <v>12945.17</v>
      </c>
    </row>
    <row r="51" spans="1:5" x14ac:dyDescent="0.25">
      <c r="A51">
        <v>49</v>
      </c>
      <c r="B51">
        <v>3683.97</v>
      </c>
      <c r="C51">
        <v>3095.74</v>
      </c>
      <c r="D51">
        <v>1151.25</v>
      </c>
      <c r="E51">
        <v>1978.13</v>
      </c>
    </row>
    <row r="52" spans="1:5" x14ac:dyDescent="0.25">
      <c r="A52">
        <v>50</v>
      </c>
      <c r="B52">
        <v>3428.17</v>
      </c>
      <c r="C52">
        <v>1740.02</v>
      </c>
      <c r="D52">
        <v>3062.34</v>
      </c>
      <c r="E52">
        <v>62.68</v>
      </c>
    </row>
    <row r="53" spans="1:5" x14ac:dyDescent="0.25">
      <c r="A53">
        <v>51</v>
      </c>
      <c r="B53">
        <v>2893.24</v>
      </c>
      <c r="C53">
        <v>2560.75</v>
      </c>
      <c r="D53">
        <v>2623.28</v>
      </c>
      <c r="E53">
        <v>148.9</v>
      </c>
    </row>
    <row r="54" spans="1:5" x14ac:dyDescent="0.25">
      <c r="A54">
        <v>52</v>
      </c>
      <c r="B54">
        <v>3946.83</v>
      </c>
      <c r="C54">
        <v>2693.55</v>
      </c>
      <c r="D54">
        <v>2959.87</v>
      </c>
      <c r="E54">
        <v>1853.22</v>
      </c>
    </row>
    <row r="55" spans="1:5" x14ac:dyDescent="0.25">
      <c r="A55">
        <v>53</v>
      </c>
      <c r="B55">
        <v>2940.08</v>
      </c>
      <c r="C55">
        <v>2317.12</v>
      </c>
      <c r="D55">
        <v>1775.79</v>
      </c>
      <c r="E55">
        <v>964.72</v>
      </c>
    </row>
    <row r="56" spans="1:5" x14ac:dyDescent="0.25">
      <c r="A56">
        <v>54</v>
      </c>
      <c r="B56">
        <v>1365.82</v>
      </c>
      <c r="C56">
        <v>4087.27</v>
      </c>
      <c r="D56">
        <v>4704.2299999999996</v>
      </c>
      <c r="E56">
        <v>2917.5</v>
      </c>
    </row>
    <row r="57" spans="1:5" x14ac:dyDescent="0.25">
      <c r="A57">
        <v>55</v>
      </c>
      <c r="B57">
        <v>1905.75</v>
      </c>
      <c r="C57">
        <v>3684.31</v>
      </c>
      <c r="D57">
        <v>1717.77</v>
      </c>
      <c r="E57">
        <v>1534</v>
      </c>
    </row>
    <row r="58" spans="1:5" x14ac:dyDescent="0.25">
      <c r="A58">
        <v>56</v>
      </c>
      <c r="B58">
        <v>3394.26</v>
      </c>
      <c r="C58">
        <v>2232.42</v>
      </c>
      <c r="D58">
        <v>4009.54</v>
      </c>
      <c r="E58">
        <v>98.53</v>
      </c>
    </row>
    <row r="59" spans="1:5" x14ac:dyDescent="0.25">
      <c r="A59">
        <v>57</v>
      </c>
      <c r="B59">
        <v>2924.06</v>
      </c>
      <c r="C59">
        <v>2849.93</v>
      </c>
      <c r="D59">
        <v>1481.32</v>
      </c>
      <c r="E59">
        <v>2765.21</v>
      </c>
    </row>
    <row r="60" spans="1:5" x14ac:dyDescent="0.25">
      <c r="A60">
        <v>58</v>
      </c>
      <c r="B60">
        <v>1977.96</v>
      </c>
      <c r="C60">
        <v>1766.83</v>
      </c>
      <c r="D60">
        <v>2831.32</v>
      </c>
      <c r="E60">
        <v>263.47000000000003</v>
      </c>
    </row>
    <row r="61" spans="1:5" x14ac:dyDescent="0.25">
      <c r="A61">
        <v>59</v>
      </c>
      <c r="B61">
        <v>1950.89</v>
      </c>
      <c r="C61">
        <v>1945.85</v>
      </c>
      <c r="D61">
        <v>5250.46</v>
      </c>
      <c r="E61">
        <v>5797.89</v>
      </c>
    </row>
    <row r="62" spans="1:5" x14ac:dyDescent="0.25">
      <c r="A62">
        <v>60</v>
      </c>
      <c r="B62">
        <v>2579.44</v>
      </c>
      <c r="C62">
        <v>4826.1499999999996</v>
      </c>
      <c r="D62">
        <v>2340.2199999999998</v>
      </c>
      <c r="E62">
        <v>1694.51</v>
      </c>
    </row>
    <row r="63" spans="1:5" x14ac:dyDescent="0.25">
      <c r="A63">
        <v>61</v>
      </c>
      <c r="B63">
        <v>1722.27</v>
      </c>
      <c r="C63">
        <v>1529.42</v>
      </c>
      <c r="D63">
        <v>2817.27</v>
      </c>
      <c r="E63">
        <v>770.31</v>
      </c>
    </row>
    <row r="64" spans="1:5" x14ac:dyDescent="0.25">
      <c r="A64">
        <v>62</v>
      </c>
      <c r="B64">
        <v>4270.8</v>
      </c>
      <c r="C64">
        <v>3939.63</v>
      </c>
      <c r="D64">
        <v>2619.0700000000002</v>
      </c>
      <c r="E64">
        <v>7273.18</v>
      </c>
    </row>
    <row r="65" spans="1:5" x14ac:dyDescent="0.25">
      <c r="A65">
        <v>63</v>
      </c>
      <c r="B65">
        <v>1985.45</v>
      </c>
      <c r="C65">
        <v>1992.8</v>
      </c>
      <c r="D65">
        <v>2382.41</v>
      </c>
      <c r="E65">
        <v>6103.83</v>
      </c>
    </row>
    <row r="66" spans="1:5" x14ac:dyDescent="0.25">
      <c r="A66">
        <v>64</v>
      </c>
      <c r="B66">
        <v>2741.61</v>
      </c>
      <c r="C66">
        <v>3165.52</v>
      </c>
      <c r="D66">
        <v>4022.29</v>
      </c>
      <c r="E66">
        <v>1464.53</v>
      </c>
    </row>
    <row r="67" spans="1:5" x14ac:dyDescent="0.25">
      <c r="A67">
        <v>65</v>
      </c>
      <c r="B67">
        <v>4829.5600000000004</v>
      </c>
      <c r="C67">
        <v>1652.68</v>
      </c>
      <c r="D67">
        <v>1938.91</v>
      </c>
      <c r="E67">
        <v>2940.55</v>
      </c>
    </row>
    <row r="68" spans="1:5" x14ac:dyDescent="0.25">
      <c r="A68">
        <v>66</v>
      </c>
      <c r="B68">
        <v>268.27</v>
      </c>
      <c r="C68">
        <v>1450.94</v>
      </c>
      <c r="D68">
        <v>1408.26</v>
      </c>
      <c r="E68">
        <v>1073.46</v>
      </c>
    </row>
    <row r="69" spans="1:5" x14ac:dyDescent="0.25">
      <c r="A69">
        <v>67</v>
      </c>
      <c r="B69">
        <v>1772.04</v>
      </c>
      <c r="C69">
        <v>2560.4899999999998</v>
      </c>
      <c r="D69">
        <v>2525.9299999999998</v>
      </c>
      <c r="E69">
        <v>1304.02</v>
      </c>
    </row>
    <row r="70" spans="1:5" x14ac:dyDescent="0.25">
      <c r="A70">
        <v>68</v>
      </c>
      <c r="B70">
        <v>2008.92</v>
      </c>
      <c r="C70">
        <v>2166.3200000000002</v>
      </c>
      <c r="D70">
        <v>2830.06</v>
      </c>
      <c r="E70">
        <v>2575</v>
      </c>
    </row>
    <row r="71" spans="1:5" x14ac:dyDescent="0.25">
      <c r="A71">
        <v>69</v>
      </c>
      <c r="B71">
        <v>1316.93</v>
      </c>
      <c r="C71">
        <v>1487.2</v>
      </c>
      <c r="D71">
        <v>2717.62</v>
      </c>
      <c r="E71">
        <v>2664.67</v>
      </c>
    </row>
    <row r="72" spans="1:5" x14ac:dyDescent="0.25">
      <c r="A72">
        <v>70</v>
      </c>
      <c r="B72">
        <v>4355.16</v>
      </c>
      <c r="C72">
        <v>2000.64</v>
      </c>
      <c r="D72">
        <v>4469.57</v>
      </c>
      <c r="E72">
        <v>2079.34</v>
      </c>
    </row>
    <row r="73" spans="1:5" x14ac:dyDescent="0.25">
      <c r="A73">
        <v>71</v>
      </c>
      <c r="B73">
        <v>3409.55</v>
      </c>
      <c r="C73">
        <v>1612.16</v>
      </c>
      <c r="D73">
        <v>5507.23</v>
      </c>
      <c r="E73">
        <v>1609.38</v>
      </c>
    </row>
    <row r="74" spans="1:5" x14ac:dyDescent="0.25">
      <c r="A74">
        <v>72</v>
      </c>
      <c r="B74">
        <v>1901.28</v>
      </c>
      <c r="C74">
        <v>2199.5700000000002</v>
      </c>
      <c r="D74">
        <v>2718.22</v>
      </c>
      <c r="E74">
        <v>2355.2800000000002</v>
      </c>
    </row>
    <row r="75" spans="1:5" x14ac:dyDescent="0.25">
      <c r="A75">
        <v>73</v>
      </c>
      <c r="B75">
        <v>2545.65</v>
      </c>
      <c r="C75">
        <v>2146.4899999999998</v>
      </c>
      <c r="D75">
        <v>1428.29</v>
      </c>
      <c r="E75">
        <v>7747.59</v>
      </c>
    </row>
    <row r="76" spans="1:5" x14ac:dyDescent="0.25">
      <c r="A76">
        <v>74</v>
      </c>
      <c r="B76">
        <v>1919.76</v>
      </c>
      <c r="C76">
        <v>2550.77</v>
      </c>
      <c r="D76">
        <v>2480.8000000000002</v>
      </c>
      <c r="E76">
        <v>3367.57</v>
      </c>
    </row>
    <row r="77" spans="1:5" x14ac:dyDescent="0.25">
      <c r="A77">
        <v>75</v>
      </c>
      <c r="B77">
        <v>3552.32</v>
      </c>
      <c r="C77">
        <v>4016.22</v>
      </c>
      <c r="D77">
        <v>3966.2</v>
      </c>
      <c r="E77">
        <v>872.09</v>
      </c>
    </row>
    <row r="78" spans="1:5" x14ac:dyDescent="0.25">
      <c r="A78">
        <v>76</v>
      </c>
      <c r="B78">
        <v>3979.27</v>
      </c>
      <c r="C78">
        <v>1562.63</v>
      </c>
      <c r="D78">
        <v>2645.69</v>
      </c>
      <c r="E78">
        <v>2346.54</v>
      </c>
    </row>
    <row r="79" spans="1:5" x14ac:dyDescent="0.25">
      <c r="A79">
        <v>77</v>
      </c>
      <c r="B79">
        <v>2693.71</v>
      </c>
      <c r="C79">
        <v>2880.14</v>
      </c>
      <c r="D79">
        <v>2411.46</v>
      </c>
      <c r="E79">
        <v>1444.66</v>
      </c>
    </row>
    <row r="80" spans="1:5" x14ac:dyDescent="0.25">
      <c r="A80">
        <v>78</v>
      </c>
      <c r="B80">
        <v>1796.56</v>
      </c>
      <c r="C80">
        <v>2413.92</v>
      </c>
      <c r="D80">
        <v>3156.8</v>
      </c>
      <c r="E80">
        <v>5640.15</v>
      </c>
    </row>
    <row r="81" spans="1:5" x14ac:dyDescent="0.25">
      <c r="A81">
        <v>79</v>
      </c>
      <c r="B81">
        <v>1914.42</v>
      </c>
      <c r="C81">
        <v>2501.2199999999998</v>
      </c>
      <c r="D81">
        <v>2022.62</v>
      </c>
      <c r="E81">
        <v>7595.31</v>
      </c>
    </row>
    <row r="82" spans="1:5" x14ac:dyDescent="0.25">
      <c r="A82">
        <v>80</v>
      </c>
      <c r="B82">
        <v>2585.36</v>
      </c>
      <c r="C82">
        <v>2685.15</v>
      </c>
      <c r="D82">
        <v>3608.33</v>
      </c>
      <c r="E82">
        <v>1816.21</v>
      </c>
    </row>
    <row r="83" spans="1:5" x14ac:dyDescent="0.25">
      <c r="A83">
        <v>81</v>
      </c>
      <c r="B83">
        <v>5647.31</v>
      </c>
      <c r="C83">
        <v>1974.81</v>
      </c>
      <c r="D83">
        <v>1486.55</v>
      </c>
      <c r="E83">
        <v>9214.02</v>
      </c>
    </row>
    <row r="84" spans="1:5" x14ac:dyDescent="0.25">
      <c r="A84">
        <v>82</v>
      </c>
      <c r="B84">
        <v>2137.5300000000002</v>
      </c>
      <c r="C84">
        <v>1611.21</v>
      </c>
      <c r="D84">
        <v>2815.89</v>
      </c>
      <c r="E84">
        <v>3740.97</v>
      </c>
    </row>
    <row r="85" spans="1:5" x14ac:dyDescent="0.25">
      <c r="A85">
        <v>83</v>
      </c>
      <c r="B85">
        <v>2126.9</v>
      </c>
      <c r="C85">
        <v>2832.71</v>
      </c>
      <c r="D85">
        <v>2709.56</v>
      </c>
      <c r="E85">
        <v>3641.46</v>
      </c>
    </row>
    <row r="86" spans="1:5" x14ac:dyDescent="0.25">
      <c r="A86">
        <v>84</v>
      </c>
      <c r="B86">
        <v>2201.38</v>
      </c>
      <c r="C86">
        <v>2083.5500000000002</v>
      </c>
      <c r="D86">
        <v>1599.56</v>
      </c>
      <c r="E86">
        <v>1441.27</v>
      </c>
    </row>
    <row r="87" spans="1:5" x14ac:dyDescent="0.25">
      <c r="A87">
        <v>85</v>
      </c>
      <c r="B87">
        <v>633.41999999999996</v>
      </c>
      <c r="C87">
        <v>1934.04</v>
      </c>
      <c r="D87">
        <v>817.93</v>
      </c>
      <c r="E87">
        <v>3750.83</v>
      </c>
    </row>
    <row r="88" spans="1:5" x14ac:dyDescent="0.25">
      <c r="A88">
        <v>86</v>
      </c>
      <c r="B88">
        <v>3106.28</v>
      </c>
      <c r="C88">
        <v>1711.87</v>
      </c>
      <c r="D88">
        <v>1752.13</v>
      </c>
      <c r="E88">
        <v>2539.34</v>
      </c>
    </row>
    <row r="89" spans="1:5" x14ac:dyDescent="0.25">
      <c r="A89">
        <v>87</v>
      </c>
      <c r="B89">
        <v>3745.08</v>
      </c>
      <c r="C89">
        <v>948.29</v>
      </c>
      <c r="D89">
        <v>1488.93</v>
      </c>
      <c r="E89">
        <v>14.36</v>
      </c>
    </row>
    <row r="90" spans="1:5" x14ac:dyDescent="0.25">
      <c r="A90">
        <v>88</v>
      </c>
      <c r="B90">
        <v>3975.61</v>
      </c>
      <c r="C90">
        <v>4225.3100000000004</v>
      </c>
      <c r="D90">
        <v>2380.59</v>
      </c>
      <c r="E90">
        <v>3414.06</v>
      </c>
    </row>
    <row r="91" spans="1:5" x14ac:dyDescent="0.25">
      <c r="A91">
        <v>89</v>
      </c>
      <c r="B91">
        <v>3709.51</v>
      </c>
      <c r="C91">
        <v>1705.2</v>
      </c>
      <c r="D91">
        <v>1533.07</v>
      </c>
      <c r="E91">
        <v>1451.16</v>
      </c>
    </row>
    <row r="92" spans="1:5" x14ac:dyDescent="0.25">
      <c r="A92">
        <v>90</v>
      </c>
      <c r="B92">
        <v>2667.97</v>
      </c>
      <c r="C92">
        <v>2223.5500000000002</v>
      </c>
      <c r="D92">
        <v>1587.13</v>
      </c>
      <c r="E92">
        <v>1305.52</v>
      </c>
    </row>
    <row r="93" spans="1:5" x14ac:dyDescent="0.25">
      <c r="A93">
        <v>91</v>
      </c>
      <c r="B93">
        <v>762.1</v>
      </c>
      <c r="C93">
        <v>2898.15</v>
      </c>
      <c r="D93">
        <v>4138.3</v>
      </c>
      <c r="E93">
        <v>5350.69</v>
      </c>
    </row>
    <row r="94" spans="1:5" x14ac:dyDescent="0.25">
      <c r="A94">
        <v>92</v>
      </c>
      <c r="B94">
        <v>2445.83</v>
      </c>
      <c r="C94">
        <v>2413.38</v>
      </c>
      <c r="D94">
        <v>2537.85</v>
      </c>
      <c r="E94">
        <v>7143.5</v>
      </c>
    </row>
    <row r="95" spans="1:5" x14ac:dyDescent="0.25">
      <c r="A95">
        <v>93</v>
      </c>
      <c r="B95">
        <v>3845.93</v>
      </c>
      <c r="C95">
        <v>2258.67</v>
      </c>
      <c r="D95">
        <v>1422.03</v>
      </c>
      <c r="E95">
        <v>7671.92</v>
      </c>
    </row>
    <row r="96" spans="1:5" x14ac:dyDescent="0.25">
      <c r="A96">
        <v>94</v>
      </c>
      <c r="B96">
        <v>2094.2199999999998</v>
      </c>
      <c r="C96">
        <v>2670.16</v>
      </c>
      <c r="D96">
        <v>1421.32</v>
      </c>
      <c r="E96">
        <v>3686.92</v>
      </c>
    </row>
    <row r="97" spans="1:5" x14ac:dyDescent="0.25">
      <c r="A97">
        <v>95</v>
      </c>
      <c r="B97">
        <v>2633.46</v>
      </c>
      <c r="C97">
        <v>3573.1</v>
      </c>
      <c r="D97">
        <v>1782.77</v>
      </c>
      <c r="E97">
        <v>4203.16</v>
      </c>
    </row>
    <row r="98" spans="1:5" x14ac:dyDescent="0.25">
      <c r="A98">
        <v>96</v>
      </c>
      <c r="B98">
        <v>3335.05</v>
      </c>
      <c r="C98">
        <v>1979.28</v>
      </c>
      <c r="D98">
        <v>3165.66</v>
      </c>
      <c r="E98">
        <v>1144.74</v>
      </c>
    </row>
    <row r="99" spans="1:5" x14ac:dyDescent="0.25">
      <c r="A99">
        <v>97</v>
      </c>
      <c r="B99">
        <v>2014.55</v>
      </c>
      <c r="C99">
        <v>1540.37</v>
      </c>
      <c r="D99">
        <v>2185.1</v>
      </c>
      <c r="E99">
        <v>3452.17</v>
      </c>
    </row>
    <row r="100" spans="1:5" x14ac:dyDescent="0.25">
      <c r="A100">
        <v>98</v>
      </c>
      <c r="B100">
        <v>2595.38</v>
      </c>
      <c r="C100">
        <v>2326.7600000000002</v>
      </c>
      <c r="D100">
        <v>2779.14</v>
      </c>
      <c r="E100">
        <v>3510.46</v>
      </c>
    </row>
    <row r="101" spans="1:5" x14ac:dyDescent="0.25">
      <c r="A101">
        <v>99</v>
      </c>
      <c r="B101">
        <v>1126.3499999999999</v>
      </c>
      <c r="C101">
        <v>981.09</v>
      </c>
      <c r="D101">
        <v>1590.64</v>
      </c>
      <c r="E101">
        <v>145.03</v>
      </c>
    </row>
    <row r="102" spans="1:5" x14ac:dyDescent="0.25">
      <c r="A102">
        <v>100</v>
      </c>
      <c r="B102">
        <v>2495.67</v>
      </c>
      <c r="C102">
        <v>1965.73</v>
      </c>
      <c r="D102">
        <v>971.02</v>
      </c>
      <c r="E102">
        <v>1852.27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15" sqref="F15"/>
    </sheetView>
  </sheetViews>
  <sheetFormatPr defaultRowHeight="15" x14ac:dyDescent="0.25"/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2020-12-05T17:23:14Z</dcterms:created>
  <dcterms:modified xsi:type="dcterms:W3CDTF">2020-12-06T14:16:25Z</dcterms:modified>
</cp:coreProperties>
</file>