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<sst xmlns="http://schemas.openxmlformats.org/spreadsheetml/2006/main" count="75" uniqueCount="75">
  <si>
    <t>Filename</t>
  </si>
  <si>
    <t>Encryption Time</t>
  </si>
  <si>
    <t xml:space="preserve">% of ssim1 </t>
  </si>
  <si>
    <t>SSIM1</t>
  </si>
  <si>
    <t>Decryption Time</t>
  </si>
  <si>
    <t>% of ssim2</t>
  </si>
  <si>
    <t>SSIM2</t>
  </si>
  <si>
    <t>test001.jpg</t>
  </si>
  <si>
    <t>test001.tif</t>
  </si>
  <si>
    <t>test002.jpg</t>
  </si>
  <si>
    <t>test002.tif</t>
  </si>
  <si>
    <t>test003.jpg</t>
  </si>
  <si>
    <t>test003.tif</t>
  </si>
  <si>
    <t>test004.jpg</t>
  </si>
  <si>
    <t>test004.tif</t>
  </si>
  <si>
    <t>test005.jpg</t>
  </si>
  <si>
    <t>test005.tif</t>
  </si>
  <si>
    <t>test006.jpg</t>
  </si>
  <si>
    <t>test006.tif</t>
  </si>
  <si>
    <t>test007.jpg</t>
  </si>
  <si>
    <t>test007.tif</t>
  </si>
  <si>
    <t>test008.jpg</t>
  </si>
  <si>
    <t>test008.tif</t>
  </si>
  <si>
    <t>test009.jpg</t>
  </si>
  <si>
    <t>test009.tif</t>
  </si>
  <si>
    <t>test010.jpg</t>
  </si>
  <si>
    <t>test010.tif</t>
  </si>
  <si>
    <t>test011.jpg</t>
  </si>
  <si>
    <t>test012.jpg</t>
  </si>
  <si>
    <t>test013.jpg</t>
  </si>
  <si>
    <t>test014.jpg</t>
  </si>
  <si>
    <t>test014.tif</t>
  </si>
  <si>
    <t>test015.jpg</t>
  </si>
  <si>
    <t>test015.tif</t>
  </si>
  <si>
    <t>test016.jpg</t>
  </si>
  <si>
    <t>test016.tif</t>
  </si>
  <si>
    <t>test017.jpg</t>
  </si>
  <si>
    <t>test018.jpg</t>
  </si>
  <si>
    <t>test019.jpg</t>
  </si>
  <si>
    <t>test020.jpg</t>
  </si>
  <si>
    <t>test021.jpg</t>
  </si>
  <si>
    <t>test022.jpg</t>
  </si>
  <si>
    <t>test023.jpg</t>
  </si>
  <si>
    <t>test024.jpg</t>
  </si>
  <si>
    <t>test025.jpg</t>
  </si>
  <si>
    <t>test026.jpg</t>
  </si>
  <si>
    <t>test027.jpg</t>
  </si>
  <si>
    <t>test028.jpg</t>
  </si>
  <si>
    <t>test029.jpg</t>
  </si>
  <si>
    <t>test030.jpg</t>
  </si>
  <si>
    <t>test031.jpg</t>
  </si>
  <si>
    <t>test032.jpg</t>
  </si>
  <si>
    <t>test033.jpg</t>
  </si>
  <si>
    <t>test034.jpg</t>
  </si>
  <si>
    <t>test035.jpg</t>
  </si>
  <si>
    <t>test036.jpg</t>
  </si>
  <si>
    <t>test037.jpg</t>
  </si>
  <si>
    <t>test038.jpg</t>
  </si>
  <si>
    <t>test039.jpg</t>
  </si>
  <si>
    <t>test040.jpg</t>
  </si>
  <si>
    <t>test041.jpg</t>
  </si>
  <si>
    <t>test042.jpg</t>
  </si>
  <si>
    <t>test043.jpg</t>
  </si>
  <si>
    <t>test044.jpg</t>
  </si>
  <si>
    <t>test045.jpg</t>
  </si>
  <si>
    <t>test046.jpg</t>
  </si>
  <si>
    <t>test047.jpg</t>
  </si>
  <si>
    <t>test048.jpg</t>
  </si>
  <si>
    <t>test049.jpg</t>
  </si>
  <si>
    <t>test050.jpg</t>
  </si>
  <si>
    <t>test051.jpg</t>
  </si>
  <si>
    <t>test052.jpg</t>
  </si>
  <si>
    <t xml:space="preserve">Average </t>
  </si>
  <si>
    <t>MAX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</si>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</sst>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sz val="12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2" fontId="1" numFmtId="164" xfId="0" applyAlignment="1" applyFill="1" applyFont="1" applyNumberFormat="1">
      <alignment readingOrder="0"/>
    </xf>
    <xf borderId="0" fillId="2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Structural Similarity Index Measure between image and enrypted image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Sheet1!$C$2:$C$66</c:f>
            </c:numRef>
          </c:val>
        </c:ser>
        <c:axId val="2126231706"/>
        <c:axId val="2122145783"/>
      </c:barChart>
      <c:catAx>
        <c:axId val="2126231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images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22145783"/>
      </c:catAx>
      <c:valAx>
        <c:axId val="2122145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structural similarity index measure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6231706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Structural Similarity Index Measure between decrypted image and the original image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Sheet1!$F$2:$F$66</c:f>
            </c:numRef>
          </c:val>
        </c:ser>
        <c:axId val="520007418"/>
        <c:axId val="406904740"/>
      </c:barChart>
      <c:catAx>
        <c:axId val="5200074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images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06904740"/>
      </c:catAx>
      <c:valAx>
        <c:axId val="406904740"/>
        <c:scaling>
          <c:orientation val="minMax"/>
          <c:max val="100.0"/>
          <c:min val="98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% of Structural similarity index measure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20007418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Encryption time for images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Sheet1!$B$2:$B$66</c:f>
            </c:numRef>
          </c:val>
        </c:ser>
        <c:axId val="1537606672"/>
        <c:axId val="1531551637"/>
      </c:barChart>
      <c:catAx>
        <c:axId val="153760667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31551637"/>
      </c:catAx>
      <c:valAx>
        <c:axId val="1531551637"/>
        <c:scaling>
          <c:orientation val="minMax"/>
          <c:max val="5.5"/>
          <c:min val="4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taken for encryption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37606672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Time taken for decrypting images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val>
            <c:numRef>
              <c:f>Sheet1!$E$2:$E$66</c:f>
            </c:numRef>
          </c:val>
        </c:ser>
        <c:axId val="540250581"/>
        <c:axId val="1698208472"/>
      </c:barChart>
      <c:catAx>
        <c:axId val="540250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images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98208472"/>
      </c:catAx>
      <c:valAx>
        <c:axId val="1698208472"/>
        <c:scaling>
          <c:orientation val="minMax"/>
          <c:max val="5.0"/>
          <c:min val="4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taken for decryption of images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4025058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28575</xdr:colOff>
      <xdr:row>20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904875</xdr:colOff>
      <xdr:row>1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123825</xdr:colOff>
      <xdr:row>57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76200</xdr:colOff>
      <xdr:row>38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8.86"/>
    <col customWidth="1" min="3" max="3" width="17.14"/>
    <col customWidth="1" min="4" max="4" width="18.57"/>
    <col customWidth="1" min="5" max="5" width="18.14"/>
    <col customWidth="1" min="6" max="7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7</v>
      </c>
      <c r="B2" s="5">
        <v>4.72985768318176</v>
      </c>
      <c r="C2" s="5">
        <f t="shared" ref="C2:C66" si="1">D2*100</f>
        <v>0.781919172</v>
      </c>
      <c r="D2" s="5">
        <v>0.007819191720317</v>
      </c>
      <c r="E2" s="5">
        <v>4.54492497444153</v>
      </c>
      <c r="F2" s="5">
        <f t="shared" ref="F2:F66" si="2">G2*100</f>
        <v>99.21691048</v>
      </c>
      <c r="G2" s="5">
        <v>0.992169104775311</v>
      </c>
    </row>
    <row r="3">
      <c r="A3" s="4" t="s">
        <v>8</v>
      </c>
      <c r="B3" s="5">
        <v>4.81834268569946</v>
      </c>
      <c r="C3" s="5">
        <f t="shared" si="1"/>
        <v>0.7220643026</v>
      </c>
      <c r="D3" s="5">
        <v>0.007220643025861</v>
      </c>
      <c r="E3" s="5">
        <v>4.54770684242249</v>
      </c>
      <c r="F3" s="5">
        <f t="shared" si="2"/>
        <v>98.94998848</v>
      </c>
      <c r="G3" s="5">
        <v>0.989499884760497</v>
      </c>
    </row>
    <row r="4">
      <c r="A4" s="4" t="s">
        <v>9</v>
      </c>
      <c r="B4" s="5">
        <v>4.79763674736023</v>
      </c>
      <c r="C4" s="5">
        <f t="shared" si="1"/>
        <v>1.154378588</v>
      </c>
      <c r="D4" s="5">
        <v>0.011543785880638</v>
      </c>
      <c r="E4" s="5">
        <v>4.55001974105835</v>
      </c>
      <c r="F4" s="5">
        <f t="shared" si="2"/>
        <v>98.96658079</v>
      </c>
      <c r="G4" s="5">
        <v>0.989665807947072</v>
      </c>
    </row>
    <row r="5">
      <c r="A5" s="4" t="s">
        <v>10</v>
      </c>
      <c r="B5" s="5">
        <v>4.81105136871338</v>
      </c>
      <c r="C5" s="5">
        <f t="shared" si="1"/>
        <v>0.7324353004</v>
      </c>
      <c r="D5" s="5">
        <v>0.007324353004468</v>
      </c>
      <c r="E5" s="5">
        <v>4.5795464515686</v>
      </c>
      <c r="F5" s="5">
        <f t="shared" si="2"/>
        <v>99.3347899</v>
      </c>
      <c r="G5" s="5">
        <v>0.993347899046196</v>
      </c>
    </row>
    <row r="6">
      <c r="A6" s="4" t="s">
        <v>11</v>
      </c>
      <c r="B6" s="5">
        <v>4.81178379058838</v>
      </c>
      <c r="C6" s="5">
        <f t="shared" si="1"/>
        <v>0.9659195755</v>
      </c>
      <c r="D6" s="5">
        <v>0.009659195754733</v>
      </c>
      <c r="E6" s="5">
        <v>4.55407667160034</v>
      </c>
      <c r="F6" s="5">
        <f t="shared" si="2"/>
        <v>98.64688929</v>
      </c>
      <c r="G6" s="5">
        <v>0.986468892858785</v>
      </c>
    </row>
    <row r="7">
      <c r="A7" s="4" t="s">
        <v>12</v>
      </c>
      <c r="B7" s="5">
        <v>4.82364869117737</v>
      </c>
      <c r="C7" s="5">
        <f t="shared" si="1"/>
        <v>1.102376355</v>
      </c>
      <c r="D7" s="5">
        <v>0.011023763547463</v>
      </c>
      <c r="E7" s="5">
        <v>4.57981491088867</v>
      </c>
      <c r="F7" s="5">
        <f t="shared" si="2"/>
        <v>98.892807</v>
      </c>
      <c r="G7" s="5">
        <v>0.988928070005386</v>
      </c>
    </row>
    <row r="8">
      <c r="A8" s="4" t="s">
        <v>13</v>
      </c>
      <c r="B8" s="5">
        <v>4.79244709014893</v>
      </c>
      <c r="C8" s="5">
        <f t="shared" si="1"/>
        <v>0.8624205778</v>
      </c>
      <c r="D8" s="5">
        <v>0.008624205777642</v>
      </c>
      <c r="E8" s="5">
        <v>4.51400709152222</v>
      </c>
      <c r="F8" s="5">
        <f t="shared" si="2"/>
        <v>98.70327501</v>
      </c>
      <c r="G8" s="5">
        <v>0.987032750058151</v>
      </c>
    </row>
    <row r="9">
      <c r="A9" s="4" t="s">
        <v>14</v>
      </c>
      <c r="B9" s="5">
        <v>4.80763864517212</v>
      </c>
      <c r="C9" s="5">
        <f t="shared" si="1"/>
        <v>0.2685792452</v>
      </c>
      <c r="D9" s="5">
        <v>0.002685792451769</v>
      </c>
      <c r="E9" s="5">
        <v>4.56664896011353</v>
      </c>
      <c r="F9" s="5">
        <f t="shared" si="2"/>
        <v>99.00330947</v>
      </c>
      <c r="G9" s="5">
        <v>0.990033094698849</v>
      </c>
    </row>
    <row r="10">
      <c r="A10" s="4" t="s">
        <v>15</v>
      </c>
      <c r="B10" s="5">
        <v>4.80640077590942</v>
      </c>
      <c r="C10" s="5">
        <f t="shared" si="1"/>
        <v>0.9824984468</v>
      </c>
      <c r="D10" s="5">
        <v>0.009824984468467</v>
      </c>
      <c r="E10" s="5">
        <v>4.50141096115112</v>
      </c>
      <c r="F10" s="5">
        <f t="shared" si="2"/>
        <v>99.27462272</v>
      </c>
      <c r="G10" s="5">
        <v>0.992746227226443</v>
      </c>
    </row>
    <row r="11">
      <c r="A11" s="4" t="s">
        <v>16</v>
      </c>
      <c r="B11" s="5">
        <v>4.81427788734436</v>
      </c>
      <c r="C11" s="5">
        <f t="shared" si="1"/>
        <v>0.899088774</v>
      </c>
      <c r="D11" s="5">
        <v>0.008990887740347</v>
      </c>
      <c r="E11" s="5">
        <v>4.5682692527771</v>
      </c>
      <c r="F11" s="5">
        <f t="shared" si="2"/>
        <v>98.45800843</v>
      </c>
      <c r="G11" s="5">
        <v>0.984580084316569</v>
      </c>
    </row>
    <row r="12">
      <c r="A12" s="4" t="s">
        <v>17</v>
      </c>
      <c r="B12" s="5">
        <v>4.86710143089294</v>
      </c>
      <c r="C12" s="5">
        <f t="shared" si="1"/>
        <v>0.4447232679</v>
      </c>
      <c r="D12" s="5">
        <v>0.004447232679107</v>
      </c>
      <c r="E12" s="5">
        <v>4.52208137512207</v>
      </c>
      <c r="F12" s="5">
        <f t="shared" si="2"/>
        <v>99.0287555</v>
      </c>
      <c r="G12" s="5">
        <v>0.99028755502427</v>
      </c>
    </row>
    <row r="13">
      <c r="A13" s="4" t="s">
        <v>18</v>
      </c>
      <c r="B13" s="5">
        <v>4.84952545166016</v>
      </c>
      <c r="C13" s="5">
        <f t="shared" si="1"/>
        <v>0.9199022111</v>
      </c>
      <c r="D13" s="5">
        <v>0.009199022110788</v>
      </c>
      <c r="E13" s="5">
        <v>4.52776288986206</v>
      </c>
      <c r="F13" s="5">
        <f t="shared" si="2"/>
        <v>98.90111686</v>
      </c>
      <c r="G13" s="5">
        <v>0.989011168648881</v>
      </c>
    </row>
    <row r="14">
      <c r="A14" s="4" t="s">
        <v>19</v>
      </c>
      <c r="B14" s="5">
        <v>4.83123826980591</v>
      </c>
      <c r="C14" s="5">
        <f t="shared" si="1"/>
        <v>0.1056956463</v>
      </c>
      <c r="D14" s="5">
        <v>0.001056956463021</v>
      </c>
      <c r="E14" s="5">
        <v>4.55619263648987</v>
      </c>
      <c r="F14" s="5">
        <f t="shared" si="2"/>
        <v>99.37065655</v>
      </c>
      <c r="G14" s="5">
        <v>0.993706565516503</v>
      </c>
    </row>
    <row r="15">
      <c r="A15" s="4" t="s">
        <v>20</v>
      </c>
      <c r="B15" s="5">
        <v>4.87136054039001</v>
      </c>
      <c r="C15" s="5">
        <f t="shared" si="1"/>
        <v>1.032111677</v>
      </c>
      <c r="D15" s="5">
        <v>0.010321116766293</v>
      </c>
      <c r="E15" s="5">
        <v>4.72745418548584</v>
      </c>
      <c r="F15" s="5">
        <f t="shared" si="2"/>
        <v>99.06984426</v>
      </c>
      <c r="G15" s="5">
        <v>0.990698442563762</v>
      </c>
    </row>
    <row r="16">
      <c r="A16" s="4" t="s">
        <v>21</v>
      </c>
      <c r="B16" s="5">
        <v>4.9780604839325</v>
      </c>
      <c r="C16" s="5">
        <f t="shared" si="1"/>
        <v>0.726988572</v>
      </c>
      <c r="D16" s="5">
        <v>0.007269885720117</v>
      </c>
      <c r="E16" s="5">
        <v>4.54532361030579</v>
      </c>
      <c r="F16" s="5">
        <f t="shared" si="2"/>
        <v>99.26324396</v>
      </c>
      <c r="G16" s="5">
        <v>0.992632439618064</v>
      </c>
    </row>
    <row r="17">
      <c r="A17" s="4" t="s">
        <v>22</v>
      </c>
      <c r="B17" s="5">
        <v>4.79382824897766</v>
      </c>
      <c r="C17" s="5">
        <f t="shared" si="1"/>
        <v>0.9851037785</v>
      </c>
      <c r="D17" s="5">
        <v>0.009851037785408</v>
      </c>
      <c r="E17" s="5">
        <v>4.55820941925049</v>
      </c>
      <c r="F17" s="5">
        <f t="shared" si="2"/>
        <v>99.26632651</v>
      </c>
      <c r="G17" s="5">
        <v>0.992663265081239</v>
      </c>
    </row>
    <row r="18">
      <c r="A18" s="4" t="s">
        <v>23</v>
      </c>
      <c r="B18" s="5">
        <v>4.80255579948425</v>
      </c>
      <c r="C18" s="5">
        <f t="shared" si="1"/>
        <v>0.9488637468</v>
      </c>
      <c r="D18" s="5">
        <v>0.009488637468126</v>
      </c>
      <c r="E18" s="5">
        <v>4.52216672897339</v>
      </c>
      <c r="F18" s="5">
        <f t="shared" si="2"/>
        <v>99.28238192</v>
      </c>
      <c r="G18" s="5">
        <v>0.992823819180556</v>
      </c>
    </row>
    <row r="19">
      <c r="A19" s="4" t="s">
        <v>24</v>
      </c>
      <c r="B19" s="5">
        <v>4.77375721931458</v>
      </c>
      <c r="C19" s="5">
        <f t="shared" si="1"/>
        <v>1.003743342</v>
      </c>
      <c r="D19" s="5">
        <v>0.010037433417009</v>
      </c>
      <c r="E19" s="5">
        <v>4.53446221351624</v>
      </c>
      <c r="F19" s="5">
        <f t="shared" si="2"/>
        <v>98.5626284</v>
      </c>
      <c r="G19" s="5">
        <v>0.985626284041441</v>
      </c>
    </row>
    <row r="20">
      <c r="A20" s="4" t="s">
        <v>25</v>
      </c>
      <c r="B20" s="5">
        <v>4.96937584877014</v>
      </c>
      <c r="C20" s="5">
        <f t="shared" si="1"/>
        <v>0.897502771</v>
      </c>
      <c r="D20" s="5">
        <v>0.008975027710033</v>
      </c>
      <c r="E20" s="5">
        <v>4.56704473495483</v>
      </c>
      <c r="F20" s="5">
        <f t="shared" si="2"/>
        <v>98.94965606</v>
      </c>
      <c r="G20" s="5">
        <v>0.989496560646341</v>
      </c>
    </row>
    <row r="21">
      <c r="A21" s="4" t="s">
        <v>26</v>
      </c>
      <c r="B21" s="5">
        <v>5.24435019493103</v>
      </c>
      <c r="C21" s="5">
        <f t="shared" si="1"/>
        <v>0.8920938394</v>
      </c>
      <c r="D21" s="5">
        <v>0.008920938393606</v>
      </c>
      <c r="E21" s="5">
        <v>4.99055600166321</v>
      </c>
      <c r="F21" s="5">
        <f t="shared" si="2"/>
        <v>98.99245653</v>
      </c>
      <c r="G21" s="5">
        <v>0.989924565299074</v>
      </c>
    </row>
    <row r="22">
      <c r="A22" s="4" t="s">
        <v>27</v>
      </c>
      <c r="B22" s="5">
        <v>5.25060820579529</v>
      </c>
      <c r="C22" s="5">
        <f t="shared" si="1"/>
        <v>0.5753317</v>
      </c>
      <c r="D22" s="5">
        <v>0.005753316999743</v>
      </c>
      <c r="E22" s="5">
        <v>4.68849444389343</v>
      </c>
      <c r="F22" s="5">
        <f t="shared" si="2"/>
        <v>99.97042461</v>
      </c>
      <c r="G22" s="5">
        <v>0.999704246081386</v>
      </c>
    </row>
    <row r="23">
      <c r="A23" s="4" t="s">
        <v>28</v>
      </c>
      <c r="B23" s="5">
        <v>4.89968061447144</v>
      </c>
      <c r="C23" s="5">
        <f t="shared" si="1"/>
        <v>0.8650908188</v>
      </c>
      <c r="D23" s="5">
        <v>0.008650908188175</v>
      </c>
      <c r="E23" s="5">
        <v>4.60325598716736</v>
      </c>
      <c r="F23" s="5">
        <f t="shared" si="2"/>
        <v>99.97527433</v>
      </c>
      <c r="G23" s="5">
        <v>0.999752743337774</v>
      </c>
    </row>
    <row r="24">
      <c r="A24" s="4" t="s">
        <v>29</v>
      </c>
      <c r="B24" s="5">
        <v>4.87902164459229</v>
      </c>
      <c r="C24" s="5">
        <f t="shared" si="1"/>
        <v>1.204786888</v>
      </c>
      <c r="D24" s="5">
        <v>0.01204786888192</v>
      </c>
      <c r="E24" s="5">
        <v>4.62279391288757</v>
      </c>
      <c r="F24" s="5">
        <f t="shared" si="2"/>
        <v>99.98270226</v>
      </c>
      <c r="G24" s="5">
        <v>0.999827022592643</v>
      </c>
    </row>
    <row r="25">
      <c r="A25" s="4" t="s">
        <v>30</v>
      </c>
      <c r="B25" s="5">
        <v>4.85563778877258</v>
      </c>
      <c r="C25" s="5">
        <f t="shared" si="1"/>
        <v>0.7153670479</v>
      </c>
      <c r="D25" s="5">
        <v>0.00715367047938</v>
      </c>
      <c r="E25" s="5">
        <v>4.65506863594055</v>
      </c>
      <c r="F25" s="5">
        <f t="shared" si="2"/>
        <v>99.31629255</v>
      </c>
      <c r="G25" s="5">
        <v>0.993162925508439</v>
      </c>
    </row>
    <row r="26">
      <c r="A26" s="4" t="s">
        <v>31</v>
      </c>
      <c r="B26" s="5">
        <v>4.98334288597107</v>
      </c>
      <c r="C26" s="5">
        <f t="shared" si="1"/>
        <v>1.301786265</v>
      </c>
      <c r="D26" s="5">
        <v>0.013017862653285</v>
      </c>
      <c r="E26" s="5">
        <v>4.62461590766907</v>
      </c>
      <c r="F26" s="5">
        <f t="shared" si="2"/>
        <v>99.40207279</v>
      </c>
      <c r="G26" s="5">
        <v>0.994020727855849</v>
      </c>
    </row>
    <row r="27">
      <c r="A27" s="4" t="s">
        <v>32</v>
      </c>
      <c r="B27" s="5">
        <v>4.9396755695343</v>
      </c>
      <c r="C27" s="5">
        <f t="shared" si="1"/>
        <v>1.172801358</v>
      </c>
      <c r="D27" s="5">
        <v>0.011728013579837</v>
      </c>
      <c r="E27" s="5">
        <v>4.64612245559692</v>
      </c>
      <c r="F27" s="5">
        <f t="shared" si="2"/>
        <v>98.78124445</v>
      </c>
      <c r="G27" s="5">
        <v>0.987812444463352</v>
      </c>
    </row>
    <row r="28">
      <c r="A28" s="4" t="s">
        <v>33</v>
      </c>
      <c r="B28" s="5">
        <v>4.89957880973816</v>
      </c>
      <c r="C28" s="5">
        <f t="shared" si="1"/>
        <v>0.8346562222</v>
      </c>
      <c r="D28" s="5">
        <v>0.008346562222314</v>
      </c>
      <c r="E28" s="5">
        <v>4.59439849853516</v>
      </c>
      <c r="F28" s="5">
        <f t="shared" si="2"/>
        <v>98.71420308</v>
      </c>
      <c r="G28" s="5">
        <v>0.987142030755404</v>
      </c>
    </row>
    <row r="29">
      <c r="A29" s="4" t="s">
        <v>34</v>
      </c>
      <c r="B29" s="5">
        <v>4.98413753509522</v>
      </c>
      <c r="C29" s="5">
        <f t="shared" si="1"/>
        <v>0.8341428349</v>
      </c>
      <c r="D29" s="5">
        <v>0.008341428348723</v>
      </c>
      <c r="E29" s="5">
        <v>4.58139801025391</v>
      </c>
      <c r="F29" s="5">
        <f t="shared" si="2"/>
        <v>99.04934291</v>
      </c>
      <c r="G29" s="5">
        <v>0.99049342907796</v>
      </c>
    </row>
    <row r="30">
      <c r="A30" s="4" t="s">
        <v>35</v>
      </c>
      <c r="B30" s="5">
        <v>4.86530423164368</v>
      </c>
      <c r="C30" s="5">
        <f t="shared" si="1"/>
        <v>0.9371661983</v>
      </c>
      <c r="D30" s="5">
        <v>0.009371661983421</v>
      </c>
      <c r="E30" s="5">
        <v>4.57037854194641</v>
      </c>
      <c r="F30" s="5">
        <f t="shared" si="2"/>
        <v>99.08385941</v>
      </c>
      <c r="G30" s="5">
        <v>0.990838594125324</v>
      </c>
    </row>
    <row r="31">
      <c r="A31" s="4" t="s">
        <v>36</v>
      </c>
      <c r="B31" s="5">
        <v>4.85635113716126</v>
      </c>
      <c r="C31" s="5">
        <f t="shared" si="1"/>
        <v>0.8139256334</v>
      </c>
      <c r="D31" s="5">
        <v>0.008139256333849</v>
      </c>
      <c r="E31" s="5">
        <v>4.69372510910034</v>
      </c>
      <c r="F31" s="5">
        <f t="shared" si="2"/>
        <v>99.39881394</v>
      </c>
      <c r="G31" s="5">
        <v>0.993988139417496</v>
      </c>
    </row>
    <row r="32">
      <c r="A32" s="4" t="s">
        <v>37</v>
      </c>
      <c r="B32" s="5">
        <v>4.83821225166321</v>
      </c>
      <c r="C32" s="5">
        <f t="shared" si="1"/>
        <v>0.6510147938</v>
      </c>
      <c r="D32" s="5">
        <v>0.006510147938255</v>
      </c>
      <c r="E32" s="5">
        <v>4.56610631942749</v>
      </c>
      <c r="F32" s="5">
        <f t="shared" si="2"/>
        <v>98.95992503</v>
      </c>
      <c r="G32" s="5">
        <v>0.98959925031504</v>
      </c>
    </row>
    <row r="33">
      <c r="A33" s="4" t="s">
        <v>38</v>
      </c>
      <c r="B33" s="5">
        <v>4.97710394859314</v>
      </c>
      <c r="C33" s="5">
        <f t="shared" si="1"/>
        <v>0.3181634364</v>
      </c>
      <c r="D33" s="5">
        <v>0.003181634364202</v>
      </c>
      <c r="E33" s="5">
        <v>4.61405944824219</v>
      </c>
      <c r="F33" s="5">
        <f t="shared" si="2"/>
        <v>99.18878784</v>
      </c>
      <c r="G33" s="5">
        <v>0.991887878388695</v>
      </c>
    </row>
    <row r="34">
      <c r="A34" s="4" t="s">
        <v>39</v>
      </c>
      <c r="B34" s="5">
        <v>4.81368541717529</v>
      </c>
      <c r="C34" s="5">
        <f t="shared" si="1"/>
        <v>1.290070231</v>
      </c>
      <c r="D34" s="5">
        <v>0.012900702311441</v>
      </c>
      <c r="E34" s="5">
        <v>4.93134951591492</v>
      </c>
      <c r="F34" s="5">
        <f t="shared" si="2"/>
        <v>98.91100362</v>
      </c>
      <c r="G34" s="5">
        <v>0.989110036173299</v>
      </c>
    </row>
    <row r="35">
      <c r="A35" s="4" t="s">
        <v>40</v>
      </c>
      <c r="B35" s="5">
        <v>4.82221722602844</v>
      </c>
      <c r="C35" s="5">
        <f t="shared" si="1"/>
        <v>1.06629169</v>
      </c>
      <c r="D35" s="5">
        <v>0.010662916897796</v>
      </c>
      <c r="E35" s="5">
        <v>4.66305661201477</v>
      </c>
      <c r="F35" s="5">
        <f t="shared" si="2"/>
        <v>98.57090204</v>
      </c>
      <c r="G35" s="5">
        <v>0.985709020428832</v>
      </c>
    </row>
    <row r="36">
      <c r="A36" s="4" t="s">
        <v>41</v>
      </c>
      <c r="B36" s="5">
        <v>4.81392812728882</v>
      </c>
      <c r="C36" s="5">
        <f t="shared" si="1"/>
        <v>0.608322941</v>
      </c>
      <c r="D36" s="5">
        <v>0.00608322941014</v>
      </c>
      <c r="E36" s="5">
        <v>4.70009303092957</v>
      </c>
      <c r="F36" s="5">
        <f t="shared" si="2"/>
        <v>98.42141112</v>
      </c>
      <c r="G36" s="5">
        <v>0.984214111170622</v>
      </c>
    </row>
    <row r="37">
      <c r="A37" s="4" t="s">
        <v>42</v>
      </c>
      <c r="B37" s="5">
        <v>4.97743129730225</v>
      </c>
      <c r="C37" s="5">
        <f t="shared" si="1"/>
        <v>0.9975156873</v>
      </c>
      <c r="D37" s="5">
        <v>0.009975156873362</v>
      </c>
      <c r="E37" s="5">
        <v>4.6269519329071</v>
      </c>
      <c r="F37" s="5">
        <f t="shared" si="2"/>
        <v>98.66725078</v>
      </c>
      <c r="G37" s="5">
        <v>0.986672507750728</v>
      </c>
    </row>
    <row r="38">
      <c r="A38" s="4" t="s">
        <v>43</v>
      </c>
      <c r="B38" s="5">
        <v>5.01467943191528</v>
      </c>
      <c r="C38" s="5">
        <f t="shared" si="1"/>
        <v>1.071649634</v>
      </c>
      <c r="D38" s="5">
        <v>0.010716496336322</v>
      </c>
      <c r="E38" s="5">
        <v>4.65934419631958</v>
      </c>
      <c r="F38" s="5">
        <f t="shared" si="2"/>
        <v>98.73388408</v>
      </c>
      <c r="G38" s="5">
        <v>0.987338840768697</v>
      </c>
    </row>
    <row r="39">
      <c r="A39" s="4" t="s">
        <v>44</v>
      </c>
      <c r="B39" s="5">
        <v>4.96008348464966</v>
      </c>
      <c r="C39" s="5">
        <f t="shared" si="1"/>
        <v>0.8256108968</v>
      </c>
      <c r="D39" s="5">
        <v>0.008256108968182</v>
      </c>
      <c r="E39" s="5">
        <v>4.62860155105591</v>
      </c>
      <c r="F39" s="5">
        <f t="shared" si="2"/>
        <v>98.57642509</v>
      </c>
      <c r="G39" s="5">
        <v>0.985764250880378</v>
      </c>
    </row>
    <row r="40">
      <c r="A40" s="4" t="s">
        <v>45</v>
      </c>
      <c r="B40" s="5">
        <v>4.90248441696167</v>
      </c>
      <c r="C40" s="5">
        <f t="shared" si="1"/>
        <v>1.024970399</v>
      </c>
      <c r="D40" s="5">
        <v>0.010249703988774</v>
      </c>
      <c r="E40" s="5">
        <v>4.54986667633057</v>
      </c>
      <c r="F40" s="5">
        <f t="shared" si="2"/>
        <v>98.78024782</v>
      </c>
      <c r="G40" s="5">
        <v>0.987802478240869</v>
      </c>
    </row>
    <row r="41">
      <c r="A41" s="4" t="s">
        <v>46</v>
      </c>
      <c r="B41" s="5">
        <v>4.8710367679596</v>
      </c>
      <c r="C41" s="5">
        <f t="shared" si="1"/>
        <v>1.01791164</v>
      </c>
      <c r="D41" s="5">
        <v>0.01017911639667</v>
      </c>
      <c r="E41" s="5">
        <v>4.53937196731567</v>
      </c>
      <c r="F41" s="5">
        <f t="shared" si="2"/>
        <v>98.68002228</v>
      </c>
      <c r="G41" s="5">
        <v>0.986800222817085</v>
      </c>
    </row>
    <row r="42">
      <c r="A42" s="4" t="s">
        <v>47</v>
      </c>
      <c r="B42" s="5">
        <v>4.87072038650513</v>
      </c>
      <c r="C42" s="5">
        <f t="shared" si="1"/>
        <v>0.6812906784</v>
      </c>
      <c r="D42" s="5">
        <v>0.006812906784174</v>
      </c>
      <c r="E42" s="5">
        <v>4.57512331008911</v>
      </c>
      <c r="F42" s="5">
        <f t="shared" si="2"/>
        <v>98.71368875</v>
      </c>
      <c r="G42" s="5">
        <v>0.987136887541078</v>
      </c>
    </row>
    <row r="43">
      <c r="A43" s="4" t="s">
        <v>48</v>
      </c>
      <c r="B43" s="5">
        <v>4.90276455879211</v>
      </c>
      <c r="C43" s="5">
        <f t="shared" si="1"/>
        <v>0.5961081513</v>
      </c>
      <c r="D43" s="5">
        <v>0.005961081512881</v>
      </c>
      <c r="E43" s="5">
        <v>4.57632112503052</v>
      </c>
      <c r="F43" s="5">
        <f t="shared" si="2"/>
        <v>99.22890491</v>
      </c>
      <c r="G43" s="5">
        <v>0.992289049077992</v>
      </c>
    </row>
    <row r="44">
      <c r="A44" s="4" t="s">
        <v>49</v>
      </c>
      <c r="B44" s="5">
        <v>4.8963987827301</v>
      </c>
      <c r="C44" s="5">
        <f t="shared" si="1"/>
        <v>1.098009223</v>
      </c>
      <c r="D44" s="5">
        <v>0.01098009222902</v>
      </c>
      <c r="E44" s="5">
        <v>4.55110764503479</v>
      </c>
      <c r="F44" s="5">
        <f t="shared" si="2"/>
        <v>98.59189111</v>
      </c>
      <c r="G44" s="5">
        <v>0.985918911082421</v>
      </c>
    </row>
    <row r="45">
      <c r="A45" s="4" t="s">
        <v>50</v>
      </c>
      <c r="B45" s="5">
        <v>4.84716439247131</v>
      </c>
      <c r="C45" s="5">
        <f t="shared" si="1"/>
        <v>0.882039374</v>
      </c>
      <c r="D45" s="5">
        <v>0.008820393739886</v>
      </c>
      <c r="E45" s="5">
        <v>4.55717635154724</v>
      </c>
      <c r="F45" s="5">
        <f t="shared" si="2"/>
        <v>99.11987014</v>
      </c>
      <c r="G45" s="5">
        <v>0.991198701407336</v>
      </c>
    </row>
    <row r="46">
      <c r="A46" s="4" t="s">
        <v>51</v>
      </c>
      <c r="B46" s="5">
        <v>4.81880831718445</v>
      </c>
      <c r="C46" s="5">
        <f t="shared" si="1"/>
        <v>1.001938487</v>
      </c>
      <c r="D46" s="5">
        <v>0.010019384872303</v>
      </c>
      <c r="E46" s="5">
        <v>4.57907676696777</v>
      </c>
      <c r="F46" s="5">
        <f t="shared" si="2"/>
        <v>99.21029088</v>
      </c>
      <c r="G46" s="5">
        <v>0.992102908786657</v>
      </c>
    </row>
    <row r="47">
      <c r="A47" s="4" t="s">
        <v>52</v>
      </c>
      <c r="B47" s="5">
        <v>4.9252200126648</v>
      </c>
      <c r="C47" s="5">
        <f t="shared" si="1"/>
        <v>0.8646853456</v>
      </c>
      <c r="D47" s="5">
        <v>0.008646853456143</v>
      </c>
      <c r="E47" s="5">
        <v>4.58050489425659</v>
      </c>
      <c r="F47" s="5">
        <f t="shared" si="2"/>
        <v>98.82851246</v>
      </c>
      <c r="G47" s="5">
        <v>0.988285124645315</v>
      </c>
    </row>
    <row r="48">
      <c r="A48" s="4" t="s">
        <v>53</v>
      </c>
      <c r="B48" s="5">
        <v>4.90418076515198</v>
      </c>
      <c r="C48" s="5">
        <f t="shared" si="1"/>
        <v>0.9384480776</v>
      </c>
      <c r="D48" s="5">
        <v>0.009384480776156</v>
      </c>
      <c r="E48" s="5">
        <v>4.52124452590942</v>
      </c>
      <c r="F48" s="5">
        <f t="shared" si="2"/>
        <v>99.29023172</v>
      </c>
      <c r="G48" s="5">
        <v>0.992902317165056</v>
      </c>
    </row>
    <row r="49">
      <c r="A49" s="4" t="s">
        <v>54</v>
      </c>
      <c r="B49" s="5">
        <v>4.90131950378418</v>
      </c>
      <c r="C49" s="5">
        <f t="shared" si="1"/>
        <v>1.381935835</v>
      </c>
      <c r="D49" s="5">
        <v>0.013819358347408</v>
      </c>
      <c r="E49" s="5">
        <v>4.55840492248535</v>
      </c>
      <c r="F49" s="5">
        <f t="shared" si="2"/>
        <v>99.13360345</v>
      </c>
      <c r="G49" s="5">
        <v>0.991336034460448</v>
      </c>
    </row>
    <row r="50">
      <c r="A50" s="4" t="s">
        <v>55</v>
      </c>
      <c r="B50" s="5">
        <v>4.88863635063171</v>
      </c>
      <c r="C50" s="5">
        <f t="shared" si="1"/>
        <v>0.4323880944</v>
      </c>
      <c r="D50" s="5">
        <v>0.004323880943733</v>
      </c>
      <c r="E50" s="5">
        <v>4.5845308303833</v>
      </c>
      <c r="F50" s="5">
        <f t="shared" si="2"/>
        <v>99.17229362</v>
      </c>
      <c r="G50" s="5">
        <v>0.991722936193987</v>
      </c>
    </row>
    <row r="51">
      <c r="A51" s="4" t="s">
        <v>56</v>
      </c>
      <c r="B51" s="5">
        <v>4.85275268554688</v>
      </c>
      <c r="C51" s="5">
        <f t="shared" si="1"/>
        <v>0.9414802795</v>
      </c>
      <c r="D51" s="5">
        <v>0.009414802794846</v>
      </c>
      <c r="E51" s="5">
        <v>4.57837271690369</v>
      </c>
      <c r="F51" s="5">
        <f t="shared" si="2"/>
        <v>98.5791134</v>
      </c>
      <c r="G51" s="5">
        <v>0.985791133995537</v>
      </c>
    </row>
    <row r="52">
      <c r="A52" s="4" t="s">
        <v>57</v>
      </c>
      <c r="B52" s="5">
        <v>4.88635921478272</v>
      </c>
      <c r="C52" s="5">
        <f t="shared" si="1"/>
        <v>0.8508509641</v>
      </c>
      <c r="D52" s="5">
        <v>0.008508509640853</v>
      </c>
      <c r="E52" s="5">
        <v>4.60317492485046</v>
      </c>
      <c r="F52" s="5">
        <f t="shared" si="2"/>
        <v>98.81781731</v>
      </c>
      <c r="G52" s="5">
        <v>0.98817817312641</v>
      </c>
    </row>
    <row r="53">
      <c r="A53" s="4" t="s">
        <v>58</v>
      </c>
      <c r="B53" s="5">
        <v>4.87741708755493</v>
      </c>
      <c r="C53" s="5">
        <f t="shared" si="1"/>
        <v>0.8991482218</v>
      </c>
      <c r="D53" s="5">
        <v>0.00899148221791</v>
      </c>
      <c r="E53" s="5">
        <v>4.55514168739319</v>
      </c>
      <c r="F53" s="5">
        <f t="shared" si="2"/>
        <v>98.87912225</v>
      </c>
      <c r="G53" s="5">
        <v>0.988791222490838</v>
      </c>
    </row>
    <row r="54">
      <c r="A54" s="4" t="s">
        <v>59</v>
      </c>
      <c r="B54" s="5">
        <v>4.92672944068909</v>
      </c>
      <c r="C54" s="5">
        <f t="shared" si="1"/>
        <v>1.059100779</v>
      </c>
      <c r="D54" s="5">
        <v>0.010591007794458</v>
      </c>
      <c r="E54" s="5">
        <v>4.55375146865845</v>
      </c>
      <c r="F54" s="5">
        <f t="shared" si="2"/>
        <v>98.53405671</v>
      </c>
      <c r="G54" s="5">
        <v>0.985340567125138</v>
      </c>
    </row>
    <row r="55">
      <c r="A55" s="4" t="s">
        <v>60</v>
      </c>
      <c r="B55" s="5">
        <v>4.82454466819763</v>
      </c>
      <c r="C55" s="5">
        <f t="shared" si="1"/>
        <v>1.008921342</v>
      </c>
      <c r="D55" s="5">
        <v>0.01008921342368</v>
      </c>
      <c r="E55" s="5">
        <v>4.51248025894165</v>
      </c>
      <c r="F55" s="5">
        <f t="shared" si="2"/>
        <v>99.0757505</v>
      </c>
      <c r="G55" s="5">
        <v>0.990757505015685</v>
      </c>
    </row>
    <row r="56">
      <c r="A56" s="4" t="s">
        <v>61</v>
      </c>
      <c r="B56" s="5">
        <v>4.92942976951599</v>
      </c>
      <c r="C56" s="5">
        <f t="shared" si="1"/>
        <v>0.9421206478</v>
      </c>
      <c r="D56" s="5">
        <v>0.00942120647752</v>
      </c>
      <c r="E56" s="5">
        <v>4.57133173942566</v>
      </c>
      <c r="F56" s="5">
        <f t="shared" si="2"/>
        <v>98.97918149</v>
      </c>
      <c r="G56" s="5">
        <v>0.989791814918284</v>
      </c>
    </row>
    <row r="57">
      <c r="A57" s="4" t="s">
        <v>62</v>
      </c>
      <c r="B57" s="5">
        <v>4.90333032608032</v>
      </c>
      <c r="C57" s="5">
        <f t="shared" si="1"/>
        <v>0.3374233908</v>
      </c>
      <c r="D57" s="5">
        <v>0.00337423390846</v>
      </c>
      <c r="E57" s="5">
        <v>4.67562007904053</v>
      </c>
      <c r="F57" s="5">
        <f t="shared" si="2"/>
        <v>99.2739149</v>
      </c>
      <c r="G57" s="5">
        <v>0.992739149003014</v>
      </c>
    </row>
    <row r="58">
      <c r="A58" s="4" t="s">
        <v>63</v>
      </c>
      <c r="B58" s="5">
        <v>4.85494661331177</v>
      </c>
      <c r="C58" s="5">
        <f t="shared" si="1"/>
        <v>1.303074231</v>
      </c>
      <c r="D58" s="5">
        <v>0.013030742310138</v>
      </c>
      <c r="E58" s="5">
        <v>4.55585193634033</v>
      </c>
      <c r="F58" s="5">
        <f t="shared" si="2"/>
        <v>99.74922358</v>
      </c>
      <c r="G58" s="5">
        <v>0.997492235839529</v>
      </c>
    </row>
    <row r="59">
      <c r="A59" s="4" t="s">
        <v>64</v>
      </c>
      <c r="B59" s="5">
        <v>4.81435060501099</v>
      </c>
      <c r="C59" s="5">
        <f t="shared" si="1"/>
        <v>0.4170360964</v>
      </c>
      <c r="D59" s="5">
        <v>0.004170360963624</v>
      </c>
      <c r="E59" s="5">
        <v>4.64171004295349</v>
      </c>
      <c r="F59" s="5">
        <f t="shared" si="2"/>
        <v>98.95650656</v>
      </c>
      <c r="G59" s="5">
        <v>0.989565065599879</v>
      </c>
    </row>
    <row r="60">
      <c r="A60" s="4" t="s">
        <v>65</v>
      </c>
      <c r="B60" s="5">
        <v>4.86332130432129</v>
      </c>
      <c r="C60" s="5">
        <f t="shared" si="1"/>
        <v>1.180684379</v>
      </c>
      <c r="D60" s="5">
        <v>0.011806843789535</v>
      </c>
      <c r="E60" s="5">
        <v>4.62653183937073</v>
      </c>
      <c r="F60" s="5">
        <f t="shared" si="2"/>
        <v>99.39870053</v>
      </c>
      <c r="G60" s="5">
        <v>0.993987005345616</v>
      </c>
    </row>
    <row r="61">
      <c r="A61" s="4" t="s">
        <v>66</v>
      </c>
      <c r="B61" s="5">
        <v>4.85273742675781</v>
      </c>
      <c r="C61" s="5">
        <f t="shared" si="1"/>
        <v>1.070995357</v>
      </c>
      <c r="D61" s="5">
        <v>0.010709953572837</v>
      </c>
      <c r="E61" s="5">
        <v>4.53192281723022</v>
      </c>
      <c r="F61" s="5">
        <f t="shared" si="2"/>
        <v>99.21829159</v>
      </c>
      <c r="G61" s="5">
        <v>0.992182915935947</v>
      </c>
    </row>
    <row r="62">
      <c r="A62" s="4" t="s">
        <v>67</v>
      </c>
      <c r="B62" s="5">
        <v>4.82488608360291</v>
      </c>
      <c r="C62" s="5">
        <f t="shared" si="1"/>
        <v>0.8134087731</v>
      </c>
      <c r="D62" s="5">
        <v>0.008134087731276</v>
      </c>
      <c r="E62" s="5">
        <v>4.54856562614441</v>
      </c>
      <c r="F62" s="5">
        <f t="shared" si="2"/>
        <v>99.10940811</v>
      </c>
      <c r="G62" s="5">
        <v>0.991094081143992</v>
      </c>
    </row>
    <row r="63">
      <c r="A63" s="4" t="s">
        <v>68</v>
      </c>
      <c r="B63" s="5">
        <v>4.81467485427856</v>
      </c>
      <c r="C63" s="5">
        <f t="shared" si="1"/>
        <v>0.5946726349</v>
      </c>
      <c r="D63" s="5">
        <v>0.005946726348604</v>
      </c>
      <c r="E63" s="5">
        <v>4.57488894462585</v>
      </c>
      <c r="F63" s="5">
        <f t="shared" si="2"/>
        <v>99.62670019</v>
      </c>
      <c r="G63" s="5">
        <v>0.996267001891757</v>
      </c>
    </row>
    <row r="64">
      <c r="A64" s="4" t="s">
        <v>69</v>
      </c>
      <c r="B64" s="5">
        <v>4.91249489784241</v>
      </c>
      <c r="C64" s="5">
        <f t="shared" si="1"/>
        <v>0.9303183336</v>
      </c>
      <c r="D64" s="5">
        <v>0.009303183336241</v>
      </c>
      <c r="E64" s="5">
        <v>4.58387970924377</v>
      </c>
      <c r="F64" s="5">
        <f t="shared" si="2"/>
        <v>99.1757491</v>
      </c>
      <c r="G64" s="5">
        <v>0.991757491007557</v>
      </c>
    </row>
    <row r="65">
      <c r="A65" s="4" t="s">
        <v>70</v>
      </c>
      <c r="B65" s="5">
        <v>4.80367231369019</v>
      </c>
      <c r="C65" s="5">
        <f t="shared" si="1"/>
        <v>0.7898601448</v>
      </c>
      <c r="D65" s="5">
        <v>0.007898601447775</v>
      </c>
      <c r="E65" s="5">
        <v>4.6022834777832</v>
      </c>
      <c r="F65" s="5">
        <f t="shared" si="2"/>
        <v>98.95374634</v>
      </c>
      <c r="G65" s="5">
        <v>0.989537463439937</v>
      </c>
    </row>
    <row r="66">
      <c r="A66" s="4" t="s">
        <v>71</v>
      </c>
      <c r="B66" s="5">
        <v>4.79118657112122</v>
      </c>
      <c r="C66" s="5">
        <f t="shared" si="1"/>
        <v>1.331994996</v>
      </c>
      <c r="D66" s="5">
        <v>0.013319949955367</v>
      </c>
      <c r="E66" s="5">
        <v>4.56669163703918</v>
      </c>
      <c r="F66" s="5">
        <f t="shared" si="2"/>
        <v>99.19712989</v>
      </c>
      <c r="G66" s="5">
        <v>0.991971298862321</v>
      </c>
    </row>
    <row r="67">
      <c r="A67" s="6" t="s">
        <v>72</v>
      </c>
      <c r="B67" s="7">
        <f t="shared" ref="B67:C67" si="3">AVERAGE(B2:B66)</f>
        <v>4.87825364</v>
      </c>
      <c r="C67" s="7">
        <f t="shared" si="3"/>
        <v>0.8754295283</v>
      </c>
      <c r="D67" s="7"/>
      <c r="E67" s="7">
        <f t="shared" ref="E67:F67" si="4">AVERAGE(E2:E66)</f>
        <v>4.59511418</v>
      </c>
      <c r="F67" s="7">
        <f t="shared" si="4"/>
        <v>99.0478775</v>
      </c>
      <c r="G67" s="7"/>
    </row>
    <row r="68">
      <c r="A68" s="6" t="s">
        <v>73</v>
      </c>
      <c r="B68" s="7">
        <f t="shared" ref="B68:C68" si="5">MAX(B2:B66)</f>
        <v>5.250608206</v>
      </c>
      <c r="C68" s="7">
        <f t="shared" si="5"/>
        <v>1.381935835</v>
      </c>
      <c r="D68" s="7"/>
      <c r="E68" s="7">
        <f t="shared" ref="E68:F68" si="6">MAX(E2:E66)</f>
        <v>4.990556002</v>
      </c>
      <c r="F68" s="7">
        <f t="shared" si="6"/>
        <v>99.98270226</v>
      </c>
      <c r="G68" s="7"/>
    </row>
    <row r="69">
      <c r="A69" s="6" t="s">
        <v>74</v>
      </c>
      <c r="B69" s="7">
        <f t="shared" ref="B69:C69" si="7">MIN(B2:B66)</f>
        <v>4.729857683</v>
      </c>
      <c r="C69" s="7">
        <f t="shared" si="7"/>
        <v>0.1056956463</v>
      </c>
      <c r="D69" s="7"/>
      <c r="E69" s="7">
        <f t="shared" ref="E69:F69" si="8">MIN(E2:E66)</f>
        <v>4.501410961</v>
      </c>
      <c r="F69" s="7">
        <f t="shared" si="8"/>
        <v>98.42141112</v>
      </c>
      <c r="G69" s="7"/>
    </row>
  </sheetData>
  <drawing r:id="rId1"/>
</worksheet>
</file>