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sley.trigueiro\Downloads\"/>
    </mc:Choice>
  </mc:AlternateContent>
  <bookViews>
    <workbookView xWindow="0" yWindow="0" windowWidth="24000" windowHeight="9600"/>
  </bookViews>
  <sheets>
    <sheet name="2021" sheetId="3" r:id="rId1"/>
    <sheet name="2022" sheetId="1" r:id="rId2"/>
    <sheet name="Descrição contas" sheetId="2" r:id="rId3"/>
  </sheets>
  <calcPr calcId="162913"/>
</workbook>
</file>

<file path=xl/calcChain.xml><?xml version="1.0" encoding="utf-8"?>
<calcChain xmlns="http://schemas.openxmlformats.org/spreadsheetml/2006/main">
  <c r="MA4" i="1" l="1"/>
  <c r="MA5" i="1"/>
  <c r="MA6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A20" i="1"/>
  <c r="MA21" i="1"/>
  <c r="MA22" i="1"/>
  <c r="MA23" i="1"/>
  <c r="MA24" i="1"/>
  <c r="MA25" i="1"/>
  <c r="MA26" i="1"/>
  <c r="MA27" i="1"/>
  <c r="MA28" i="1"/>
  <c r="MA3" i="1"/>
  <c r="MA4" i="3"/>
  <c r="MA5" i="3"/>
  <c r="MA6" i="3"/>
  <c r="MA7" i="3"/>
  <c r="MA8" i="3"/>
  <c r="MA9" i="3"/>
  <c r="MA10" i="3"/>
  <c r="MA11" i="3"/>
  <c r="MA12" i="3"/>
  <c r="MA13" i="3"/>
  <c r="MA14" i="3"/>
  <c r="MA15" i="3"/>
  <c r="MA16" i="3"/>
  <c r="MA17" i="3"/>
  <c r="MA18" i="3"/>
  <c r="MA19" i="3"/>
  <c r="MA20" i="3"/>
  <c r="MA21" i="3"/>
  <c r="MA22" i="3"/>
  <c r="MA23" i="3"/>
  <c r="MA24" i="3"/>
  <c r="MA25" i="3"/>
  <c r="MA26" i="3"/>
  <c r="MA27" i="3"/>
  <c r="MA28" i="3"/>
  <c r="MA3" i="3"/>
</calcChain>
</file>

<file path=xl/sharedStrings.xml><?xml version="1.0" encoding="utf-8"?>
<sst xmlns="http://schemas.openxmlformats.org/spreadsheetml/2006/main" count="1481" uniqueCount="604">
  <si>
    <t>COD. ESTADO</t>
  </si>
  <si>
    <t>UF</t>
  </si>
  <si>
    <t>ESTADO</t>
  </si>
  <si>
    <t>3.0.00.00.00.00</t>
  </si>
  <si>
    <t>3.1.00.00.00.00</t>
  </si>
  <si>
    <t>3.1.30.00.00.00</t>
  </si>
  <si>
    <t>3.1.35.00.00.00</t>
  </si>
  <si>
    <t>3.1.36.00.00.00</t>
  </si>
  <si>
    <t>3.1.45.00.00.00</t>
  </si>
  <si>
    <t>3.1.46.00.00.00</t>
  </si>
  <si>
    <t>3.1.70.00.00.00</t>
  </si>
  <si>
    <t>3.1.71.00.00.00</t>
  </si>
  <si>
    <t>3.1.73.00.00.00</t>
  </si>
  <si>
    <t>3.1.74.00.00.00</t>
  </si>
  <si>
    <t>3.1.75.00.00.00</t>
  </si>
  <si>
    <t>3.1.76.00.00.00</t>
  </si>
  <si>
    <t>3.1.90.00.00.00</t>
  </si>
  <si>
    <t>3.1.90.01.00.00</t>
  </si>
  <si>
    <t>3.1.90.03.00.00</t>
  </si>
  <si>
    <t>3.1.90.04.00.00</t>
  </si>
  <si>
    <t>3.1.90.04.01.00</t>
  </si>
  <si>
    <t>3.1.90.04.99.00</t>
  </si>
  <si>
    <t>3.1.90.05.00.00</t>
  </si>
  <si>
    <t>3.1.90.07.00.00</t>
  </si>
  <si>
    <t>3.1.90.11.00.00</t>
  </si>
  <si>
    <t>3.1.90.11.01.00</t>
  </si>
  <si>
    <t>3.1.90.11.99.00</t>
  </si>
  <si>
    <t>3.1.90.12.00.00</t>
  </si>
  <si>
    <t>3.1.90.13.00.00</t>
  </si>
  <si>
    <t>3.1.90.16.00.00</t>
  </si>
  <si>
    <t>3.1.90.17.00.00</t>
  </si>
  <si>
    <t>3.1.90.91.00.00</t>
  </si>
  <si>
    <t>3.1.90.92.00.00</t>
  </si>
  <si>
    <t>3.1.90.92.01.00</t>
  </si>
  <si>
    <t>3.1.90.92.03.00</t>
  </si>
  <si>
    <t>3.1.90.92.04.00</t>
  </si>
  <si>
    <t>3.1.90.92.05.00</t>
  </si>
  <si>
    <t>3.1.90.92.07.00</t>
  </si>
  <si>
    <t>3.1.90.92.11.00</t>
  </si>
  <si>
    <t>3.1.90.92.12.00</t>
  </si>
  <si>
    <t>3.1.90.92.13.00</t>
  </si>
  <si>
    <t>3.1.90.92.16.00</t>
  </si>
  <si>
    <t>3.1.90.92.17.00</t>
  </si>
  <si>
    <t>3.1.90.92.91.00</t>
  </si>
  <si>
    <t>3.1.90.92.94.00</t>
  </si>
  <si>
    <t>3.1.90.92.96.00</t>
  </si>
  <si>
    <t>3.1.90.92.99.00</t>
  </si>
  <si>
    <t>3.1.90.94.00.00</t>
  </si>
  <si>
    <t>3.1.90.94.01.00</t>
  </si>
  <si>
    <t>3.1.90.94.02.00</t>
  </si>
  <si>
    <t>3.1.90.94.03.00</t>
  </si>
  <si>
    <t>3.1.90.94.04.00</t>
  </si>
  <si>
    <t>3.1.90.94.06.00</t>
  </si>
  <si>
    <t>3.1.90.94.13.00</t>
  </si>
  <si>
    <t>3.1.90.94.99.00</t>
  </si>
  <si>
    <t>3.1.90.96.00.00</t>
  </si>
  <si>
    <t>3.1.90.99.00.00</t>
  </si>
  <si>
    <t>3.1.91.00.00.00</t>
  </si>
  <si>
    <t>3.1.91.04.00.00</t>
  </si>
  <si>
    <t>3.1.91.13.00.00</t>
  </si>
  <si>
    <t>3.1.91.91.00.00</t>
  </si>
  <si>
    <t>3.1.91.94.00.00</t>
  </si>
  <si>
    <t>3.1.91.96.00.00</t>
  </si>
  <si>
    <t>3.1.91.99.00.00</t>
  </si>
  <si>
    <t>3.1.95.00.00.00</t>
  </si>
  <si>
    <t>3.1.96.00.00.00</t>
  </si>
  <si>
    <t>3.1.99.00.00.00</t>
  </si>
  <si>
    <t>3.2.00.00.00.00</t>
  </si>
  <si>
    <t>3.2.71.00.00.00</t>
  </si>
  <si>
    <t>3.2.73.00.00.00</t>
  </si>
  <si>
    <t>3.2.74.00.00.00</t>
  </si>
  <si>
    <t>3.2.90.00.00.00</t>
  </si>
  <si>
    <t>3.2.95.00.00.00</t>
  </si>
  <si>
    <t>3.2.96.00.00.00</t>
  </si>
  <si>
    <t>3.2.99.00.00.00</t>
  </si>
  <si>
    <t>3.3.00.00.00.00</t>
  </si>
  <si>
    <t>3.3.20.00.00.00</t>
  </si>
  <si>
    <t>3.3.30.00.00.00</t>
  </si>
  <si>
    <t>3.3.30.30.00.00</t>
  </si>
  <si>
    <t>3.3.30.30.01.00</t>
  </si>
  <si>
    <t>3.3.30.30.99.00</t>
  </si>
  <si>
    <t>3.3.30.99.00.00</t>
  </si>
  <si>
    <t>3.3.31.00.00.00</t>
  </si>
  <si>
    <t>3.3.32.00.00.00</t>
  </si>
  <si>
    <t>3.3.35.00.00.00</t>
  </si>
  <si>
    <t>3.3.36.00.00.00</t>
  </si>
  <si>
    <t>3.3.40.00.00.00</t>
  </si>
  <si>
    <t>3.3.40.30.00.00</t>
  </si>
  <si>
    <t>3.3.40.30.01.00</t>
  </si>
  <si>
    <t>3.3.40.30.99.00</t>
  </si>
  <si>
    <t>3.3.40.41.00.00</t>
  </si>
  <si>
    <t>3.3.40.81.00.00</t>
  </si>
  <si>
    <t>3.3.40.81.51.00</t>
  </si>
  <si>
    <t>3.3.40.81.52.00</t>
  </si>
  <si>
    <t>3.3.40.81.53.00</t>
  </si>
  <si>
    <t>3.3.40.81.54.00</t>
  </si>
  <si>
    <t>3.3.40.81.99.00</t>
  </si>
  <si>
    <t>3.3.40.91.00.00</t>
  </si>
  <si>
    <t>3.3.40.92.00.00</t>
  </si>
  <si>
    <t>3.3.40.93.00.00</t>
  </si>
  <si>
    <t>3.3.40.99.00.00</t>
  </si>
  <si>
    <t>3.3.41.00.00.00</t>
  </si>
  <si>
    <t>3.3.41.41.00.00</t>
  </si>
  <si>
    <t>3.3.41.92.00.00</t>
  </si>
  <si>
    <t>3.3.41.99.00.00</t>
  </si>
  <si>
    <t>3.3.42.00.00.00</t>
  </si>
  <si>
    <t>3.3.45.00.00.00</t>
  </si>
  <si>
    <t>3.3.46.00.00.00</t>
  </si>
  <si>
    <t>3.3.50.00.00.00</t>
  </si>
  <si>
    <t>3.3.50.39.00.00</t>
  </si>
  <si>
    <t>3.3.50.39.36.00</t>
  </si>
  <si>
    <t>3.3.50.39.36.01</t>
  </si>
  <si>
    <t>3.3.50.39.36.02</t>
  </si>
  <si>
    <t>3.3.50.39.36.03</t>
  </si>
  <si>
    <t>3.3.50.39.36.99</t>
  </si>
  <si>
    <t>3.3.50.39.50.00</t>
  </si>
  <si>
    <t>3.3.50.41.00.00</t>
  </si>
  <si>
    <t>3.3.50.43.00.00</t>
  </si>
  <si>
    <t>3.3.50.99.00.00</t>
  </si>
  <si>
    <t>3.3.60.00.00.00</t>
  </si>
  <si>
    <t>3.3.70.00.00.00</t>
  </si>
  <si>
    <t>3.3.71.00.00.00</t>
  </si>
  <si>
    <t>3.3.72.00.00.00</t>
  </si>
  <si>
    <t>3.3.73.00.00.00</t>
  </si>
  <si>
    <t>3.3.74.00.00.00</t>
  </si>
  <si>
    <t>3.3.75.00.00.00</t>
  </si>
  <si>
    <t>3.3.76.00.00.00</t>
  </si>
  <si>
    <t>3.3.90.00.00.00</t>
  </si>
  <si>
    <t>3.3.90.04.00.00</t>
  </si>
  <si>
    <t>3.3.90.04.01.00</t>
  </si>
  <si>
    <t>3.3.90.04.01.99</t>
  </si>
  <si>
    <t>3.3.90.04.99.00</t>
  </si>
  <si>
    <t>3.3.90.08.00.00</t>
  </si>
  <si>
    <t>3.3.90.14.00.00</t>
  </si>
  <si>
    <t>3.3.90.15.00.00</t>
  </si>
  <si>
    <t>3.3.90.18.00.00</t>
  </si>
  <si>
    <t>3.3.90.19.00.00</t>
  </si>
  <si>
    <t>3.3.90.20.00.00</t>
  </si>
  <si>
    <t>3.3.90.30.00.00</t>
  </si>
  <si>
    <t>3.3.90.30.01.00</t>
  </si>
  <si>
    <t>3.3.90.30.09.00</t>
  </si>
  <si>
    <t>3.3.90.30.09.01</t>
  </si>
  <si>
    <t>3.3.90.30.09.02</t>
  </si>
  <si>
    <t>3.3.90.30.10.00</t>
  </si>
  <si>
    <t>3.3.90.30.11.00</t>
  </si>
  <si>
    <t>3.3.90.30.16.00</t>
  </si>
  <si>
    <t>3.3.90.30.17.00</t>
  </si>
  <si>
    <t>3.3.90.30.20.00</t>
  </si>
  <si>
    <t>3.3.90.30.21.00</t>
  </si>
  <si>
    <t>3.3.90.30.23.00</t>
  </si>
  <si>
    <t>3.3.90.30.28.00</t>
  </si>
  <si>
    <t>3.3.90.30.35.00</t>
  </si>
  <si>
    <t>3.3.90.30.36.00</t>
  </si>
  <si>
    <t>3.3.90.30.36.01</t>
  </si>
  <si>
    <t>3.3.90.30.36.02</t>
  </si>
  <si>
    <t>3.3.90.30.39.00</t>
  </si>
  <si>
    <t>3.3.90.30.99.00</t>
  </si>
  <si>
    <t>3.3.90.31.00.00</t>
  </si>
  <si>
    <t>3.3.90.32.00.00</t>
  </si>
  <si>
    <t>3.3.90.33.00.00</t>
  </si>
  <si>
    <t>3.3.90.34.00.00</t>
  </si>
  <si>
    <t>3.3.90.34.01.00</t>
  </si>
  <si>
    <t>3.3.90.35.00.00</t>
  </si>
  <si>
    <t>3.3.90.36.00.00</t>
  </si>
  <si>
    <t>3.3.90.36.08.00</t>
  </si>
  <si>
    <t>3.3.90.36.30.00</t>
  </si>
  <si>
    <t>3.3.90.36.99.00</t>
  </si>
  <si>
    <t>3.3.90.37.00.00</t>
  </si>
  <si>
    <t>3.3.90.38.00.00</t>
  </si>
  <si>
    <t>3.3.90.39.00.00</t>
  </si>
  <si>
    <t>3.3.90.39.17.00</t>
  </si>
  <si>
    <t>3.3.90.39.43.00</t>
  </si>
  <si>
    <t>3.3.90.39.44.00</t>
  </si>
  <si>
    <t>3.3.90.39.47.00</t>
  </si>
  <si>
    <t>3.3.90.39.50.00</t>
  </si>
  <si>
    <t>3.3.90.39.50.01</t>
  </si>
  <si>
    <t>3.3.90.39.50.02</t>
  </si>
  <si>
    <t>3.3.90.39.50.99</t>
  </si>
  <si>
    <t>3.3.90.39.99.00</t>
  </si>
  <si>
    <t>3.3.90.41.00.00</t>
  </si>
  <si>
    <t>3.3.90.46.00.00</t>
  </si>
  <si>
    <t>3.3.90.47.00.00</t>
  </si>
  <si>
    <t>3.3.90.48.00.00</t>
  </si>
  <si>
    <t>3.3.90.48.06.00</t>
  </si>
  <si>
    <t>3.3.90.48.07.00</t>
  </si>
  <si>
    <t>3.3.90.48.99.00</t>
  </si>
  <si>
    <t>3.3.90.49.00.00</t>
  </si>
  <si>
    <t>3.3.90.67.00.00</t>
  </si>
  <si>
    <t>3.3.90.83.00.00</t>
  </si>
  <si>
    <t>3.3.90.91.00.00</t>
  </si>
  <si>
    <t>3.3.90.92.00.00</t>
  </si>
  <si>
    <t>3.3.90.93.00.00</t>
  </si>
  <si>
    <t>3.3.90.95.00.00</t>
  </si>
  <si>
    <t>3.3.90.96.00.00</t>
  </si>
  <si>
    <t>3.3.90.99.00.00</t>
  </si>
  <si>
    <t>3.3.91.00.00.00</t>
  </si>
  <si>
    <t>3.3.91.04.00.00</t>
  </si>
  <si>
    <t>3.3.91.30.00.00</t>
  </si>
  <si>
    <t>3.3.91.30.09.00</t>
  </si>
  <si>
    <t>3.3.91.30.10.00</t>
  </si>
  <si>
    <t>3.3.91.30.35.00</t>
  </si>
  <si>
    <t>3.3.91.30.36.00</t>
  </si>
  <si>
    <t>3.3.91.30.99.00</t>
  </si>
  <si>
    <t>3.3.91.32.00.00</t>
  </si>
  <si>
    <t>3.3.91.39.00.00</t>
  </si>
  <si>
    <t>3.3.91.39.17.00</t>
  </si>
  <si>
    <t>3.3.91.39.50.00</t>
  </si>
  <si>
    <t>3.3.91.47.00.00</t>
  </si>
  <si>
    <t>3.3.91.91.00.00</t>
  </si>
  <si>
    <t>3.3.91.92.00.00</t>
  </si>
  <si>
    <t>3.3.91.93.00.00</t>
  </si>
  <si>
    <t>3.3.91.96.00.00</t>
  </si>
  <si>
    <t>3.3.91.97.00.00</t>
  </si>
  <si>
    <t>3.3.91.99.00.00</t>
  </si>
  <si>
    <t>3.3.93.00.00.00</t>
  </si>
  <si>
    <t>3.3.93.30.00.00</t>
  </si>
  <si>
    <t>3.3.93.32.00.00</t>
  </si>
  <si>
    <t>3.3.93.39.00.00</t>
  </si>
  <si>
    <t>3.3.94.00.00.00</t>
  </si>
  <si>
    <t>3.3.94.30.00.00</t>
  </si>
  <si>
    <t>3.3.94.32.00.00</t>
  </si>
  <si>
    <t>3.3.94.39.00.00</t>
  </si>
  <si>
    <t>3.3.95.00.00.00</t>
  </si>
  <si>
    <t>3.3.96.00.00.00</t>
  </si>
  <si>
    <t>3.3.99.00.00.00</t>
  </si>
  <si>
    <t>4.0.00.00.00.00</t>
  </si>
  <si>
    <t>4.4.00.00.00.00</t>
  </si>
  <si>
    <t>4.4.20.00.00.00</t>
  </si>
  <si>
    <t>4.4.30.00.00.00</t>
  </si>
  <si>
    <t>4.4.31.00.00.00</t>
  </si>
  <si>
    <t>4.4.32.00.00.00</t>
  </si>
  <si>
    <t>4.4.35.00.00.00</t>
  </si>
  <si>
    <t>4.4.36.00.00.00</t>
  </si>
  <si>
    <t>4.4.40.00.00.00</t>
  </si>
  <si>
    <t>4.4.41.00.00.00</t>
  </si>
  <si>
    <t>4.4.42.00.00.00</t>
  </si>
  <si>
    <t>4.4.45.00.00.00</t>
  </si>
  <si>
    <t>4.4.46.00.00.00</t>
  </si>
  <si>
    <t>4.4.50.00.00.00</t>
  </si>
  <si>
    <t>4.4.70.00.00.00</t>
  </si>
  <si>
    <t>4.4.71.00.00.00</t>
  </si>
  <si>
    <t>4.4.72.00.00.00</t>
  </si>
  <si>
    <t>4.4.73.00.00.00</t>
  </si>
  <si>
    <t>4.4.74.00.00.00</t>
  </si>
  <si>
    <t>4.4.75.00.00.00</t>
  </si>
  <si>
    <t>4.4.76.00.00.00</t>
  </si>
  <si>
    <t>4.4.90.00.00.00</t>
  </si>
  <si>
    <t>4.4.90.04.00.00</t>
  </si>
  <si>
    <t>4.4.90.04.02.00</t>
  </si>
  <si>
    <t>4.4.90.04.08.00</t>
  </si>
  <si>
    <t>4.4.90.14.00.00</t>
  </si>
  <si>
    <t>4.4.90.15.00.00</t>
  </si>
  <si>
    <t>4.4.90.17.00.00</t>
  </si>
  <si>
    <t>4.4.90.18.00.00</t>
  </si>
  <si>
    <t>4.4.90.20.00.00</t>
  </si>
  <si>
    <t>4.4.90.30.00.00</t>
  </si>
  <si>
    <t>4.4.90.30.09.00</t>
  </si>
  <si>
    <t>4.4.90.30.10.00</t>
  </si>
  <si>
    <t>4.4.90.30.35.00</t>
  </si>
  <si>
    <t>4.4.90.30.36.00</t>
  </si>
  <si>
    <t>4.4.90.30.99.00</t>
  </si>
  <si>
    <t>4.4.90.33.00.00</t>
  </si>
  <si>
    <t>4.4.90.35.00.00</t>
  </si>
  <si>
    <t>4.4.90.36.00.00</t>
  </si>
  <si>
    <t>4.4.90.36.30.00</t>
  </si>
  <si>
    <t>4.4.90.36.99.00</t>
  </si>
  <si>
    <t>4.4.90.39.00.00</t>
  </si>
  <si>
    <t>4.4.90.47.00.00</t>
  </si>
  <si>
    <t>4.4.90.51.00.00</t>
  </si>
  <si>
    <t>4.4.90.52.00.00</t>
  </si>
  <si>
    <t>4.4.90.52.08.00</t>
  </si>
  <si>
    <t>4.4.90.52.99.00</t>
  </si>
  <si>
    <t>4.4.90.61.00.00</t>
  </si>
  <si>
    <t>4.4.90.91.00.00</t>
  </si>
  <si>
    <t>4.4.90.92.00.00</t>
  </si>
  <si>
    <t>4.4.90.93.00.00</t>
  </si>
  <si>
    <t>4.4.90.99.00.00</t>
  </si>
  <si>
    <t>4.4.91.00.00.00</t>
  </si>
  <si>
    <t>4.4.91.39.00.00</t>
  </si>
  <si>
    <t>4.4.91.51.00.00</t>
  </si>
  <si>
    <t>4.4.91.52.00.00</t>
  </si>
  <si>
    <t>4.4.91.52.08.00</t>
  </si>
  <si>
    <t>4.4.91.52.99.00</t>
  </si>
  <si>
    <t>4.4.91.91.00.00</t>
  </si>
  <si>
    <t>4.4.91.99.00.00</t>
  </si>
  <si>
    <t>4.4.95.00.00.00</t>
  </si>
  <si>
    <t>4.4.96.00.00.00</t>
  </si>
  <si>
    <t>4.4.99.00.00.00</t>
  </si>
  <si>
    <t>4.5.00.00.00.00</t>
  </si>
  <si>
    <t>4.5.20.00.00.00</t>
  </si>
  <si>
    <t>4.5.35.00.00.00</t>
  </si>
  <si>
    <t>4.5.36.00.00.00</t>
  </si>
  <si>
    <t>4.5.40.00.00.00</t>
  </si>
  <si>
    <t>4.5.42.00.00.00</t>
  </si>
  <si>
    <t>4.5.45.00.00.00</t>
  </si>
  <si>
    <t>4.5.46.00.00.00</t>
  </si>
  <si>
    <t>4.5.70.00.00.00</t>
  </si>
  <si>
    <t>4.5.71.00.00.00</t>
  </si>
  <si>
    <t>4.5.72.00.00.00</t>
  </si>
  <si>
    <t>4.5.73.00.00.00</t>
  </si>
  <si>
    <t>4.5.74.00.00.00</t>
  </si>
  <si>
    <t>4.5.90.00.00.00</t>
  </si>
  <si>
    <t>4.5.90.61.00.00</t>
  </si>
  <si>
    <t>4.5.90.62.00.00</t>
  </si>
  <si>
    <t>4.5.90.63.00.00</t>
  </si>
  <si>
    <t>4.5.90.64.00.00</t>
  </si>
  <si>
    <t>4.5.90.65.00.00</t>
  </si>
  <si>
    <t>4.5.90.66.00.00</t>
  </si>
  <si>
    <t>4.5.90.67.00.00</t>
  </si>
  <si>
    <t>4.5.90.82.00.00</t>
  </si>
  <si>
    <t>4.5.90.83.00.00</t>
  </si>
  <si>
    <t>4.5.90.91.00.00</t>
  </si>
  <si>
    <t>4.5.90.92.00.00</t>
  </si>
  <si>
    <t>4.5.90.93.00.00</t>
  </si>
  <si>
    <t>4.5.90.99.00.00</t>
  </si>
  <si>
    <t>4.5.91.00.00.00</t>
  </si>
  <si>
    <t>4.5.91.61.00.00</t>
  </si>
  <si>
    <t>4.5.91.91.00.00</t>
  </si>
  <si>
    <t>4.5.91.92.00.00</t>
  </si>
  <si>
    <t>4.5.91.99.00.00</t>
  </si>
  <si>
    <t>4.5.99.00.00.00</t>
  </si>
  <si>
    <t>4.6.00.00.00.00</t>
  </si>
  <si>
    <t>4.6.35.00.00.00</t>
  </si>
  <si>
    <t>4.6.36.00.00.00</t>
  </si>
  <si>
    <t>4.6.45.00.00.00</t>
  </si>
  <si>
    <t>4.6.46.00.00.00</t>
  </si>
  <si>
    <t>4.6.71.00.00.00</t>
  </si>
  <si>
    <t>4.6.73.00.00.00</t>
  </si>
  <si>
    <t>4.6.74.00.00.00</t>
  </si>
  <si>
    <t>4.6.90.00.00.00</t>
  </si>
  <si>
    <t>4.6.99.00.00.00</t>
  </si>
  <si>
    <t>ACDO000001</t>
  </si>
  <si>
    <t>ACDO000002</t>
  </si>
  <si>
    <t>ACDO000003</t>
  </si>
  <si>
    <t>ACDO000004</t>
  </si>
  <si>
    <t>ACDO000005</t>
  </si>
  <si>
    <t>ACDO000006</t>
  </si>
  <si>
    <t>ACDO000007</t>
  </si>
  <si>
    <t>AC</t>
  </si>
  <si>
    <t>Acre</t>
  </si>
  <si>
    <t>AL</t>
  </si>
  <si>
    <t>Alagoas</t>
  </si>
  <si>
    <t>AP</t>
  </si>
  <si>
    <t>Amapá </t>
  </si>
  <si>
    <t>AM</t>
  </si>
  <si>
    <t>Amazonas</t>
  </si>
  <si>
    <t>BA</t>
  </si>
  <si>
    <t>Bahia</t>
  </si>
  <si>
    <t>CE</t>
  </si>
  <si>
    <t>Ceará</t>
  </si>
  <si>
    <t>ES</t>
  </si>
  <si>
    <t>Espírito Santo</t>
  </si>
  <si>
    <t>GO</t>
  </si>
  <si>
    <t>Goiás</t>
  </si>
  <si>
    <t>MA</t>
  </si>
  <si>
    <t>Maranhão</t>
  </si>
  <si>
    <t>MT</t>
  </si>
  <si>
    <t>Mato Grosso</t>
  </si>
  <si>
    <t>MS</t>
  </si>
  <si>
    <t>Mato Grosso do Sul</t>
  </si>
  <si>
    <t>MG</t>
  </si>
  <si>
    <t>Minas Gerais</t>
  </si>
  <si>
    <t>PA</t>
  </si>
  <si>
    <t>Pará</t>
  </si>
  <si>
    <t>PB</t>
  </si>
  <si>
    <t>Paraíba</t>
  </si>
  <si>
    <t>PR</t>
  </si>
  <si>
    <t>Paraná</t>
  </si>
  <si>
    <t>PE</t>
  </si>
  <si>
    <t>Pernambuco</t>
  </si>
  <si>
    <t>PI</t>
  </si>
  <si>
    <t>Piauí</t>
  </si>
  <si>
    <t>RJ</t>
  </si>
  <si>
    <t>Rio de Janeiro</t>
  </si>
  <si>
    <t>RN</t>
  </si>
  <si>
    <t>Rio Grande do Norte</t>
  </si>
  <si>
    <t>RS</t>
  </si>
  <si>
    <t>Rio Grande do Sul</t>
  </si>
  <si>
    <t>RO</t>
  </si>
  <si>
    <t>Rondônia</t>
  </si>
  <si>
    <t>RR</t>
  </si>
  <si>
    <t>Roraima</t>
  </si>
  <si>
    <t>SC</t>
  </si>
  <si>
    <t>Santa Catarina</t>
  </si>
  <si>
    <t>SP</t>
  </si>
  <si>
    <t>São Paulo</t>
  </si>
  <si>
    <t>SE</t>
  </si>
  <si>
    <t>Sergipe</t>
  </si>
  <si>
    <t>TO</t>
  </si>
  <si>
    <t>Tocantins</t>
  </si>
  <si>
    <t>Despesas Liquidadas</t>
  </si>
  <si>
    <t>Código</t>
  </si>
  <si>
    <t>Descrição</t>
  </si>
  <si>
    <t>DESPESAS CORRENTES</t>
  </si>
  <si>
    <t>PESSOAL E ENCARGOS SOCIAIS</t>
  </si>
  <si>
    <t>Transferências a Estados e ao Distrito Federal</t>
  </si>
  <si>
    <t>Transferências Fundo a Fundo aos Estados e ao Distrito Federal à conta de recursos de que tratam os §§ 1º e 2º do art. 24 da Lei Complementar nº 141, de 2012 - RESTOS A PAGAR CANCELADOS</t>
  </si>
  <si>
    <t>Transferências Fundo a Fundo aos Estados e ao Distrito Federal à conta de recursos de que trata o art. 25 da Lei Complementar nº 141, de 2012 - DIFERENÇA DO MÍNIMO NÃO APLICADO EM EXERCÍCIOS ANTERIORES</t>
  </si>
  <si>
    <t>Transferências Fundo a Fundo aos Municípios à conta de recursos de que tratam os §§ 1º e 2º do art. 24 da Lei Complementar nº 141, de 2012 -RESTOS A PAGAR CANCELADOS</t>
  </si>
  <si>
    <t>Transferências Fundo a Fundo aos Municípios à conta de recursos de que trata o art. 25 da Lei Complementar nº 141, de 2012 - DIFERENÇA DO MÍNIMO NÃO APLICADO EM EXERCÍCIOS ANTERIORES</t>
  </si>
  <si>
    <t>Transferências a Instituições Multigovernamentais</t>
  </si>
  <si>
    <t>Transferências a Consórcios Públicos mediante contrato de rateio</t>
  </si>
  <si>
    <t>Transferências a Consórcios Públicos mediante contrato de rateio à conta de recursos de que tratam os §§ 1º e 2º do art. 24 da Lei Complementar nº 141, de 2012.</t>
  </si>
  <si>
    <t>Transferências a Consórcios Públicos mediante contrato de rateio à conta de recursos de que trata o art. 25 da Lei Complementar nº 141, de 2012.</t>
  </si>
  <si>
    <t>Transferências a Instituições Multigovernamentais à conta de recursos de que tratam os §§ 1º e 2º do art. 24 da Lei Complementar nº 141, de 2012 - RESTOS A PAGAR CANCELADOS</t>
  </si>
  <si>
    <t>Transferências a Instituições Multigovernamentais à conta de recursos de que trata o art. 25 da Lei Complementar nº 141, de 2012 - DIFERENÇA DO MÍNIMO NÃO APLICADO EM EXERCÍCIOS ANTERIORES</t>
  </si>
  <si>
    <t>Aplicações Diretas</t>
  </si>
  <si>
    <t>Aposentadorias do RPPS, Reserva Remunerada e Reforma dos Militares</t>
  </si>
  <si>
    <t>Pensões do RPPS e do Militar</t>
  </si>
  <si>
    <t>Contratação por Tempo Determinado</t>
  </si>
  <si>
    <t>Salário Contrato Temporário</t>
  </si>
  <si>
    <t>3.1.90.04.01.01</t>
  </si>
  <si>
    <t>Contratação por Tempo Determinado do Programa Saúde Família - PSF</t>
  </si>
  <si>
    <t>3.1.90.04.01.02</t>
  </si>
  <si>
    <t>Contratação por Tempo Determinado do Programa Agentes Comunitários de Saúde - PACS</t>
  </si>
  <si>
    <t>3.1.90.04.01.99</t>
  </si>
  <si>
    <t>Outras Despesas com Salários Contrato Temporário</t>
  </si>
  <si>
    <t>Outros Benefícios Previdenciários do Servidor ou do Militar</t>
  </si>
  <si>
    <t>Contribuição a Entidades Fechadas de Previdência</t>
  </si>
  <si>
    <t>Vencimentos e Vantagens Fixas - Pessoal Civil</t>
  </si>
  <si>
    <t>Vencimentos e Salários</t>
  </si>
  <si>
    <t>3.1.90.11.01.02</t>
  </si>
  <si>
    <t>Vencimentos e Salários - Pessoal Ativo do PSF</t>
  </si>
  <si>
    <t>3.1.90.11.01.03</t>
  </si>
  <si>
    <t>Vencimentos e Salários - Pessoal Ativo do - PACS</t>
  </si>
  <si>
    <t>3.1.90.11.01.99</t>
  </si>
  <si>
    <t>Outras Despesas com Vencimentos e Salários</t>
  </si>
  <si>
    <t>Outras Despesas com Vencimentos e Vantagens Fixas - Pessoal Civil</t>
  </si>
  <si>
    <t>Vencimentos e Vantagens Fixas - Pessoal Militar</t>
  </si>
  <si>
    <t>Obrigações Patronais</t>
  </si>
  <si>
    <t>Outras Despesas Variáveis - Pessoal Civil</t>
  </si>
  <si>
    <t>3.1.90.16.81.00</t>
  </si>
  <si>
    <t>Outras Despesas Variáveis - Pessoal Ativo do PSF</t>
  </si>
  <si>
    <t>3.1.90.16.82.00</t>
  </si>
  <si>
    <t>Outras Despesas Variáveis - Pessoal Ativo do PACS</t>
  </si>
  <si>
    <t>3.1.90.16.99.00</t>
  </si>
  <si>
    <t>Demais Despesas Variáveis - Pessoal Civil</t>
  </si>
  <si>
    <t>Outras Despesas Variáveis - Pessoal Militar</t>
  </si>
  <si>
    <t>Sentenças Judiciais</t>
  </si>
  <si>
    <t>Despesas de Exercícios Anteriores</t>
  </si>
  <si>
    <t>Aposentadorias, Reserva Remunerada e Reformas dos Militares</t>
  </si>
  <si>
    <t>Pensões do RPPS e do Millitar</t>
  </si>
  <si>
    <t>Indenizações e Restituições Trabalhistas</t>
  </si>
  <si>
    <t>Ressarcimento de Despesas de Pessoal Requisitado</t>
  </si>
  <si>
    <t>Outras Despesas de Exercícios Anteriores</t>
  </si>
  <si>
    <t>Indenizações e Restituições Trabalhistas - Ativo Civil</t>
  </si>
  <si>
    <t>Indenizações e Restituições Trabalhistas - Ativo Militar</t>
  </si>
  <si>
    <t>Indenizações e Restituições Trabalhistas - Inativo Civil</t>
  </si>
  <si>
    <t>Indenizações e Restituições Trabalhistas - Inativo Militar</t>
  </si>
  <si>
    <t>Indenizações e Restituições Trabalhistas - Pensionista Militar</t>
  </si>
  <si>
    <t>Indenizações e Restituições Trabalhistas - Pensionista Civil</t>
  </si>
  <si>
    <t>Diversas Indenizações Trabalhistas</t>
  </si>
  <si>
    <t>A classificar</t>
  </si>
  <si>
    <t>Aplicações Diretas Decorrentes de Operação entre Órgãos e Entidades Integrantes dos Orçamentos Fiscal e da Seguridade Social</t>
  </si>
  <si>
    <t>Aplicação Direta à conta de recursos de que tratam os §§ 1º e 2º do art. 24 da Lei Complementar nº 141, de 2012 - RESTOS A PAGAR CANCELADOS</t>
  </si>
  <si>
    <t>Aplicação Direta à conta de recursos de que trata o art. 25 da Lei Complementar nº 141, de 2012 - DIFERENÇA DO MÍNIMO NÃO APLICADO EM EXERCÍCIOS ANTERIORES</t>
  </si>
  <si>
    <t>A definir</t>
  </si>
  <si>
    <t>JUROS E ENCARGOS DA DÍVIDA</t>
  </si>
  <si>
    <t>Juros e Encargos da Dívida de Transferências a Consórcios Públicos mediante contrato de rateio</t>
  </si>
  <si>
    <t>Juros e Encargos da Dívida de Transferências a Consórcios Públicos mediante contrato de rateio à conta de recursos de que tratam os §§ 1º e 2º do art. 24 da Lei Complementar nº 141, de 2012.</t>
  </si>
  <si>
    <t>Juros e Encargos da Dívida de Transferências a Consórcios Públicos mediante contrato de rateio à conta de recursos de que trata o art. 25 da Lei Complementar nº 141, de 2012.</t>
  </si>
  <si>
    <t>A Definir</t>
  </si>
  <si>
    <t>OUTRAS DESPESAS CORRENTES</t>
  </si>
  <si>
    <t>Transferências à União</t>
  </si>
  <si>
    <t>Material de Consumo</t>
  </si>
  <si>
    <t>Para Aquisição de Medicamentos</t>
  </si>
  <si>
    <t>Outros Materiais de Consumo</t>
  </si>
  <si>
    <t>Outras Transferências a Estados e ao Distrito Federal</t>
  </si>
  <si>
    <t>Transferências a Estados e ao Distrito Federal - Fundo a Fundo (SUS)</t>
  </si>
  <si>
    <t>Execução Orçamentária Delegada a Estados e ao Distrito Federal</t>
  </si>
  <si>
    <t>Transferências a Municípios</t>
  </si>
  <si>
    <t>Material de consumo</t>
  </si>
  <si>
    <t>para Aquisição de Medicamentos</t>
  </si>
  <si>
    <t>Contribuições</t>
  </si>
  <si>
    <t>Indenizações e Restituições</t>
  </si>
  <si>
    <t>Transferências a Municípios - Fundo a Fundo (SUS)</t>
  </si>
  <si>
    <t>Execução Orçamentária Delegada a Municípios</t>
  </si>
  <si>
    <t>Transferências Fundo a Fundo aos Municípios à conta de recursos de que tratam os §§ 1º e 2º do art. 24 da Lei Complementar nº 141, de 2012 - RESTOS A PAGAR CANCELADOS</t>
  </si>
  <si>
    <t>Transferências a Instituições Privadas sem Fins lucrativos</t>
  </si>
  <si>
    <t>Outros Serviços de Terceiros - Pessoa Jurídica</t>
  </si>
  <si>
    <t>Serviços Médico-Hospitalar, Odontológico e Laboratoriais (SIA/SIH)</t>
  </si>
  <si>
    <t>Serviços Prestados em Unidades Hospitalares</t>
  </si>
  <si>
    <t>Serviços Prestados em Unidades Ambulatoriais</t>
  </si>
  <si>
    <t>Serviços Prestados na Atenção Básica (PSF)</t>
  </si>
  <si>
    <t>Outros Serviços Médico-Hospitalar, Odontológico e Laboratorial</t>
  </si>
  <si>
    <t>Serviços de Assistência a Saúde</t>
  </si>
  <si>
    <t>Subvenções Sociais</t>
  </si>
  <si>
    <t>Transferências a Instituições Privadas com Fins Lucrativos</t>
  </si>
  <si>
    <t>Transferências a Consórcios Públicos Mediante Contrato de Rateio</t>
  </si>
  <si>
    <t>Execução Orçamentária Delegada a Consórcios Públicos</t>
  </si>
  <si>
    <t>3.3.90.04.01.01</t>
  </si>
  <si>
    <t>Contratação por Tempo Determinado Estratégia Saúde da Família - ESF</t>
  </si>
  <si>
    <t>3.3.90.04.01.02</t>
  </si>
  <si>
    <t>Contratação Tempo Programa dos Agentes Comunitários de Saúde - PACS</t>
  </si>
  <si>
    <t>Outras Despesas com Salário Contrato Temporário</t>
  </si>
  <si>
    <t>Outras Vantagens - Contrato Temporário</t>
  </si>
  <si>
    <t>Outros Benefícios Assistenciais do Servidor e do Militar</t>
  </si>
  <si>
    <t>Diárias - Civil</t>
  </si>
  <si>
    <t>Diárias - Militar</t>
  </si>
  <si>
    <t>Auxílio Financeiro a Estudantes (Bolsas de Estudo)</t>
  </si>
  <si>
    <t>Auxílio-Fardamento</t>
  </si>
  <si>
    <t>Auxílio Financeiro a Pesquisadores</t>
  </si>
  <si>
    <t>Combustíveis e Lubrificantes Automotivos</t>
  </si>
  <si>
    <t>Material Farmacológico</t>
  </si>
  <si>
    <t>Medicamentos usados em unidades de saúde</t>
  </si>
  <si>
    <t>Medicamentos distribuídos para uso domiciliar</t>
  </si>
  <si>
    <t>Material Odontológico</t>
  </si>
  <si>
    <t>Material Químico</t>
  </si>
  <si>
    <t>Material de Expediente</t>
  </si>
  <si>
    <t>Material de Processamento de Dados</t>
  </si>
  <si>
    <t>Material de Cama, Mesa, Banho</t>
  </si>
  <si>
    <t>Material de Limpeza e Produção de Higienização</t>
  </si>
  <si>
    <t>Material de Uniformes, Tecidos e Aviamentos</t>
  </si>
  <si>
    <t>Material de Proteção e Segurança</t>
  </si>
  <si>
    <t>Material Laboratorial</t>
  </si>
  <si>
    <t>Material Médico Hospitalar</t>
  </si>
  <si>
    <t>Órteses, Próteses e Materiais Especiais (OPME)</t>
  </si>
  <si>
    <t>Outros Materiais Médico Hospitalar</t>
  </si>
  <si>
    <t>Material para Manutenção de Veículos</t>
  </si>
  <si>
    <t>Premiações Culturais, Artísticas, Científicas, Desportivas e Outras</t>
  </si>
  <si>
    <t>Material, Bem ou Serviço para Distribuição Gratuita</t>
  </si>
  <si>
    <t>Passagens e Despesas com Locomoção</t>
  </si>
  <si>
    <t>Outras Despesas de Pessoal Decorrentes de Contratos de Terceirização</t>
  </si>
  <si>
    <t>Demais Despesas de Pessoal Contratos de Terceirização</t>
  </si>
  <si>
    <t>3.3.90.34.02.00</t>
  </si>
  <si>
    <t>Outras Despesas de Pessoal Contratos Terceirização - PSF</t>
  </si>
  <si>
    <t>3.3.90.34.03.00</t>
  </si>
  <si>
    <t>Outras Despesas de Pessoal Contratos Terceirização - PACS</t>
  </si>
  <si>
    <t>Serviços de Consultoria</t>
  </si>
  <si>
    <t>Outros Serviços de Terceiros - Pessoa Física</t>
  </si>
  <si>
    <t>Residência Médica</t>
  </si>
  <si>
    <t>Serviços Médicos e Odontológicos</t>
  </si>
  <si>
    <t>3.3.90.36.30.02</t>
  </si>
  <si>
    <t>Serviços de Terceiros - Pessoa Física - PSF</t>
  </si>
  <si>
    <t>3.3.90.36.30.03</t>
  </si>
  <si>
    <t>Serviços de Terceiros - Pessoa Física - PACS</t>
  </si>
  <si>
    <t>Locação de Mão-de-Obra</t>
  </si>
  <si>
    <t>Arrendamento Mercantil</t>
  </si>
  <si>
    <t>Manutenção e Conservação de Máquinas e Equipamentos</t>
  </si>
  <si>
    <t>Serviços de Energia Elétrica</t>
  </si>
  <si>
    <t>Serviços de Água e Esgoto</t>
  </si>
  <si>
    <t>Serviços de Comunicação em Geral</t>
  </si>
  <si>
    <t>3.3.90.39.50.03</t>
  </si>
  <si>
    <t>Outros Serviços de Terceiros-Pessoa Jurídica</t>
  </si>
  <si>
    <t>3.3.90.39.99.01</t>
  </si>
  <si>
    <t>Serviços de Terceiros do PACS</t>
  </si>
  <si>
    <t>3.3.90.39.99.02</t>
  </si>
  <si>
    <t>Serviços de Terceiros do PSF</t>
  </si>
  <si>
    <t>3.3.90.39.99.99</t>
  </si>
  <si>
    <t>Auxílio Alimentação</t>
  </si>
  <si>
    <t>Obrigações Tributárias e Contributivas</t>
  </si>
  <si>
    <t>Outros Auxílios Financeiros a Pessoas Físicas</t>
  </si>
  <si>
    <t>Residência Multiprofissional em Saúde</t>
  </si>
  <si>
    <t>Demais Auxílios Financeiros a Pessoas Físicas</t>
  </si>
  <si>
    <t>Auxílio Transporte</t>
  </si>
  <si>
    <t>Depósitos Compulsórios</t>
  </si>
  <si>
    <t>Despesas Decorrentes de Contrato de PPP, exceto Subvenções Econômicas e Aporte</t>
  </si>
  <si>
    <t>Indenização pela Execução de Trabalho de Campo</t>
  </si>
  <si>
    <t>Aplicações Diretas Decorrente de Operação entre Órgãos, Fundos e Entidades dos Orçamentos Fiscal e da Seguridade Social</t>
  </si>
  <si>
    <t>Material Hospitalar</t>
  </si>
  <si>
    <t>Serviços Médicos Hospitalares, Odontológicos e Laboratoriais</t>
  </si>
  <si>
    <t>Sentença Judiciais</t>
  </si>
  <si>
    <t>Aporte para Cobertura do Déficit Atuarial do RPPS</t>
  </si>
  <si>
    <t>Aplicação Direta - Operações Intra-Orçamentarias com Consórcio Público do qual o Ente Participe</t>
  </si>
  <si>
    <t>Material, bem ou servico para dist gratuita</t>
  </si>
  <si>
    <t>Outros servicos de terceiros - pj</t>
  </si>
  <si>
    <t>Aplicação Direta - Operações Intra-Orçamentarias com Consórcio Público do qual o Ente Não Participe</t>
  </si>
  <si>
    <t>Material, bem ou serviço para distribuição gratuita</t>
  </si>
  <si>
    <t>Outros serviços de terceiros - PJ</t>
  </si>
  <si>
    <t>DESPESAS DE CAPITAL</t>
  </si>
  <si>
    <t>INVESTIMENTOS</t>
  </si>
  <si>
    <t>Transferências a Instituições Privadas sem fins lucrativos</t>
  </si>
  <si>
    <t>Transferências a Consórcios Públicos Mediante Contrato de Rateio à Conta de Recursos de que tratam os §§ 1º e 2º do art. 24 da Lei Complementar nº 141, de 2012.</t>
  </si>
  <si>
    <t>Transferências a Consórcios Públicos Mediante Contrato de Rateio à Conta de Recursos de que trata o art. 25 da Lei Complementar nº 141, de 2012.</t>
  </si>
  <si>
    <t>Serviços Eventuais de Agentes de Saúde</t>
  </si>
  <si>
    <t>Serviços Eventuais de Médicos Residentes</t>
  </si>
  <si>
    <t>Auxílio Financeiro a Pesquisadores (Bosas de Estudo)</t>
  </si>
  <si>
    <t>Obras e Instalações</t>
  </si>
  <si>
    <t>Equipamentos e Material Permanente</t>
  </si>
  <si>
    <t>Aparelhos, Equipamentos, Utensílios Médico Odontológico Laboratorial e Hospitalar</t>
  </si>
  <si>
    <t>Outros Equipamentos e Material Permanente</t>
  </si>
  <si>
    <t>Aquisição de Imóveis</t>
  </si>
  <si>
    <t>INVERSÕES FINANCEIRAS</t>
  </si>
  <si>
    <t>Transf. Inst. Multigovernamentais Nacionais</t>
  </si>
  <si>
    <t>Aquisição de Produtos para Revenda</t>
  </si>
  <si>
    <t>Aquisição de Títulos de Crédito</t>
  </si>
  <si>
    <t>Aquisição de Títulos Representativos de Capital já Integralizado</t>
  </si>
  <si>
    <t>Constituição ou Aumento de Capital de Empresas</t>
  </si>
  <si>
    <t>Concessão de Empréstimos e Financiamentos</t>
  </si>
  <si>
    <t>Aporte de Recursos pelo Parceiro Público em Favor do Parceiro Privado Decorrente de Contrato de PPP</t>
  </si>
  <si>
    <t>Despesas Decorrentes de Contrato de PPP, Exceto Subvenções Econômicas e Aporte</t>
  </si>
  <si>
    <t>Outras Aplicações Diretas</t>
  </si>
  <si>
    <t>AMORTIZAÇÃO DA DÍVIDA</t>
  </si>
  <si>
    <t>Transferências a Consórcios Públicos mediante contrato de rateio à conta de recursos de que tratam os §§ 1º e 2º do art. 24 da Lei Complementar nº 141, de 2012</t>
  </si>
  <si>
    <t>Transferências a Consórcios Públicos mediante contrato de rateio à conta de recursos de que trata o art. 25 da Lei Complementar nº 141, de 2012</t>
  </si>
  <si>
    <t>Total das Despesas com Saúde</t>
  </si>
  <si>
    <t>Total das Despesas com Saúde (Exceto Transferências a Consórcios Públicos mediante contrato de rateio)</t>
  </si>
  <si>
    <t>(-) DESPESAS NÃO CONSIDERADAS PARA FINS DE APURAÇÃO DO PERCENTUAL MÍNIMO</t>
  </si>
  <si>
    <t>Inativos e pensionistas</t>
  </si>
  <si>
    <t>Total das Despesas com Saúde Consideradas em ASPS</t>
  </si>
  <si>
    <t>  </t>
  </si>
  <si>
    <t>Despesas correntes com outras ações e serviços não computados</t>
  </si>
  <si>
    <t>Despesas de capital com outras ações e serviços não computados</t>
  </si>
  <si>
    <t>Despesas correntes em ASPS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</si>
</sst>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</font>
    <font>
      <sz val="11"/>
      <color rgb="FF63636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4" borderId="1" xfId="0" applyFill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A28"/>
  <sheetViews>
    <sheetView tabSelected="1" topLeftCell="LM1" workbookViewId="0">
      <selection activeCell="MA2" sqref="MA2"/>
    </sheetView>
  </sheetViews>
  <sheetFormatPr defaultRowHeight="15" x14ac:dyDescent="0.25"/>
  <cols>
    <col min="1" max="1" width="12.85546875" bestFit="1" customWidth="1"/>
    <col min="2" max="2" width="4" bestFit="1" customWidth="1"/>
    <col min="3" max="3" width="19.28515625" bestFit="1" customWidth="1"/>
    <col min="4" max="331" width="14" bestFit="1" customWidth="1"/>
    <col min="332" max="333" width="12.7109375" bestFit="1" customWidth="1"/>
    <col min="334" max="338" width="12.140625" bestFit="1" customWidth="1"/>
    <col min="339" max="339" width="15.85546875" customWidth="1"/>
  </cols>
  <sheetData>
    <row r="1" spans="1:339" x14ac:dyDescent="0.25">
      <c r="A1" s="8" t="s">
        <v>0</v>
      </c>
      <c r="B1" s="8" t="s">
        <v>1</v>
      </c>
      <c r="C1" s="8" t="s">
        <v>2</v>
      </c>
      <c r="D1" s="9" t="s">
        <v>390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</row>
    <row r="2" spans="1:339" x14ac:dyDescent="0.25">
      <c r="A2" s="8"/>
      <c r="B2" s="8"/>
      <c r="C2" s="8"/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  <c r="EU2" s="1" t="s">
        <v>150</v>
      </c>
      <c r="EV2" s="1" t="s">
        <v>151</v>
      </c>
      <c r="EW2" s="1" t="s">
        <v>152</v>
      </c>
      <c r="EX2" s="1" t="s">
        <v>153</v>
      </c>
      <c r="EY2" s="1" t="s">
        <v>154</v>
      </c>
      <c r="EZ2" s="1" t="s">
        <v>155</v>
      </c>
      <c r="FA2" s="1" t="s">
        <v>156</v>
      </c>
      <c r="FB2" s="1" t="s">
        <v>157</v>
      </c>
      <c r="FC2" s="1" t="s">
        <v>158</v>
      </c>
      <c r="FD2" s="1" t="s">
        <v>159</v>
      </c>
      <c r="FE2" s="1" t="s">
        <v>160</v>
      </c>
      <c r="FF2" s="1" t="s">
        <v>161</v>
      </c>
      <c r="FG2" s="1" t="s">
        <v>162</v>
      </c>
      <c r="FH2" s="1" t="s">
        <v>163</v>
      </c>
      <c r="FI2" s="1" t="s">
        <v>164</v>
      </c>
      <c r="FJ2" s="1" t="s">
        <v>165</v>
      </c>
      <c r="FK2" s="1" t="s">
        <v>166</v>
      </c>
      <c r="FL2" s="1" t="s">
        <v>167</v>
      </c>
      <c r="FM2" s="1" t="s">
        <v>168</v>
      </c>
      <c r="FN2" s="1" t="s">
        <v>169</v>
      </c>
      <c r="FO2" s="1" t="s">
        <v>170</v>
      </c>
      <c r="FP2" s="1" t="s">
        <v>171</v>
      </c>
      <c r="FQ2" s="1" t="s">
        <v>172</v>
      </c>
      <c r="FR2" s="1" t="s">
        <v>173</v>
      </c>
      <c r="FS2" s="1" t="s">
        <v>174</v>
      </c>
      <c r="FT2" s="1" t="s">
        <v>175</v>
      </c>
      <c r="FU2" s="1" t="s">
        <v>176</v>
      </c>
      <c r="FV2" s="1" t="s">
        <v>177</v>
      </c>
      <c r="FW2" s="1" t="s">
        <v>178</v>
      </c>
      <c r="FX2" s="1" t="s">
        <v>179</v>
      </c>
      <c r="FY2" s="1" t="s">
        <v>180</v>
      </c>
      <c r="FZ2" s="1" t="s">
        <v>181</v>
      </c>
      <c r="GA2" s="1" t="s">
        <v>182</v>
      </c>
      <c r="GB2" s="1" t="s">
        <v>183</v>
      </c>
      <c r="GC2" s="1" t="s">
        <v>184</v>
      </c>
      <c r="GD2" s="1" t="s">
        <v>185</v>
      </c>
      <c r="GE2" s="1" t="s">
        <v>186</v>
      </c>
      <c r="GF2" s="1" t="s">
        <v>187</v>
      </c>
      <c r="GG2" s="1" t="s">
        <v>188</v>
      </c>
      <c r="GH2" s="1" t="s">
        <v>189</v>
      </c>
      <c r="GI2" s="1" t="s">
        <v>190</v>
      </c>
      <c r="GJ2" s="1" t="s">
        <v>191</v>
      </c>
      <c r="GK2" s="1" t="s">
        <v>192</v>
      </c>
      <c r="GL2" s="1" t="s">
        <v>193</v>
      </c>
      <c r="GM2" s="1" t="s">
        <v>194</v>
      </c>
      <c r="GN2" s="1" t="s">
        <v>195</v>
      </c>
      <c r="GO2" s="1" t="s">
        <v>196</v>
      </c>
      <c r="GP2" s="1" t="s">
        <v>197</v>
      </c>
      <c r="GQ2" s="1" t="s">
        <v>198</v>
      </c>
      <c r="GR2" s="1" t="s">
        <v>199</v>
      </c>
      <c r="GS2" s="1" t="s">
        <v>200</v>
      </c>
      <c r="GT2" s="1" t="s">
        <v>201</v>
      </c>
      <c r="GU2" s="1" t="s">
        <v>202</v>
      </c>
      <c r="GV2" s="1" t="s">
        <v>203</v>
      </c>
      <c r="GW2" s="1" t="s">
        <v>204</v>
      </c>
      <c r="GX2" s="1" t="s">
        <v>205</v>
      </c>
      <c r="GY2" s="1" t="s">
        <v>206</v>
      </c>
      <c r="GZ2" s="1" t="s">
        <v>207</v>
      </c>
      <c r="HA2" s="1" t="s">
        <v>208</v>
      </c>
      <c r="HB2" s="1" t="s">
        <v>209</v>
      </c>
      <c r="HC2" s="1" t="s">
        <v>210</v>
      </c>
      <c r="HD2" s="1" t="s">
        <v>211</v>
      </c>
      <c r="HE2" s="1" t="s">
        <v>212</v>
      </c>
      <c r="HF2" s="1" t="s">
        <v>213</v>
      </c>
      <c r="HG2" s="1" t="s">
        <v>214</v>
      </c>
      <c r="HH2" s="1" t="s">
        <v>215</v>
      </c>
      <c r="HI2" s="1" t="s">
        <v>216</v>
      </c>
      <c r="HJ2" s="1" t="s">
        <v>217</v>
      </c>
      <c r="HK2" s="1" t="s">
        <v>218</v>
      </c>
      <c r="HL2" s="1" t="s">
        <v>219</v>
      </c>
      <c r="HM2" s="1" t="s">
        <v>220</v>
      </c>
      <c r="HN2" s="1" t="s">
        <v>221</v>
      </c>
      <c r="HO2" s="1" t="s">
        <v>222</v>
      </c>
      <c r="HP2" s="1" t="s">
        <v>223</v>
      </c>
      <c r="HQ2" s="1" t="s">
        <v>224</v>
      </c>
      <c r="HR2" s="1" t="s">
        <v>225</v>
      </c>
      <c r="HS2" s="1" t="s">
        <v>226</v>
      </c>
      <c r="HT2" s="1" t="s">
        <v>227</v>
      </c>
      <c r="HU2" s="1" t="s">
        <v>228</v>
      </c>
      <c r="HV2" s="1" t="s">
        <v>229</v>
      </c>
      <c r="HW2" s="1" t="s">
        <v>230</v>
      </c>
      <c r="HX2" s="1" t="s">
        <v>231</v>
      </c>
      <c r="HY2" s="1" t="s">
        <v>232</v>
      </c>
      <c r="HZ2" s="1" t="s">
        <v>233</v>
      </c>
      <c r="IA2" s="1" t="s">
        <v>234</v>
      </c>
      <c r="IB2" s="1" t="s">
        <v>235</v>
      </c>
      <c r="IC2" s="1" t="s">
        <v>236</v>
      </c>
      <c r="ID2" s="1" t="s">
        <v>237</v>
      </c>
      <c r="IE2" s="1" t="s">
        <v>238</v>
      </c>
      <c r="IF2" s="1" t="s">
        <v>239</v>
      </c>
      <c r="IG2" s="1" t="s">
        <v>240</v>
      </c>
      <c r="IH2" s="1" t="s">
        <v>241</v>
      </c>
      <c r="II2" s="1" t="s">
        <v>242</v>
      </c>
      <c r="IJ2" s="1" t="s">
        <v>243</v>
      </c>
      <c r="IK2" s="1" t="s">
        <v>244</v>
      </c>
      <c r="IL2" s="1" t="s">
        <v>245</v>
      </c>
      <c r="IM2" s="1" t="s">
        <v>246</v>
      </c>
      <c r="IN2" s="1" t="s">
        <v>247</v>
      </c>
      <c r="IO2" s="1" t="s">
        <v>248</v>
      </c>
      <c r="IP2" s="1" t="s">
        <v>249</v>
      </c>
      <c r="IQ2" s="1" t="s">
        <v>250</v>
      </c>
      <c r="IR2" s="1" t="s">
        <v>251</v>
      </c>
      <c r="IS2" s="1" t="s">
        <v>252</v>
      </c>
      <c r="IT2" s="1" t="s">
        <v>253</v>
      </c>
      <c r="IU2" s="1" t="s">
        <v>254</v>
      </c>
      <c r="IV2" s="1" t="s">
        <v>255</v>
      </c>
      <c r="IW2" s="1" t="s">
        <v>256</v>
      </c>
      <c r="IX2" s="1" t="s">
        <v>257</v>
      </c>
      <c r="IY2" s="1" t="s">
        <v>258</v>
      </c>
      <c r="IZ2" s="1" t="s">
        <v>259</v>
      </c>
      <c r="JA2" s="1" t="s">
        <v>260</v>
      </c>
      <c r="JB2" s="1" t="s">
        <v>261</v>
      </c>
      <c r="JC2" s="1" t="s">
        <v>262</v>
      </c>
      <c r="JD2" s="1" t="s">
        <v>263</v>
      </c>
      <c r="JE2" s="1" t="s">
        <v>264</v>
      </c>
      <c r="JF2" s="1" t="s">
        <v>265</v>
      </c>
      <c r="JG2" s="1" t="s">
        <v>266</v>
      </c>
      <c r="JH2" s="1" t="s">
        <v>267</v>
      </c>
      <c r="JI2" s="1" t="s">
        <v>268</v>
      </c>
      <c r="JJ2" s="1" t="s">
        <v>269</v>
      </c>
      <c r="JK2" s="1" t="s">
        <v>270</v>
      </c>
      <c r="JL2" s="1" t="s">
        <v>271</v>
      </c>
      <c r="JM2" s="1" t="s">
        <v>272</v>
      </c>
      <c r="JN2" s="1" t="s">
        <v>273</v>
      </c>
      <c r="JO2" s="1" t="s">
        <v>274</v>
      </c>
      <c r="JP2" s="1" t="s">
        <v>275</v>
      </c>
      <c r="JQ2" s="1" t="s">
        <v>276</v>
      </c>
      <c r="JR2" s="1" t="s">
        <v>277</v>
      </c>
      <c r="JS2" s="1" t="s">
        <v>278</v>
      </c>
      <c r="JT2" s="1" t="s">
        <v>279</v>
      </c>
      <c r="JU2" s="1" t="s">
        <v>280</v>
      </c>
      <c r="JV2" s="1" t="s">
        <v>281</v>
      </c>
      <c r="JW2" s="1" t="s">
        <v>282</v>
      </c>
      <c r="JX2" s="1" t="s">
        <v>283</v>
      </c>
      <c r="JY2" s="1" t="s">
        <v>284</v>
      </c>
      <c r="JZ2" s="1" t="s">
        <v>285</v>
      </c>
      <c r="KA2" s="1" t="s">
        <v>286</v>
      </c>
      <c r="KB2" s="1" t="s">
        <v>287</v>
      </c>
      <c r="KC2" s="1" t="s">
        <v>288</v>
      </c>
      <c r="KD2" s="1" t="s">
        <v>289</v>
      </c>
      <c r="KE2" s="1" t="s">
        <v>290</v>
      </c>
      <c r="KF2" s="1" t="s">
        <v>291</v>
      </c>
      <c r="KG2" s="1" t="s">
        <v>292</v>
      </c>
      <c r="KH2" s="1" t="s">
        <v>293</v>
      </c>
      <c r="KI2" s="1" t="s">
        <v>294</v>
      </c>
      <c r="KJ2" s="1" t="s">
        <v>295</v>
      </c>
      <c r="KK2" s="1" t="s">
        <v>296</v>
      </c>
      <c r="KL2" s="1" t="s">
        <v>297</v>
      </c>
      <c r="KM2" s="1" t="s">
        <v>298</v>
      </c>
      <c r="KN2" s="1" t="s">
        <v>299</v>
      </c>
      <c r="KO2" s="1" t="s">
        <v>300</v>
      </c>
      <c r="KP2" s="1" t="s">
        <v>301</v>
      </c>
      <c r="KQ2" s="1" t="s">
        <v>302</v>
      </c>
      <c r="KR2" s="1" t="s">
        <v>303</v>
      </c>
      <c r="KS2" s="1" t="s">
        <v>304</v>
      </c>
      <c r="KT2" s="1" t="s">
        <v>305</v>
      </c>
      <c r="KU2" s="1" t="s">
        <v>306</v>
      </c>
      <c r="KV2" s="1" t="s">
        <v>307</v>
      </c>
      <c r="KW2" s="1" t="s">
        <v>308</v>
      </c>
      <c r="KX2" s="1" t="s">
        <v>309</v>
      </c>
      <c r="KY2" s="1" t="s">
        <v>310</v>
      </c>
      <c r="KZ2" s="1" t="s">
        <v>311</v>
      </c>
      <c r="LA2" s="1" t="s">
        <v>312</v>
      </c>
      <c r="LB2" s="1" t="s">
        <v>313</v>
      </c>
      <c r="LC2" s="1" t="s">
        <v>314</v>
      </c>
      <c r="LD2" s="1" t="s">
        <v>315</v>
      </c>
      <c r="LE2" s="1" t="s">
        <v>316</v>
      </c>
      <c r="LF2" s="1" t="s">
        <v>317</v>
      </c>
      <c r="LG2" s="1" t="s">
        <v>318</v>
      </c>
      <c r="LH2" s="1" t="s">
        <v>319</v>
      </c>
      <c r="LI2" s="1" t="s">
        <v>320</v>
      </c>
      <c r="LJ2" s="1" t="s">
        <v>321</v>
      </c>
      <c r="LK2" s="1" t="s">
        <v>322</v>
      </c>
      <c r="LL2" s="1" t="s">
        <v>323</v>
      </c>
      <c r="LM2" s="1" t="s">
        <v>324</v>
      </c>
      <c r="LN2" s="1" t="s">
        <v>325</v>
      </c>
      <c r="LO2" s="1" t="s">
        <v>326</v>
      </c>
      <c r="LP2" s="1" t="s">
        <v>327</v>
      </c>
      <c r="LQ2" s="1" t="s">
        <v>328</v>
      </c>
      <c r="LR2" s="1" t="s">
        <v>329</v>
      </c>
      <c r="LS2" s="1" t="s">
        <v>330</v>
      </c>
      <c r="LT2" s="1" t="s">
        <v>331</v>
      </c>
      <c r="LU2" s="1" t="s">
        <v>332</v>
      </c>
      <c r="LV2" s="1" t="s">
        <v>333</v>
      </c>
      <c r="LW2" s="1" t="s">
        <v>334</v>
      </c>
      <c r="LX2" s="1" t="s">
        <v>335</v>
      </c>
      <c r="LY2" s="1" t="s">
        <v>336</v>
      </c>
      <c r="LZ2" s="1" t="s">
        <v>337</v>
      </c>
      <c r="MA2" s="10" t="s">
        <v>603</v>
      </c>
    </row>
    <row r="3" spans="1:339" x14ac:dyDescent="0.25">
      <c r="A3" s="2">
        <v>12</v>
      </c>
      <c r="B3" s="3" t="s">
        <v>338</v>
      </c>
      <c r="C3" s="3" t="s">
        <v>339</v>
      </c>
      <c r="D3" s="2">
        <v>877190110.57000005</v>
      </c>
      <c r="E3" s="2">
        <v>595440586.08000004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559621667.37</v>
      </c>
      <c r="R3" s="2">
        <v>0</v>
      </c>
      <c r="S3" s="2">
        <v>0</v>
      </c>
      <c r="T3" s="2">
        <v>141125400.74000001</v>
      </c>
      <c r="U3" s="2">
        <v>141122580.88999999</v>
      </c>
      <c r="V3" s="2">
        <v>2819.85</v>
      </c>
      <c r="W3" s="2">
        <v>0</v>
      </c>
      <c r="X3" s="2">
        <v>0</v>
      </c>
      <c r="Y3" s="2">
        <v>390355793.23000002</v>
      </c>
      <c r="Z3" s="2">
        <v>387644706.04000002</v>
      </c>
      <c r="AA3" s="2">
        <v>2711087.19</v>
      </c>
      <c r="AB3" s="2">
        <v>0</v>
      </c>
      <c r="AC3" s="2">
        <v>4381591.46</v>
      </c>
      <c r="AD3" s="2">
        <v>123175</v>
      </c>
      <c r="AE3" s="2">
        <v>0</v>
      </c>
      <c r="AF3" s="2">
        <v>16852603.420000002</v>
      </c>
      <c r="AG3" s="2">
        <v>6611519.6600000001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6611519.6600000001</v>
      </c>
      <c r="AV3" s="2">
        <v>171583.86</v>
      </c>
      <c r="AW3" s="2">
        <v>171583.86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35818918.710000001</v>
      </c>
      <c r="BG3" s="2">
        <v>0</v>
      </c>
      <c r="BH3" s="2">
        <v>35818918.710000001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281749524.49000001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2110948.96</v>
      </c>
      <c r="CJ3" s="2">
        <v>0</v>
      </c>
      <c r="CK3" s="2">
        <v>0</v>
      </c>
      <c r="CL3" s="2">
        <v>0</v>
      </c>
      <c r="CM3" s="2">
        <v>2110948.96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35737617.75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205301.27</v>
      </c>
      <c r="DN3" s="2">
        <v>35532316.479999997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238181235.41</v>
      </c>
      <c r="DY3" s="2">
        <v>0</v>
      </c>
      <c r="DZ3" s="2">
        <v>0</v>
      </c>
      <c r="EA3" s="2">
        <v>0</v>
      </c>
      <c r="EB3" s="2">
        <v>0</v>
      </c>
      <c r="EC3" s="2">
        <v>76817.740000000005</v>
      </c>
      <c r="ED3" s="2">
        <v>184445.07</v>
      </c>
      <c r="EE3" s="2">
        <v>0</v>
      </c>
      <c r="EF3" s="2">
        <v>0</v>
      </c>
      <c r="EG3" s="2">
        <v>0</v>
      </c>
      <c r="EH3" s="2">
        <v>0</v>
      </c>
      <c r="EI3" s="2">
        <v>21912165.68</v>
      </c>
      <c r="EJ3" s="2">
        <v>21912165.68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156468</v>
      </c>
      <c r="FD3" s="2">
        <v>9643940.7200000007</v>
      </c>
      <c r="FE3" s="2">
        <v>0</v>
      </c>
      <c r="FF3" s="2">
        <v>0</v>
      </c>
      <c r="FG3" s="2">
        <v>0</v>
      </c>
      <c r="FH3" s="2">
        <v>81769.5</v>
      </c>
      <c r="FI3" s="2">
        <v>0</v>
      </c>
      <c r="FJ3" s="2">
        <v>0</v>
      </c>
      <c r="FK3" s="2">
        <v>81769.5</v>
      </c>
      <c r="FL3" s="2">
        <v>0</v>
      </c>
      <c r="FM3" s="2">
        <v>0</v>
      </c>
      <c r="FN3" s="2">
        <v>181639945.19</v>
      </c>
      <c r="FO3" s="2">
        <v>181563465.19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76480</v>
      </c>
      <c r="FX3" s="2">
        <v>0</v>
      </c>
      <c r="FY3" s="2">
        <v>0</v>
      </c>
      <c r="FZ3" s="2">
        <v>97561.24</v>
      </c>
      <c r="GA3" s="2">
        <v>922215</v>
      </c>
      <c r="GB3" s="2">
        <v>0</v>
      </c>
      <c r="GC3" s="2">
        <v>0</v>
      </c>
      <c r="GD3" s="2">
        <v>922215</v>
      </c>
      <c r="GE3" s="2">
        <v>0</v>
      </c>
      <c r="GF3" s="2">
        <v>0</v>
      </c>
      <c r="GG3" s="2">
        <v>0</v>
      </c>
      <c r="GH3" s="2">
        <v>3782423.79</v>
      </c>
      <c r="GI3" s="2">
        <v>17420786.850000001</v>
      </c>
      <c r="GJ3" s="2">
        <v>2262696.63</v>
      </c>
      <c r="GK3" s="2">
        <v>0</v>
      </c>
      <c r="GL3" s="2">
        <v>0</v>
      </c>
      <c r="GM3" s="2">
        <v>0</v>
      </c>
      <c r="GN3" s="2">
        <v>5719722.3700000001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5717606.6600000001</v>
      </c>
      <c r="GX3" s="2">
        <v>5717606.6600000001</v>
      </c>
      <c r="GY3" s="2">
        <v>0</v>
      </c>
      <c r="GZ3" s="2">
        <v>0</v>
      </c>
      <c r="HA3" s="2">
        <v>0</v>
      </c>
      <c r="HB3" s="2">
        <v>2115.71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1233433.3700000001</v>
      </c>
      <c r="HS3" s="2">
        <v>1233433.3700000001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785000</v>
      </c>
      <c r="IA3" s="2">
        <v>0</v>
      </c>
      <c r="IB3" s="2">
        <v>0</v>
      </c>
      <c r="IC3" s="2">
        <v>0</v>
      </c>
      <c r="ID3" s="2">
        <v>0</v>
      </c>
      <c r="IE3" s="2">
        <v>150000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298433.37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35935.870000000003</v>
      </c>
      <c r="JJ3" s="2">
        <v>236742.5</v>
      </c>
      <c r="JK3" s="2">
        <v>236742.5</v>
      </c>
      <c r="JL3" s="2">
        <v>0</v>
      </c>
      <c r="JM3" s="2">
        <v>0</v>
      </c>
      <c r="JN3" s="2">
        <v>0</v>
      </c>
      <c r="JO3" s="2">
        <v>25755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878423543.94000006</v>
      </c>
      <c r="LU3" s="2">
        <v>878423543.94000006</v>
      </c>
      <c r="LV3" s="2">
        <v>59213163.340000004</v>
      </c>
      <c r="LW3" s="2">
        <v>0</v>
      </c>
      <c r="LX3" s="2">
        <v>58818596.469999999</v>
      </c>
      <c r="LY3" s="2">
        <v>394566.87</v>
      </c>
      <c r="LZ3" s="2">
        <v>819210380.60000002</v>
      </c>
      <c r="MA3" s="10">
        <f>D3-LW3-LX3</f>
        <v>818371514.10000002</v>
      </c>
    </row>
    <row r="4" spans="1:339" x14ac:dyDescent="0.25">
      <c r="A4" s="2">
        <v>27</v>
      </c>
      <c r="B4" s="3" t="s">
        <v>340</v>
      </c>
      <c r="C4" s="3" t="s">
        <v>341</v>
      </c>
      <c r="D4" s="2">
        <v>1542618805.73</v>
      </c>
      <c r="E4" s="2">
        <v>356001054.25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297534441.16000003</v>
      </c>
      <c r="R4" s="2">
        <v>0</v>
      </c>
      <c r="S4" s="2">
        <v>0</v>
      </c>
      <c r="T4" s="2">
        <v>1758869.52</v>
      </c>
      <c r="U4" s="2">
        <v>1758869.52</v>
      </c>
      <c r="V4" s="2">
        <v>0</v>
      </c>
      <c r="W4" s="2">
        <v>24917.22</v>
      </c>
      <c r="X4" s="2">
        <v>2464.98</v>
      </c>
      <c r="Y4" s="2">
        <v>290876695.99000001</v>
      </c>
      <c r="Z4" s="2">
        <v>290876695.99000001</v>
      </c>
      <c r="AA4" s="2">
        <v>0</v>
      </c>
      <c r="AB4" s="2">
        <v>178956.74</v>
      </c>
      <c r="AC4" s="2">
        <v>2808784.26</v>
      </c>
      <c r="AD4" s="2">
        <v>0</v>
      </c>
      <c r="AE4" s="2">
        <v>0</v>
      </c>
      <c r="AF4" s="2">
        <v>17570.04</v>
      </c>
      <c r="AG4" s="2">
        <v>1857287.46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1857287.46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8894.9500000000007</v>
      </c>
      <c r="BE4" s="2">
        <v>0</v>
      </c>
      <c r="BF4" s="2">
        <v>58466613.090000004</v>
      </c>
      <c r="BG4" s="2">
        <v>0</v>
      </c>
      <c r="BH4" s="2">
        <v>58466613.090000004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1186617751.48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207589164.03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207589164.03</v>
      </c>
      <c r="CY4" s="2">
        <v>181587681.97999999</v>
      </c>
      <c r="CZ4" s="2">
        <v>26001482.050000001</v>
      </c>
      <c r="DA4" s="2">
        <v>0</v>
      </c>
      <c r="DB4" s="2">
        <v>0</v>
      </c>
      <c r="DC4" s="2">
        <v>0</v>
      </c>
      <c r="DD4" s="2">
        <v>0</v>
      </c>
      <c r="DE4" s="2">
        <v>15822592.1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15402692.1</v>
      </c>
      <c r="DN4" s="2">
        <v>0</v>
      </c>
      <c r="DO4" s="2">
        <v>419900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949589583.88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43040</v>
      </c>
      <c r="EE4" s="2">
        <v>0</v>
      </c>
      <c r="EF4" s="2">
        <v>32000</v>
      </c>
      <c r="EG4" s="2">
        <v>0</v>
      </c>
      <c r="EH4" s="2">
        <v>349296.95</v>
      </c>
      <c r="EI4" s="2">
        <v>93500162.719999999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93500162.719999999</v>
      </c>
      <c r="FB4" s="2">
        <v>0</v>
      </c>
      <c r="FC4" s="2">
        <v>9858826.3100000005</v>
      </c>
      <c r="FD4" s="2">
        <v>12933.48</v>
      </c>
      <c r="FE4" s="2">
        <v>0</v>
      </c>
      <c r="FF4" s="2">
        <v>0</v>
      </c>
      <c r="FG4" s="2">
        <v>0</v>
      </c>
      <c r="FH4" s="2">
        <v>274667095.63</v>
      </c>
      <c r="FI4" s="2">
        <v>0</v>
      </c>
      <c r="FJ4" s="2">
        <v>0</v>
      </c>
      <c r="FK4" s="2">
        <v>274667095.63</v>
      </c>
      <c r="FL4" s="2">
        <v>74281099.879999995</v>
      </c>
      <c r="FM4" s="2">
        <v>0</v>
      </c>
      <c r="FN4" s="2">
        <v>304997141.19999999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304997141.19999999</v>
      </c>
      <c r="FX4" s="2">
        <v>0</v>
      </c>
      <c r="FY4" s="2">
        <v>0</v>
      </c>
      <c r="FZ4" s="2">
        <v>53537270.159999996</v>
      </c>
      <c r="GA4" s="2">
        <v>18000</v>
      </c>
      <c r="GB4" s="2">
        <v>0</v>
      </c>
      <c r="GC4" s="2">
        <v>0</v>
      </c>
      <c r="GD4" s="2">
        <v>18000</v>
      </c>
      <c r="GE4" s="2">
        <v>0</v>
      </c>
      <c r="GF4" s="2">
        <v>0</v>
      </c>
      <c r="GG4" s="2">
        <v>0</v>
      </c>
      <c r="GH4" s="2">
        <v>173680.85</v>
      </c>
      <c r="GI4" s="2">
        <v>138118966</v>
      </c>
      <c r="GJ4" s="2">
        <v>70.7</v>
      </c>
      <c r="GK4" s="2">
        <v>0</v>
      </c>
      <c r="GL4" s="2">
        <v>0</v>
      </c>
      <c r="GM4" s="2">
        <v>0</v>
      </c>
      <c r="GN4" s="2">
        <v>27650.77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27650.77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13588760.699999999</v>
      </c>
      <c r="HL4" s="2">
        <v>0</v>
      </c>
      <c r="HM4" s="2">
        <v>0</v>
      </c>
      <c r="HN4" s="2">
        <v>13588760.699999999</v>
      </c>
      <c r="HO4" s="2">
        <v>0</v>
      </c>
      <c r="HP4" s="2">
        <v>0</v>
      </c>
      <c r="HQ4" s="2">
        <v>0</v>
      </c>
      <c r="HR4" s="2">
        <v>209141483.72</v>
      </c>
      <c r="HS4" s="2">
        <v>209141483.72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34692674.799999997</v>
      </c>
      <c r="IB4" s="2">
        <v>0</v>
      </c>
      <c r="IC4" s="2">
        <v>0</v>
      </c>
      <c r="ID4" s="2">
        <v>0</v>
      </c>
      <c r="IE4" s="2">
        <v>3256025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171192783.91999999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69167021.890000001</v>
      </c>
      <c r="JJ4" s="2">
        <v>58842447.600000001</v>
      </c>
      <c r="JK4" s="2">
        <v>0</v>
      </c>
      <c r="JL4" s="2">
        <v>58842447.600000001</v>
      </c>
      <c r="JM4" s="2">
        <v>26871403.82</v>
      </c>
      <c r="JN4" s="2">
        <v>11020407.17</v>
      </c>
      <c r="JO4" s="2">
        <v>5291503.4400000004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1751760289.45</v>
      </c>
      <c r="LU4" s="2">
        <v>1751760289.45</v>
      </c>
      <c r="LV4" s="2">
        <v>3958828.5</v>
      </c>
      <c r="LW4" s="2">
        <v>24917.22</v>
      </c>
      <c r="LX4" s="2">
        <v>3886041.28</v>
      </c>
      <c r="LY4" s="2">
        <v>47870</v>
      </c>
      <c r="LZ4" s="2">
        <v>1747801460.95</v>
      </c>
      <c r="MA4" s="10">
        <f t="shared" ref="MA4:MA28" si="0">D4-LW4-LX4</f>
        <v>1538707847.23</v>
      </c>
    </row>
    <row r="5" spans="1:339" x14ac:dyDescent="0.25">
      <c r="A5" s="2">
        <v>16</v>
      </c>
      <c r="B5" s="3" t="s">
        <v>342</v>
      </c>
      <c r="C5" s="3" t="s">
        <v>343</v>
      </c>
      <c r="D5" s="2">
        <v>1032820782.37</v>
      </c>
      <c r="E5" s="2">
        <v>824570519.95000005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824570519.95000005</v>
      </c>
      <c r="R5" s="2">
        <v>0</v>
      </c>
      <c r="S5" s="2">
        <v>0</v>
      </c>
      <c r="T5" s="2">
        <v>5038452.09</v>
      </c>
      <c r="U5" s="2">
        <v>5038452.09</v>
      </c>
      <c r="V5" s="2">
        <v>0</v>
      </c>
      <c r="W5" s="2">
        <v>0</v>
      </c>
      <c r="X5" s="2">
        <v>0</v>
      </c>
      <c r="Y5" s="2">
        <v>655233203.29999995</v>
      </c>
      <c r="Z5" s="2">
        <v>634762840.91999996</v>
      </c>
      <c r="AA5" s="2">
        <v>20470362.379999999</v>
      </c>
      <c r="AB5" s="2">
        <v>0</v>
      </c>
      <c r="AC5" s="2">
        <v>109971752.43000001</v>
      </c>
      <c r="AD5" s="2">
        <v>54327112.130000003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208250262.41999999</v>
      </c>
      <c r="BY5" s="2">
        <v>20278.3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8860069.6300000008</v>
      </c>
      <c r="CJ5" s="2">
        <v>0</v>
      </c>
      <c r="CK5" s="2">
        <v>0</v>
      </c>
      <c r="CL5" s="2">
        <v>0</v>
      </c>
      <c r="CM5" s="2">
        <v>8860069.6300000008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33105285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33105285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166264629.49000001</v>
      </c>
      <c r="DY5" s="2">
        <v>0</v>
      </c>
      <c r="DZ5" s="2">
        <v>0</v>
      </c>
      <c r="EA5" s="2">
        <v>0</v>
      </c>
      <c r="EB5" s="2">
        <v>0</v>
      </c>
      <c r="EC5" s="2">
        <v>44559.97</v>
      </c>
      <c r="ED5" s="2">
        <v>485682.85</v>
      </c>
      <c r="EE5" s="2">
        <v>0</v>
      </c>
      <c r="EF5" s="2">
        <v>0</v>
      </c>
      <c r="EG5" s="2">
        <v>0</v>
      </c>
      <c r="EH5" s="2">
        <v>0</v>
      </c>
      <c r="EI5" s="2">
        <v>35922974.229999997</v>
      </c>
      <c r="EJ5" s="2">
        <v>256543.64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244251.8</v>
      </c>
      <c r="EQ5" s="2">
        <v>0</v>
      </c>
      <c r="ER5" s="2">
        <v>0</v>
      </c>
      <c r="ES5" s="2">
        <v>0</v>
      </c>
      <c r="ET5" s="2">
        <v>0</v>
      </c>
      <c r="EU5" s="2">
        <v>86908.6</v>
      </c>
      <c r="EV5" s="2">
        <v>2159150.44</v>
      </c>
      <c r="EW5" s="2">
        <v>1220077.1100000001</v>
      </c>
      <c r="EX5" s="2">
        <v>0</v>
      </c>
      <c r="EY5" s="2">
        <v>1220077.1100000001</v>
      </c>
      <c r="EZ5" s="2">
        <v>245947.78</v>
      </c>
      <c r="FA5" s="2">
        <v>31710094.859999999</v>
      </c>
      <c r="FB5" s="2">
        <v>0</v>
      </c>
      <c r="FC5" s="2">
        <v>22554.31</v>
      </c>
      <c r="FD5" s="2">
        <v>303648.49</v>
      </c>
      <c r="FE5" s="2">
        <v>0</v>
      </c>
      <c r="FF5" s="2">
        <v>0</v>
      </c>
      <c r="FG5" s="2">
        <v>0</v>
      </c>
      <c r="FH5" s="2">
        <v>2465500</v>
      </c>
      <c r="FI5" s="2">
        <v>0</v>
      </c>
      <c r="FJ5" s="2">
        <v>0</v>
      </c>
      <c r="FK5" s="2">
        <v>2465500</v>
      </c>
      <c r="FL5" s="2">
        <v>2799167.26</v>
      </c>
      <c r="FM5" s="2">
        <v>0</v>
      </c>
      <c r="FN5" s="2">
        <v>112235803.89</v>
      </c>
      <c r="FO5" s="2">
        <v>0</v>
      </c>
      <c r="FP5" s="2">
        <v>0</v>
      </c>
      <c r="FQ5" s="2">
        <v>311000</v>
      </c>
      <c r="FR5" s="2">
        <v>143433.12</v>
      </c>
      <c r="FS5" s="2">
        <v>2383765.75</v>
      </c>
      <c r="FT5" s="2">
        <v>0</v>
      </c>
      <c r="FU5" s="2">
        <v>0</v>
      </c>
      <c r="FV5" s="2">
        <v>2383765.75</v>
      </c>
      <c r="FW5" s="2">
        <v>109397605.02</v>
      </c>
      <c r="FX5" s="2">
        <v>0</v>
      </c>
      <c r="FY5" s="2">
        <v>0</v>
      </c>
      <c r="FZ5" s="2">
        <v>1844.36</v>
      </c>
      <c r="GA5" s="2">
        <v>344579.31</v>
      </c>
      <c r="GB5" s="2">
        <v>0</v>
      </c>
      <c r="GC5" s="2">
        <v>0</v>
      </c>
      <c r="GD5" s="2">
        <v>344579.31</v>
      </c>
      <c r="GE5" s="2">
        <v>0</v>
      </c>
      <c r="GF5" s="2">
        <v>0</v>
      </c>
      <c r="GG5" s="2">
        <v>0</v>
      </c>
      <c r="GH5" s="2">
        <v>4591881.03</v>
      </c>
      <c r="GI5" s="2">
        <v>7046433.79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9029045.4800000004</v>
      </c>
      <c r="HS5" s="2">
        <v>9029045.4800000004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1950217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7078828.4800000004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909570.85</v>
      </c>
      <c r="JJ5" s="2">
        <v>6167407.2300000004</v>
      </c>
      <c r="JK5" s="2">
        <v>0</v>
      </c>
      <c r="JL5" s="2">
        <v>6167407.2300000004</v>
      </c>
      <c r="JM5" s="2">
        <v>0</v>
      </c>
      <c r="JN5" s="2">
        <v>0</v>
      </c>
      <c r="JO5" s="2">
        <v>0</v>
      </c>
      <c r="JP5" s="2">
        <v>0</v>
      </c>
      <c r="JQ5" s="2">
        <v>1850.4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1041849827.85</v>
      </c>
      <c r="LU5" s="2">
        <v>1041849827.85</v>
      </c>
      <c r="LV5" s="2">
        <v>0</v>
      </c>
      <c r="LW5" s="2">
        <v>0</v>
      </c>
      <c r="LX5" s="2">
        <v>0</v>
      </c>
      <c r="LY5" s="2">
        <v>0</v>
      </c>
      <c r="LZ5" s="2">
        <v>1041849827.85</v>
      </c>
      <c r="MA5" s="10">
        <f t="shared" si="0"/>
        <v>1032820782.37</v>
      </c>
    </row>
    <row r="6" spans="1:339" x14ac:dyDescent="0.25">
      <c r="A6" s="2">
        <v>13</v>
      </c>
      <c r="B6" s="3" t="s">
        <v>344</v>
      </c>
      <c r="C6" s="3" t="s">
        <v>345</v>
      </c>
      <c r="D6" s="2">
        <v>2678634253.02</v>
      </c>
      <c r="E6" s="2">
        <v>1066008951.8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960994255.12</v>
      </c>
      <c r="R6" s="2">
        <v>0</v>
      </c>
      <c r="S6" s="2">
        <v>0</v>
      </c>
      <c r="T6" s="2">
        <v>226016944.93000001</v>
      </c>
      <c r="U6" s="2">
        <v>0</v>
      </c>
      <c r="V6" s="2">
        <v>226016944.93000001</v>
      </c>
      <c r="W6" s="2">
        <v>0</v>
      </c>
      <c r="X6" s="2">
        <v>0</v>
      </c>
      <c r="Y6" s="2">
        <v>723763946.23000002</v>
      </c>
      <c r="Z6" s="2">
        <v>177685299.18000001</v>
      </c>
      <c r="AA6" s="2">
        <v>546078647.04999995</v>
      </c>
      <c r="AB6" s="2">
        <v>0</v>
      </c>
      <c r="AC6" s="2">
        <v>8565921.6500000004</v>
      </c>
      <c r="AD6" s="2">
        <v>8593.7199999999993</v>
      </c>
      <c r="AE6" s="2">
        <v>0</v>
      </c>
      <c r="AF6" s="2">
        <v>0</v>
      </c>
      <c r="AG6" s="2">
        <v>1056451.1100000001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432541.82</v>
      </c>
      <c r="AN6" s="2">
        <v>0</v>
      </c>
      <c r="AO6" s="2">
        <v>0</v>
      </c>
      <c r="AP6" s="2">
        <v>126519.27</v>
      </c>
      <c r="AQ6" s="2">
        <v>0</v>
      </c>
      <c r="AR6" s="2">
        <v>0</v>
      </c>
      <c r="AS6" s="2">
        <v>496707.35</v>
      </c>
      <c r="AT6" s="2">
        <v>0</v>
      </c>
      <c r="AU6" s="2">
        <v>682.67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1582397.48</v>
      </c>
      <c r="BF6" s="2">
        <v>105014696.68000001</v>
      </c>
      <c r="BG6" s="2">
        <v>0</v>
      </c>
      <c r="BH6" s="2">
        <v>105014696.68000001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1612625301.22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6868176.4500000002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6868176.4500000002</v>
      </c>
      <c r="CY6" s="2">
        <v>6868176.4500000002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111715018.83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200000</v>
      </c>
      <c r="DN6" s="2">
        <v>111515018.83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1492876965.1600001</v>
      </c>
      <c r="DY6" s="2">
        <v>0</v>
      </c>
      <c r="DZ6" s="2">
        <v>0</v>
      </c>
      <c r="EA6" s="2">
        <v>0</v>
      </c>
      <c r="EB6" s="2">
        <v>0</v>
      </c>
      <c r="EC6" s="2">
        <v>130064.52</v>
      </c>
      <c r="ED6" s="2">
        <v>42841</v>
      </c>
      <c r="EE6" s="2">
        <v>0</v>
      </c>
      <c r="EF6" s="2">
        <v>2172106.42</v>
      </c>
      <c r="EG6" s="2">
        <v>0</v>
      </c>
      <c r="EH6" s="2">
        <v>0</v>
      </c>
      <c r="EI6" s="2">
        <v>203365554.09</v>
      </c>
      <c r="EJ6" s="2">
        <v>0</v>
      </c>
      <c r="EK6" s="2">
        <v>85058828.540000007</v>
      </c>
      <c r="EL6" s="2">
        <v>85013866.640000001</v>
      </c>
      <c r="EM6" s="2">
        <v>44961.9</v>
      </c>
      <c r="EN6" s="2">
        <v>85820.05</v>
      </c>
      <c r="EO6" s="2">
        <v>4482606.62</v>
      </c>
      <c r="EP6" s="2">
        <v>269225.09000000003</v>
      </c>
      <c r="EQ6" s="2">
        <v>132764.03</v>
      </c>
      <c r="ER6" s="2">
        <v>39505.199999999997</v>
      </c>
      <c r="ES6" s="2">
        <v>65548.66</v>
      </c>
      <c r="ET6" s="2">
        <v>503337.82</v>
      </c>
      <c r="EU6" s="2">
        <v>176170.4</v>
      </c>
      <c r="EV6" s="2">
        <v>17028109.75</v>
      </c>
      <c r="EW6" s="2">
        <v>71036643.019999996</v>
      </c>
      <c r="EX6" s="2">
        <v>0</v>
      </c>
      <c r="EY6" s="2">
        <v>71036643.019999996</v>
      </c>
      <c r="EZ6" s="2">
        <v>0</v>
      </c>
      <c r="FA6" s="2">
        <v>24486994.91</v>
      </c>
      <c r="FB6" s="2">
        <v>0</v>
      </c>
      <c r="FC6" s="2">
        <v>5772113.2599999998</v>
      </c>
      <c r="FD6" s="2">
        <v>51502194.799999997</v>
      </c>
      <c r="FE6" s="2">
        <v>357468517.38999999</v>
      </c>
      <c r="FF6" s="2">
        <v>357468517.38999999</v>
      </c>
      <c r="FG6" s="2">
        <v>384871.34</v>
      </c>
      <c r="FH6" s="2">
        <v>3720</v>
      </c>
      <c r="FI6" s="2">
        <v>0</v>
      </c>
      <c r="FJ6" s="2">
        <v>0</v>
      </c>
      <c r="FK6" s="2">
        <v>3720</v>
      </c>
      <c r="FL6" s="2">
        <v>32395270.390000001</v>
      </c>
      <c r="FM6" s="2">
        <v>0</v>
      </c>
      <c r="FN6" s="2">
        <v>297858342.63</v>
      </c>
      <c r="FO6" s="2">
        <v>6614211.3300000001</v>
      </c>
      <c r="FP6" s="2">
        <v>26038321.079999998</v>
      </c>
      <c r="FQ6" s="2">
        <v>2509502.17</v>
      </c>
      <c r="FR6" s="2">
        <v>15226.34</v>
      </c>
      <c r="FS6" s="2">
        <v>37023210.579999998</v>
      </c>
      <c r="FT6" s="2">
        <v>0</v>
      </c>
      <c r="FU6" s="2">
        <v>0</v>
      </c>
      <c r="FV6" s="2">
        <v>37023210.579999998</v>
      </c>
      <c r="FW6" s="2">
        <v>225657871.13</v>
      </c>
      <c r="FX6" s="2">
        <v>0</v>
      </c>
      <c r="FY6" s="2">
        <v>88400329.090000004</v>
      </c>
      <c r="FZ6" s="2">
        <v>114643.21</v>
      </c>
      <c r="GA6" s="2">
        <v>0</v>
      </c>
      <c r="GB6" s="2">
        <v>0</v>
      </c>
      <c r="GC6" s="2">
        <v>0</v>
      </c>
      <c r="GD6" s="2">
        <v>0</v>
      </c>
      <c r="GE6" s="2">
        <v>1265871.2</v>
      </c>
      <c r="GF6" s="2">
        <v>0</v>
      </c>
      <c r="GG6" s="2">
        <v>0</v>
      </c>
      <c r="GH6" s="2">
        <v>9556.61</v>
      </c>
      <c r="GI6" s="2">
        <v>118592368.81</v>
      </c>
      <c r="GJ6" s="2">
        <v>326988082.76999998</v>
      </c>
      <c r="GK6" s="2">
        <v>0</v>
      </c>
      <c r="GL6" s="2">
        <v>0</v>
      </c>
      <c r="GM6" s="2">
        <v>6410517.6299999999</v>
      </c>
      <c r="GN6" s="2">
        <v>1165140.78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32835</v>
      </c>
      <c r="HC6" s="2">
        <v>25324.880000000001</v>
      </c>
      <c r="HD6" s="2">
        <v>0</v>
      </c>
      <c r="HE6" s="2">
        <v>0</v>
      </c>
      <c r="HF6" s="2">
        <v>1106980.8999999999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10410757.43</v>
      </c>
      <c r="HS6" s="2">
        <v>10410757.43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990000</v>
      </c>
      <c r="IB6" s="2">
        <v>0</v>
      </c>
      <c r="IC6" s="2">
        <v>0</v>
      </c>
      <c r="ID6" s="2">
        <v>0</v>
      </c>
      <c r="IE6" s="2">
        <v>105350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9315407.4299999997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3265478.64</v>
      </c>
      <c r="JJ6" s="2">
        <v>4950435.67</v>
      </c>
      <c r="JK6" s="2">
        <v>523233.96</v>
      </c>
      <c r="JL6" s="2">
        <v>4427201.71</v>
      </c>
      <c r="JM6" s="2">
        <v>0</v>
      </c>
      <c r="JN6" s="2">
        <v>0</v>
      </c>
      <c r="JO6" s="2">
        <v>280000</v>
      </c>
      <c r="JP6" s="2">
        <v>819493.12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2689045010.4499998</v>
      </c>
      <c r="LU6" s="2">
        <v>2689045010.4499998</v>
      </c>
      <c r="LV6" s="2">
        <v>0</v>
      </c>
      <c r="LW6" s="2">
        <v>0</v>
      </c>
      <c r="LX6" s="2">
        <v>0</v>
      </c>
      <c r="LY6" s="2">
        <v>0</v>
      </c>
      <c r="LZ6" s="2">
        <v>2689045010.4499998</v>
      </c>
      <c r="MA6" s="10">
        <f t="shared" si="0"/>
        <v>2678634253.02</v>
      </c>
    </row>
    <row r="7" spans="1:339" x14ac:dyDescent="0.25">
      <c r="A7" s="2">
        <v>29</v>
      </c>
      <c r="B7" s="3" t="s">
        <v>346</v>
      </c>
      <c r="C7" s="3" t="s">
        <v>347</v>
      </c>
      <c r="D7" s="2">
        <v>4705696995.1599998</v>
      </c>
      <c r="E7" s="2">
        <v>1071985682.53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56677763.520000003</v>
      </c>
      <c r="M7" s="2">
        <v>0</v>
      </c>
      <c r="N7" s="2">
        <v>0</v>
      </c>
      <c r="O7" s="2">
        <v>0</v>
      </c>
      <c r="P7" s="2">
        <v>0</v>
      </c>
      <c r="Q7" s="2">
        <v>867382887.82000005</v>
      </c>
      <c r="R7" s="2">
        <v>0</v>
      </c>
      <c r="S7" s="2">
        <v>0</v>
      </c>
      <c r="T7" s="2">
        <v>22896025.510000002</v>
      </c>
      <c r="U7" s="2">
        <v>0</v>
      </c>
      <c r="V7" s="2">
        <v>22896025.510000002</v>
      </c>
      <c r="W7" s="2">
        <v>510359.76</v>
      </c>
      <c r="X7" s="2">
        <v>531.96</v>
      </c>
      <c r="Y7" s="2">
        <v>813824728.14999998</v>
      </c>
      <c r="Z7" s="2">
        <v>0</v>
      </c>
      <c r="AA7" s="2">
        <v>813824728.14999998</v>
      </c>
      <c r="AB7" s="2">
        <v>0</v>
      </c>
      <c r="AC7" s="2">
        <v>14310971.109999999</v>
      </c>
      <c r="AD7" s="2">
        <v>8829469.0399999991</v>
      </c>
      <c r="AE7" s="2">
        <v>0</v>
      </c>
      <c r="AF7" s="2">
        <v>3478.06</v>
      </c>
      <c r="AG7" s="2">
        <v>4978835.4400000004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4978835.4400000004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2028488.79</v>
      </c>
      <c r="BE7" s="2">
        <v>0</v>
      </c>
      <c r="BF7" s="2">
        <v>147925031.19</v>
      </c>
      <c r="BG7" s="2">
        <v>0</v>
      </c>
      <c r="BH7" s="2">
        <v>147681097.31</v>
      </c>
      <c r="BI7" s="2">
        <v>0</v>
      </c>
      <c r="BJ7" s="2">
        <v>0</v>
      </c>
      <c r="BK7" s="2">
        <v>0</v>
      </c>
      <c r="BL7" s="2">
        <v>243933.88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3633711312.6300001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180730709.97999999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180730709.97999999</v>
      </c>
      <c r="CY7" s="2">
        <v>163474558.06999999</v>
      </c>
      <c r="CZ7" s="2">
        <v>17256151.91</v>
      </c>
      <c r="DA7" s="2">
        <v>0</v>
      </c>
      <c r="DB7" s="2">
        <v>0</v>
      </c>
      <c r="DC7" s="2">
        <v>0</v>
      </c>
      <c r="DD7" s="2">
        <v>0</v>
      </c>
      <c r="DE7" s="2">
        <v>298755.34000000003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298755.34000000003</v>
      </c>
      <c r="DO7" s="2">
        <v>0</v>
      </c>
      <c r="DP7" s="2">
        <v>0</v>
      </c>
      <c r="DQ7" s="2">
        <v>0</v>
      </c>
      <c r="DR7" s="2">
        <v>48253897.780000001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3041458588.9099998</v>
      </c>
      <c r="DY7" s="2">
        <v>552226.31999999995</v>
      </c>
      <c r="DZ7" s="2">
        <v>0</v>
      </c>
      <c r="EA7" s="2">
        <v>0</v>
      </c>
      <c r="EB7" s="2">
        <v>552226.31999999995</v>
      </c>
      <c r="EC7" s="2">
        <v>0</v>
      </c>
      <c r="ED7" s="2">
        <v>1665445.5</v>
      </c>
      <c r="EE7" s="2">
        <v>0</v>
      </c>
      <c r="EF7" s="2">
        <v>46931348.619999997</v>
      </c>
      <c r="EG7" s="2">
        <v>0</v>
      </c>
      <c r="EH7" s="2">
        <v>0</v>
      </c>
      <c r="EI7" s="2">
        <v>247916298.38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247916298.38</v>
      </c>
      <c r="FB7" s="2">
        <v>0</v>
      </c>
      <c r="FC7" s="2">
        <v>226046326.34</v>
      </c>
      <c r="FD7" s="2">
        <v>856682.48</v>
      </c>
      <c r="FE7" s="2">
        <v>5613133.71</v>
      </c>
      <c r="FF7" s="2">
        <v>5613133.71</v>
      </c>
      <c r="FG7" s="2">
        <v>0</v>
      </c>
      <c r="FH7" s="2">
        <v>468453.82</v>
      </c>
      <c r="FI7" s="2">
        <v>0</v>
      </c>
      <c r="FJ7" s="2">
        <v>0</v>
      </c>
      <c r="FK7" s="2">
        <v>468453.82</v>
      </c>
      <c r="FL7" s="2">
        <v>193848962.47</v>
      </c>
      <c r="FM7" s="2">
        <v>0</v>
      </c>
      <c r="FN7" s="2">
        <v>2045547311.1600001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2045547311.1600001</v>
      </c>
      <c r="FX7" s="2">
        <v>0</v>
      </c>
      <c r="FY7" s="2">
        <v>8287912.75</v>
      </c>
      <c r="FZ7" s="2">
        <v>10573419.810000001</v>
      </c>
      <c r="GA7" s="2">
        <v>893152.98</v>
      </c>
      <c r="GB7" s="2">
        <v>0</v>
      </c>
      <c r="GC7" s="2">
        <v>0</v>
      </c>
      <c r="GD7" s="2">
        <v>893152.98</v>
      </c>
      <c r="GE7" s="2">
        <v>10876929.98</v>
      </c>
      <c r="GF7" s="2">
        <v>0</v>
      </c>
      <c r="GG7" s="2">
        <v>0</v>
      </c>
      <c r="GH7" s="2">
        <v>7759541.6699999999</v>
      </c>
      <c r="GI7" s="2">
        <v>211955013.94999999</v>
      </c>
      <c r="GJ7" s="2">
        <v>2704510.08</v>
      </c>
      <c r="GK7" s="2">
        <v>0</v>
      </c>
      <c r="GL7" s="2">
        <v>0</v>
      </c>
      <c r="GM7" s="2">
        <v>18961918.890000001</v>
      </c>
      <c r="GN7" s="2">
        <v>23585702.530000001</v>
      </c>
      <c r="GO7" s="2">
        <v>19861.060000000001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20356.939999999999</v>
      </c>
      <c r="GX7" s="2">
        <v>19804.939999999999</v>
      </c>
      <c r="GY7" s="2">
        <v>552</v>
      </c>
      <c r="GZ7" s="2">
        <v>0</v>
      </c>
      <c r="HA7" s="2">
        <v>0</v>
      </c>
      <c r="HB7" s="2">
        <v>5302.53</v>
      </c>
      <c r="HC7" s="2">
        <v>0</v>
      </c>
      <c r="HD7" s="2">
        <v>0</v>
      </c>
      <c r="HE7" s="2">
        <v>0</v>
      </c>
      <c r="HF7" s="2">
        <v>23540182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339383658.08999997</v>
      </c>
      <c r="HR7" s="2">
        <v>280347122.25999999</v>
      </c>
      <c r="HS7" s="2">
        <v>256422434.41999999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25267957.98</v>
      </c>
      <c r="IB7" s="2">
        <v>0</v>
      </c>
      <c r="IC7" s="2">
        <v>0</v>
      </c>
      <c r="ID7" s="2">
        <v>0</v>
      </c>
      <c r="IE7" s="2">
        <v>299940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230854536.44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6042709.2199999997</v>
      </c>
      <c r="JH7" s="2">
        <v>0</v>
      </c>
      <c r="JI7" s="2">
        <v>84208265.590000004</v>
      </c>
      <c r="JJ7" s="2">
        <v>121613416.09999999</v>
      </c>
      <c r="JK7" s="2">
        <v>0</v>
      </c>
      <c r="JL7" s="2">
        <v>121613416.09999999</v>
      </c>
      <c r="JM7" s="2">
        <v>2477891.29</v>
      </c>
      <c r="JN7" s="2">
        <v>0</v>
      </c>
      <c r="JO7" s="2">
        <v>8611594.0500000007</v>
      </c>
      <c r="JP7" s="2">
        <v>7900660.1900000004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0</v>
      </c>
      <c r="JZ7" s="2">
        <v>0</v>
      </c>
      <c r="KA7" s="2">
        <v>0</v>
      </c>
      <c r="KB7" s="2">
        <v>0</v>
      </c>
      <c r="KC7" s="2">
        <v>23924687.84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0</v>
      </c>
      <c r="KX7" s="2">
        <v>0</v>
      </c>
      <c r="KY7" s="2">
        <v>0</v>
      </c>
      <c r="KZ7" s="2">
        <v>0</v>
      </c>
      <c r="LA7" s="2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23924687.84</v>
      </c>
      <c r="LJ7" s="2">
        <v>0</v>
      </c>
      <c r="LK7" s="2">
        <v>0</v>
      </c>
      <c r="LL7" s="2">
        <v>0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0</v>
      </c>
      <c r="LS7" s="2">
        <v>0</v>
      </c>
      <c r="LT7" s="2">
        <v>4986044117.4200001</v>
      </c>
      <c r="LU7" s="2">
        <v>4881112456.1199999</v>
      </c>
      <c r="LV7" s="2">
        <v>23051318.719999999</v>
      </c>
      <c r="LW7" s="2">
        <v>510359.76</v>
      </c>
      <c r="LX7" s="2">
        <v>22540958.960000001</v>
      </c>
      <c r="LY7" s="2">
        <v>0</v>
      </c>
      <c r="LZ7" s="2">
        <v>4858061137.3999996</v>
      </c>
      <c r="MA7" s="10">
        <f t="shared" si="0"/>
        <v>4682645676.4399996</v>
      </c>
    </row>
    <row r="8" spans="1:339" x14ac:dyDescent="0.25">
      <c r="A8" s="2">
        <v>23</v>
      </c>
      <c r="B8" s="3" t="s">
        <v>348</v>
      </c>
      <c r="C8" s="3" t="s">
        <v>349</v>
      </c>
      <c r="D8" s="2">
        <v>3639017994.4000001</v>
      </c>
      <c r="E8" s="2">
        <v>870091343.20000005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780239182.5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736089637.24000001</v>
      </c>
      <c r="Z8" s="2">
        <v>0</v>
      </c>
      <c r="AA8" s="2">
        <v>736089637.24000001</v>
      </c>
      <c r="AB8" s="2">
        <v>0</v>
      </c>
      <c r="AC8" s="2">
        <v>36645076.030000001</v>
      </c>
      <c r="AD8" s="2">
        <v>0</v>
      </c>
      <c r="AE8" s="2">
        <v>0</v>
      </c>
      <c r="AF8" s="2">
        <v>0</v>
      </c>
      <c r="AG8" s="2">
        <v>3510291.41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3510291.41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3994177.82</v>
      </c>
      <c r="BE8" s="2">
        <v>0</v>
      </c>
      <c r="BF8" s="2">
        <v>89852160.700000003</v>
      </c>
      <c r="BG8" s="2">
        <v>0</v>
      </c>
      <c r="BH8" s="2">
        <v>89852160.700000003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2768926651.1999998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405270205.89999998</v>
      </c>
      <c r="CJ8" s="2">
        <v>0</v>
      </c>
      <c r="CK8" s="2">
        <v>0</v>
      </c>
      <c r="CL8" s="2">
        <v>0</v>
      </c>
      <c r="CM8" s="2">
        <v>8843800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396426405.89999998</v>
      </c>
      <c r="CY8" s="2">
        <v>396426405.89999998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678720600.87</v>
      </c>
      <c r="DF8" s="2">
        <v>624217563.01999998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624217563.01999998</v>
      </c>
      <c r="DM8" s="2">
        <v>27688592.66</v>
      </c>
      <c r="DN8" s="2">
        <v>0</v>
      </c>
      <c r="DO8" s="2">
        <v>26814445.190000001</v>
      </c>
      <c r="DP8" s="2">
        <v>0</v>
      </c>
      <c r="DQ8" s="2">
        <v>0</v>
      </c>
      <c r="DR8" s="2">
        <v>97855229.849999994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1581115451.8199999</v>
      </c>
      <c r="DY8" s="2">
        <v>0</v>
      </c>
      <c r="DZ8" s="2">
        <v>0</v>
      </c>
      <c r="EA8" s="2">
        <v>0</v>
      </c>
      <c r="EB8" s="2">
        <v>0</v>
      </c>
      <c r="EC8" s="2">
        <v>33325.5</v>
      </c>
      <c r="ED8" s="2">
        <v>142971.53</v>
      </c>
      <c r="EE8" s="2">
        <v>0</v>
      </c>
      <c r="EF8" s="2">
        <v>193768.5</v>
      </c>
      <c r="EG8" s="2">
        <v>0</v>
      </c>
      <c r="EH8" s="2">
        <v>0</v>
      </c>
      <c r="EI8" s="2">
        <v>180461651.09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180461651.09</v>
      </c>
      <c r="FB8" s="2">
        <v>8000</v>
      </c>
      <c r="FC8" s="2">
        <v>142460077.31</v>
      </c>
      <c r="FD8" s="2">
        <v>94774.43</v>
      </c>
      <c r="FE8" s="2">
        <v>744349308.82000005</v>
      </c>
      <c r="FF8" s="2">
        <v>744349308.82000005</v>
      </c>
      <c r="FG8" s="2">
        <v>551478.4</v>
      </c>
      <c r="FH8" s="2">
        <v>23989017.870000001</v>
      </c>
      <c r="FI8" s="2">
        <v>0</v>
      </c>
      <c r="FJ8" s="2">
        <v>0</v>
      </c>
      <c r="FK8" s="2">
        <v>23989017.870000001</v>
      </c>
      <c r="FL8" s="2">
        <v>173196838.36000001</v>
      </c>
      <c r="FM8" s="2">
        <v>0</v>
      </c>
      <c r="FN8" s="2">
        <v>287767248.48000002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287767248.48000002</v>
      </c>
      <c r="FX8" s="2">
        <v>0</v>
      </c>
      <c r="FY8" s="2">
        <v>6293085</v>
      </c>
      <c r="FZ8" s="2">
        <v>3112105.7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17305619.420000002</v>
      </c>
      <c r="GJ8" s="2">
        <v>1156181.4099999999</v>
      </c>
      <c r="GK8" s="2">
        <v>0</v>
      </c>
      <c r="GL8" s="2">
        <v>0</v>
      </c>
      <c r="GM8" s="2">
        <v>0</v>
      </c>
      <c r="GN8" s="2">
        <v>5965162.7599999998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5752662.5999999996</v>
      </c>
      <c r="GX8" s="2">
        <v>5752662.5999999996</v>
      </c>
      <c r="GY8" s="2">
        <v>0</v>
      </c>
      <c r="GZ8" s="2">
        <v>93.67</v>
      </c>
      <c r="HA8" s="2">
        <v>0</v>
      </c>
      <c r="HB8" s="2">
        <v>10703.11</v>
      </c>
      <c r="HC8" s="2">
        <v>201703.38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44715114.299999997</v>
      </c>
      <c r="HS8" s="2">
        <v>30420487.309999999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12741238.949999999</v>
      </c>
      <c r="IA8" s="2">
        <v>0</v>
      </c>
      <c r="IB8" s="2">
        <v>0</v>
      </c>
      <c r="IC8" s="2">
        <v>0</v>
      </c>
      <c r="ID8" s="2">
        <v>0</v>
      </c>
      <c r="IE8" s="2">
        <v>1145279.1399999999</v>
      </c>
      <c r="IF8" s="2">
        <v>0</v>
      </c>
      <c r="IG8" s="2">
        <v>1044124.7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6295534.5199999996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480000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75732</v>
      </c>
      <c r="JJ8" s="2">
        <v>5739802.5199999996</v>
      </c>
      <c r="JK8" s="2">
        <v>0</v>
      </c>
      <c r="JL8" s="2">
        <v>5739802.5199999996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9194310</v>
      </c>
      <c r="JS8" s="2">
        <v>9194310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14236805.4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14236805.4</v>
      </c>
      <c r="KQ8" s="2">
        <v>9236805.4000000004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5000000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57821.59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57821.59</v>
      </c>
      <c r="LS8" s="2">
        <v>0</v>
      </c>
      <c r="LT8" s="2">
        <v>3683733108.6999998</v>
      </c>
      <c r="LU8" s="2">
        <v>3584833754.1500001</v>
      </c>
      <c r="LV8" s="2">
        <v>106735560.18000001</v>
      </c>
      <c r="LW8" s="2">
        <v>0</v>
      </c>
      <c r="LX8" s="2">
        <v>106735560.18000001</v>
      </c>
      <c r="LY8" s="2">
        <v>0</v>
      </c>
      <c r="LZ8" s="2">
        <v>3478098193.9699998</v>
      </c>
      <c r="MA8" s="10">
        <f t="shared" si="0"/>
        <v>3532282434.2200003</v>
      </c>
    </row>
    <row r="9" spans="1:339" x14ac:dyDescent="0.25">
      <c r="A9" s="2">
        <v>32</v>
      </c>
      <c r="B9" s="3" t="s">
        <v>350</v>
      </c>
      <c r="C9" s="3" t="s">
        <v>351</v>
      </c>
      <c r="D9" s="2">
        <v>2128746443.6099999</v>
      </c>
      <c r="E9" s="2">
        <v>744149457.61000001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705598472.96000004</v>
      </c>
      <c r="R9" s="2">
        <v>0</v>
      </c>
      <c r="S9" s="2">
        <v>0</v>
      </c>
      <c r="T9" s="2">
        <v>331022898.06</v>
      </c>
      <c r="U9" s="2">
        <v>273872310.88</v>
      </c>
      <c r="V9" s="2">
        <v>57150587.18</v>
      </c>
      <c r="W9" s="2">
        <v>0</v>
      </c>
      <c r="X9" s="2">
        <v>151485.29999999999</v>
      </c>
      <c r="Y9" s="2">
        <v>315657008.98000002</v>
      </c>
      <c r="Z9" s="2">
        <v>21439609.449999999</v>
      </c>
      <c r="AA9" s="2">
        <v>294217399.52999997</v>
      </c>
      <c r="AB9" s="2">
        <v>246845.39</v>
      </c>
      <c r="AC9" s="2">
        <v>12275427.27</v>
      </c>
      <c r="AD9" s="2">
        <v>22574264.640000001</v>
      </c>
      <c r="AE9" s="2">
        <v>0</v>
      </c>
      <c r="AF9" s="2">
        <v>0</v>
      </c>
      <c r="AG9" s="2">
        <v>20241047.890000001</v>
      </c>
      <c r="AH9" s="2">
        <v>0</v>
      </c>
      <c r="AI9" s="2">
        <v>0</v>
      </c>
      <c r="AJ9" s="2">
        <v>2972496.39</v>
      </c>
      <c r="AK9" s="2">
        <v>0</v>
      </c>
      <c r="AL9" s="2">
        <v>489919.23</v>
      </c>
      <c r="AM9" s="2">
        <v>0</v>
      </c>
      <c r="AN9" s="2">
        <v>0</v>
      </c>
      <c r="AO9" s="2">
        <v>49512.11</v>
      </c>
      <c r="AP9" s="2">
        <v>0</v>
      </c>
      <c r="AQ9" s="2">
        <v>0</v>
      </c>
      <c r="AR9" s="2">
        <v>0</v>
      </c>
      <c r="AS9" s="2">
        <v>125647.5</v>
      </c>
      <c r="AT9" s="2">
        <v>0</v>
      </c>
      <c r="AU9" s="2">
        <v>16603472.66</v>
      </c>
      <c r="AV9" s="2">
        <v>509670.83</v>
      </c>
      <c r="AW9" s="2">
        <v>509670.83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2919824.6</v>
      </c>
      <c r="BE9" s="2">
        <v>0</v>
      </c>
      <c r="BF9" s="2">
        <v>38550984.649999999</v>
      </c>
      <c r="BG9" s="2">
        <v>0</v>
      </c>
      <c r="BH9" s="2">
        <v>38550984.649999999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1384596986</v>
      </c>
      <c r="BY9" s="2">
        <v>5822539.8099999996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58278583.299999997</v>
      </c>
      <c r="CJ9" s="2">
        <v>0</v>
      </c>
      <c r="CK9" s="2">
        <v>0</v>
      </c>
      <c r="CL9" s="2">
        <v>0</v>
      </c>
      <c r="CM9" s="2">
        <v>8387433.2000000002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49891150.100000001</v>
      </c>
      <c r="CY9" s="2">
        <v>49891150.100000001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526550647.60000002</v>
      </c>
      <c r="DF9" s="2">
        <v>524550544.95999998</v>
      </c>
      <c r="DG9" s="2">
        <v>524550544.95999998</v>
      </c>
      <c r="DH9" s="2">
        <v>0</v>
      </c>
      <c r="DI9" s="2">
        <v>0</v>
      </c>
      <c r="DJ9" s="2">
        <v>0</v>
      </c>
      <c r="DK9" s="2">
        <v>524550544.95999998</v>
      </c>
      <c r="DL9" s="2">
        <v>0</v>
      </c>
      <c r="DM9" s="2">
        <v>0</v>
      </c>
      <c r="DN9" s="2">
        <v>2000102.64</v>
      </c>
      <c r="DO9" s="2">
        <v>0</v>
      </c>
      <c r="DP9" s="2">
        <v>0</v>
      </c>
      <c r="DQ9" s="2">
        <v>3029585.94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752501185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532891.17000000004</v>
      </c>
      <c r="EE9" s="2">
        <v>0</v>
      </c>
      <c r="EF9" s="2">
        <v>0</v>
      </c>
      <c r="EG9" s="2">
        <v>18229.5</v>
      </c>
      <c r="EH9" s="2">
        <v>16943694.329999998</v>
      </c>
      <c r="EI9" s="2">
        <v>73378408.950000003</v>
      </c>
      <c r="EJ9" s="2">
        <v>1391059.81</v>
      </c>
      <c r="EK9" s="2">
        <v>14646335.880000001</v>
      </c>
      <c r="EL9" s="2">
        <v>14646335.880000001</v>
      </c>
      <c r="EM9" s="2">
        <v>0</v>
      </c>
      <c r="EN9" s="2">
        <v>8118.24</v>
      </c>
      <c r="EO9" s="2">
        <v>1880912.58</v>
      </c>
      <c r="EP9" s="2">
        <v>1042342.15</v>
      </c>
      <c r="EQ9" s="2">
        <v>134729.79</v>
      </c>
      <c r="ER9" s="2">
        <v>619059.43999999994</v>
      </c>
      <c r="ES9" s="2">
        <v>251525.28</v>
      </c>
      <c r="ET9" s="2">
        <v>488368.98</v>
      </c>
      <c r="EU9" s="2">
        <v>147241.49</v>
      </c>
      <c r="EV9" s="2">
        <v>12309321.550000001</v>
      </c>
      <c r="EW9" s="2">
        <v>19627186.109999999</v>
      </c>
      <c r="EX9" s="2">
        <v>0</v>
      </c>
      <c r="EY9" s="2">
        <v>19627186.109999999</v>
      </c>
      <c r="EZ9" s="2">
        <v>438579.76</v>
      </c>
      <c r="FA9" s="2">
        <v>20393627.890000001</v>
      </c>
      <c r="FB9" s="2">
        <v>0</v>
      </c>
      <c r="FC9" s="2">
        <v>79259106.670000002</v>
      </c>
      <c r="FD9" s="2">
        <v>1622217.1</v>
      </c>
      <c r="FE9" s="2">
        <v>143962208.22</v>
      </c>
      <c r="FF9" s="2">
        <v>143962208.22</v>
      </c>
      <c r="FG9" s="2">
        <v>0</v>
      </c>
      <c r="FH9" s="2">
        <v>8560756.8499999996</v>
      </c>
      <c r="FI9" s="2">
        <v>6777349.4199999999</v>
      </c>
      <c r="FJ9" s="2">
        <v>0</v>
      </c>
      <c r="FK9" s="2">
        <v>1783407.43</v>
      </c>
      <c r="FL9" s="2">
        <v>62952793.119999997</v>
      </c>
      <c r="FM9" s="2">
        <v>0</v>
      </c>
      <c r="FN9" s="2">
        <v>249903553.61000001</v>
      </c>
      <c r="FO9" s="2">
        <v>20504239.289999999</v>
      </c>
      <c r="FP9" s="2">
        <v>13362955.810000001</v>
      </c>
      <c r="FQ9" s="2">
        <v>5168437.96</v>
      </c>
      <c r="FR9" s="2">
        <v>1151334.32</v>
      </c>
      <c r="FS9" s="2">
        <v>160725139.72999999</v>
      </c>
      <c r="FT9" s="2">
        <v>0</v>
      </c>
      <c r="FU9" s="2">
        <v>0</v>
      </c>
      <c r="FV9" s="2">
        <v>160725139.72999999</v>
      </c>
      <c r="FW9" s="2">
        <v>48991446.5</v>
      </c>
      <c r="FX9" s="2">
        <v>0</v>
      </c>
      <c r="FY9" s="2">
        <v>34145019.759999998</v>
      </c>
      <c r="FZ9" s="2">
        <v>40414.97</v>
      </c>
      <c r="GA9" s="2">
        <v>324501.82</v>
      </c>
      <c r="GB9" s="2">
        <v>0</v>
      </c>
      <c r="GC9" s="2">
        <v>0</v>
      </c>
      <c r="GD9" s="2">
        <v>324501.82</v>
      </c>
      <c r="GE9" s="2">
        <v>907317.89</v>
      </c>
      <c r="GF9" s="2">
        <v>0</v>
      </c>
      <c r="GG9" s="2">
        <v>0</v>
      </c>
      <c r="GH9" s="2">
        <v>74988738.269999996</v>
      </c>
      <c r="GI9" s="2">
        <v>4181390.71</v>
      </c>
      <c r="GJ9" s="2">
        <v>779942.06</v>
      </c>
      <c r="GK9" s="2">
        <v>0</v>
      </c>
      <c r="GL9" s="2">
        <v>0</v>
      </c>
      <c r="GM9" s="2">
        <v>0</v>
      </c>
      <c r="GN9" s="2">
        <v>5804916.8899999997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5788784.1299999999</v>
      </c>
      <c r="GX9" s="2">
        <v>5788784.1299999999</v>
      </c>
      <c r="GY9" s="2">
        <v>0</v>
      </c>
      <c r="GZ9" s="2">
        <v>0</v>
      </c>
      <c r="HA9" s="2">
        <v>0</v>
      </c>
      <c r="HB9" s="2">
        <v>16132.76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32609527.460000001</v>
      </c>
      <c r="HR9" s="2">
        <v>23156437.059999999</v>
      </c>
      <c r="HS9" s="2">
        <v>23156437.059999999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3927947.77</v>
      </c>
      <c r="IA9" s="2">
        <v>0</v>
      </c>
      <c r="IB9" s="2">
        <v>0</v>
      </c>
      <c r="IC9" s="2">
        <v>0</v>
      </c>
      <c r="ID9" s="2">
        <v>0</v>
      </c>
      <c r="IE9" s="2">
        <v>3521504.32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15706984.970000001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2885571.95</v>
      </c>
      <c r="JJ9" s="2">
        <v>12821413.02</v>
      </c>
      <c r="JK9" s="2">
        <v>12371772.119999999</v>
      </c>
      <c r="JL9" s="2">
        <v>449640.9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0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2151902880.6700001</v>
      </c>
      <c r="LU9" s="2">
        <v>2151902880.6700001</v>
      </c>
      <c r="LV9" s="2">
        <v>0</v>
      </c>
      <c r="LW9" s="2">
        <v>0</v>
      </c>
      <c r="LX9" s="2">
        <v>0</v>
      </c>
      <c r="LY9" s="2">
        <v>0</v>
      </c>
      <c r="LZ9" s="2">
        <v>2151902880.6700001</v>
      </c>
      <c r="MA9" s="10">
        <f t="shared" si="0"/>
        <v>2128746443.6099999</v>
      </c>
    </row>
    <row r="10" spans="1:339" x14ac:dyDescent="0.25">
      <c r="A10" s="2">
        <v>52</v>
      </c>
      <c r="B10" s="3" t="s">
        <v>352</v>
      </c>
      <c r="C10" s="3" t="s">
        <v>353</v>
      </c>
      <c r="D10" s="2">
        <v>2813074867.8299999</v>
      </c>
      <c r="E10" s="2">
        <v>583571475.60000002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493489847.99000001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316458215.97000003</v>
      </c>
      <c r="Z10" s="2">
        <v>316458215.97000003</v>
      </c>
      <c r="AA10" s="2">
        <v>0</v>
      </c>
      <c r="AB10" s="2">
        <v>0</v>
      </c>
      <c r="AC10" s="2">
        <v>8632760.5199999996</v>
      </c>
      <c r="AD10" s="2">
        <v>164612149.84999999</v>
      </c>
      <c r="AE10" s="2">
        <v>0</v>
      </c>
      <c r="AF10" s="2">
        <v>0</v>
      </c>
      <c r="AG10" s="2">
        <v>2107555.44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2107555.44</v>
      </c>
      <c r="AV10" s="2">
        <v>1679166.21</v>
      </c>
      <c r="AW10" s="2">
        <v>1679166.21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90081627.609999999</v>
      </c>
      <c r="BG10" s="2">
        <v>0</v>
      </c>
      <c r="BH10" s="2">
        <v>90081627.609999999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2229503392.23</v>
      </c>
      <c r="BY10" s="2">
        <v>0</v>
      </c>
      <c r="BZ10" s="2">
        <v>30177026.399999999</v>
      </c>
      <c r="CA10" s="2">
        <v>30177026.399999999</v>
      </c>
      <c r="CB10" s="2">
        <v>30177026.399999999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405660220.13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405660220.13</v>
      </c>
      <c r="CY10" s="2">
        <v>405660220.13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29381064.890000001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29381064.890000001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1748503695.55</v>
      </c>
      <c r="DY10" s="2">
        <v>0</v>
      </c>
      <c r="DZ10" s="2">
        <v>0</v>
      </c>
      <c r="EA10" s="2">
        <v>0</v>
      </c>
      <c r="EB10" s="2">
        <v>0</v>
      </c>
      <c r="EC10" s="2">
        <v>301769.28999999998</v>
      </c>
      <c r="ED10" s="2">
        <v>1088203.71</v>
      </c>
      <c r="EE10" s="2">
        <v>0</v>
      </c>
      <c r="EF10" s="2">
        <v>0</v>
      </c>
      <c r="EG10" s="2">
        <v>0</v>
      </c>
      <c r="EH10" s="2">
        <v>0</v>
      </c>
      <c r="EI10" s="2">
        <v>3175377.13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571989</v>
      </c>
      <c r="EX10" s="2">
        <v>0</v>
      </c>
      <c r="EY10" s="2">
        <v>571989</v>
      </c>
      <c r="EZ10" s="2">
        <v>0</v>
      </c>
      <c r="FA10" s="2">
        <v>2603388.13</v>
      </c>
      <c r="FB10" s="2">
        <v>0</v>
      </c>
      <c r="FC10" s="2">
        <v>0</v>
      </c>
      <c r="FD10" s="2">
        <v>2422968.15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30422254.949999999</v>
      </c>
      <c r="FM10" s="2">
        <v>51142.76</v>
      </c>
      <c r="FN10" s="2">
        <v>1521281449.1099999</v>
      </c>
      <c r="FO10" s="2">
        <v>1817063.63</v>
      </c>
      <c r="FP10" s="2">
        <v>23547742.16</v>
      </c>
      <c r="FQ10" s="2">
        <v>1294245.77</v>
      </c>
      <c r="FR10" s="2">
        <v>901676.16</v>
      </c>
      <c r="FS10" s="2">
        <v>5824505.04</v>
      </c>
      <c r="FT10" s="2">
        <v>5824505.04</v>
      </c>
      <c r="FU10" s="2">
        <v>0</v>
      </c>
      <c r="FV10" s="2">
        <v>0</v>
      </c>
      <c r="FW10" s="2">
        <v>1487896216.3499999</v>
      </c>
      <c r="FX10" s="2">
        <v>81897</v>
      </c>
      <c r="FY10" s="2">
        <v>0</v>
      </c>
      <c r="FZ10" s="2">
        <v>8305362.9100000001</v>
      </c>
      <c r="GA10" s="2">
        <v>18028902.210000001</v>
      </c>
      <c r="GB10" s="2">
        <v>0</v>
      </c>
      <c r="GC10" s="2">
        <v>0</v>
      </c>
      <c r="GD10" s="2">
        <v>18028902.210000001</v>
      </c>
      <c r="GE10" s="2">
        <v>0</v>
      </c>
      <c r="GF10" s="2">
        <v>0</v>
      </c>
      <c r="GG10" s="2">
        <v>0</v>
      </c>
      <c r="GH10" s="2">
        <v>132087806.77</v>
      </c>
      <c r="GI10" s="2">
        <v>22218160.059999999</v>
      </c>
      <c r="GJ10" s="2">
        <v>9038401.5</v>
      </c>
      <c r="GK10" s="2">
        <v>0</v>
      </c>
      <c r="GL10" s="2">
        <v>0</v>
      </c>
      <c r="GM10" s="2">
        <v>0</v>
      </c>
      <c r="GN10" s="2">
        <v>7540432.3300000001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7540432.3300000001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8240952.9299999997</v>
      </c>
      <c r="HP10" s="2">
        <v>0</v>
      </c>
      <c r="HQ10" s="2">
        <v>0</v>
      </c>
      <c r="HR10" s="2">
        <v>459823224.31999999</v>
      </c>
      <c r="HS10" s="2">
        <v>331016315.36000001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73640461.879999995</v>
      </c>
      <c r="IB10" s="2">
        <v>0</v>
      </c>
      <c r="IC10" s="2">
        <v>0</v>
      </c>
      <c r="ID10" s="2">
        <v>0</v>
      </c>
      <c r="IE10" s="2">
        <v>1834808.23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255541045.25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154364999.65000001</v>
      </c>
      <c r="JH10" s="2">
        <v>0</v>
      </c>
      <c r="JI10" s="2">
        <v>6910115.3799999999</v>
      </c>
      <c r="JJ10" s="2">
        <v>94265930.219999999</v>
      </c>
      <c r="JK10" s="2">
        <v>0</v>
      </c>
      <c r="JL10" s="2">
        <v>94265930.219999999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128806908.95999999</v>
      </c>
      <c r="KD10" s="2">
        <v>0</v>
      </c>
      <c r="KE10" s="2">
        <v>0</v>
      </c>
      <c r="KF10" s="2">
        <v>0</v>
      </c>
      <c r="KG10" s="2">
        <v>0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128806908.95999999</v>
      </c>
      <c r="KQ10" s="2">
        <v>128806908.95999999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0</v>
      </c>
      <c r="LT10" s="2">
        <v>3272898092.1500001</v>
      </c>
      <c r="LU10" s="2">
        <v>3272898092.1500001</v>
      </c>
      <c r="LV10" s="2">
        <v>0</v>
      </c>
      <c r="LW10" s="2">
        <v>0</v>
      </c>
      <c r="LX10" s="2">
        <v>0</v>
      </c>
      <c r="LY10" s="2">
        <v>0</v>
      </c>
      <c r="LZ10" s="2">
        <v>3272898092.1500001</v>
      </c>
      <c r="MA10" s="10">
        <f t="shared" si="0"/>
        <v>2813074867.8299999</v>
      </c>
    </row>
    <row r="11" spans="1:339" x14ac:dyDescent="0.25">
      <c r="A11" s="2">
        <v>21</v>
      </c>
      <c r="B11" s="3" t="s">
        <v>354</v>
      </c>
      <c r="C11" s="3" t="s">
        <v>355</v>
      </c>
      <c r="D11" s="2">
        <v>2616962833.25</v>
      </c>
      <c r="E11" s="2">
        <v>199466344.25999999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171364641.84999999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166404154.33000001</v>
      </c>
      <c r="Z11" s="2">
        <v>86629062.700000003</v>
      </c>
      <c r="AA11" s="2">
        <v>79775091.629999995</v>
      </c>
      <c r="AB11" s="2">
        <v>0</v>
      </c>
      <c r="AC11" s="2">
        <v>0</v>
      </c>
      <c r="AD11" s="2">
        <v>0</v>
      </c>
      <c r="AE11" s="2">
        <v>0</v>
      </c>
      <c r="AF11" s="2">
        <v>8448.69</v>
      </c>
      <c r="AG11" s="2">
        <v>4458260.32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2609459.0499999998</v>
      </c>
      <c r="AP11" s="2">
        <v>1274.3599999999999</v>
      </c>
      <c r="AQ11" s="2">
        <v>0</v>
      </c>
      <c r="AR11" s="2">
        <v>0</v>
      </c>
      <c r="AS11" s="2">
        <v>0</v>
      </c>
      <c r="AT11" s="2">
        <v>289914.12</v>
      </c>
      <c r="AU11" s="2">
        <v>1557612.79</v>
      </c>
      <c r="AV11" s="2">
        <v>57099.76</v>
      </c>
      <c r="AW11" s="2">
        <v>0</v>
      </c>
      <c r="AX11" s="2">
        <v>0</v>
      </c>
      <c r="AY11" s="2">
        <v>27684.720000000001</v>
      </c>
      <c r="AZ11" s="2">
        <v>0</v>
      </c>
      <c r="BA11" s="2">
        <v>0</v>
      </c>
      <c r="BB11" s="2">
        <v>0</v>
      </c>
      <c r="BC11" s="2">
        <v>29415.040000000001</v>
      </c>
      <c r="BD11" s="2">
        <v>436678.75</v>
      </c>
      <c r="BE11" s="2">
        <v>0</v>
      </c>
      <c r="BF11" s="2">
        <v>28101702.41</v>
      </c>
      <c r="BG11" s="2">
        <v>0</v>
      </c>
      <c r="BH11" s="2">
        <v>28101702.41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2417496488.9899998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47954476.380000003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47954476.380000003</v>
      </c>
      <c r="CY11" s="2">
        <v>47517346.380000003</v>
      </c>
      <c r="CZ11" s="2">
        <v>437130</v>
      </c>
      <c r="DA11" s="2">
        <v>0</v>
      </c>
      <c r="DB11" s="2">
        <v>0</v>
      </c>
      <c r="DC11" s="2">
        <v>0</v>
      </c>
      <c r="DD11" s="2">
        <v>0</v>
      </c>
      <c r="DE11" s="2">
        <v>1282419.6000000001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875997.28</v>
      </c>
      <c r="DO11" s="2">
        <v>406422.32</v>
      </c>
      <c r="DP11" s="2">
        <v>0</v>
      </c>
      <c r="DQ11" s="2">
        <v>0</v>
      </c>
      <c r="DR11" s="2">
        <v>587995.19999999995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2336992131.3200002</v>
      </c>
      <c r="DY11" s="2">
        <v>0</v>
      </c>
      <c r="DZ11" s="2">
        <v>0</v>
      </c>
      <c r="EA11" s="2">
        <v>0</v>
      </c>
      <c r="EB11" s="2">
        <v>0</v>
      </c>
      <c r="EC11" s="2">
        <v>23278.01</v>
      </c>
      <c r="ED11" s="2">
        <v>1665891</v>
      </c>
      <c r="EE11" s="2">
        <v>0</v>
      </c>
      <c r="EF11" s="2">
        <v>0</v>
      </c>
      <c r="EG11" s="2">
        <v>0</v>
      </c>
      <c r="EH11" s="2">
        <v>0</v>
      </c>
      <c r="EI11" s="2">
        <v>30717415.77</v>
      </c>
      <c r="EJ11" s="2">
        <v>0</v>
      </c>
      <c r="EK11" s="2">
        <v>20405352.48</v>
      </c>
      <c r="EL11" s="2">
        <v>0</v>
      </c>
      <c r="EM11" s="2">
        <v>20405352.48</v>
      </c>
      <c r="EN11" s="2">
        <v>0</v>
      </c>
      <c r="EO11" s="2">
        <v>0</v>
      </c>
      <c r="EP11" s="2">
        <v>86613.4</v>
      </c>
      <c r="EQ11" s="2">
        <v>0</v>
      </c>
      <c r="ER11" s="2">
        <v>0</v>
      </c>
      <c r="ES11" s="2">
        <v>32555</v>
      </c>
      <c r="ET11" s="2">
        <v>2200</v>
      </c>
      <c r="EU11" s="2">
        <v>0</v>
      </c>
      <c r="EV11" s="2">
        <v>0</v>
      </c>
      <c r="EW11" s="2">
        <v>1781976.99</v>
      </c>
      <c r="EX11" s="2">
        <v>0</v>
      </c>
      <c r="EY11" s="2">
        <v>1781976.99</v>
      </c>
      <c r="EZ11" s="2">
        <v>30600</v>
      </c>
      <c r="FA11" s="2">
        <v>8378117.9000000004</v>
      </c>
      <c r="FB11" s="2">
        <v>0</v>
      </c>
      <c r="FC11" s="2">
        <v>13675740</v>
      </c>
      <c r="FD11" s="2">
        <v>1709545.14</v>
      </c>
      <c r="FE11" s="2">
        <v>0</v>
      </c>
      <c r="FF11" s="2">
        <v>0</v>
      </c>
      <c r="FG11" s="2">
        <v>0</v>
      </c>
      <c r="FH11" s="2">
        <v>1426698.91</v>
      </c>
      <c r="FI11" s="2">
        <v>0</v>
      </c>
      <c r="FJ11" s="2">
        <v>0</v>
      </c>
      <c r="FK11" s="2">
        <v>1426698.91</v>
      </c>
      <c r="FL11" s="2">
        <v>17836958.510000002</v>
      </c>
      <c r="FM11" s="2">
        <v>0</v>
      </c>
      <c r="FN11" s="2">
        <v>2248808078.73</v>
      </c>
      <c r="FO11" s="2">
        <v>1141513.55</v>
      </c>
      <c r="FP11" s="2">
        <v>36781071.350000001</v>
      </c>
      <c r="FQ11" s="2">
        <v>5328177.01</v>
      </c>
      <c r="FR11" s="2">
        <v>27131665.760000002</v>
      </c>
      <c r="FS11" s="2">
        <v>2123857765.0699999</v>
      </c>
      <c r="FT11" s="2">
        <v>0</v>
      </c>
      <c r="FU11" s="2">
        <v>0</v>
      </c>
      <c r="FV11" s="2">
        <v>2123857765.0699999</v>
      </c>
      <c r="FW11" s="2">
        <v>54567885.990000002</v>
      </c>
      <c r="FX11" s="2">
        <v>0</v>
      </c>
      <c r="FY11" s="2">
        <v>0</v>
      </c>
      <c r="FZ11" s="2">
        <v>99259.9</v>
      </c>
      <c r="GA11" s="2">
        <v>6725200</v>
      </c>
      <c r="GB11" s="2">
        <v>0</v>
      </c>
      <c r="GC11" s="2">
        <v>0</v>
      </c>
      <c r="GD11" s="2">
        <v>6725200</v>
      </c>
      <c r="GE11" s="2">
        <v>2341040.5099999998</v>
      </c>
      <c r="GF11" s="2">
        <v>0</v>
      </c>
      <c r="GG11" s="2">
        <v>0</v>
      </c>
      <c r="GH11" s="2">
        <v>3198642.21</v>
      </c>
      <c r="GI11" s="2">
        <v>2654492.81</v>
      </c>
      <c r="GJ11" s="2">
        <v>6109889.8200000003</v>
      </c>
      <c r="GK11" s="2">
        <v>0</v>
      </c>
      <c r="GL11" s="2">
        <v>0</v>
      </c>
      <c r="GM11" s="2">
        <v>0</v>
      </c>
      <c r="GN11" s="2">
        <v>129996.85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129730.51</v>
      </c>
      <c r="GX11" s="2">
        <v>0</v>
      </c>
      <c r="GY11" s="2">
        <v>129730.51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266.33999999999997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30549469.640000001</v>
      </c>
      <c r="HP11" s="2">
        <v>0</v>
      </c>
      <c r="HQ11" s="2">
        <v>0</v>
      </c>
      <c r="HR11" s="2">
        <v>106207567.91</v>
      </c>
      <c r="HS11" s="2">
        <v>103905567.91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1000000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102905567.91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596739.62</v>
      </c>
      <c r="JH11" s="2">
        <v>0</v>
      </c>
      <c r="JI11" s="2">
        <v>43666496.100000001</v>
      </c>
      <c r="JJ11" s="2">
        <v>43288323.520000003</v>
      </c>
      <c r="JK11" s="2">
        <v>32775402.780000001</v>
      </c>
      <c r="JL11" s="2">
        <v>10512920.74</v>
      </c>
      <c r="JM11" s="2">
        <v>0</v>
      </c>
      <c r="JN11" s="2">
        <v>0</v>
      </c>
      <c r="JO11" s="2">
        <v>2343487.14</v>
      </c>
      <c r="JP11" s="2">
        <v>4347527.53</v>
      </c>
      <c r="JQ11" s="2">
        <v>8662994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2302000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2302000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2302000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2723170401.1599998</v>
      </c>
      <c r="LU11" s="2">
        <v>2722582405.96</v>
      </c>
      <c r="LV11" s="2">
        <v>29437427.210000001</v>
      </c>
      <c r="LW11" s="2">
        <v>27684.720000000001</v>
      </c>
      <c r="LX11" s="2">
        <v>29409742.489999998</v>
      </c>
      <c r="LY11" s="2">
        <v>0</v>
      </c>
      <c r="LZ11" s="2">
        <v>2693144978.75</v>
      </c>
      <c r="MA11" s="10">
        <f t="shared" si="0"/>
        <v>2587525406.0400004</v>
      </c>
    </row>
    <row r="12" spans="1:339" x14ac:dyDescent="0.25">
      <c r="A12" s="2">
        <v>51</v>
      </c>
      <c r="B12" s="3" t="s">
        <v>356</v>
      </c>
      <c r="C12" s="3" t="s">
        <v>357</v>
      </c>
      <c r="D12" s="2">
        <v>2298501324.0999999</v>
      </c>
      <c r="E12" s="2">
        <v>899619680.38999999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771139115.14999998</v>
      </c>
      <c r="R12" s="2">
        <v>0</v>
      </c>
      <c r="S12" s="2">
        <v>0</v>
      </c>
      <c r="T12" s="2">
        <v>185625201.63</v>
      </c>
      <c r="U12" s="2">
        <v>0</v>
      </c>
      <c r="V12" s="2">
        <v>185625201.63</v>
      </c>
      <c r="W12" s="2">
        <v>0</v>
      </c>
      <c r="X12" s="2">
        <v>0</v>
      </c>
      <c r="Y12" s="2">
        <v>448442806.38999999</v>
      </c>
      <c r="Z12" s="2">
        <v>448442806.38999999</v>
      </c>
      <c r="AA12" s="2">
        <v>0</v>
      </c>
      <c r="AB12" s="2">
        <v>0</v>
      </c>
      <c r="AC12" s="2">
        <v>32544791.190000001</v>
      </c>
      <c r="AD12" s="2">
        <v>91569.39</v>
      </c>
      <c r="AE12" s="2">
        <v>0</v>
      </c>
      <c r="AF12" s="2">
        <v>236483.51</v>
      </c>
      <c r="AG12" s="2">
        <v>91741002.819999993</v>
      </c>
      <c r="AH12" s="2">
        <v>63382008.039999999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28358994.780000001</v>
      </c>
      <c r="AV12" s="2">
        <v>11952105.289999999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11952105.289999999</v>
      </c>
      <c r="BD12" s="2">
        <v>505154.93</v>
      </c>
      <c r="BE12" s="2">
        <v>0</v>
      </c>
      <c r="BF12" s="2">
        <v>128480565.23999999</v>
      </c>
      <c r="BG12" s="2">
        <v>0</v>
      </c>
      <c r="BH12" s="2">
        <v>128480565.23999999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1398881643.71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559017758.66999996</v>
      </c>
      <c r="CJ12" s="2">
        <v>0</v>
      </c>
      <c r="CK12" s="2">
        <v>0</v>
      </c>
      <c r="CL12" s="2">
        <v>0</v>
      </c>
      <c r="CM12" s="2">
        <v>60000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558957758.66999996</v>
      </c>
      <c r="CY12" s="2">
        <v>558957758.66999996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8427425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4900000</v>
      </c>
      <c r="DO12" s="2">
        <v>3527425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829156831.74000001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937760</v>
      </c>
      <c r="EE12" s="2">
        <v>0</v>
      </c>
      <c r="EF12" s="2">
        <v>206486.66</v>
      </c>
      <c r="EG12" s="2">
        <v>0</v>
      </c>
      <c r="EH12" s="2">
        <v>0</v>
      </c>
      <c r="EI12" s="2">
        <v>48401604.020000003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48401604.020000003</v>
      </c>
      <c r="FB12" s="2">
        <v>0</v>
      </c>
      <c r="FC12" s="2">
        <v>31132059.879999999</v>
      </c>
      <c r="FD12" s="2">
        <v>10393501.99</v>
      </c>
      <c r="FE12" s="2">
        <v>0</v>
      </c>
      <c r="FF12" s="2">
        <v>0</v>
      </c>
      <c r="FG12" s="2">
        <v>0</v>
      </c>
      <c r="FH12" s="2">
        <v>816609.35</v>
      </c>
      <c r="FI12" s="2">
        <v>0</v>
      </c>
      <c r="FJ12" s="2">
        <v>0</v>
      </c>
      <c r="FK12" s="2">
        <v>816609.35</v>
      </c>
      <c r="FL12" s="2">
        <v>18993243.050000001</v>
      </c>
      <c r="FM12" s="2">
        <v>0</v>
      </c>
      <c r="FN12" s="2">
        <v>331919457.52999997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331919457.52999997</v>
      </c>
      <c r="FX12" s="2">
        <v>502013.04</v>
      </c>
      <c r="FY12" s="2">
        <v>0</v>
      </c>
      <c r="FZ12" s="2">
        <v>180078.59</v>
      </c>
      <c r="GA12" s="2">
        <v>1698591.69</v>
      </c>
      <c r="GB12" s="2">
        <v>0</v>
      </c>
      <c r="GC12" s="2">
        <v>0</v>
      </c>
      <c r="GD12" s="2">
        <v>1698591.69</v>
      </c>
      <c r="GE12" s="2">
        <v>0</v>
      </c>
      <c r="GF12" s="2">
        <v>0</v>
      </c>
      <c r="GG12" s="2">
        <v>0</v>
      </c>
      <c r="GH12" s="2">
        <v>301480535.56</v>
      </c>
      <c r="GI12" s="2">
        <v>75550318.75</v>
      </c>
      <c r="GJ12" s="2">
        <v>5774571.6299999999</v>
      </c>
      <c r="GK12" s="2">
        <v>0</v>
      </c>
      <c r="GL12" s="2">
        <v>0</v>
      </c>
      <c r="GM12" s="2">
        <v>1170000</v>
      </c>
      <c r="GN12" s="2">
        <v>2279628.2999999998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2279628.2999999998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98279432.950000003</v>
      </c>
      <c r="HS12" s="2">
        <v>98279432.950000003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47058657.140000001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51220775.810000002</v>
      </c>
      <c r="IN12" s="2">
        <v>0</v>
      </c>
      <c r="IO12" s="2">
        <v>0</v>
      </c>
      <c r="IP12" s="2">
        <v>0</v>
      </c>
      <c r="IQ12" s="2">
        <v>6750</v>
      </c>
      <c r="IR12" s="2">
        <v>0</v>
      </c>
      <c r="IS12" s="2">
        <v>0</v>
      </c>
      <c r="IT12" s="2">
        <v>0</v>
      </c>
      <c r="IU12" s="2">
        <v>0</v>
      </c>
      <c r="IV12" s="2">
        <v>11400</v>
      </c>
      <c r="IW12" s="2">
        <v>0</v>
      </c>
      <c r="IX12" s="2">
        <v>0</v>
      </c>
      <c r="IY12" s="2">
        <v>0</v>
      </c>
      <c r="IZ12" s="2">
        <v>0</v>
      </c>
      <c r="JA12" s="2">
        <v>11400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93072.35</v>
      </c>
      <c r="JH12" s="2">
        <v>0</v>
      </c>
      <c r="JI12" s="2">
        <v>30349101.440000001</v>
      </c>
      <c r="JJ12" s="2">
        <v>20600487.640000001</v>
      </c>
      <c r="JK12" s="2">
        <v>0</v>
      </c>
      <c r="JL12" s="2">
        <v>20600487.640000001</v>
      </c>
      <c r="JM12" s="2">
        <v>0</v>
      </c>
      <c r="JN12" s="2">
        <v>0</v>
      </c>
      <c r="JO12" s="2">
        <v>159964.38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2396780757.0500002</v>
      </c>
      <c r="LU12" s="2">
        <v>2396780757.0500002</v>
      </c>
      <c r="LV12" s="2">
        <v>63382008.039999999</v>
      </c>
      <c r="LW12" s="2">
        <v>63382008.039999999</v>
      </c>
      <c r="LX12" s="2">
        <v>0</v>
      </c>
      <c r="LY12" s="2">
        <v>0</v>
      </c>
      <c r="LZ12" s="2">
        <v>2333398749.0100002</v>
      </c>
      <c r="MA12" s="10">
        <f t="shared" si="0"/>
        <v>2235119316.0599999</v>
      </c>
    </row>
    <row r="13" spans="1:339" x14ac:dyDescent="0.25">
      <c r="A13" s="2">
        <v>50</v>
      </c>
      <c r="B13" s="3" t="s">
        <v>358</v>
      </c>
      <c r="C13" s="3" t="s">
        <v>359</v>
      </c>
      <c r="D13" s="2">
        <v>1744886715.3599999</v>
      </c>
      <c r="E13" s="2">
        <v>422502597.77999997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322929235.94999999</v>
      </c>
      <c r="R13" s="2">
        <v>0</v>
      </c>
      <c r="S13" s="2">
        <v>0</v>
      </c>
      <c r="T13" s="2">
        <v>37478524.68</v>
      </c>
      <c r="U13" s="2">
        <v>23441924.190000001</v>
      </c>
      <c r="V13" s="2">
        <v>14036600.49</v>
      </c>
      <c r="W13" s="2">
        <v>0</v>
      </c>
      <c r="X13" s="2">
        <v>0</v>
      </c>
      <c r="Y13" s="2">
        <v>248015224.44</v>
      </c>
      <c r="Z13" s="2">
        <v>75961046.280000001</v>
      </c>
      <c r="AA13" s="2">
        <v>172054178.16</v>
      </c>
      <c r="AB13" s="2">
        <v>0</v>
      </c>
      <c r="AC13" s="2">
        <v>11404557.779999999</v>
      </c>
      <c r="AD13" s="2">
        <v>20700351.449999999</v>
      </c>
      <c r="AE13" s="2">
        <v>0</v>
      </c>
      <c r="AF13" s="2">
        <v>0</v>
      </c>
      <c r="AG13" s="2">
        <v>4827000.57</v>
      </c>
      <c r="AH13" s="2">
        <v>0</v>
      </c>
      <c r="AI13" s="2">
        <v>0</v>
      </c>
      <c r="AJ13" s="2">
        <v>568457.30000000005</v>
      </c>
      <c r="AK13" s="2">
        <v>0</v>
      </c>
      <c r="AL13" s="2">
        <v>0</v>
      </c>
      <c r="AM13" s="2">
        <v>4044482.82</v>
      </c>
      <c r="AN13" s="2">
        <v>0</v>
      </c>
      <c r="AO13" s="2">
        <v>6079.86</v>
      </c>
      <c r="AP13" s="2">
        <v>207980.59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291261.48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291261.48</v>
      </c>
      <c r="BD13" s="2">
        <v>212315.55</v>
      </c>
      <c r="BE13" s="2">
        <v>0</v>
      </c>
      <c r="BF13" s="2">
        <v>99573361.829999998</v>
      </c>
      <c r="BG13" s="2">
        <v>0</v>
      </c>
      <c r="BH13" s="2">
        <v>99301686.849999994</v>
      </c>
      <c r="BI13" s="2">
        <v>0</v>
      </c>
      <c r="BJ13" s="2">
        <v>0</v>
      </c>
      <c r="BK13" s="2">
        <v>271674.98</v>
      </c>
      <c r="BL13" s="2">
        <v>0</v>
      </c>
      <c r="BM13" s="2">
        <v>0</v>
      </c>
      <c r="BN13" s="2">
        <v>0</v>
      </c>
      <c r="BO13" s="2">
        <v>0</v>
      </c>
      <c r="BP13" s="2">
        <v>197723.26</v>
      </c>
      <c r="BQ13" s="2">
        <v>0</v>
      </c>
      <c r="BR13" s="2">
        <v>0</v>
      </c>
      <c r="BS13" s="2">
        <v>0</v>
      </c>
      <c r="BT13" s="2">
        <v>197723.26</v>
      </c>
      <c r="BU13" s="2">
        <v>0</v>
      </c>
      <c r="BV13" s="2">
        <v>0</v>
      </c>
      <c r="BW13" s="2">
        <v>0</v>
      </c>
      <c r="BX13" s="2">
        <v>1322186394.3199999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531770774.69999999</v>
      </c>
      <c r="CJ13" s="2">
        <v>0</v>
      </c>
      <c r="CK13" s="2">
        <v>0</v>
      </c>
      <c r="CL13" s="2">
        <v>0</v>
      </c>
      <c r="CM13" s="2">
        <v>7285328.5300000003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146250000</v>
      </c>
      <c r="CX13" s="2">
        <v>378235446.17000002</v>
      </c>
      <c r="CY13" s="2">
        <v>378235446.17000002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30810881.82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29258912.100000001</v>
      </c>
      <c r="DN13" s="2">
        <v>1551969.72</v>
      </c>
      <c r="DO13" s="2">
        <v>0</v>
      </c>
      <c r="DP13" s="2">
        <v>0</v>
      </c>
      <c r="DQ13" s="2">
        <v>0</v>
      </c>
      <c r="DR13" s="2">
        <v>3772257.09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755832480.71000004</v>
      </c>
      <c r="DY13" s="2">
        <v>0</v>
      </c>
      <c r="DZ13" s="2">
        <v>0</v>
      </c>
      <c r="EA13" s="2">
        <v>0</v>
      </c>
      <c r="EB13" s="2">
        <v>0</v>
      </c>
      <c r="EC13" s="2">
        <v>56151.73</v>
      </c>
      <c r="ED13" s="2">
        <v>60042.23</v>
      </c>
      <c r="EE13" s="2">
        <v>61224.480000000003</v>
      </c>
      <c r="EF13" s="2">
        <v>426149.8</v>
      </c>
      <c r="EG13" s="2">
        <v>0</v>
      </c>
      <c r="EH13" s="2">
        <v>0</v>
      </c>
      <c r="EI13" s="2">
        <v>18040188.850000001</v>
      </c>
      <c r="EJ13" s="2">
        <v>648673.09</v>
      </c>
      <c r="EK13" s="2">
        <v>4368967.8499999996</v>
      </c>
      <c r="EL13" s="2">
        <v>4368967.8499999996</v>
      </c>
      <c r="EM13" s="2">
        <v>0</v>
      </c>
      <c r="EN13" s="2">
        <v>0</v>
      </c>
      <c r="EO13" s="2">
        <v>3928575.46</v>
      </c>
      <c r="EP13" s="2">
        <v>51390.99</v>
      </c>
      <c r="EQ13" s="2">
        <v>75603.5</v>
      </c>
      <c r="ER13" s="2">
        <v>40500</v>
      </c>
      <c r="ES13" s="2">
        <v>9006.9699999999993</v>
      </c>
      <c r="ET13" s="2">
        <v>302250</v>
      </c>
      <c r="EU13" s="2">
        <v>28878</v>
      </c>
      <c r="EV13" s="2">
        <v>959100</v>
      </c>
      <c r="EW13" s="2">
        <v>3494361.8</v>
      </c>
      <c r="EX13" s="2">
        <v>0</v>
      </c>
      <c r="EY13" s="2">
        <v>3494361.8</v>
      </c>
      <c r="EZ13" s="2">
        <v>710529.17</v>
      </c>
      <c r="FA13" s="2">
        <v>3422352.02</v>
      </c>
      <c r="FB13" s="2">
        <v>0</v>
      </c>
      <c r="FC13" s="2">
        <v>46766529.049999997</v>
      </c>
      <c r="FD13" s="2">
        <v>25151.08</v>
      </c>
      <c r="FE13" s="2">
        <v>0</v>
      </c>
      <c r="FF13" s="2">
        <v>0</v>
      </c>
      <c r="FG13" s="2">
        <v>25410.66</v>
      </c>
      <c r="FH13" s="2">
        <v>601329.99</v>
      </c>
      <c r="FI13" s="2">
        <v>0</v>
      </c>
      <c r="FJ13" s="2">
        <v>0</v>
      </c>
      <c r="FK13" s="2">
        <v>601329.99</v>
      </c>
      <c r="FL13" s="2">
        <v>8718174.0099999998</v>
      </c>
      <c r="FM13" s="2">
        <v>0</v>
      </c>
      <c r="FN13" s="2">
        <v>532906674.38</v>
      </c>
      <c r="FO13" s="2">
        <v>194539.75</v>
      </c>
      <c r="FP13" s="2">
        <v>7225341.1399999997</v>
      </c>
      <c r="FQ13" s="2">
        <v>6683764.5499999998</v>
      </c>
      <c r="FR13" s="2">
        <v>207731.9</v>
      </c>
      <c r="FS13" s="2">
        <v>206588327.18000001</v>
      </c>
      <c r="FT13" s="2">
        <v>206588327.18000001</v>
      </c>
      <c r="FU13" s="2">
        <v>0</v>
      </c>
      <c r="FV13" s="2">
        <v>0</v>
      </c>
      <c r="FW13" s="2">
        <v>312006969.86000001</v>
      </c>
      <c r="FX13" s="2">
        <v>0</v>
      </c>
      <c r="FY13" s="2">
        <v>43500</v>
      </c>
      <c r="FZ13" s="2">
        <v>2462268.37</v>
      </c>
      <c r="GA13" s="2">
        <v>0</v>
      </c>
      <c r="GB13" s="2">
        <v>0</v>
      </c>
      <c r="GC13" s="2">
        <v>0</v>
      </c>
      <c r="GD13" s="2">
        <v>0</v>
      </c>
      <c r="GE13" s="2">
        <v>283523.48</v>
      </c>
      <c r="GF13" s="2">
        <v>0</v>
      </c>
      <c r="GG13" s="2">
        <v>0</v>
      </c>
      <c r="GH13" s="2">
        <v>97072057.739999995</v>
      </c>
      <c r="GI13" s="2">
        <v>955113.05</v>
      </c>
      <c r="GJ13" s="2">
        <v>4964742.33</v>
      </c>
      <c r="GK13" s="2">
        <v>0</v>
      </c>
      <c r="GL13" s="2">
        <v>0</v>
      </c>
      <c r="GM13" s="2">
        <v>42364249.479999997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37949404.729999997</v>
      </c>
      <c r="HS13" s="2">
        <v>23792101.600000001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2116917.06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21675184.539999999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4983599.43</v>
      </c>
      <c r="JJ13" s="2">
        <v>15501585.109999999</v>
      </c>
      <c r="JK13" s="2">
        <v>12109460.199999999</v>
      </c>
      <c r="JL13" s="2">
        <v>3392124.91</v>
      </c>
      <c r="JM13" s="2">
        <v>0</v>
      </c>
      <c r="JN13" s="2">
        <v>0</v>
      </c>
      <c r="JO13" s="2">
        <v>0</v>
      </c>
      <c r="JP13" s="2">
        <v>1190000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13960939.689999999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13960939.689999999</v>
      </c>
      <c r="KQ13" s="2">
        <v>13960939.689999999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196363.44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196363.44</v>
      </c>
      <c r="LS13" s="2">
        <v>0</v>
      </c>
      <c r="LT13" s="2">
        <v>1782836120.0899999</v>
      </c>
      <c r="LU13" s="2">
        <v>1779063863</v>
      </c>
      <c r="LV13" s="2">
        <v>0</v>
      </c>
      <c r="LW13" s="2">
        <v>0</v>
      </c>
      <c r="LX13" s="2">
        <v>0</v>
      </c>
      <c r="LY13" s="2">
        <v>0</v>
      </c>
      <c r="LZ13" s="2">
        <v>1779063863</v>
      </c>
      <c r="MA13" s="10">
        <f t="shared" si="0"/>
        <v>1744886715.3599999</v>
      </c>
    </row>
    <row r="14" spans="1:339" x14ac:dyDescent="0.25">
      <c r="A14" s="2">
        <v>31</v>
      </c>
      <c r="B14" s="3" t="s">
        <v>360</v>
      </c>
      <c r="C14" s="3" t="s">
        <v>361</v>
      </c>
      <c r="D14" s="2">
        <v>7161133968.9499998</v>
      </c>
      <c r="E14" s="2">
        <v>1759902487.01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1368348007.5999999</v>
      </c>
      <c r="R14" s="2">
        <v>0</v>
      </c>
      <c r="S14" s="2">
        <v>0</v>
      </c>
      <c r="T14" s="2">
        <v>210704135.61000001</v>
      </c>
      <c r="U14" s="2">
        <v>173044450.03999999</v>
      </c>
      <c r="V14" s="2">
        <v>37659685.57</v>
      </c>
      <c r="W14" s="2">
        <v>0</v>
      </c>
      <c r="X14" s="2">
        <v>61277.13</v>
      </c>
      <c r="Y14" s="2">
        <v>1122758481.5899999</v>
      </c>
      <c r="Z14" s="2">
        <v>770245819.47000003</v>
      </c>
      <c r="AA14" s="2">
        <v>352512662.12</v>
      </c>
      <c r="AB14" s="2">
        <v>0</v>
      </c>
      <c r="AC14" s="2">
        <v>4345376.8899999997</v>
      </c>
      <c r="AD14" s="2">
        <v>24788185.43</v>
      </c>
      <c r="AE14" s="2">
        <v>0</v>
      </c>
      <c r="AF14" s="2">
        <v>3363152.58</v>
      </c>
      <c r="AG14" s="2">
        <v>696140.78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696140.78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805892.36</v>
      </c>
      <c r="BE14" s="2">
        <v>825365.23</v>
      </c>
      <c r="BF14" s="2">
        <v>391554479.41000003</v>
      </c>
      <c r="BG14" s="2">
        <v>725264.77</v>
      </c>
      <c r="BH14" s="2">
        <v>390829214.63999999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5401231481.9399996</v>
      </c>
      <c r="BY14" s="2">
        <v>1779493.12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3115825354.8800001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2981788201.98</v>
      </c>
      <c r="CY14" s="2">
        <v>2974700296.02</v>
      </c>
      <c r="CZ14" s="2">
        <v>7087905.96</v>
      </c>
      <c r="DA14" s="2">
        <v>0</v>
      </c>
      <c r="DB14" s="2">
        <v>0</v>
      </c>
      <c r="DC14" s="2">
        <v>134037152.90000001</v>
      </c>
      <c r="DD14" s="2">
        <v>0</v>
      </c>
      <c r="DE14" s="2">
        <v>25385391.16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8316618.9199999999</v>
      </c>
      <c r="DN14" s="2">
        <v>17068772.239999998</v>
      </c>
      <c r="DO14" s="2">
        <v>0</v>
      </c>
      <c r="DP14" s="2">
        <v>0</v>
      </c>
      <c r="DQ14" s="2">
        <v>10303102.01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2099233980.4300001</v>
      </c>
      <c r="DY14" s="2">
        <v>0</v>
      </c>
      <c r="DZ14" s="2">
        <v>0</v>
      </c>
      <c r="EA14" s="2">
        <v>0</v>
      </c>
      <c r="EB14" s="2">
        <v>0</v>
      </c>
      <c r="EC14" s="2">
        <v>637710.59</v>
      </c>
      <c r="ED14" s="2">
        <v>1826307.4</v>
      </c>
      <c r="EE14" s="2">
        <v>38023.089999999997</v>
      </c>
      <c r="EF14" s="2">
        <v>0</v>
      </c>
      <c r="EG14" s="2">
        <v>494653.71</v>
      </c>
      <c r="EH14" s="2">
        <v>0</v>
      </c>
      <c r="EI14" s="2">
        <v>333994877.30000001</v>
      </c>
      <c r="EJ14" s="2">
        <v>1771709.58</v>
      </c>
      <c r="EK14" s="2">
        <v>149282981.33000001</v>
      </c>
      <c r="EL14" s="2">
        <v>51627595.710000001</v>
      </c>
      <c r="EM14" s="2">
        <v>97655385.620000005</v>
      </c>
      <c r="EN14" s="2">
        <v>60407.44</v>
      </c>
      <c r="EO14" s="2">
        <v>0</v>
      </c>
      <c r="EP14" s="2">
        <v>1935198.62</v>
      </c>
      <c r="EQ14" s="2">
        <v>862967.75</v>
      </c>
      <c r="ER14" s="2">
        <v>133785.60000000001</v>
      </c>
      <c r="ES14" s="2">
        <v>13309603.859999999</v>
      </c>
      <c r="ET14" s="2">
        <v>1028993.94</v>
      </c>
      <c r="EU14" s="2">
        <v>181569.94</v>
      </c>
      <c r="EV14" s="2">
        <v>0</v>
      </c>
      <c r="EW14" s="2">
        <v>82164508.709999993</v>
      </c>
      <c r="EX14" s="2">
        <v>0</v>
      </c>
      <c r="EY14" s="2">
        <v>82164508.709999993</v>
      </c>
      <c r="EZ14" s="2">
        <v>3863.32</v>
      </c>
      <c r="FA14" s="2">
        <v>83259287.209999993</v>
      </c>
      <c r="FB14" s="2">
        <v>9750</v>
      </c>
      <c r="FC14" s="2">
        <v>1751554.2</v>
      </c>
      <c r="FD14" s="2">
        <v>3803154.95</v>
      </c>
      <c r="FE14" s="2">
        <v>56897673.600000001</v>
      </c>
      <c r="FF14" s="2">
        <v>56897673.600000001</v>
      </c>
      <c r="FG14" s="2">
        <v>104268.45</v>
      </c>
      <c r="FH14" s="2">
        <v>20516158.579999998</v>
      </c>
      <c r="FI14" s="2">
        <v>17341220.07</v>
      </c>
      <c r="FJ14" s="2">
        <v>0</v>
      </c>
      <c r="FK14" s="2">
        <v>3174938.51</v>
      </c>
      <c r="FL14" s="2">
        <v>239358104.55000001</v>
      </c>
      <c r="FM14" s="2">
        <v>0</v>
      </c>
      <c r="FN14" s="2">
        <v>697219990.40999997</v>
      </c>
      <c r="FO14" s="2">
        <v>23857054.82</v>
      </c>
      <c r="FP14" s="2">
        <v>20337196.579999998</v>
      </c>
      <c r="FQ14" s="2">
        <v>7584727.0599999996</v>
      </c>
      <c r="FR14" s="2">
        <v>5343380.5199999996</v>
      </c>
      <c r="FS14" s="2">
        <v>251944884.69999999</v>
      </c>
      <c r="FT14" s="2">
        <v>8280974.25</v>
      </c>
      <c r="FU14" s="2">
        <v>0</v>
      </c>
      <c r="FV14" s="2">
        <v>243663910.44999999</v>
      </c>
      <c r="FW14" s="2">
        <v>388152746.73000002</v>
      </c>
      <c r="FX14" s="2">
        <v>1686.21</v>
      </c>
      <c r="FY14" s="2">
        <v>202545449.22</v>
      </c>
      <c r="FZ14" s="2">
        <v>11287217.359999999</v>
      </c>
      <c r="GA14" s="2">
        <v>0</v>
      </c>
      <c r="GB14" s="2">
        <v>0</v>
      </c>
      <c r="GC14" s="2">
        <v>0</v>
      </c>
      <c r="GD14" s="2">
        <v>0</v>
      </c>
      <c r="GE14" s="2">
        <v>16727310.310000001</v>
      </c>
      <c r="GF14" s="2">
        <v>0</v>
      </c>
      <c r="GG14" s="2">
        <v>0</v>
      </c>
      <c r="GH14" s="2">
        <v>246212042.34</v>
      </c>
      <c r="GI14" s="2">
        <v>203084200.37</v>
      </c>
      <c r="GJ14" s="2">
        <v>27512794.02</v>
      </c>
      <c r="GK14" s="2">
        <v>0</v>
      </c>
      <c r="GL14" s="2">
        <v>0</v>
      </c>
      <c r="GM14" s="2">
        <v>35211053.770000003</v>
      </c>
      <c r="GN14" s="2">
        <v>52500353.670000002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51642323.280000001</v>
      </c>
      <c r="GX14" s="2">
        <v>0</v>
      </c>
      <c r="GY14" s="2">
        <v>51642323.280000001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858030.39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96203806.670000002</v>
      </c>
      <c r="HP14" s="2">
        <v>0</v>
      </c>
      <c r="HQ14" s="2">
        <v>0</v>
      </c>
      <c r="HR14" s="2">
        <v>818009305.76999998</v>
      </c>
      <c r="HS14" s="2">
        <v>818009305.76999998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1255296</v>
      </c>
      <c r="IA14" s="2">
        <v>673828262.34000003</v>
      </c>
      <c r="IB14" s="2">
        <v>0</v>
      </c>
      <c r="IC14" s="2">
        <v>25994514</v>
      </c>
      <c r="ID14" s="2">
        <v>0</v>
      </c>
      <c r="IE14" s="2">
        <v>53368849.920000002</v>
      </c>
      <c r="IF14" s="2">
        <v>26672161.379999999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36890222.130000003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32999.699999999997</v>
      </c>
      <c r="JH14" s="2">
        <v>0</v>
      </c>
      <c r="JI14" s="2">
        <v>1837489.45</v>
      </c>
      <c r="JJ14" s="2">
        <v>32736907.870000001</v>
      </c>
      <c r="JK14" s="2">
        <v>13246002.550000001</v>
      </c>
      <c r="JL14" s="2">
        <v>19490905.32</v>
      </c>
      <c r="JM14" s="2">
        <v>0</v>
      </c>
      <c r="JN14" s="2">
        <v>0</v>
      </c>
      <c r="JO14" s="2">
        <v>1390543.42</v>
      </c>
      <c r="JP14" s="2">
        <v>0</v>
      </c>
      <c r="JQ14" s="2">
        <v>892281.69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7979143274.7200003</v>
      </c>
      <c r="LU14" s="2">
        <v>7979143274.7200003</v>
      </c>
      <c r="LV14" s="2">
        <v>4777420.62</v>
      </c>
      <c r="LW14" s="2">
        <v>0</v>
      </c>
      <c r="LX14" s="2">
        <v>4777420.62</v>
      </c>
      <c r="LY14" s="2">
        <v>0</v>
      </c>
      <c r="LZ14" s="2">
        <v>7974365854.1000004</v>
      </c>
      <c r="MA14" s="10">
        <f t="shared" si="0"/>
        <v>7156356548.3299999</v>
      </c>
    </row>
    <row r="15" spans="1:339" x14ac:dyDescent="0.25">
      <c r="A15" s="2">
        <v>41</v>
      </c>
      <c r="B15" s="3" t="s">
        <v>366</v>
      </c>
      <c r="C15" s="3" t="s">
        <v>367</v>
      </c>
      <c r="D15" s="2">
        <v>3724032530.0799999</v>
      </c>
      <c r="E15" s="2">
        <v>1298954009.5599999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1095485373.5599999</v>
      </c>
      <c r="R15" s="2">
        <v>0</v>
      </c>
      <c r="S15" s="2">
        <v>0</v>
      </c>
      <c r="T15" s="2">
        <v>30676984.82</v>
      </c>
      <c r="U15" s="2">
        <v>0</v>
      </c>
      <c r="V15" s="2">
        <v>30676984.82</v>
      </c>
      <c r="W15" s="2">
        <v>0</v>
      </c>
      <c r="X15" s="2">
        <v>0</v>
      </c>
      <c r="Y15" s="2">
        <v>973516975.39999998</v>
      </c>
      <c r="Z15" s="2">
        <v>0</v>
      </c>
      <c r="AA15" s="2">
        <v>973516975.39999998</v>
      </c>
      <c r="AB15" s="2">
        <v>4216004.92</v>
      </c>
      <c r="AC15" s="2">
        <v>3554765.65</v>
      </c>
      <c r="AD15" s="2">
        <v>74484072.019999996</v>
      </c>
      <c r="AE15" s="2">
        <v>4950</v>
      </c>
      <c r="AF15" s="2">
        <v>1280647.82</v>
      </c>
      <c r="AG15" s="2">
        <v>3073780.45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3073780.45</v>
      </c>
      <c r="AV15" s="2">
        <v>2231288.3199999998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2231288.3199999998</v>
      </c>
      <c r="BD15" s="2">
        <v>2445904.16</v>
      </c>
      <c r="BE15" s="2">
        <v>0</v>
      </c>
      <c r="BF15" s="2">
        <v>203468636</v>
      </c>
      <c r="BG15" s="2">
        <v>0</v>
      </c>
      <c r="BH15" s="2">
        <v>203468636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2425078520.52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328651865.81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328651865.81</v>
      </c>
      <c r="CY15" s="2">
        <v>328651865.81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310712591.79000002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276285458.47000003</v>
      </c>
      <c r="DN15" s="2">
        <v>0</v>
      </c>
      <c r="DO15" s="2">
        <v>34427133.32</v>
      </c>
      <c r="DP15" s="2">
        <v>0</v>
      </c>
      <c r="DQ15" s="2">
        <v>59086831.649999999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1720995531.5599999</v>
      </c>
      <c r="DY15" s="2">
        <v>0</v>
      </c>
      <c r="DZ15" s="2">
        <v>0</v>
      </c>
      <c r="EA15" s="2">
        <v>0</v>
      </c>
      <c r="EB15" s="2">
        <v>0</v>
      </c>
      <c r="EC15" s="2">
        <v>205797.28</v>
      </c>
      <c r="ED15" s="2">
        <v>3325331</v>
      </c>
      <c r="EE15" s="2">
        <v>151000</v>
      </c>
      <c r="EF15" s="2">
        <v>0</v>
      </c>
      <c r="EG15" s="2">
        <v>0</v>
      </c>
      <c r="EH15" s="2">
        <v>0</v>
      </c>
      <c r="EI15" s="2">
        <v>202109529.97999999</v>
      </c>
      <c r="EJ15" s="2">
        <v>0</v>
      </c>
      <c r="EK15" s="2">
        <v>32106089.390000001</v>
      </c>
      <c r="EL15" s="2">
        <v>32106089.390000001</v>
      </c>
      <c r="EM15" s="2">
        <v>0</v>
      </c>
      <c r="EN15" s="2">
        <v>174472.72</v>
      </c>
      <c r="EO15" s="2">
        <v>10342551.970000001</v>
      </c>
      <c r="EP15" s="2">
        <v>1080218.95</v>
      </c>
      <c r="EQ15" s="2">
        <v>608632.12</v>
      </c>
      <c r="ER15" s="2">
        <v>242646.65</v>
      </c>
      <c r="ES15" s="2">
        <v>521680.37</v>
      </c>
      <c r="ET15" s="2">
        <v>497973.49</v>
      </c>
      <c r="EU15" s="2">
        <v>270004.15999999997</v>
      </c>
      <c r="EV15" s="2">
        <v>8026804.5099999998</v>
      </c>
      <c r="EW15" s="2">
        <v>70903589.909999996</v>
      </c>
      <c r="EX15" s="2">
        <v>0</v>
      </c>
      <c r="EY15" s="2">
        <v>70903589.909999996</v>
      </c>
      <c r="EZ15" s="2">
        <v>0</v>
      </c>
      <c r="FA15" s="2">
        <v>77334865.739999995</v>
      </c>
      <c r="FB15" s="2">
        <v>0</v>
      </c>
      <c r="FC15" s="2">
        <v>158627049.41999999</v>
      </c>
      <c r="FD15" s="2">
        <v>2329595.2999999998</v>
      </c>
      <c r="FE15" s="2">
        <v>85940069.640000001</v>
      </c>
      <c r="FF15" s="2">
        <v>85940069.640000001</v>
      </c>
      <c r="FG15" s="2">
        <v>0</v>
      </c>
      <c r="FH15" s="2">
        <v>4438682.03</v>
      </c>
      <c r="FI15" s="2">
        <v>0</v>
      </c>
      <c r="FJ15" s="2">
        <v>0</v>
      </c>
      <c r="FK15" s="2">
        <v>4438682.03</v>
      </c>
      <c r="FL15" s="2">
        <v>62513253.469999999</v>
      </c>
      <c r="FM15" s="2">
        <v>0</v>
      </c>
      <c r="FN15" s="2">
        <v>937321483.27999997</v>
      </c>
      <c r="FO15" s="2">
        <v>4320766.18</v>
      </c>
      <c r="FP15" s="2">
        <v>19222344.260000002</v>
      </c>
      <c r="FQ15" s="2">
        <v>7460122.7300000004</v>
      </c>
      <c r="FR15" s="2">
        <v>0</v>
      </c>
      <c r="FS15" s="2">
        <v>92443410.129999995</v>
      </c>
      <c r="FT15" s="2">
        <v>0</v>
      </c>
      <c r="FU15" s="2">
        <v>0</v>
      </c>
      <c r="FV15" s="2">
        <v>92443410.129999995</v>
      </c>
      <c r="FW15" s="2">
        <v>813874839.98000002</v>
      </c>
      <c r="FX15" s="2">
        <v>0</v>
      </c>
      <c r="FY15" s="2">
        <v>1864814.47</v>
      </c>
      <c r="FZ15" s="2">
        <v>4105095.1</v>
      </c>
      <c r="GA15" s="2">
        <v>28740948.25</v>
      </c>
      <c r="GB15" s="2">
        <v>0</v>
      </c>
      <c r="GC15" s="2">
        <v>0</v>
      </c>
      <c r="GD15" s="2">
        <v>28740948.25</v>
      </c>
      <c r="GE15" s="2">
        <v>4336671.3</v>
      </c>
      <c r="GF15" s="2">
        <v>0</v>
      </c>
      <c r="GG15" s="2">
        <v>0</v>
      </c>
      <c r="GH15" s="2">
        <v>182620568.80000001</v>
      </c>
      <c r="GI15" s="2">
        <v>22533800.73</v>
      </c>
      <c r="GJ15" s="2">
        <v>197735.57</v>
      </c>
      <c r="GK15" s="2">
        <v>0</v>
      </c>
      <c r="GL15" s="2">
        <v>0</v>
      </c>
      <c r="GM15" s="2">
        <v>19634105.940000001</v>
      </c>
      <c r="GN15" s="2">
        <v>130002.71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132.36000000000001</v>
      </c>
      <c r="GX15" s="2">
        <v>0</v>
      </c>
      <c r="GY15" s="2">
        <v>132.36000000000001</v>
      </c>
      <c r="GZ15" s="2">
        <v>129870.35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5501697</v>
      </c>
      <c r="HP15" s="2">
        <v>0</v>
      </c>
      <c r="HQ15" s="2">
        <v>0</v>
      </c>
      <c r="HR15" s="2">
        <v>68647221.939999998</v>
      </c>
      <c r="HS15" s="2">
        <v>68647221.939999998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2698872.15</v>
      </c>
      <c r="IA15" s="2">
        <v>44307476.130000003</v>
      </c>
      <c r="IB15" s="2">
        <v>0</v>
      </c>
      <c r="IC15" s="2">
        <v>0</v>
      </c>
      <c r="ID15" s="2">
        <v>0</v>
      </c>
      <c r="IE15" s="2">
        <v>8068621.1200000001</v>
      </c>
      <c r="IF15" s="2">
        <v>442768.56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13129483.98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8945806.7300000004</v>
      </c>
      <c r="JK15" s="2">
        <v>0</v>
      </c>
      <c r="JL15" s="2">
        <v>8945806.7300000004</v>
      </c>
      <c r="JM15" s="2">
        <v>0</v>
      </c>
      <c r="JN15" s="2">
        <v>0</v>
      </c>
      <c r="JO15" s="2">
        <v>2100468.54</v>
      </c>
      <c r="JP15" s="2">
        <v>2083208.71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3792679752.02</v>
      </c>
      <c r="LU15" s="2">
        <v>3792679752.02</v>
      </c>
      <c r="LV15" s="2">
        <v>21275015.91</v>
      </c>
      <c r="LW15" s="2">
        <v>0</v>
      </c>
      <c r="LX15" s="2">
        <v>21275015.91</v>
      </c>
      <c r="LY15" s="2">
        <v>0</v>
      </c>
      <c r="LZ15" s="2">
        <v>3771404736.1100001</v>
      </c>
      <c r="MA15" s="10">
        <f t="shared" si="0"/>
        <v>3702757514.1700001</v>
      </c>
    </row>
    <row r="16" spans="1:339" x14ac:dyDescent="0.25">
      <c r="A16" s="2">
        <v>25</v>
      </c>
      <c r="B16" s="3" t="s">
        <v>364</v>
      </c>
      <c r="C16" s="3" t="s">
        <v>365</v>
      </c>
      <c r="D16" s="2">
        <v>1472128336.3099999</v>
      </c>
      <c r="E16" s="2">
        <v>1042192031.65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1008261083.96</v>
      </c>
      <c r="R16" s="2">
        <v>0</v>
      </c>
      <c r="S16" s="2">
        <v>0</v>
      </c>
      <c r="T16" s="2">
        <v>28551680.93</v>
      </c>
      <c r="U16" s="2">
        <v>0</v>
      </c>
      <c r="V16" s="2">
        <v>28551680.93</v>
      </c>
      <c r="W16" s="2">
        <v>0</v>
      </c>
      <c r="X16" s="2">
        <v>0</v>
      </c>
      <c r="Y16" s="2">
        <v>945232361.38</v>
      </c>
      <c r="Z16" s="2">
        <v>1260000</v>
      </c>
      <c r="AA16" s="2">
        <v>943972361.38</v>
      </c>
      <c r="AB16" s="2">
        <v>42027.43</v>
      </c>
      <c r="AC16" s="2">
        <v>34015014.219999999</v>
      </c>
      <c r="AD16" s="2">
        <v>420000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33930947.689999998</v>
      </c>
      <c r="BG16" s="2">
        <v>0</v>
      </c>
      <c r="BH16" s="2">
        <v>33930947.689999998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6051331.25</v>
      </c>
      <c r="BQ16" s="2">
        <v>0</v>
      </c>
      <c r="BR16" s="2">
        <v>0</v>
      </c>
      <c r="BS16" s="2">
        <v>0</v>
      </c>
      <c r="BT16" s="2">
        <v>6051331.25</v>
      </c>
      <c r="BU16" s="2">
        <v>0</v>
      </c>
      <c r="BV16" s="2">
        <v>0</v>
      </c>
      <c r="BW16" s="2">
        <v>0</v>
      </c>
      <c r="BX16" s="2">
        <v>423884973.41000003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37136616.579999998</v>
      </c>
      <c r="CJ16" s="2">
        <v>0</v>
      </c>
      <c r="CK16" s="2">
        <v>0</v>
      </c>
      <c r="CL16" s="2">
        <v>0</v>
      </c>
      <c r="CM16" s="2">
        <v>37136616.579999998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2114806.87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2114806.87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381774867.86000001</v>
      </c>
      <c r="DY16" s="2">
        <v>0</v>
      </c>
      <c r="DZ16" s="2">
        <v>0</v>
      </c>
      <c r="EA16" s="2">
        <v>0</v>
      </c>
      <c r="EB16" s="2">
        <v>0</v>
      </c>
      <c r="EC16" s="2">
        <v>305774.28000000003</v>
      </c>
      <c r="ED16" s="2">
        <v>55050</v>
      </c>
      <c r="EE16" s="2">
        <v>0</v>
      </c>
      <c r="EF16" s="2">
        <v>10800</v>
      </c>
      <c r="EG16" s="2">
        <v>0</v>
      </c>
      <c r="EH16" s="2">
        <v>3536805.26</v>
      </c>
      <c r="EI16" s="2">
        <v>121112967.52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121112967.52</v>
      </c>
      <c r="FB16" s="2">
        <v>0</v>
      </c>
      <c r="FC16" s="2">
        <v>55168252.57</v>
      </c>
      <c r="FD16" s="2">
        <v>4680</v>
      </c>
      <c r="FE16" s="2">
        <v>0</v>
      </c>
      <c r="FF16" s="2">
        <v>0</v>
      </c>
      <c r="FG16" s="2">
        <v>28000</v>
      </c>
      <c r="FH16" s="2">
        <v>2448093.19</v>
      </c>
      <c r="FI16" s="2">
        <v>0</v>
      </c>
      <c r="FJ16" s="2">
        <v>0</v>
      </c>
      <c r="FK16" s="2">
        <v>2448093.19</v>
      </c>
      <c r="FL16" s="2">
        <v>15770.3</v>
      </c>
      <c r="FM16" s="2">
        <v>0</v>
      </c>
      <c r="FN16" s="2">
        <v>129193314.98999999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129193314.98999999</v>
      </c>
      <c r="FX16" s="2">
        <v>0</v>
      </c>
      <c r="FY16" s="2">
        <v>19705.13</v>
      </c>
      <c r="FZ16" s="2">
        <v>423240.34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2451232.52</v>
      </c>
      <c r="GI16" s="2">
        <v>1266113.3600000001</v>
      </c>
      <c r="GJ16" s="2">
        <v>65735068.399999999</v>
      </c>
      <c r="GK16" s="2">
        <v>0</v>
      </c>
      <c r="GL16" s="2">
        <v>0</v>
      </c>
      <c r="GM16" s="2">
        <v>0</v>
      </c>
      <c r="GN16" s="2">
        <v>2858682.1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2858201.7</v>
      </c>
      <c r="GX16" s="2">
        <v>2858201.7</v>
      </c>
      <c r="GY16" s="2">
        <v>0</v>
      </c>
      <c r="GZ16" s="2">
        <v>0</v>
      </c>
      <c r="HA16" s="2">
        <v>480.4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58013730.600000001</v>
      </c>
      <c r="HS16" s="2">
        <v>35901161.329999998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7552388.4400000004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28348772.890000001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2879409.15</v>
      </c>
      <c r="JH16" s="2">
        <v>0</v>
      </c>
      <c r="JI16" s="2">
        <v>17117643.27</v>
      </c>
      <c r="JJ16" s="2">
        <v>8337458.4500000002</v>
      </c>
      <c r="JK16" s="2">
        <v>0</v>
      </c>
      <c r="JL16" s="2">
        <v>8337458.4500000002</v>
      </c>
      <c r="JM16" s="2">
        <v>0</v>
      </c>
      <c r="JN16" s="2">
        <v>0</v>
      </c>
      <c r="JO16" s="2">
        <v>14262.02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22112569.27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22112569.27</v>
      </c>
      <c r="LS16" s="2">
        <v>0</v>
      </c>
      <c r="LT16" s="2">
        <v>1530142066.9100001</v>
      </c>
      <c r="LU16" s="2">
        <v>1530142066.9100001</v>
      </c>
      <c r="LV16" s="2">
        <v>0</v>
      </c>
      <c r="LW16" s="2">
        <v>0</v>
      </c>
      <c r="LX16" s="2">
        <v>0</v>
      </c>
      <c r="LY16" s="2">
        <v>0</v>
      </c>
      <c r="LZ16" s="2">
        <v>1530142066.9100001</v>
      </c>
      <c r="MA16" s="10">
        <f t="shared" si="0"/>
        <v>1472128336.3099999</v>
      </c>
    </row>
    <row r="17" spans="1:339" x14ac:dyDescent="0.25">
      <c r="A17" s="2">
        <v>15</v>
      </c>
      <c r="B17" s="3" t="s">
        <v>362</v>
      </c>
      <c r="C17" s="3" t="s">
        <v>363</v>
      </c>
      <c r="D17" s="2">
        <v>3206287465.23</v>
      </c>
      <c r="E17" s="2">
        <v>1093477940.49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997132261.87</v>
      </c>
      <c r="R17" s="2">
        <v>0</v>
      </c>
      <c r="S17" s="2">
        <v>0</v>
      </c>
      <c r="T17" s="2">
        <v>238153666.99000001</v>
      </c>
      <c r="U17" s="2">
        <v>0</v>
      </c>
      <c r="V17" s="2">
        <v>238153666.99000001</v>
      </c>
      <c r="W17" s="2">
        <v>0</v>
      </c>
      <c r="X17" s="2">
        <v>0</v>
      </c>
      <c r="Y17" s="2">
        <v>518010667.94999999</v>
      </c>
      <c r="Z17" s="2">
        <v>0</v>
      </c>
      <c r="AA17" s="2">
        <v>518010667.94999999</v>
      </c>
      <c r="AB17" s="2">
        <v>23868.560000000001</v>
      </c>
      <c r="AC17" s="2">
        <v>68697804.319999993</v>
      </c>
      <c r="AD17" s="2">
        <v>170268073.66</v>
      </c>
      <c r="AE17" s="2">
        <v>0</v>
      </c>
      <c r="AF17" s="2">
        <v>86287.91</v>
      </c>
      <c r="AG17" s="2">
        <v>1451880.51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1451880.51</v>
      </c>
      <c r="AV17" s="2">
        <v>367184.26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367184.26</v>
      </c>
      <c r="BD17" s="2">
        <v>72827.710000000006</v>
      </c>
      <c r="BE17" s="2">
        <v>0</v>
      </c>
      <c r="BF17" s="2">
        <v>88610268.930000007</v>
      </c>
      <c r="BG17" s="2">
        <v>0</v>
      </c>
      <c r="BH17" s="2">
        <v>88610268.930000007</v>
      </c>
      <c r="BI17" s="2">
        <v>0</v>
      </c>
      <c r="BJ17" s="2">
        <v>0</v>
      </c>
      <c r="BK17" s="2">
        <v>0</v>
      </c>
      <c r="BL17" s="2">
        <v>0</v>
      </c>
      <c r="BM17" s="2">
        <v>7735409.6900000004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2112809524.74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125163389.45</v>
      </c>
      <c r="CJ17" s="2">
        <v>0</v>
      </c>
      <c r="CK17" s="2">
        <v>0</v>
      </c>
      <c r="CL17" s="2">
        <v>0</v>
      </c>
      <c r="CM17" s="2">
        <v>629996.4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124533393.05</v>
      </c>
      <c r="CY17" s="2">
        <v>0</v>
      </c>
      <c r="CZ17" s="2">
        <v>0</v>
      </c>
      <c r="DA17" s="2">
        <v>124533393.05</v>
      </c>
      <c r="DB17" s="2">
        <v>0</v>
      </c>
      <c r="DC17" s="2">
        <v>0</v>
      </c>
      <c r="DD17" s="2">
        <v>0</v>
      </c>
      <c r="DE17" s="2">
        <v>1313967379.6800001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81150</v>
      </c>
      <c r="DN17" s="2">
        <v>1313886229.6800001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669056200.79999995</v>
      </c>
      <c r="DY17" s="2">
        <v>0</v>
      </c>
      <c r="DZ17" s="2">
        <v>0</v>
      </c>
      <c r="EA17" s="2">
        <v>0</v>
      </c>
      <c r="EB17" s="2">
        <v>0</v>
      </c>
      <c r="EC17" s="2">
        <v>926001.08</v>
      </c>
      <c r="ED17" s="2">
        <v>2905948.7</v>
      </c>
      <c r="EE17" s="2">
        <v>0</v>
      </c>
      <c r="EF17" s="2">
        <v>4428213.22</v>
      </c>
      <c r="EG17" s="2">
        <v>0</v>
      </c>
      <c r="EH17" s="2">
        <v>0</v>
      </c>
      <c r="EI17" s="2">
        <v>198133031.94999999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198133031.94999999</v>
      </c>
      <c r="FB17" s="2">
        <v>0</v>
      </c>
      <c r="FC17" s="2">
        <v>2090147.4</v>
      </c>
      <c r="FD17" s="2">
        <v>28932127.98</v>
      </c>
      <c r="FE17" s="2">
        <v>0</v>
      </c>
      <c r="FF17" s="2">
        <v>0</v>
      </c>
      <c r="FG17" s="2">
        <v>0</v>
      </c>
      <c r="FH17" s="2">
        <v>9764240.0199999996</v>
      </c>
      <c r="FI17" s="2">
        <v>0</v>
      </c>
      <c r="FJ17" s="2">
        <v>0</v>
      </c>
      <c r="FK17" s="2">
        <v>9764240.0199999996</v>
      </c>
      <c r="FL17" s="2">
        <v>84881924.969999999</v>
      </c>
      <c r="FM17" s="2">
        <v>0</v>
      </c>
      <c r="FN17" s="2">
        <v>169082139.71000001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169082139.71000001</v>
      </c>
      <c r="FX17" s="2">
        <v>0</v>
      </c>
      <c r="FY17" s="2">
        <v>91535923.180000007</v>
      </c>
      <c r="FZ17" s="2">
        <v>2177024.92</v>
      </c>
      <c r="GA17" s="2">
        <v>2818018.32</v>
      </c>
      <c r="GB17" s="2">
        <v>0</v>
      </c>
      <c r="GC17" s="2">
        <v>0</v>
      </c>
      <c r="GD17" s="2">
        <v>2818018.32</v>
      </c>
      <c r="GE17" s="2">
        <v>14627418.720000001</v>
      </c>
      <c r="GF17" s="2">
        <v>0</v>
      </c>
      <c r="GG17" s="2">
        <v>0</v>
      </c>
      <c r="GH17" s="2">
        <v>5177912.5199999996</v>
      </c>
      <c r="GI17" s="2">
        <v>28336639.510000002</v>
      </c>
      <c r="GJ17" s="2">
        <v>23239488.600000001</v>
      </c>
      <c r="GK17" s="2">
        <v>0</v>
      </c>
      <c r="GL17" s="2">
        <v>0</v>
      </c>
      <c r="GM17" s="2">
        <v>0</v>
      </c>
      <c r="GN17" s="2">
        <v>4622554.8099999996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381781.53</v>
      </c>
      <c r="HC17" s="2">
        <v>0</v>
      </c>
      <c r="HD17" s="2">
        <v>0</v>
      </c>
      <c r="HE17" s="2">
        <v>0</v>
      </c>
      <c r="HF17" s="2">
        <v>4240773.28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105326718.38</v>
      </c>
      <c r="HS17" s="2">
        <v>105326718.38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9949265.9000000004</v>
      </c>
      <c r="IA17" s="2">
        <v>0</v>
      </c>
      <c r="IB17" s="2">
        <v>0</v>
      </c>
      <c r="IC17" s="2">
        <v>0</v>
      </c>
      <c r="ID17" s="2">
        <v>0</v>
      </c>
      <c r="IE17" s="2">
        <v>49004839.439999998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46372613.039999999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758664.86</v>
      </c>
      <c r="JH17" s="2">
        <v>0</v>
      </c>
      <c r="JI17" s="2">
        <v>12770594.310000001</v>
      </c>
      <c r="JJ17" s="2">
        <v>18576737.100000001</v>
      </c>
      <c r="JK17" s="2">
        <v>0</v>
      </c>
      <c r="JL17" s="2">
        <v>18576737.100000001</v>
      </c>
      <c r="JM17" s="2">
        <v>0</v>
      </c>
      <c r="JN17" s="2">
        <v>0</v>
      </c>
      <c r="JO17" s="2">
        <v>14257111.359999999</v>
      </c>
      <c r="JP17" s="2">
        <v>9505.41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3311614183.6100001</v>
      </c>
      <c r="LU17" s="2">
        <v>3311614183.6100001</v>
      </c>
      <c r="LV17" s="2">
        <v>0</v>
      </c>
      <c r="LW17" s="2">
        <v>0</v>
      </c>
      <c r="LX17" s="2">
        <v>0</v>
      </c>
      <c r="LY17" s="2">
        <v>0</v>
      </c>
      <c r="LZ17" s="2">
        <v>3311614183.6100001</v>
      </c>
      <c r="MA17" s="10">
        <f t="shared" si="0"/>
        <v>3206287465.23</v>
      </c>
    </row>
    <row r="18" spans="1:339" x14ac:dyDescent="0.25">
      <c r="A18" s="2">
        <v>26</v>
      </c>
      <c r="B18" s="3" t="s">
        <v>368</v>
      </c>
      <c r="C18" s="3" t="s">
        <v>369</v>
      </c>
      <c r="D18" s="2">
        <v>4837768107.0699997</v>
      </c>
      <c r="E18" s="2">
        <v>1620605427.2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1367706746.6900001</v>
      </c>
      <c r="R18" s="2">
        <v>0</v>
      </c>
      <c r="S18" s="2">
        <v>0</v>
      </c>
      <c r="T18" s="2">
        <v>139655753.03</v>
      </c>
      <c r="U18" s="2">
        <v>128282739.97</v>
      </c>
      <c r="V18" s="2">
        <v>11373013.060000001</v>
      </c>
      <c r="W18" s="2">
        <v>0</v>
      </c>
      <c r="X18" s="2">
        <v>0</v>
      </c>
      <c r="Y18" s="2">
        <v>1166437875.3699999</v>
      </c>
      <c r="Z18" s="2">
        <v>1006158097.13</v>
      </c>
      <c r="AA18" s="2">
        <v>160279778.24000001</v>
      </c>
      <c r="AB18" s="2">
        <v>28057812.359999999</v>
      </c>
      <c r="AC18" s="2">
        <v>32135066.68</v>
      </c>
      <c r="AD18" s="2">
        <v>10600</v>
      </c>
      <c r="AE18" s="2">
        <v>0</v>
      </c>
      <c r="AF18" s="2">
        <v>0</v>
      </c>
      <c r="AG18" s="2">
        <v>241753.19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241753.19</v>
      </c>
      <c r="AV18" s="2">
        <v>840669.6</v>
      </c>
      <c r="AW18" s="2">
        <v>108627.02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732042.58</v>
      </c>
      <c r="BD18" s="2">
        <v>290992.34000000003</v>
      </c>
      <c r="BE18" s="2">
        <v>36224.120000000003</v>
      </c>
      <c r="BF18" s="2">
        <v>252898680.50999999</v>
      </c>
      <c r="BG18" s="2">
        <v>0</v>
      </c>
      <c r="BH18" s="2">
        <v>252898680.50999999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3217162679.8699999</v>
      </c>
      <c r="BY18" s="2">
        <v>9171074.4700000007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73120049.209999993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73120049.209999993</v>
      </c>
      <c r="CY18" s="2">
        <v>0</v>
      </c>
      <c r="CZ18" s="2">
        <v>6444322.5199999996</v>
      </c>
      <c r="DA18" s="2">
        <v>66675726.689999998</v>
      </c>
      <c r="DB18" s="2">
        <v>0</v>
      </c>
      <c r="DC18" s="2">
        <v>0</v>
      </c>
      <c r="DD18" s="2">
        <v>0</v>
      </c>
      <c r="DE18" s="2">
        <v>916600464.52999997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895909590.22000003</v>
      </c>
      <c r="DO18" s="2">
        <v>20690874.309999999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1840932045.1300001</v>
      </c>
      <c r="DY18" s="2">
        <v>0</v>
      </c>
      <c r="DZ18" s="2">
        <v>0</v>
      </c>
      <c r="EA18" s="2">
        <v>0</v>
      </c>
      <c r="EB18" s="2">
        <v>0</v>
      </c>
      <c r="EC18" s="2">
        <v>665950.43000000005</v>
      </c>
      <c r="ED18" s="2">
        <v>1108393.8799999999</v>
      </c>
      <c r="EE18" s="2">
        <v>0</v>
      </c>
      <c r="EF18" s="2">
        <v>0</v>
      </c>
      <c r="EG18" s="2">
        <v>0</v>
      </c>
      <c r="EH18" s="2">
        <v>248641.5</v>
      </c>
      <c r="EI18" s="2">
        <v>301957384.36000001</v>
      </c>
      <c r="EJ18" s="2">
        <v>2412712.6</v>
      </c>
      <c r="EK18" s="2">
        <v>75376976.920000002</v>
      </c>
      <c r="EL18" s="2">
        <v>0</v>
      </c>
      <c r="EM18" s="2">
        <v>75376976.920000002</v>
      </c>
      <c r="EN18" s="2">
        <v>555882.6</v>
      </c>
      <c r="EO18" s="2">
        <v>125435.31</v>
      </c>
      <c r="EP18" s="2">
        <v>1484196.56</v>
      </c>
      <c r="EQ18" s="2">
        <v>788115.03</v>
      </c>
      <c r="ER18" s="2">
        <v>562332.13</v>
      </c>
      <c r="ES18" s="2">
        <v>772639.91</v>
      </c>
      <c r="ET18" s="2">
        <v>1837871.46</v>
      </c>
      <c r="EU18" s="2">
        <v>8897384</v>
      </c>
      <c r="EV18" s="2">
        <v>35372090.170000002</v>
      </c>
      <c r="EW18" s="2">
        <v>137825744.61000001</v>
      </c>
      <c r="EX18" s="2">
        <v>0</v>
      </c>
      <c r="EY18" s="2">
        <v>137825744.61000001</v>
      </c>
      <c r="EZ18" s="2">
        <v>250</v>
      </c>
      <c r="FA18" s="2">
        <v>35945753.060000002</v>
      </c>
      <c r="FB18" s="2">
        <v>0</v>
      </c>
      <c r="FC18" s="2">
        <v>166861045.19</v>
      </c>
      <c r="FD18" s="2">
        <v>26040874.75</v>
      </c>
      <c r="FE18" s="2">
        <v>0</v>
      </c>
      <c r="FF18" s="2">
        <v>0</v>
      </c>
      <c r="FG18" s="2">
        <v>0</v>
      </c>
      <c r="FH18" s="2">
        <v>67135658.700000003</v>
      </c>
      <c r="FI18" s="2">
        <v>5750</v>
      </c>
      <c r="FJ18" s="2">
        <v>7271737.7199999997</v>
      </c>
      <c r="FK18" s="2">
        <v>59858170.979999997</v>
      </c>
      <c r="FL18" s="2">
        <v>194883515.88</v>
      </c>
      <c r="FM18" s="2">
        <v>0</v>
      </c>
      <c r="FN18" s="2">
        <v>708035349.23000002</v>
      </c>
      <c r="FO18" s="2">
        <v>14483722.18</v>
      </c>
      <c r="FP18" s="2">
        <v>26414652.670000002</v>
      </c>
      <c r="FQ18" s="2">
        <v>12109738.560000001</v>
      </c>
      <c r="FR18" s="2">
        <v>661.7</v>
      </c>
      <c r="FS18" s="2">
        <v>545087751.94000006</v>
      </c>
      <c r="FT18" s="2">
        <v>0</v>
      </c>
      <c r="FU18" s="2">
        <v>0</v>
      </c>
      <c r="FV18" s="2">
        <v>545087751.94000006</v>
      </c>
      <c r="FW18" s="2">
        <v>109938822.18000001</v>
      </c>
      <c r="FX18" s="2">
        <v>0</v>
      </c>
      <c r="FY18" s="2">
        <v>18419384.699999999</v>
      </c>
      <c r="FZ18" s="2">
        <v>27887490.039999999</v>
      </c>
      <c r="GA18" s="2">
        <v>72245035.819999993</v>
      </c>
      <c r="GB18" s="2">
        <v>0</v>
      </c>
      <c r="GC18" s="2">
        <v>0</v>
      </c>
      <c r="GD18" s="2">
        <v>72245035.819999993</v>
      </c>
      <c r="GE18" s="2">
        <v>1292287.2</v>
      </c>
      <c r="GF18" s="2">
        <v>85389.58</v>
      </c>
      <c r="GG18" s="2">
        <v>0</v>
      </c>
      <c r="GH18" s="2">
        <v>0</v>
      </c>
      <c r="GI18" s="2">
        <v>215724208.56999999</v>
      </c>
      <c r="GJ18" s="2">
        <v>3884468.42</v>
      </c>
      <c r="GK18" s="2">
        <v>0</v>
      </c>
      <c r="GL18" s="2">
        <v>0</v>
      </c>
      <c r="GM18" s="2">
        <v>34456966.880000003</v>
      </c>
      <c r="GN18" s="2">
        <v>377339046.52999997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367431177.31</v>
      </c>
      <c r="GX18" s="2">
        <v>0</v>
      </c>
      <c r="GY18" s="2">
        <v>367431177.31</v>
      </c>
      <c r="GZ18" s="2">
        <v>215.94</v>
      </c>
      <c r="HA18" s="2">
        <v>0</v>
      </c>
      <c r="HB18" s="2">
        <v>9907653.2799999993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104832784.22</v>
      </c>
      <c r="HS18" s="2">
        <v>104832784.22</v>
      </c>
      <c r="HT18" s="2">
        <v>100000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11441413.4</v>
      </c>
      <c r="IB18" s="2">
        <v>0</v>
      </c>
      <c r="IC18" s="2">
        <v>0</v>
      </c>
      <c r="ID18" s="2">
        <v>0</v>
      </c>
      <c r="IE18" s="2">
        <v>15268779.310000001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78022591.510000005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2653143.2400000002</v>
      </c>
      <c r="JJ18" s="2">
        <v>67060469.520000003</v>
      </c>
      <c r="JK18" s="2">
        <v>61771504.390000001</v>
      </c>
      <c r="JL18" s="2">
        <v>5288965.13</v>
      </c>
      <c r="JM18" s="2">
        <v>0</v>
      </c>
      <c r="JN18" s="2">
        <v>0</v>
      </c>
      <c r="JO18" s="2">
        <v>6506954.0599999996</v>
      </c>
      <c r="JP18" s="2">
        <v>1465824.69</v>
      </c>
      <c r="JQ18" s="2">
        <v>336200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4942600891.29</v>
      </c>
      <c r="LU18" s="2">
        <v>4942600891.29</v>
      </c>
      <c r="LV18" s="2">
        <v>303272879.24000001</v>
      </c>
      <c r="LW18" s="2">
        <v>0</v>
      </c>
      <c r="LX18" s="2">
        <v>298193335.56999999</v>
      </c>
      <c r="LY18" s="2">
        <v>5079543.67</v>
      </c>
      <c r="LZ18" s="2">
        <v>4639328012.0500002</v>
      </c>
      <c r="MA18" s="10">
        <f t="shared" si="0"/>
        <v>4539574771.5</v>
      </c>
    </row>
    <row r="19" spans="1:339" x14ac:dyDescent="0.25">
      <c r="A19" s="2">
        <v>22</v>
      </c>
      <c r="B19" s="3" t="s">
        <v>370</v>
      </c>
      <c r="C19" s="3" t="s">
        <v>371</v>
      </c>
      <c r="D19" s="2">
        <v>1514134445.74</v>
      </c>
      <c r="E19" s="2">
        <v>564846692.71000004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474300884.02999997</v>
      </c>
      <c r="R19" s="2">
        <v>0</v>
      </c>
      <c r="S19" s="2">
        <v>0</v>
      </c>
      <c r="T19" s="2">
        <v>37591266.950000003</v>
      </c>
      <c r="U19" s="2">
        <v>37591266.950000003</v>
      </c>
      <c r="V19" s="2">
        <v>0</v>
      </c>
      <c r="W19" s="2">
        <v>0</v>
      </c>
      <c r="X19" s="2">
        <v>34623.230000000003</v>
      </c>
      <c r="Y19" s="2">
        <v>374185304.36000001</v>
      </c>
      <c r="Z19" s="2">
        <v>374185304.36000001</v>
      </c>
      <c r="AA19" s="2">
        <v>0</v>
      </c>
      <c r="AB19" s="2">
        <v>451858.58</v>
      </c>
      <c r="AC19" s="2">
        <v>19825301.879999999</v>
      </c>
      <c r="AD19" s="2">
        <v>41960078.82</v>
      </c>
      <c r="AE19" s="2">
        <v>0</v>
      </c>
      <c r="AF19" s="2">
        <v>115403.04</v>
      </c>
      <c r="AG19" s="2">
        <v>137047.17000000001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137047.17000000001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90545808.680000007</v>
      </c>
      <c r="BG19" s="2">
        <v>0</v>
      </c>
      <c r="BH19" s="2">
        <v>90545808.680000007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949287753.02999997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90573717.359999999</v>
      </c>
      <c r="CJ19" s="2">
        <v>0</v>
      </c>
      <c r="CK19" s="2">
        <v>0</v>
      </c>
      <c r="CL19" s="2">
        <v>0</v>
      </c>
      <c r="CM19" s="2">
        <v>19496869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71076848.359999999</v>
      </c>
      <c r="CY19" s="2">
        <v>71076848.359999999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19730204.420000002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19730204.420000002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837637635.78999996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795553.75</v>
      </c>
      <c r="EE19" s="2">
        <v>0</v>
      </c>
      <c r="EF19" s="2">
        <v>0</v>
      </c>
      <c r="EG19" s="2">
        <v>0</v>
      </c>
      <c r="EH19" s="2">
        <v>0</v>
      </c>
      <c r="EI19" s="2">
        <v>173815693.28999999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173815693.28999999</v>
      </c>
      <c r="FB19" s="2">
        <v>0</v>
      </c>
      <c r="FC19" s="2">
        <v>2045829.63</v>
      </c>
      <c r="FD19" s="2">
        <v>4563010.67</v>
      </c>
      <c r="FE19" s="2">
        <v>35688247.009999998</v>
      </c>
      <c r="FF19" s="2">
        <v>35688247.009999998</v>
      </c>
      <c r="FG19" s="2">
        <v>0</v>
      </c>
      <c r="FH19" s="2">
        <v>158906490.97</v>
      </c>
      <c r="FI19" s="2">
        <v>0</v>
      </c>
      <c r="FJ19" s="2">
        <v>0</v>
      </c>
      <c r="FK19" s="2">
        <v>158906490.97</v>
      </c>
      <c r="FL19" s="2">
        <v>33471904.850000001</v>
      </c>
      <c r="FM19" s="2">
        <v>0</v>
      </c>
      <c r="FN19" s="2">
        <v>236984064.43000001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236984064.43000001</v>
      </c>
      <c r="FX19" s="2">
        <v>0</v>
      </c>
      <c r="FY19" s="2">
        <v>82968.44</v>
      </c>
      <c r="FZ19" s="2">
        <v>43804423.93</v>
      </c>
      <c r="GA19" s="2">
        <v>0</v>
      </c>
      <c r="GB19" s="2">
        <v>0</v>
      </c>
      <c r="GC19" s="2">
        <v>0</v>
      </c>
      <c r="GD19" s="2">
        <v>0</v>
      </c>
      <c r="GE19" s="2">
        <v>10344861.050000001</v>
      </c>
      <c r="GF19" s="2">
        <v>0</v>
      </c>
      <c r="GG19" s="2">
        <v>0</v>
      </c>
      <c r="GH19" s="2">
        <v>9720710.0500000007</v>
      </c>
      <c r="GI19" s="2">
        <v>124120530.02</v>
      </c>
      <c r="GJ19" s="2">
        <v>1677125.7</v>
      </c>
      <c r="GK19" s="2">
        <v>0</v>
      </c>
      <c r="GL19" s="2">
        <v>0</v>
      </c>
      <c r="GM19" s="2">
        <v>1616222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1346195.46</v>
      </c>
      <c r="HP19" s="2">
        <v>0</v>
      </c>
      <c r="HQ19" s="2">
        <v>0</v>
      </c>
      <c r="HR19" s="2">
        <v>36542321.32</v>
      </c>
      <c r="HS19" s="2">
        <v>36542321.32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1457165.54</v>
      </c>
      <c r="IA19" s="2">
        <v>5976082.21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29109073.57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22791351.879999999</v>
      </c>
      <c r="JJ19" s="2">
        <v>3183128</v>
      </c>
      <c r="JK19" s="2">
        <v>0</v>
      </c>
      <c r="JL19" s="2">
        <v>3183128</v>
      </c>
      <c r="JM19" s="2">
        <v>0</v>
      </c>
      <c r="JN19" s="2">
        <v>0</v>
      </c>
      <c r="JO19" s="2">
        <v>2975696.24</v>
      </c>
      <c r="JP19" s="2">
        <v>158897.45000000001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1550676767.0599999</v>
      </c>
      <c r="LU19" s="2">
        <v>1550676767.0599999</v>
      </c>
      <c r="LV19" s="2">
        <v>0</v>
      </c>
      <c r="LW19" s="2">
        <v>0</v>
      </c>
      <c r="LX19" s="2">
        <v>0</v>
      </c>
      <c r="LY19" s="2">
        <v>0</v>
      </c>
      <c r="LZ19" s="2">
        <v>1550676767.0599999</v>
      </c>
      <c r="MA19" s="10">
        <f t="shared" si="0"/>
        <v>1514134445.74</v>
      </c>
    </row>
    <row r="20" spans="1:339" x14ac:dyDescent="0.25">
      <c r="A20" s="2">
        <v>24</v>
      </c>
      <c r="B20" s="3" t="s">
        <v>374</v>
      </c>
      <c r="C20" s="3" t="s">
        <v>375</v>
      </c>
      <c r="D20" s="2">
        <v>1450914917.21</v>
      </c>
      <c r="E20" s="2">
        <v>997604649.23000002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824901721.60000002</v>
      </c>
      <c r="R20" s="2">
        <v>0</v>
      </c>
      <c r="S20" s="2">
        <v>0</v>
      </c>
      <c r="T20" s="2">
        <v>48682292.780000001</v>
      </c>
      <c r="U20" s="2">
        <v>0</v>
      </c>
      <c r="V20" s="2">
        <v>48682292.780000001</v>
      </c>
      <c r="W20" s="2">
        <v>28496.44</v>
      </c>
      <c r="X20" s="2">
        <v>0</v>
      </c>
      <c r="Y20" s="2">
        <v>645209298.60000002</v>
      </c>
      <c r="Z20" s="2">
        <v>645209298.60000002</v>
      </c>
      <c r="AA20" s="2">
        <v>0</v>
      </c>
      <c r="AB20" s="2">
        <v>0</v>
      </c>
      <c r="AC20" s="2">
        <v>15491923.84</v>
      </c>
      <c r="AD20" s="2">
        <v>99914330.75</v>
      </c>
      <c r="AE20" s="2">
        <v>0</v>
      </c>
      <c r="AF20" s="2">
        <v>6590884.0499999998</v>
      </c>
      <c r="AG20" s="2">
        <v>8895566.1899999995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8895566.1899999995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88928.95</v>
      </c>
      <c r="BE20" s="2">
        <v>0</v>
      </c>
      <c r="BF20" s="2">
        <v>172702927.63</v>
      </c>
      <c r="BG20" s="2">
        <v>0</v>
      </c>
      <c r="BH20" s="2">
        <v>172702927.63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453310267.98000002</v>
      </c>
      <c r="BY20" s="2">
        <v>107000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91828069.540000007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91828069.540000007</v>
      </c>
      <c r="CY20" s="2">
        <v>74849462.150000006</v>
      </c>
      <c r="CZ20" s="2">
        <v>16978607.390000001</v>
      </c>
      <c r="DA20" s="2">
        <v>0</v>
      </c>
      <c r="DB20" s="2">
        <v>0</v>
      </c>
      <c r="DC20" s="2">
        <v>0</v>
      </c>
      <c r="DD20" s="2">
        <v>0</v>
      </c>
      <c r="DE20" s="2">
        <v>1782000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1782000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359586428.88999999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15095</v>
      </c>
      <c r="EE20" s="2">
        <v>0</v>
      </c>
      <c r="EF20" s="2">
        <v>0</v>
      </c>
      <c r="EG20" s="2">
        <v>0</v>
      </c>
      <c r="EH20" s="2">
        <v>0</v>
      </c>
      <c r="EI20" s="2">
        <v>65728315.770000003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65728315.770000003</v>
      </c>
      <c r="FB20" s="2">
        <v>0</v>
      </c>
      <c r="FC20" s="2">
        <v>12437382.550000001</v>
      </c>
      <c r="FD20" s="2">
        <v>0</v>
      </c>
      <c r="FE20" s="2">
        <v>90047284.25</v>
      </c>
      <c r="FF20" s="2">
        <v>90047284.25</v>
      </c>
      <c r="FG20" s="2">
        <v>0</v>
      </c>
      <c r="FH20" s="2">
        <v>1639299.5</v>
      </c>
      <c r="FI20" s="2">
        <v>0</v>
      </c>
      <c r="FJ20" s="2">
        <v>0</v>
      </c>
      <c r="FK20" s="2">
        <v>1639299.5</v>
      </c>
      <c r="FL20" s="2">
        <v>70770629.069999993</v>
      </c>
      <c r="FM20" s="2">
        <v>0</v>
      </c>
      <c r="FN20" s="2">
        <v>68326719.099999994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68326719.099999994</v>
      </c>
      <c r="FX20" s="2">
        <v>0</v>
      </c>
      <c r="FY20" s="2">
        <v>0</v>
      </c>
      <c r="FZ20" s="2">
        <v>893.64</v>
      </c>
      <c r="GA20" s="2">
        <v>0</v>
      </c>
      <c r="GB20" s="2">
        <v>0</v>
      </c>
      <c r="GC20" s="2">
        <v>0</v>
      </c>
      <c r="GD20" s="2">
        <v>0</v>
      </c>
      <c r="GE20" s="2">
        <v>6599532.1200000001</v>
      </c>
      <c r="GF20" s="2">
        <v>0</v>
      </c>
      <c r="GG20" s="2">
        <v>0</v>
      </c>
      <c r="GH20" s="2">
        <v>34214554.829999998</v>
      </c>
      <c r="GI20" s="2">
        <v>9806723.0600000005</v>
      </c>
      <c r="GJ20" s="2">
        <v>0</v>
      </c>
      <c r="GK20" s="2">
        <v>0</v>
      </c>
      <c r="GL20" s="2">
        <v>0</v>
      </c>
      <c r="GM20" s="2">
        <v>0</v>
      </c>
      <c r="GN20" s="2">
        <v>6769.55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6669.55</v>
      </c>
      <c r="HA20" s="2">
        <v>0</v>
      </c>
      <c r="HB20" s="2">
        <v>100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15443666.5</v>
      </c>
      <c r="HS20" s="2">
        <v>15443666.5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12834000</v>
      </c>
      <c r="IB20" s="2">
        <v>0</v>
      </c>
      <c r="IC20" s="2">
        <v>0</v>
      </c>
      <c r="ID20" s="2">
        <v>0</v>
      </c>
      <c r="IE20" s="2">
        <v>30000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2579666.5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1669654.23</v>
      </c>
      <c r="JJ20" s="2">
        <v>363203.79</v>
      </c>
      <c r="JK20" s="2">
        <v>0</v>
      </c>
      <c r="JL20" s="2">
        <v>363203.79</v>
      </c>
      <c r="JM20" s="2">
        <v>0</v>
      </c>
      <c r="JN20" s="2">
        <v>0</v>
      </c>
      <c r="JO20" s="2">
        <v>14831.81</v>
      </c>
      <c r="JP20" s="2">
        <v>531976.67000000004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1466358583.71</v>
      </c>
      <c r="LU20" s="2">
        <v>1466358583.71</v>
      </c>
      <c r="LV20" s="2">
        <v>28496.44</v>
      </c>
      <c r="LW20" s="2">
        <v>28496.44</v>
      </c>
      <c r="LX20" s="2">
        <v>0</v>
      </c>
      <c r="LY20" s="2">
        <v>0</v>
      </c>
      <c r="LZ20" s="2">
        <v>1466330087.27</v>
      </c>
      <c r="MA20" s="10">
        <f t="shared" si="0"/>
        <v>1450886420.77</v>
      </c>
    </row>
    <row r="21" spans="1:339" x14ac:dyDescent="0.25">
      <c r="A21" s="2">
        <v>43</v>
      </c>
      <c r="B21" s="3" t="s">
        <v>376</v>
      </c>
      <c r="C21" s="3" t="s">
        <v>377</v>
      </c>
      <c r="D21" s="2">
        <v>5297697066.4700003</v>
      </c>
      <c r="E21" s="2">
        <v>1500423020.6099999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405023047.61000001</v>
      </c>
      <c r="R21" s="2">
        <v>18425.97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55512.12</v>
      </c>
      <c r="Y21" s="2">
        <v>383133030.20999998</v>
      </c>
      <c r="Z21" s="2">
        <v>383133030.20999998</v>
      </c>
      <c r="AA21" s="2">
        <v>0</v>
      </c>
      <c r="AB21" s="2">
        <v>0</v>
      </c>
      <c r="AC21" s="2">
        <v>4051804.52</v>
      </c>
      <c r="AD21" s="2">
        <v>226318.3</v>
      </c>
      <c r="AE21" s="2">
        <v>0</v>
      </c>
      <c r="AF21" s="2">
        <v>478857.92</v>
      </c>
      <c r="AG21" s="2">
        <v>10175356.460000001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727239.46</v>
      </c>
      <c r="AN21" s="2">
        <v>0</v>
      </c>
      <c r="AO21" s="2">
        <v>2670.92</v>
      </c>
      <c r="AP21" s="2">
        <v>212608.5</v>
      </c>
      <c r="AQ21" s="2">
        <v>0</v>
      </c>
      <c r="AR21" s="2">
        <v>0</v>
      </c>
      <c r="AS21" s="2">
        <v>8040304.1799999997</v>
      </c>
      <c r="AT21" s="2">
        <v>991827.73</v>
      </c>
      <c r="AU21" s="2">
        <v>200705.67</v>
      </c>
      <c r="AV21" s="2">
        <v>3864568.76</v>
      </c>
      <c r="AW21" s="2">
        <v>1431783.15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2432785.61</v>
      </c>
      <c r="BD21" s="2">
        <v>3019173.35</v>
      </c>
      <c r="BE21" s="2">
        <v>0</v>
      </c>
      <c r="BF21" s="2">
        <v>1095399973</v>
      </c>
      <c r="BG21" s="2">
        <v>0</v>
      </c>
      <c r="BH21" s="2">
        <v>1095399973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3797274045.8600001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1700781551.8599999</v>
      </c>
      <c r="CJ21" s="2">
        <v>0</v>
      </c>
      <c r="CK21" s="2">
        <v>0</v>
      </c>
      <c r="CL21" s="2">
        <v>0</v>
      </c>
      <c r="CM21" s="2">
        <v>9653760.3399999999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4812.2</v>
      </c>
      <c r="CV21" s="2">
        <v>0</v>
      </c>
      <c r="CW21" s="2">
        <v>0</v>
      </c>
      <c r="CX21" s="2">
        <v>1691122979.3199999</v>
      </c>
      <c r="CY21" s="2">
        <v>1170863371.26</v>
      </c>
      <c r="CZ21" s="2">
        <v>520259608.06</v>
      </c>
      <c r="DA21" s="2">
        <v>0</v>
      </c>
      <c r="DB21" s="2">
        <v>0</v>
      </c>
      <c r="DC21" s="2">
        <v>0</v>
      </c>
      <c r="DD21" s="2">
        <v>0</v>
      </c>
      <c r="DE21" s="2">
        <v>126782224.48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115839911.8</v>
      </c>
      <c r="DO21" s="2">
        <v>10942312.68</v>
      </c>
      <c r="DP21" s="2">
        <v>0</v>
      </c>
      <c r="DQ21" s="2">
        <v>1048091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1966575704.95</v>
      </c>
      <c r="DY21" s="2">
        <v>0</v>
      </c>
      <c r="DZ21" s="2">
        <v>0</v>
      </c>
      <c r="EA21" s="2">
        <v>0</v>
      </c>
      <c r="EB21" s="2">
        <v>0</v>
      </c>
      <c r="EC21" s="2">
        <v>446887.51</v>
      </c>
      <c r="ED21" s="2">
        <v>464523.1</v>
      </c>
      <c r="EE21" s="2">
        <v>0</v>
      </c>
      <c r="EF21" s="2">
        <v>0</v>
      </c>
      <c r="EG21" s="2">
        <v>0</v>
      </c>
      <c r="EH21" s="2">
        <v>0</v>
      </c>
      <c r="EI21" s="2">
        <v>199397578.83000001</v>
      </c>
      <c r="EJ21" s="2">
        <v>3027890.46</v>
      </c>
      <c r="EK21" s="2">
        <v>134434759.31</v>
      </c>
      <c r="EL21" s="2">
        <v>0</v>
      </c>
      <c r="EM21" s="2">
        <v>134434759.31</v>
      </c>
      <c r="EN21" s="2">
        <v>0</v>
      </c>
      <c r="EO21" s="2">
        <v>4437788.63</v>
      </c>
      <c r="EP21" s="2">
        <v>435079.16</v>
      </c>
      <c r="EQ21" s="2">
        <v>0</v>
      </c>
      <c r="ER21" s="2">
        <v>0</v>
      </c>
      <c r="ES21" s="2">
        <v>1808649.17</v>
      </c>
      <c r="ET21" s="2">
        <v>144856.92000000001</v>
      </c>
      <c r="EU21" s="2">
        <v>380</v>
      </c>
      <c r="EV21" s="2">
        <v>5119234.34</v>
      </c>
      <c r="EW21" s="2">
        <v>45490814.020000003</v>
      </c>
      <c r="EX21" s="2">
        <v>0</v>
      </c>
      <c r="EY21" s="2">
        <v>45490814.020000003</v>
      </c>
      <c r="EZ21" s="2">
        <v>15176.35</v>
      </c>
      <c r="FA21" s="2">
        <v>4482950.47</v>
      </c>
      <c r="FB21" s="2">
        <v>0</v>
      </c>
      <c r="FC21" s="2">
        <v>0</v>
      </c>
      <c r="FD21" s="2">
        <v>212509.62</v>
      </c>
      <c r="FE21" s="2">
        <v>0</v>
      </c>
      <c r="FF21" s="2">
        <v>0</v>
      </c>
      <c r="FG21" s="2">
        <v>792633.56</v>
      </c>
      <c r="FH21" s="2">
        <v>9415772.5600000005</v>
      </c>
      <c r="FI21" s="2">
        <v>8842898.4399999995</v>
      </c>
      <c r="FJ21" s="2">
        <v>0</v>
      </c>
      <c r="FK21" s="2">
        <v>572874.12</v>
      </c>
      <c r="FL21" s="2">
        <v>70474560.170000002</v>
      </c>
      <c r="FM21" s="2">
        <v>0</v>
      </c>
      <c r="FN21" s="2">
        <v>1072752905.21</v>
      </c>
      <c r="FO21" s="2">
        <v>2768978.01</v>
      </c>
      <c r="FP21" s="2">
        <v>10137311.49</v>
      </c>
      <c r="FQ21" s="2">
        <v>2513845.1</v>
      </c>
      <c r="FR21" s="2">
        <v>480781.29</v>
      </c>
      <c r="FS21" s="2">
        <v>241310782.63</v>
      </c>
      <c r="FT21" s="2">
        <v>0</v>
      </c>
      <c r="FU21" s="2">
        <v>0</v>
      </c>
      <c r="FV21" s="2">
        <v>241310782.63</v>
      </c>
      <c r="FW21" s="2">
        <v>815541206.69000006</v>
      </c>
      <c r="FX21" s="2">
        <v>1170</v>
      </c>
      <c r="FY21" s="2">
        <v>2788098.45</v>
      </c>
      <c r="FZ21" s="2">
        <v>2829499.14</v>
      </c>
      <c r="GA21" s="2">
        <v>0</v>
      </c>
      <c r="GB21" s="2">
        <v>0</v>
      </c>
      <c r="GC21" s="2">
        <v>0</v>
      </c>
      <c r="GD21" s="2">
        <v>0</v>
      </c>
      <c r="GE21" s="2">
        <v>1203783.1100000001</v>
      </c>
      <c r="GF21" s="2">
        <v>0</v>
      </c>
      <c r="GG21" s="2">
        <v>0</v>
      </c>
      <c r="GH21" s="2">
        <v>496252766.29000002</v>
      </c>
      <c r="GI21" s="2">
        <v>79180755.980000004</v>
      </c>
      <c r="GJ21" s="2">
        <v>273580.40999999997</v>
      </c>
      <c r="GK21" s="2">
        <v>0</v>
      </c>
      <c r="GL21" s="2">
        <v>0</v>
      </c>
      <c r="GM21" s="2">
        <v>30088681.010000002</v>
      </c>
      <c r="GN21" s="2">
        <v>1968860.14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1968860.14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117613.43</v>
      </c>
      <c r="HR21" s="2">
        <v>198005374.81</v>
      </c>
      <c r="HS21" s="2">
        <v>198005374.81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4884926.66</v>
      </c>
      <c r="IA21" s="2">
        <v>105703854.64</v>
      </c>
      <c r="IB21" s="2">
        <v>0</v>
      </c>
      <c r="IC21" s="2">
        <v>0</v>
      </c>
      <c r="ID21" s="2">
        <v>0</v>
      </c>
      <c r="IE21" s="2">
        <v>71272017.010000005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16144576.5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15898546.960000001</v>
      </c>
      <c r="JK21" s="2">
        <v>1225003.3999999999</v>
      </c>
      <c r="JL21" s="2">
        <v>14673543.560000001</v>
      </c>
      <c r="JM21" s="2">
        <v>0</v>
      </c>
      <c r="JN21" s="2">
        <v>203366.89</v>
      </c>
      <c r="JO21" s="2">
        <v>42662.65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5495702441.2799997</v>
      </c>
      <c r="LU21" s="2">
        <v>5495702441.2799997</v>
      </c>
      <c r="LV21" s="2">
        <v>18425.97</v>
      </c>
      <c r="LW21" s="2">
        <v>18425.97</v>
      </c>
      <c r="LX21" s="2">
        <v>0</v>
      </c>
      <c r="LY21" s="2">
        <v>0</v>
      </c>
      <c r="LZ21" s="2">
        <v>5495684015.3100004</v>
      </c>
      <c r="MA21" s="10">
        <f t="shared" si="0"/>
        <v>5297678640.5</v>
      </c>
    </row>
    <row r="22" spans="1:339" x14ac:dyDescent="0.25">
      <c r="A22" s="2">
        <v>33</v>
      </c>
      <c r="B22" s="3" t="s">
        <v>372</v>
      </c>
      <c r="C22" s="3" t="s">
        <v>373</v>
      </c>
      <c r="D22" s="2">
        <v>7000404979.3100004</v>
      </c>
      <c r="E22" s="2">
        <v>907468062.35000002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784773547.51999998</v>
      </c>
      <c r="R22" s="2">
        <v>0</v>
      </c>
      <c r="S22" s="2">
        <v>0</v>
      </c>
      <c r="T22" s="2">
        <v>2881430.8</v>
      </c>
      <c r="U22" s="2">
        <v>0</v>
      </c>
      <c r="V22" s="2">
        <v>2881430.8</v>
      </c>
      <c r="W22" s="2">
        <v>0</v>
      </c>
      <c r="X22" s="2">
        <v>11992.87</v>
      </c>
      <c r="Y22" s="2">
        <v>536886603.40999997</v>
      </c>
      <c r="Z22" s="2">
        <v>536886603.40999997</v>
      </c>
      <c r="AA22" s="2">
        <v>0</v>
      </c>
      <c r="AB22" s="2">
        <v>88668020.25</v>
      </c>
      <c r="AC22" s="2">
        <v>9614463</v>
      </c>
      <c r="AD22" s="2">
        <v>109334210.84999999</v>
      </c>
      <c r="AE22" s="2">
        <v>20293621.460000001</v>
      </c>
      <c r="AF22" s="2">
        <v>545818.22</v>
      </c>
      <c r="AG22" s="2">
        <v>15289206.189999999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15289206.189999999</v>
      </c>
      <c r="AV22" s="2">
        <v>443291.01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443291.01</v>
      </c>
      <c r="BD22" s="2">
        <v>804889.46</v>
      </c>
      <c r="BE22" s="2">
        <v>0</v>
      </c>
      <c r="BF22" s="2">
        <v>122694514.83</v>
      </c>
      <c r="BG22" s="2">
        <v>0</v>
      </c>
      <c r="BH22" s="2">
        <v>121517185.45</v>
      </c>
      <c r="BI22" s="2">
        <v>0</v>
      </c>
      <c r="BJ22" s="2">
        <v>0</v>
      </c>
      <c r="BK22" s="2">
        <v>555753.55000000005</v>
      </c>
      <c r="BL22" s="2">
        <v>621575.82999999996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6092936916.96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3059880012.54</v>
      </c>
      <c r="CJ22" s="2">
        <v>0</v>
      </c>
      <c r="CK22" s="2">
        <v>0</v>
      </c>
      <c r="CL22" s="2">
        <v>0</v>
      </c>
      <c r="CM22" s="2">
        <v>2439729617.1700001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620150395.37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2362283537.27</v>
      </c>
      <c r="DY22" s="2">
        <v>0</v>
      </c>
      <c r="DZ22" s="2">
        <v>0</v>
      </c>
      <c r="EA22" s="2">
        <v>0</v>
      </c>
      <c r="EB22" s="2">
        <v>0</v>
      </c>
      <c r="EC22" s="2">
        <v>7414872.5999999996</v>
      </c>
      <c r="ED22" s="2">
        <v>36058.370000000003</v>
      </c>
      <c r="EE22" s="2">
        <v>0</v>
      </c>
      <c r="EF22" s="2">
        <v>0</v>
      </c>
      <c r="EG22" s="2">
        <v>47372.54</v>
      </c>
      <c r="EH22" s="2">
        <v>0</v>
      </c>
      <c r="EI22" s="2">
        <v>197138586.34999999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197138586.34999999</v>
      </c>
      <c r="FB22" s="2">
        <v>0</v>
      </c>
      <c r="FC22" s="2">
        <v>0</v>
      </c>
      <c r="FD22" s="2">
        <v>341068.64</v>
      </c>
      <c r="FE22" s="2">
        <v>1056306574.9</v>
      </c>
      <c r="FF22" s="2">
        <v>1056306574.9</v>
      </c>
      <c r="FG22" s="2">
        <v>0</v>
      </c>
      <c r="FH22" s="2">
        <v>98727149.629999995</v>
      </c>
      <c r="FI22" s="2">
        <v>0</v>
      </c>
      <c r="FJ22" s="2">
        <v>0</v>
      </c>
      <c r="FK22" s="2">
        <v>98727149.629999995</v>
      </c>
      <c r="FL22" s="2">
        <v>76648725.75</v>
      </c>
      <c r="FM22" s="2">
        <v>0</v>
      </c>
      <c r="FN22" s="2">
        <v>771655009.17999995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771655009.17999995</v>
      </c>
      <c r="FX22" s="2">
        <v>0</v>
      </c>
      <c r="FY22" s="2">
        <v>18884144.789999999</v>
      </c>
      <c r="FZ22" s="2">
        <v>23416926.57</v>
      </c>
      <c r="GA22" s="2">
        <v>1900000</v>
      </c>
      <c r="GB22" s="2">
        <v>0</v>
      </c>
      <c r="GC22" s="2">
        <v>0</v>
      </c>
      <c r="GD22" s="2">
        <v>1900000</v>
      </c>
      <c r="GE22" s="2">
        <v>2379893.7400000002</v>
      </c>
      <c r="GF22" s="2">
        <v>1088511.33</v>
      </c>
      <c r="GG22" s="2">
        <v>0</v>
      </c>
      <c r="GH22" s="2">
        <v>35167204.490000002</v>
      </c>
      <c r="GI22" s="2">
        <v>31264062.48</v>
      </c>
      <c r="GJ22" s="2">
        <v>27598358.239999998</v>
      </c>
      <c r="GK22" s="2">
        <v>0</v>
      </c>
      <c r="GL22" s="2">
        <v>0</v>
      </c>
      <c r="GM22" s="2">
        <v>12269017.67</v>
      </c>
      <c r="GN22" s="2">
        <v>670773367.14999998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670773367.14999998</v>
      </c>
      <c r="GX22" s="2">
        <v>670773367.14999998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271367264.11000001</v>
      </c>
      <c r="HS22" s="2">
        <v>271298503.93000001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4845235.04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296085.34000000003</v>
      </c>
      <c r="JJ22" s="2">
        <v>4393749.7</v>
      </c>
      <c r="JK22" s="2">
        <v>0</v>
      </c>
      <c r="JL22" s="2">
        <v>4393749.7</v>
      </c>
      <c r="JM22" s="2">
        <v>0</v>
      </c>
      <c r="JN22" s="2">
        <v>0</v>
      </c>
      <c r="JO22" s="2">
        <v>135400</v>
      </c>
      <c r="JP22" s="2">
        <v>0</v>
      </c>
      <c r="JQ22" s="2">
        <v>20000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266453268.88999999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68760.179999999993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68760.179999999993</v>
      </c>
      <c r="LT22" s="2">
        <v>7271772243.4200001</v>
      </c>
      <c r="LU22" s="2">
        <v>7271772243.4200001</v>
      </c>
      <c r="LV22" s="2">
        <v>60773873.329999998</v>
      </c>
      <c r="LW22" s="2">
        <v>0</v>
      </c>
      <c r="LX22" s="2">
        <v>60638473.329999998</v>
      </c>
      <c r="LY22" s="2">
        <v>135400</v>
      </c>
      <c r="LZ22" s="2">
        <v>7210998370.0900002</v>
      </c>
      <c r="MA22" s="10">
        <f t="shared" si="0"/>
        <v>6939766505.9800005</v>
      </c>
    </row>
    <row r="23" spans="1:339" x14ac:dyDescent="0.25">
      <c r="A23" s="2">
        <v>11</v>
      </c>
      <c r="B23" s="3" t="s">
        <v>378</v>
      </c>
      <c r="C23" s="3" t="s">
        <v>379</v>
      </c>
      <c r="D23" s="2">
        <v>842768620.76999998</v>
      </c>
      <c r="E23" s="2">
        <v>525790995.66000003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484430783.32999998</v>
      </c>
      <c r="R23" s="2">
        <v>0</v>
      </c>
      <c r="S23" s="2">
        <v>0</v>
      </c>
      <c r="T23" s="2">
        <v>37009066.850000001</v>
      </c>
      <c r="U23" s="2">
        <v>26312832.66</v>
      </c>
      <c r="V23" s="2">
        <v>10696234.189999999</v>
      </c>
      <c r="W23" s="2">
        <v>0</v>
      </c>
      <c r="X23" s="2">
        <v>0</v>
      </c>
      <c r="Y23" s="2">
        <v>371851233.00999999</v>
      </c>
      <c r="Z23" s="2">
        <v>252640245.56</v>
      </c>
      <c r="AA23" s="2">
        <v>119210987.45</v>
      </c>
      <c r="AB23" s="2">
        <v>344754.16</v>
      </c>
      <c r="AC23" s="2">
        <v>12454753.83</v>
      </c>
      <c r="AD23" s="2">
        <v>62770975.479999997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41360212.329999998</v>
      </c>
      <c r="BG23" s="2">
        <v>0</v>
      </c>
      <c r="BH23" s="2">
        <v>41360212.329999998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316977625.11000001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36545602.420000002</v>
      </c>
      <c r="CJ23" s="2">
        <v>0</v>
      </c>
      <c r="CK23" s="2">
        <v>0</v>
      </c>
      <c r="CL23" s="2">
        <v>0</v>
      </c>
      <c r="CM23" s="2">
        <v>700000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35845602.420000002</v>
      </c>
      <c r="CY23" s="2">
        <v>35845602.420000002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9754256.9399999995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9428221.9399999995</v>
      </c>
      <c r="DN23" s="2">
        <v>0</v>
      </c>
      <c r="DO23" s="2">
        <v>326035</v>
      </c>
      <c r="DP23" s="2">
        <v>0</v>
      </c>
      <c r="DQ23" s="2">
        <v>0</v>
      </c>
      <c r="DR23" s="2">
        <v>676735.5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269974903.54000002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950126</v>
      </c>
      <c r="EE23" s="2">
        <v>205525</v>
      </c>
      <c r="EF23" s="2">
        <v>0</v>
      </c>
      <c r="EG23" s="2">
        <v>6116.55</v>
      </c>
      <c r="EH23" s="2">
        <v>0</v>
      </c>
      <c r="EI23" s="2">
        <v>63548256.130000003</v>
      </c>
      <c r="EJ23" s="2">
        <v>1057073.3400000001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662159.02</v>
      </c>
      <c r="EQ23" s="2">
        <v>51651</v>
      </c>
      <c r="ER23" s="2">
        <v>0</v>
      </c>
      <c r="ES23" s="2">
        <v>704917.58</v>
      </c>
      <c r="ET23" s="2">
        <v>0</v>
      </c>
      <c r="EU23" s="2">
        <v>0</v>
      </c>
      <c r="EV23" s="2">
        <v>3708316.86</v>
      </c>
      <c r="EW23" s="2">
        <v>4053903.16</v>
      </c>
      <c r="EX23" s="2">
        <v>0</v>
      </c>
      <c r="EY23" s="2">
        <v>4053903.16</v>
      </c>
      <c r="EZ23" s="2">
        <v>8358.4</v>
      </c>
      <c r="FA23" s="2">
        <v>53301876.770000003</v>
      </c>
      <c r="FB23" s="2">
        <v>0</v>
      </c>
      <c r="FC23" s="2">
        <v>0</v>
      </c>
      <c r="FD23" s="2">
        <v>47294.92</v>
      </c>
      <c r="FE23" s="2">
        <v>22959047.949999999</v>
      </c>
      <c r="FF23" s="2">
        <v>22959047.949999999</v>
      </c>
      <c r="FG23" s="2">
        <v>0</v>
      </c>
      <c r="FH23" s="2">
        <v>720954.46</v>
      </c>
      <c r="FI23" s="2">
        <v>0</v>
      </c>
      <c r="FJ23" s="2">
        <v>0</v>
      </c>
      <c r="FK23" s="2">
        <v>720954.46</v>
      </c>
      <c r="FL23" s="2">
        <v>0</v>
      </c>
      <c r="FM23" s="2">
        <v>0</v>
      </c>
      <c r="FN23" s="2">
        <v>100333427.90000001</v>
      </c>
      <c r="FO23" s="2">
        <v>3171368.45</v>
      </c>
      <c r="FP23" s="2">
        <v>8306141.3099999996</v>
      </c>
      <c r="FQ23" s="2">
        <v>3120216.35</v>
      </c>
      <c r="FR23" s="2">
        <v>601906.73</v>
      </c>
      <c r="FS23" s="2">
        <v>43942344.57</v>
      </c>
      <c r="FT23" s="2">
        <v>0</v>
      </c>
      <c r="FU23" s="2">
        <v>0</v>
      </c>
      <c r="FV23" s="2">
        <v>43942344.57</v>
      </c>
      <c r="FW23" s="2">
        <v>41191450.490000002</v>
      </c>
      <c r="FX23" s="2">
        <v>0</v>
      </c>
      <c r="FY23" s="2">
        <v>22612918.920000002</v>
      </c>
      <c r="FZ23" s="2">
        <v>40841.089999999997</v>
      </c>
      <c r="GA23" s="2">
        <v>15549</v>
      </c>
      <c r="GB23" s="2">
        <v>0</v>
      </c>
      <c r="GC23" s="2">
        <v>0</v>
      </c>
      <c r="GD23" s="2">
        <v>15549</v>
      </c>
      <c r="GE23" s="2">
        <v>12581155.449999999</v>
      </c>
      <c r="GF23" s="2">
        <v>0</v>
      </c>
      <c r="GG23" s="2">
        <v>0</v>
      </c>
      <c r="GH23" s="2">
        <v>28277766.16</v>
      </c>
      <c r="GI23" s="2">
        <v>3537648.17</v>
      </c>
      <c r="GJ23" s="2">
        <v>13535497.15</v>
      </c>
      <c r="GK23" s="2">
        <v>0</v>
      </c>
      <c r="GL23" s="2">
        <v>0</v>
      </c>
      <c r="GM23" s="2">
        <v>602778.68999999994</v>
      </c>
      <c r="GN23" s="2">
        <v>26126.71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26126.71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5157082.49</v>
      </c>
      <c r="HS23" s="2">
        <v>5157082.49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3676496.2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1480586.29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190805.01</v>
      </c>
      <c r="JJ23" s="2">
        <v>1289781.28</v>
      </c>
      <c r="JK23" s="2">
        <v>432311.87</v>
      </c>
      <c r="JL23" s="2">
        <v>857469.41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847925703.25999999</v>
      </c>
      <c r="LU23" s="2">
        <v>847248967.75999999</v>
      </c>
      <c r="LV23" s="2">
        <v>0</v>
      </c>
      <c r="LW23" s="2">
        <v>0</v>
      </c>
      <c r="LX23" s="2">
        <v>0</v>
      </c>
      <c r="LY23" s="2">
        <v>0</v>
      </c>
      <c r="LZ23" s="2">
        <v>847248967.75999999</v>
      </c>
      <c r="MA23" s="10">
        <f t="shared" si="0"/>
        <v>842768620.76999998</v>
      </c>
    </row>
    <row r="24" spans="1:339" x14ac:dyDescent="0.25">
      <c r="A24" s="2">
        <v>14</v>
      </c>
      <c r="B24" s="3" t="s">
        <v>380</v>
      </c>
      <c r="C24" s="3" t="s">
        <v>381</v>
      </c>
      <c r="D24" s="2">
        <v>850945199.60000002</v>
      </c>
      <c r="E24" s="2">
        <v>608475008.12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569359243.38999999</v>
      </c>
      <c r="R24" s="2">
        <v>0</v>
      </c>
      <c r="S24" s="2">
        <v>0</v>
      </c>
      <c r="T24" s="2">
        <v>123473816.92</v>
      </c>
      <c r="U24" s="2">
        <v>123473816.92</v>
      </c>
      <c r="V24" s="2">
        <v>0</v>
      </c>
      <c r="W24" s="2">
        <v>0</v>
      </c>
      <c r="X24" s="2">
        <v>0</v>
      </c>
      <c r="Y24" s="2">
        <v>320331654.94999999</v>
      </c>
      <c r="Z24" s="2">
        <v>320331654.94999999</v>
      </c>
      <c r="AA24" s="2">
        <v>0</v>
      </c>
      <c r="AB24" s="2">
        <v>0</v>
      </c>
      <c r="AC24" s="2">
        <v>34396964.079999998</v>
      </c>
      <c r="AD24" s="2">
        <v>547905.16</v>
      </c>
      <c r="AE24" s="2">
        <v>0</v>
      </c>
      <c r="AF24" s="2">
        <v>0</v>
      </c>
      <c r="AG24" s="2">
        <v>90608902.280000001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90608902.280000001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39115764.729999997</v>
      </c>
      <c r="BG24" s="2">
        <v>0</v>
      </c>
      <c r="BH24" s="2">
        <v>32432493.449999999</v>
      </c>
      <c r="BI24" s="2">
        <v>0</v>
      </c>
      <c r="BJ24" s="2">
        <v>0</v>
      </c>
      <c r="BK24" s="2">
        <v>0</v>
      </c>
      <c r="BL24" s="2">
        <v>6683271.2800000003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242470191.47999999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23423378.649999999</v>
      </c>
      <c r="CJ24" s="2">
        <v>0</v>
      </c>
      <c r="CK24" s="2">
        <v>0</v>
      </c>
      <c r="CL24" s="2">
        <v>0</v>
      </c>
      <c r="CM24" s="2">
        <v>9304207.5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14119171.15</v>
      </c>
      <c r="CY24" s="2">
        <v>14119171.15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219046812.83000001</v>
      </c>
      <c r="DY24" s="2">
        <v>0</v>
      </c>
      <c r="DZ24" s="2">
        <v>0</v>
      </c>
      <c r="EA24" s="2">
        <v>0</v>
      </c>
      <c r="EB24" s="2">
        <v>0</v>
      </c>
      <c r="EC24" s="2">
        <v>107327.94</v>
      </c>
      <c r="ED24" s="2">
        <v>290465</v>
      </c>
      <c r="EE24" s="2">
        <v>0</v>
      </c>
      <c r="EF24" s="2">
        <v>0</v>
      </c>
      <c r="EG24" s="2">
        <v>0</v>
      </c>
      <c r="EH24" s="2">
        <v>0</v>
      </c>
      <c r="EI24" s="2">
        <v>30326206.629999999</v>
      </c>
      <c r="EJ24" s="2">
        <v>518824</v>
      </c>
      <c r="EK24" s="2">
        <v>16210987.33</v>
      </c>
      <c r="EL24" s="2">
        <v>15125987.33</v>
      </c>
      <c r="EM24" s="2">
        <v>1085000</v>
      </c>
      <c r="EN24" s="2">
        <v>52354.8</v>
      </c>
      <c r="EO24" s="2">
        <v>0</v>
      </c>
      <c r="EP24" s="2">
        <v>103203.73</v>
      </c>
      <c r="EQ24" s="2">
        <v>0</v>
      </c>
      <c r="ER24" s="2">
        <v>0</v>
      </c>
      <c r="ES24" s="2">
        <v>322970.5</v>
      </c>
      <c r="ET24" s="2">
        <v>0</v>
      </c>
      <c r="EU24" s="2">
        <v>0</v>
      </c>
      <c r="EV24" s="2">
        <v>550000</v>
      </c>
      <c r="EW24" s="2">
        <v>4178780.2</v>
      </c>
      <c r="EX24" s="2">
        <v>0</v>
      </c>
      <c r="EY24" s="2">
        <v>4178780.2</v>
      </c>
      <c r="EZ24" s="2">
        <v>0</v>
      </c>
      <c r="FA24" s="2">
        <v>8389086.0700000003</v>
      </c>
      <c r="FB24" s="2">
        <v>0</v>
      </c>
      <c r="FC24" s="2">
        <v>488271.99</v>
      </c>
      <c r="FD24" s="2">
        <v>8995.76</v>
      </c>
      <c r="FE24" s="2">
        <v>20988818.690000001</v>
      </c>
      <c r="FF24" s="2">
        <v>20988818.690000001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97035700.209999993</v>
      </c>
      <c r="FO24" s="2">
        <v>1185743.55</v>
      </c>
      <c r="FP24" s="2">
        <v>4936560.22</v>
      </c>
      <c r="FQ24" s="2">
        <v>3982037.62</v>
      </c>
      <c r="FR24" s="2">
        <v>27699.35</v>
      </c>
      <c r="FS24" s="2">
        <v>27150037.07</v>
      </c>
      <c r="FT24" s="2">
        <v>15320429.32</v>
      </c>
      <c r="FU24" s="2">
        <v>0</v>
      </c>
      <c r="FV24" s="2">
        <v>11829607.75</v>
      </c>
      <c r="FW24" s="2">
        <v>59753622.399999999</v>
      </c>
      <c r="FX24" s="2">
        <v>800000</v>
      </c>
      <c r="FY24" s="2">
        <v>0</v>
      </c>
      <c r="FZ24" s="2">
        <v>769.85</v>
      </c>
      <c r="GA24" s="2">
        <v>14233699.74</v>
      </c>
      <c r="GB24" s="2">
        <v>0</v>
      </c>
      <c r="GC24" s="2">
        <v>0</v>
      </c>
      <c r="GD24" s="2">
        <v>14233699.74</v>
      </c>
      <c r="GE24" s="2">
        <v>0</v>
      </c>
      <c r="GF24" s="2">
        <v>0</v>
      </c>
      <c r="GG24" s="2">
        <v>0</v>
      </c>
      <c r="GH24" s="2">
        <v>0</v>
      </c>
      <c r="GI24" s="2">
        <v>24946846.210000001</v>
      </c>
      <c r="GJ24" s="2">
        <v>29819710.809999999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23071703.02</v>
      </c>
      <c r="HS24" s="2">
        <v>23071703.02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4248692.5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18823010.52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12964856.869999999</v>
      </c>
      <c r="JJ24" s="2">
        <v>5105639.9000000004</v>
      </c>
      <c r="JK24" s="2">
        <v>339288.8</v>
      </c>
      <c r="JL24" s="2">
        <v>4766351.0999999996</v>
      </c>
      <c r="JM24" s="2">
        <v>0</v>
      </c>
      <c r="JN24" s="2">
        <v>0</v>
      </c>
      <c r="JO24" s="2">
        <v>556443.75</v>
      </c>
      <c r="JP24" s="2">
        <v>196070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874016902.62</v>
      </c>
      <c r="LU24" s="2">
        <v>874016902.62</v>
      </c>
      <c r="LV24" s="2">
        <v>0</v>
      </c>
      <c r="LW24" s="2">
        <v>0</v>
      </c>
      <c r="LX24" s="2">
        <v>0</v>
      </c>
      <c r="LY24" s="2">
        <v>0</v>
      </c>
      <c r="LZ24" s="2">
        <v>874016902.62</v>
      </c>
      <c r="MA24" s="10">
        <f t="shared" si="0"/>
        <v>850945199.60000002</v>
      </c>
    </row>
    <row r="25" spans="1:339" x14ac:dyDescent="0.25">
      <c r="A25" s="2">
        <v>42</v>
      </c>
      <c r="B25" s="3" t="s">
        <v>382</v>
      </c>
      <c r="C25" s="3" t="s">
        <v>383</v>
      </c>
      <c r="D25" s="2">
        <v>3630262683.7600002</v>
      </c>
      <c r="E25" s="2">
        <v>1462833398.6900001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1295919907.6800001</v>
      </c>
      <c r="R25" s="2">
        <v>0</v>
      </c>
      <c r="S25" s="2">
        <v>0</v>
      </c>
      <c r="T25" s="2">
        <v>450584930.48000002</v>
      </c>
      <c r="U25" s="2">
        <v>0</v>
      </c>
      <c r="V25" s="2">
        <v>450584930.48000002</v>
      </c>
      <c r="W25" s="2">
        <v>0</v>
      </c>
      <c r="X25" s="2">
        <v>1491.23</v>
      </c>
      <c r="Y25" s="2">
        <v>652905848.10000002</v>
      </c>
      <c r="Z25" s="2">
        <v>0</v>
      </c>
      <c r="AA25" s="2">
        <v>652905848.10000002</v>
      </c>
      <c r="AB25" s="2">
        <v>59472.160000000003</v>
      </c>
      <c r="AC25" s="2">
        <v>6211058.1399999997</v>
      </c>
      <c r="AD25" s="2">
        <v>175990405.97999999</v>
      </c>
      <c r="AE25" s="2">
        <v>0</v>
      </c>
      <c r="AF25" s="2">
        <v>367899.42</v>
      </c>
      <c r="AG25" s="2">
        <v>8356734.3300000001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8356734.3300000001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1442067.84</v>
      </c>
      <c r="BE25" s="2">
        <v>0</v>
      </c>
      <c r="BF25" s="2">
        <v>166913491.00999999</v>
      </c>
      <c r="BG25" s="2">
        <v>0</v>
      </c>
      <c r="BH25" s="2">
        <v>165727957.38</v>
      </c>
      <c r="BI25" s="2">
        <v>0</v>
      </c>
      <c r="BJ25" s="2">
        <v>0</v>
      </c>
      <c r="BK25" s="2">
        <v>0</v>
      </c>
      <c r="BL25" s="2">
        <v>1185533.6299999999</v>
      </c>
      <c r="BM25" s="2">
        <v>0</v>
      </c>
      <c r="BN25" s="2">
        <v>0</v>
      </c>
      <c r="BO25" s="2">
        <v>0</v>
      </c>
      <c r="BP25" s="2">
        <v>22187337.579999998</v>
      </c>
      <c r="BQ25" s="2">
        <v>0</v>
      </c>
      <c r="BR25" s="2">
        <v>0</v>
      </c>
      <c r="BS25" s="2">
        <v>0</v>
      </c>
      <c r="BT25" s="2">
        <v>22187337.579999998</v>
      </c>
      <c r="BU25" s="2">
        <v>0</v>
      </c>
      <c r="BV25" s="2">
        <v>0</v>
      </c>
      <c r="BW25" s="2">
        <v>0</v>
      </c>
      <c r="BX25" s="2">
        <v>2145241947.49</v>
      </c>
      <c r="BY25" s="2">
        <v>154086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206660059.19</v>
      </c>
      <c r="CJ25" s="2">
        <v>0</v>
      </c>
      <c r="CK25" s="2">
        <v>0</v>
      </c>
      <c r="CL25" s="2">
        <v>0</v>
      </c>
      <c r="CM25" s="2">
        <v>34828895.979999997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171831163.21000001</v>
      </c>
      <c r="CY25" s="2">
        <v>138276764.06</v>
      </c>
      <c r="CZ25" s="2">
        <v>33554399.149999999</v>
      </c>
      <c r="DA25" s="2">
        <v>0</v>
      </c>
      <c r="DB25" s="2">
        <v>0</v>
      </c>
      <c r="DC25" s="2">
        <v>0</v>
      </c>
      <c r="DD25" s="2">
        <v>0</v>
      </c>
      <c r="DE25" s="2">
        <v>703978565.89999998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582816440.59000003</v>
      </c>
      <c r="DN25" s="2">
        <v>0</v>
      </c>
      <c r="DO25" s="2">
        <v>121162125.31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1199156509.3399999</v>
      </c>
      <c r="DY25" s="2">
        <v>0</v>
      </c>
      <c r="DZ25" s="2">
        <v>0</v>
      </c>
      <c r="EA25" s="2">
        <v>0</v>
      </c>
      <c r="EB25" s="2">
        <v>0</v>
      </c>
      <c r="EC25" s="2">
        <v>298931.49</v>
      </c>
      <c r="ED25" s="2">
        <v>539900.87</v>
      </c>
      <c r="EE25" s="2">
        <v>1927255</v>
      </c>
      <c r="EF25" s="2">
        <v>144200</v>
      </c>
      <c r="EG25" s="2">
        <v>0</v>
      </c>
      <c r="EH25" s="2">
        <v>1300000</v>
      </c>
      <c r="EI25" s="2">
        <v>161507708.88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161507708.88</v>
      </c>
      <c r="FB25" s="2">
        <v>0</v>
      </c>
      <c r="FC25" s="2">
        <v>1794681.05</v>
      </c>
      <c r="FD25" s="2">
        <v>4329648.95</v>
      </c>
      <c r="FE25" s="2">
        <v>49557044.829999998</v>
      </c>
      <c r="FF25" s="2">
        <v>49557044.829999998</v>
      </c>
      <c r="FG25" s="2">
        <v>1719898.55</v>
      </c>
      <c r="FH25" s="2">
        <v>19970984.550000001</v>
      </c>
      <c r="FI25" s="2">
        <v>0</v>
      </c>
      <c r="FJ25" s="2">
        <v>0</v>
      </c>
      <c r="FK25" s="2">
        <v>19970984.550000001</v>
      </c>
      <c r="FL25" s="2">
        <v>82874964.079999998</v>
      </c>
      <c r="FM25" s="2">
        <v>0</v>
      </c>
      <c r="FN25" s="2">
        <v>423402811.06999999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423402811.06999999</v>
      </c>
      <c r="FX25" s="2">
        <v>0</v>
      </c>
      <c r="FY25" s="2">
        <v>30130049.149999999</v>
      </c>
      <c r="FZ25" s="2">
        <v>160170.32999999999</v>
      </c>
      <c r="GA25" s="2">
        <v>662289.97</v>
      </c>
      <c r="GB25" s="2">
        <v>0</v>
      </c>
      <c r="GC25" s="2">
        <v>0</v>
      </c>
      <c r="GD25" s="2">
        <v>662289.97</v>
      </c>
      <c r="GE25" s="2">
        <v>0</v>
      </c>
      <c r="GF25" s="2">
        <v>0</v>
      </c>
      <c r="GG25" s="2">
        <v>0</v>
      </c>
      <c r="GH25" s="2">
        <v>315275732.27999997</v>
      </c>
      <c r="GI25" s="2">
        <v>57928809.439999998</v>
      </c>
      <c r="GJ25" s="2">
        <v>32262110.899999999</v>
      </c>
      <c r="GK25" s="2">
        <v>0</v>
      </c>
      <c r="GL25" s="2">
        <v>0</v>
      </c>
      <c r="GM25" s="2">
        <v>13369317.949999999</v>
      </c>
      <c r="GN25" s="2">
        <v>34592727.060000002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1324055.31</v>
      </c>
      <c r="HC25" s="2">
        <v>2652738.5600000001</v>
      </c>
      <c r="HD25" s="2">
        <v>0</v>
      </c>
      <c r="HE25" s="2">
        <v>0</v>
      </c>
      <c r="HF25" s="2">
        <v>30615933.190000001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700000</v>
      </c>
      <c r="HR25" s="2">
        <v>129088317.18000001</v>
      </c>
      <c r="HS25" s="2">
        <v>97969157.269999996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37636932.210000001</v>
      </c>
      <c r="IA25" s="2">
        <v>0</v>
      </c>
      <c r="IB25" s="2">
        <v>0</v>
      </c>
      <c r="IC25" s="2">
        <v>0</v>
      </c>
      <c r="ID25" s="2">
        <v>0</v>
      </c>
      <c r="IE25" s="2">
        <v>54298000.969999999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5785008.0899999999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124000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1111032.98</v>
      </c>
      <c r="JJ25" s="2">
        <v>3673391.84</v>
      </c>
      <c r="JK25" s="2">
        <v>0</v>
      </c>
      <c r="JL25" s="2">
        <v>3673391.84</v>
      </c>
      <c r="JM25" s="2">
        <v>0</v>
      </c>
      <c r="JN25" s="2">
        <v>0</v>
      </c>
      <c r="JO25" s="2">
        <v>876583.27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249216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31119159.91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31119159.91</v>
      </c>
      <c r="LS25" s="2">
        <v>0</v>
      </c>
      <c r="LT25" s="2">
        <v>3759351000.9400001</v>
      </c>
      <c r="LU25" s="2">
        <v>3759351000.9400001</v>
      </c>
      <c r="LV25" s="2">
        <v>0</v>
      </c>
      <c r="LW25" s="2">
        <v>0</v>
      </c>
      <c r="LX25" s="2">
        <v>0</v>
      </c>
      <c r="LY25" s="2">
        <v>0</v>
      </c>
      <c r="LZ25" s="2">
        <v>3759351000.9400001</v>
      </c>
      <c r="MA25" s="10">
        <f t="shared" si="0"/>
        <v>3630262683.7600002</v>
      </c>
    </row>
    <row r="26" spans="1:339" x14ac:dyDescent="0.25">
      <c r="A26" s="2">
        <v>28</v>
      </c>
      <c r="B26" s="3" t="s">
        <v>386</v>
      </c>
      <c r="C26" s="3" t="s">
        <v>387</v>
      </c>
      <c r="D26" s="2">
        <v>1301653901.24</v>
      </c>
      <c r="E26" s="2">
        <v>104600861.94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95638554.819999993</v>
      </c>
      <c r="R26" s="2">
        <v>0</v>
      </c>
      <c r="S26" s="2">
        <v>0</v>
      </c>
      <c r="T26" s="2">
        <v>23706445.219999999</v>
      </c>
      <c r="U26" s="2">
        <v>0</v>
      </c>
      <c r="V26" s="2">
        <v>23706445.219999999</v>
      </c>
      <c r="W26" s="2">
        <v>0</v>
      </c>
      <c r="X26" s="2">
        <v>0</v>
      </c>
      <c r="Y26" s="2">
        <v>54975256.270000003</v>
      </c>
      <c r="Z26" s="2">
        <v>0</v>
      </c>
      <c r="AA26" s="2">
        <v>54975256.270000003</v>
      </c>
      <c r="AB26" s="2">
        <v>0</v>
      </c>
      <c r="AC26" s="2">
        <v>13450180.68</v>
      </c>
      <c r="AD26" s="2">
        <v>1049394.49</v>
      </c>
      <c r="AE26" s="2">
        <v>0</v>
      </c>
      <c r="AF26" s="2">
        <v>0</v>
      </c>
      <c r="AG26" s="2">
        <v>1885153.42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1885153.42</v>
      </c>
      <c r="AV26" s="2">
        <v>451031.07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451031.07</v>
      </c>
      <c r="BD26" s="2">
        <v>121093.67</v>
      </c>
      <c r="BE26" s="2">
        <v>0</v>
      </c>
      <c r="BF26" s="2">
        <v>8962307.1199999992</v>
      </c>
      <c r="BG26" s="2">
        <v>0</v>
      </c>
      <c r="BH26" s="2">
        <v>7785577.7000000002</v>
      </c>
      <c r="BI26" s="2">
        <v>0</v>
      </c>
      <c r="BJ26" s="2">
        <v>0</v>
      </c>
      <c r="BK26" s="2">
        <v>0</v>
      </c>
      <c r="BL26" s="2">
        <v>1176729.42</v>
      </c>
      <c r="BM26" s="2">
        <v>0</v>
      </c>
      <c r="BN26" s="2">
        <v>0</v>
      </c>
      <c r="BO26" s="2">
        <v>0</v>
      </c>
      <c r="BP26" s="2">
        <v>49631.8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49631.8</v>
      </c>
      <c r="BX26" s="2">
        <v>1197003407.5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70319548.950000003</v>
      </c>
      <c r="CJ26" s="2">
        <v>0</v>
      </c>
      <c r="CK26" s="2">
        <v>0</v>
      </c>
      <c r="CL26" s="2">
        <v>0</v>
      </c>
      <c r="CM26" s="2">
        <v>58735121.609999999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11584427.34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3232000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3232000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1123446609.8499999</v>
      </c>
      <c r="DY26" s="2">
        <v>0</v>
      </c>
      <c r="DZ26" s="2">
        <v>0</v>
      </c>
      <c r="EA26" s="2">
        <v>0</v>
      </c>
      <c r="EB26" s="2">
        <v>0</v>
      </c>
      <c r="EC26" s="2">
        <v>24983.58</v>
      </c>
      <c r="ED26" s="2">
        <v>131965</v>
      </c>
      <c r="EE26" s="2">
        <v>0</v>
      </c>
      <c r="EF26" s="2">
        <v>0</v>
      </c>
      <c r="EG26" s="2">
        <v>0</v>
      </c>
      <c r="EH26" s="2">
        <v>0</v>
      </c>
      <c r="EI26" s="2">
        <v>16623589.310000001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16623589.310000001</v>
      </c>
      <c r="FB26" s="2">
        <v>0</v>
      </c>
      <c r="FC26" s="2">
        <v>13520520.279999999</v>
      </c>
      <c r="FD26" s="2">
        <v>1062335.55</v>
      </c>
      <c r="FE26" s="2">
        <v>0</v>
      </c>
      <c r="FF26" s="2">
        <v>0</v>
      </c>
      <c r="FG26" s="2">
        <v>0</v>
      </c>
      <c r="FH26" s="2">
        <v>58846067.079999998</v>
      </c>
      <c r="FI26" s="2">
        <v>0</v>
      </c>
      <c r="FJ26" s="2">
        <v>0</v>
      </c>
      <c r="FK26" s="2">
        <v>58846067.079999998</v>
      </c>
      <c r="FL26" s="2">
        <v>31615541.719999999</v>
      </c>
      <c r="FM26" s="2">
        <v>0</v>
      </c>
      <c r="FN26" s="2">
        <v>770955278.33000004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770955278.33000004</v>
      </c>
      <c r="FX26" s="2">
        <v>0</v>
      </c>
      <c r="FY26" s="2">
        <v>316681.39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206967.1</v>
      </c>
      <c r="GF26" s="2">
        <v>0</v>
      </c>
      <c r="GG26" s="2">
        <v>0</v>
      </c>
      <c r="GH26" s="2">
        <v>17158644.09</v>
      </c>
      <c r="GI26" s="2">
        <v>178257687.47</v>
      </c>
      <c r="GJ26" s="2">
        <v>29650375.469999999</v>
      </c>
      <c r="GK26" s="2">
        <v>0</v>
      </c>
      <c r="GL26" s="2">
        <v>0</v>
      </c>
      <c r="GM26" s="2">
        <v>5075973.4800000004</v>
      </c>
      <c r="GN26" s="2">
        <v>5248.7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5184.91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63.79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14544411.4</v>
      </c>
      <c r="HS26" s="2">
        <v>13966611.4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2929900</v>
      </c>
      <c r="IA26" s="2">
        <v>0</v>
      </c>
      <c r="IB26" s="2">
        <v>0</v>
      </c>
      <c r="IC26" s="2">
        <v>0</v>
      </c>
      <c r="ID26" s="2">
        <v>0</v>
      </c>
      <c r="IE26" s="2">
        <v>150000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10886711.4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3903.76</v>
      </c>
      <c r="JJ26" s="2">
        <v>4501660.57</v>
      </c>
      <c r="JK26" s="2">
        <v>0</v>
      </c>
      <c r="JL26" s="2">
        <v>4501660.57</v>
      </c>
      <c r="JM26" s="2">
        <v>0</v>
      </c>
      <c r="JN26" s="2">
        <v>0</v>
      </c>
      <c r="JO26" s="2">
        <v>3427698.09</v>
      </c>
      <c r="JP26" s="2">
        <v>316468.98</v>
      </c>
      <c r="JQ26" s="2">
        <v>2636980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577800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577800</v>
      </c>
      <c r="LT26" s="2">
        <v>1316198312.6400001</v>
      </c>
      <c r="LU26" s="2">
        <v>1316198312.6400001</v>
      </c>
      <c r="LV26" s="2">
        <v>0</v>
      </c>
      <c r="LW26" s="2">
        <v>0</v>
      </c>
      <c r="LX26" s="2">
        <v>0</v>
      </c>
      <c r="LY26" s="2">
        <v>0</v>
      </c>
      <c r="LZ26" s="2">
        <v>1316198312.6400001</v>
      </c>
      <c r="MA26" s="10">
        <f t="shared" si="0"/>
        <v>1301653901.24</v>
      </c>
    </row>
    <row r="27" spans="1:339" x14ac:dyDescent="0.25">
      <c r="A27" s="2">
        <v>35</v>
      </c>
      <c r="B27" s="3" t="s">
        <v>384</v>
      </c>
      <c r="C27" s="3" t="s">
        <v>385</v>
      </c>
      <c r="D27" s="2">
        <v>19657097468.41</v>
      </c>
      <c r="E27" s="2">
        <v>4872385744.1300001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4263348836.25</v>
      </c>
      <c r="R27" s="2">
        <v>8373156.2800000003</v>
      </c>
      <c r="S27" s="2">
        <v>521007.62</v>
      </c>
      <c r="T27" s="2">
        <v>0</v>
      </c>
      <c r="U27" s="2">
        <v>0</v>
      </c>
      <c r="V27" s="2">
        <v>0</v>
      </c>
      <c r="W27" s="2">
        <v>0</v>
      </c>
      <c r="X27" s="2">
        <v>2705056.54</v>
      </c>
      <c r="Y27" s="2">
        <v>3492779205.6599998</v>
      </c>
      <c r="Z27" s="2">
        <v>3492732703.77</v>
      </c>
      <c r="AA27" s="2">
        <v>46501.89</v>
      </c>
      <c r="AB27" s="2">
        <v>0</v>
      </c>
      <c r="AC27" s="2">
        <v>587116391.30999994</v>
      </c>
      <c r="AD27" s="2">
        <v>16940957.109999999</v>
      </c>
      <c r="AE27" s="2">
        <v>0</v>
      </c>
      <c r="AF27" s="2">
        <v>0</v>
      </c>
      <c r="AG27" s="2">
        <v>25233626.039999999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17366702.59</v>
      </c>
      <c r="AN27" s="2">
        <v>0</v>
      </c>
      <c r="AO27" s="2">
        <v>0</v>
      </c>
      <c r="AP27" s="2">
        <v>7866923.4500000002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38617623.909999996</v>
      </c>
      <c r="AW27" s="2">
        <v>38617623.909999996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91061811.780000001</v>
      </c>
      <c r="BE27" s="2">
        <v>0</v>
      </c>
      <c r="BF27" s="2">
        <v>609036907.88</v>
      </c>
      <c r="BG27" s="2">
        <v>0</v>
      </c>
      <c r="BH27" s="2">
        <v>603648928.60000002</v>
      </c>
      <c r="BI27" s="2">
        <v>0</v>
      </c>
      <c r="BJ27" s="2">
        <v>0</v>
      </c>
      <c r="BK27" s="2">
        <v>0</v>
      </c>
      <c r="BL27" s="2">
        <v>5387979.2800000003</v>
      </c>
      <c r="BM27" s="2">
        <v>0</v>
      </c>
      <c r="BN27" s="2">
        <v>0</v>
      </c>
      <c r="BO27" s="2">
        <v>0</v>
      </c>
      <c r="BP27" s="2">
        <v>46063122.390000001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46063122.390000001</v>
      </c>
      <c r="BX27" s="2">
        <v>14738648601.889999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1021856233.1</v>
      </c>
      <c r="CJ27" s="2">
        <v>145992679.80000001</v>
      </c>
      <c r="CK27" s="2">
        <v>0</v>
      </c>
      <c r="CL27" s="2">
        <v>145992679.80000001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200084289.52000001</v>
      </c>
      <c r="CX27" s="2">
        <v>675779263.77999997</v>
      </c>
      <c r="CY27" s="2">
        <v>0</v>
      </c>
      <c r="CZ27" s="2">
        <v>0</v>
      </c>
      <c r="DA27" s="2">
        <v>675779263.77999997</v>
      </c>
      <c r="DB27" s="2">
        <v>0</v>
      </c>
      <c r="DC27" s="2">
        <v>0</v>
      </c>
      <c r="DD27" s="2">
        <v>0</v>
      </c>
      <c r="DE27" s="2">
        <v>2866683389.6300001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2866683389.6300001</v>
      </c>
      <c r="DO27" s="2">
        <v>0</v>
      </c>
      <c r="DP27" s="2">
        <v>0</v>
      </c>
      <c r="DQ27" s="2">
        <v>89676414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10646214989.42</v>
      </c>
      <c r="DY27" s="2">
        <v>0</v>
      </c>
      <c r="DZ27" s="2">
        <v>0</v>
      </c>
      <c r="EA27" s="2">
        <v>0</v>
      </c>
      <c r="EB27" s="2">
        <v>0</v>
      </c>
      <c r="EC27" s="2">
        <v>10904160.65</v>
      </c>
      <c r="ED27" s="2">
        <v>3435349.67</v>
      </c>
      <c r="EE27" s="2">
        <v>0</v>
      </c>
      <c r="EF27" s="2">
        <v>0</v>
      </c>
      <c r="EG27" s="2">
        <v>0</v>
      </c>
      <c r="EH27" s="2">
        <v>0</v>
      </c>
      <c r="EI27" s="2">
        <v>2513263533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10221</v>
      </c>
      <c r="FA27" s="2">
        <v>2513253312</v>
      </c>
      <c r="FB27" s="2">
        <v>0</v>
      </c>
      <c r="FC27" s="2">
        <v>18656650.960000001</v>
      </c>
      <c r="FD27" s="2">
        <v>49239808.369999997</v>
      </c>
      <c r="FE27" s="2">
        <v>0</v>
      </c>
      <c r="FF27" s="2">
        <v>0</v>
      </c>
      <c r="FG27" s="2">
        <v>6122345.9100000001</v>
      </c>
      <c r="FH27" s="2">
        <v>223892492.06999999</v>
      </c>
      <c r="FI27" s="2">
        <v>0</v>
      </c>
      <c r="FJ27" s="2">
        <v>0</v>
      </c>
      <c r="FK27" s="2">
        <v>223892492.06999999</v>
      </c>
      <c r="FL27" s="2">
        <v>427107454.89999998</v>
      </c>
      <c r="FM27" s="2">
        <v>0</v>
      </c>
      <c r="FN27" s="2">
        <v>7276018949.0799999</v>
      </c>
      <c r="FO27" s="2">
        <v>0</v>
      </c>
      <c r="FP27" s="2">
        <v>319382992.25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6956635956.8299999</v>
      </c>
      <c r="FX27" s="2">
        <v>0</v>
      </c>
      <c r="FY27" s="2">
        <v>0</v>
      </c>
      <c r="FZ27" s="2">
        <v>24607100.84</v>
      </c>
      <c r="GA27" s="2">
        <v>7117155</v>
      </c>
      <c r="GB27" s="2">
        <v>0</v>
      </c>
      <c r="GC27" s="2">
        <v>0</v>
      </c>
      <c r="GD27" s="2">
        <v>7117155</v>
      </c>
      <c r="GE27" s="2">
        <v>60253476.340000004</v>
      </c>
      <c r="GF27" s="2">
        <v>0</v>
      </c>
      <c r="GG27" s="2">
        <v>0</v>
      </c>
      <c r="GH27" s="2">
        <v>2499963.6</v>
      </c>
      <c r="GI27" s="2">
        <v>12055207.720000001</v>
      </c>
      <c r="GJ27" s="2">
        <v>11041341.310000001</v>
      </c>
      <c r="GK27" s="2">
        <v>0</v>
      </c>
      <c r="GL27" s="2">
        <v>0</v>
      </c>
      <c r="GM27" s="2">
        <v>0</v>
      </c>
      <c r="GN27" s="2">
        <v>114217575.73999999</v>
      </c>
      <c r="GO27" s="2">
        <v>0</v>
      </c>
      <c r="GP27" s="2">
        <v>109430364.89</v>
      </c>
      <c r="GQ27" s="2">
        <v>0</v>
      </c>
      <c r="GR27" s="2">
        <v>0</v>
      </c>
      <c r="GS27" s="2">
        <v>0</v>
      </c>
      <c r="GT27" s="2">
        <v>0</v>
      </c>
      <c r="GU27" s="2">
        <v>109430364.89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4787210.8499999996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1502575747.4000001</v>
      </c>
      <c r="HS27" s="2">
        <v>1388547765.8699999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121500000</v>
      </c>
      <c r="IA27" s="2">
        <v>117630304</v>
      </c>
      <c r="IB27" s="2">
        <v>0</v>
      </c>
      <c r="IC27" s="2">
        <v>0</v>
      </c>
      <c r="ID27" s="2">
        <v>0</v>
      </c>
      <c r="IE27" s="2">
        <v>101794131.62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1039561216.35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257960352.28999999</v>
      </c>
      <c r="JJ27" s="2">
        <v>778038845.78999996</v>
      </c>
      <c r="JK27" s="2">
        <v>0</v>
      </c>
      <c r="JL27" s="2">
        <v>778038845.78999996</v>
      </c>
      <c r="JM27" s="2">
        <v>0</v>
      </c>
      <c r="JN27" s="2">
        <v>0</v>
      </c>
      <c r="JO27" s="2">
        <v>0</v>
      </c>
      <c r="JP27" s="2">
        <v>0</v>
      </c>
      <c r="JQ27" s="2">
        <v>3562018.27</v>
      </c>
      <c r="JR27" s="2">
        <v>8062113.9000000004</v>
      </c>
      <c r="JS27" s="2">
        <v>0</v>
      </c>
      <c r="JT27" s="2">
        <v>0</v>
      </c>
      <c r="JU27" s="2">
        <v>8062113.9000000004</v>
      </c>
      <c r="JV27" s="2">
        <v>0</v>
      </c>
      <c r="JW27" s="2">
        <v>8062113.9000000004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114027981.53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114027981.53</v>
      </c>
      <c r="LT27" s="2">
        <v>21159673215.810001</v>
      </c>
      <c r="LU27" s="2">
        <v>21159673215.810001</v>
      </c>
      <c r="LV27" s="2">
        <v>8894163.9000000004</v>
      </c>
      <c r="LW27" s="2">
        <v>8894163.9000000004</v>
      </c>
      <c r="LX27" s="2">
        <v>0</v>
      </c>
      <c r="LY27" s="2">
        <v>0</v>
      </c>
      <c r="LZ27" s="2">
        <v>21150779051.91</v>
      </c>
      <c r="MA27" s="10">
        <f t="shared" si="0"/>
        <v>19648203304.509998</v>
      </c>
    </row>
    <row r="28" spans="1:339" x14ac:dyDescent="0.25">
      <c r="A28" s="2">
        <v>17</v>
      </c>
      <c r="B28" s="3" t="s">
        <v>388</v>
      </c>
      <c r="C28" s="3" t="s">
        <v>389</v>
      </c>
      <c r="D28" s="2">
        <v>1509837714.1700001</v>
      </c>
      <c r="E28" s="2">
        <v>1133699872.5999999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1012275800.37</v>
      </c>
      <c r="R28" s="2">
        <v>0</v>
      </c>
      <c r="S28" s="2">
        <v>0</v>
      </c>
      <c r="T28" s="2">
        <v>210407022.49000001</v>
      </c>
      <c r="U28" s="2">
        <v>0</v>
      </c>
      <c r="V28" s="2">
        <v>210407022.49000001</v>
      </c>
      <c r="W28" s="2">
        <v>0</v>
      </c>
      <c r="X28" s="2">
        <v>0</v>
      </c>
      <c r="Y28" s="2">
        <v>650588944.89999998</v>
      </c>
      <c r="Z28" s="2">
        <v>0</v>
      </c>
      <c r="AA28" s="2">
        <v>650588944.89999998</v>
      </c>
      <c r="AB28" s="2">
        <v>0</v>
      </c>
      <c r="AC28" s="2">
        <v>42942769.420000002</v>
      </c>
      <c r="AD28" s="2">
        <v>28750</v>
      </c>
      <c r="AE28" s="2">
        <v>0</v>
      </c>
      <c r="AF28" s="2">
        <v>0</v>
      </c>
      <c r="AG28" s="2">
        <v>83072567.900000006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83072567.900000006</v>
      </c>
      <c r="AV28" s="2">
        <v>25235745.66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25235745.66</v>
      </c>
      <c r="BD28" s="2">
        <v>0</v>
      </c>
      <c r="BE28" s="2">
        <v>0</v>
      </c>
      <c r="BF28" s="2">
        <v>121424072.23</v>
      </c>
      <c r="BG28" s="2">
        <v>0</v>
      </c>
      <c r="BH28" s="2">
        <v>112701727.77</v>
      </c>
      <c r="BI28" s="2">
        <v>0</v>
      </c>
      <c r="BJ28" s="2">
        <v>0</v>
      </c>
      <c r="BK28" s="2">
        <v>0</v>
      </c>
      <c r="BL28" s="2">
        <v>8722344.4600000009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376137841.56999999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29335438.5</v>
      </c>
      <c r="CJ28" s="2">
        <v>0</v>
      </c>
      <c r="CK28" s="2">
        <v>0</v>
      </c>
      <c r="CL28" s="2">
        <v>0</v>
      </c>
      <c r="CM28" s="2">
        <v>2794960.3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26540478.199999999</v>
      </c>
      <c r="CY28" s="2">
        <v>26356244.460000001</v>
      </c>
      <c r="CZ28" s="2">
        <v>184233.74</v>
      </c>
      <c r="DA28" s="2">
        <v>0</v>
      </c>
      <c r="DB28" s="2">
        <v>0</v>
      </c>
      <c r="DC28" s="2">
        <v>0</v>
      </c>
      <c r="DD28" s="2">
        <v>0</v>
      </c>
      <c r="DE28" s="2">
        <v>1300000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1300000</v>
      </c>
      <c r="DO28" s="2">
        <v>0</v>
      </c>
      <c r="DP28" s="2">
        <v>0</v>
      </c>
      <c r="DQ28" s="2">
        <v>0</v>
      </c>
      <c r="DR28" s="2">
        <v>278340.92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345224062.14999998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667404</v>
      </c>
      <c r="EE28" s="2">
        <v>0</v>
      </c>
      <c r="EF28" s="2">
        <v>0</v>
      </c>
      <c r="EG28" s="2">
        <v>0</v>
      </c>
      <c r="EH28" s="2">
        <v>0</v>
      </c>
      <c r="EI28" s="2">
        <v>38895889.520000003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38895889.520000003</v>
      </c>
      <c r="FB28" s="2">
        <v>0</v>
      </c>
      <c r="FC28" s="2">
        <v>5660775.4800000004</v>
      </c>
      <c r="FD28" s="2">
        <v>3346974.96</v>
      </c>
      <c r="FE28" s="2">
        <v>0</v>
      </c>
      <c r="FF28" s="2">
        <v>0</v>
      </c>
      <c r="FG28" s="2">
        <v>0</v>
      </c>
      <c r="FH28" s="2">
        <v>130449.69</v>
      </c>
      <c r="FI28" s="2">
        <v>0</v>
      </c>
      <c r="FJ28" s="2">
        <v>0</v>
      </c>
      <c r="FK28" s="2">
        <v>130449.69</v>
      </c>
      <c r="FL28" s="2">
        <v>1440380.68</v>
      </c>
      <c r="FM28" s="2">
        <v>0</v>
      </c>
      <c r="FN28" s="2">
        <v>187060117.96000001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187060117.96000001</v>
      </c>
      <c r="FX28" s="2">
        <v>0</v>
      </c>
      <c r="FY28" s="2">
        <v>0</v>
      </c>
      <c r="FZ28" s="2">
        <v>386208.81</v>
      </c>
      <c r="GA28" s="2">
        <v>456708.47</v>
      </c>
      <c r="GB28" s="2">
        <v>0</v>
      </c>
      <c r="GC28" s="2">
        <v>0</v>
      </c>
      <c r="GD28" s="2">
        <v>456708.47</v>
      </c>
      <c r="GE28" s="2">
        <v>437400.46</v>
      </c>
      <c r="GF28" s="2">
        <v>0</v>
      </c>
      <c r="GG28" s="2">
        <v>0</v>
      </c>
      <c r="GH28" s="2">
        <v>7808701.6200000001</v>
      </c>
      <c r="GI28" s="2">
        <v>49480105.409999996</v>
      </c>
      <c r="GJ28" s="2">
        <v>42297391.75</v>
      </c>
      <c r="GK28" s="2">
        <v>0</v>
      </c>
      <c r="GL28" s="2">
        <v>0</v>
      </c>
      <c r="GM28" s="2">
        <v>7155553.3399999999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37458789.049999997</v>
      </c>
      <c r="HS28" s="2">
        <v>37458789.049999997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8234343.3200000003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29224445.73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28271329.100000001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491847.63</v>
      </c>
      <c r="JP28" s="2">
        <v>461269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1547296503.22</v>
      </c>
      <c r="LU28" s="2">
        <v>1547018162.3</v>
      </c>
      <c r="LV28" s="2">
        <v>0</v>
      </c>
      <c r="LW28" s="2">
        <v>0</v>
      </c>
      <c r="LX28" s="2">
        <v>0</v>
      </c>
      <c r="LY28" s="2">
        <v>0</v>
      </c>
      <c r="LZ28" s="2">
        <v>1547018162.3</v>
      </c>
      <c r="MA28" s="10">
        <f t="shared" si="0"/>
        <v>1509837714.1700001</v>
      </c>
    </row>
  </sheetData>
  <mergeCells count="4">
    <mergeCell ref="A1:A2"/>
    <mergeCell ref="B1:B2"/>
    <mergeCell ref="C1:C2"/>
    <mergeCell ref="D1:LZ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A28"/>
  <sheetViews>
    <sheetView topLeftCell="LL1" workbookViewId="0">
      <selection activeCell="MA2" sqref="MA2:MA28"/>
    </sheetView>
  </sheetViews>
  <sheetFormatPr defaultRowHeight="15" x14ac:dyDescent="0.25"/>
  <cols>
    <col min="1" max="1" width="12.85546875" bestFit="1" customWidth="1"/>
    <col min="2" max="2" width="4" bestFit="1" customWidth="1"/>
    <col min="3" max="3" width="19.28515625" bestFit="1" customWidth="1"/>
    <col min="4" max="331" width="14" bestFit="1" customWidth="1"/>
    <col min="332" max="333" width="13.85546875" bestFit="1" customWidth="1"/>
    <col min="334" max="337" width="12.140625" bestFit="1" customWidth="1"/>
    <col min="338" max="338" width="13.85546875" bestFit="1" customWidth="1"/>
    <col min="339" max="339" width="17.7109375" customWidth="1"/>
  </cols>
  <sheetData>
    <row r="1" spans="1:339" x14ac:dyDescent="0.25">
      <c r="A1" s="8" t="s">
        <v>0</v>
      </c>
      <c r="B1" s="8" t="s">
        <v>1</v>
      </c>
      <c r="C1" s="8" t="s">
        <v>2</v>
      </c>
      <c r="D1" s="9" t="s">
        <v>390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</row>
    <row r="2" spans="1:339" x14ac:dyDescent="0.25">
      <c r="A2" s="8"/>
      <c r="B2" s="8"/>
      <c r="C2" s="8"/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  <c r="EU2" s="1" t="s">
        <v>150</v>
      </c>
      <c r="EV2" s="1" t="s">
        <v>151</v>
      </c>
      <c r="EW2" s="1" t="s">
        <v>152</v>
      </c>
      <c r="EX2" s="1" t="s">
        <v>153</v>
      </c>
      <c r="EY2" s="1" t="s">
        <v>154</v>
      </c>
      <c r="EZ2" s="1" t="s">
        <v>155</v>
      </c>
      <c r="FA2" s="1" t="s">
        <v>156</v>
      </c>
      <c r="FB2" s="1" t="s">
        <v>157</v>
      </c>
      <c r="FC2" s="1" t="s">
        <v>158</v>
      </c>
      <c r="FD2" s="1" t="s">
        <v>159</v>
      </c>
      <c r="FE2" s="1" t="s">
        <v>160</v>
      </c>
      <c r="FF2" s="1" t="s">
        <v>161</v>
      </c>
      <c r="FG2" s="1" t="s">
        <v>162</v>
      </c>
      <c r="FH2" s="1" t="s">
        <v>163</v>
      </c>
      <c r="FI2" s="1" t="s">
        <v>164</v>
      </c>
      <c r="FJ2" s="1" t="s">
        <v>165</v>
      </c>
      <c r="FK2" s="1" t="s">
        <v>166</v>
      </c>
      <c r="FL2" s="1" t="s">
        <v>167</v>
      </c>
      <c r="FM2" s="1" t="s">
        <v>168</v>
      </c>
      <c r="FN2" s="1" t="s">
        <v>169</v>
      </c>
      <c r="FO2" s="1" t="s">
        <v>170</v>
      </c>
      <c r="FP2" s="1" t="s">
        <v>171</v>
      </c>
      <c r="FQ2" s="1" t="s">
        <v>172</v>
      </c>
      <c r="FR2" s="1" t="s">
        <v>173</v>
      </c>
      <c r="FS2" s="1" t="s">
        <v>174</v>
      </c>
      <c r="FT2" s="1" t="s">
        <v>175</v>
      </c>
      <c r="FU2" s="1" t="s">
        <v>176</v>
      </c>
      <c r="FV2" s="1" t="s">
        <v>177</v>
      </c>
      <c r="FW2" s="1" t="s">
        <v>178</v>
      </c>
      <c r="FX2" s="1" t="s">
        <v>179</v>
      </c>
      <c r="FY2" s="1" t="s">
        <v>180</v>
      </c>
      <c r="FZ2" s="1" t="s">
        <v>181</v>
      </c>
      <c r="GA2" s="1" t="s">
        <v>182</v>
      </c>
      <c r="GB2" s="1" t="s">
        <v>183</v>
      </c>
      <c r="GC2" s="1" t="s">
        <v>184</v>
      </c>
      <c r="GD2" s="1" t="s">
        <v>185</v>
      </c>
      <c r="GE2" s="1" t="s">
        <v>186</v>
      </c>
      <c r="GF2" s="1" t="s">
        <v>187</v>
      </c>
      <c r="GG2" s="1" t="s">
        <v>188</v>
      </c>
      <c r="GH2" s="1" t="s">
        <v>189</v>
      </c>
      <c r="GI2" s="1" t="s">
        <v>190</v>
      </c>
      <c r="GJ2" s="1" t="s">
        <v>191</v>
      </c>
      <c r="GK2" s="1" t="s">
        <v>192</v>
      </c>
      <c r="GL2" s="1" t="s">
        <v>193</v>
      </c>
      <c r="GM2" s="1" t="s">
        <v>194</v>
      </c>
      <c r="GN2" s="1" t="s">
        <v>195</v>
      </c>
      <c r="GO2" s="1" t="s">
        <v>196</v>
      </c>
      <c r="GP2" s="1" t="s">
        <v>197</v>
      </c>
      <c r="GQ2" s="1" t="s">
        <v>198</v>
      </c>
      <c r="GR2" s="1" t="s">
        <v>199</v>
      </c>
      <c r="GS2" s="1" t="s">
        <v>200</v>
      </c>
      <c r="GT2" s="1" t="s">
        <v>201</v>
      </c>
      <c r="GU2" s="1" t="s">
        <v>202</v>
      </c>
      <c r="GV2" s="1" t="s">
        <v>203</v>
      </c>
      <c r="GW2" s="1" t="s">
        <v>204</v>
      </c>
      <c r="GX2" s="1" t="s">
        <v>205</v>
      </c>
      <c r="GY2" s="1" t="s">
        <v>206</v>
      </c>
      <c r="GZ2" s="1" t="s">
        <v>207</v>
      </c>
      <c r="HA2" s="1" t="s">
        <v>208</v>
      </c>
      <c r="HB2" s="1" t="s">
        <v>209</v>
      </c>
      <c r="HC2" s="1" t="s">
        <v>210</v>
      </c>
      <c r="HD2" s="1" t="s">
        <v>211</v>
      </c>
      <c r="HE2" s="1" t="s">
        <v>212</v>
      </c>
      <c r="HF2" s="1" t="s">
        <v>213</v>
      </c>
      <c r="HG2" s="1" t="s">
        <v>214</v>
      </c>
      <c r="HH2" s="1" t="s">
        <v>215</v>
      </c>
      <c r="HI2" s="1" t="s">
        <v>216</v>
      </c>
      <c r="HJ2" s="1" t="s">
        <v>217</v>
      </c>
      <c r="HK2" s="1" t="s">
        <v>218</v>
      </c>
      <c r="HL2" s="1" t="s">
        <v>219</v>
      </c>
      <c r="HM2" s="1" t="s">
        <v>220</v>
      </c>
      <c r="HN2" s="1" t="s">
        <v>221</v>
      </c>
      <c r="HO2" s="1" t="s">
        <v>222</v>
      </c>
      <c r="HP2" s="1" t="s">
        <v>223</v>
      </c>
      <c r="HQ2" s="1" t="s">
        <v>224</v>
      </c>
      <c r="HR2" s="1" t="s">
        <v>225</v>
      </c>
      <c r="HS2" s="1" t="s">
        <v>226</v>
      </c>
      <c r="HT2" s="1" t="s">
        <v>227</v>
      </c>
      <c r="HU2" s="1" t="s">
        <v>228</v>
      </c>
      <c r="HV2" s="1" t="s">
        <v>229</v>
      </c>
      <c r="HW2" s="1" t="s">
        <v>230</v>
      </c>
      <c r="HX2" s="1" t="s">
        <v>231</v>
      </c>
      <c r="HY2" s="1" t="s">
        <v>232</v>
      </c>
      <c r="HZ2" s="1" t="s">
        <v>233</v>
      </c>
      <c r="IA2" s="1" t="s">
        <v>234</v>
      </c>
      <c r="IB2" s="1" t="s">
        <v>235</v>
      </c>
      <c r="IC2" s="1" t="s">
        <v>236</v>
      </c>
      <c r="ID2" s="1" t="s">
        <v>237</v>
      </c>
      <c r="IE2" s="1" t="s">
        <v>238</v>
      </c>
      <c r="IF2" s="1" t="s">
        <v>239</v>
      </c>
      <c r="IG2" s="1" t="s">
        <v>240</v>
      </c>
      <c r="IH2" s="1" t="s">
        <v>241</v>
      </c>
      <c r="II2" s="1" t="s">
        <v>242</v>
      </c>
      <c r="IJ2" s="1" t="s">
        <v>243</v>
      </c>
      <c r="IK2" s="1" t="s">
        <v>244</v>
      </c>
      <c r="IL2" s="1" t="s">
        <v>245</v>
      </c>
      <c r="IM2" s="1" t="s">
        <v>246</v>
      </c>
      <c r="IN2" s="1" t="s">
        <v>247</v>
      </c>
      <c r="IO2" s="1" t="s">
        <v>248</v>
      </c>
      <c r="IP2" s="1" t="s">
        <v>249</v>
      </c>
      <c r="IQ2" s="1" t="s">
        <v>250</v>
      </c>
      <c r="IR2" s="1" t="s">
        <v>251</v>
      </c>
      <c r="IS2" s="1" t="s">
        <v>252</v>
      </c>
      <c r="IT2" s="1" t="s">
        <v>253</v>
      </c>
      <c r="IU2" s="1" t="s">
        <v>254</v>
      </c>
      <c r="IV2" s="1" t="s">
        <v>255</v>
      </c>
      <c r="IW2" s="1" t="s">
        <v>256</v>
      </c>
      <c r="IX2" s="1" t="s">
        <v>257</v>
      </c>
      <c r="IY2" s="1" t="s">
        <v>258</v>
      </c>
      <c r="IZ2" s="1" t="s">
        <v>259</v>
      </c>
      <c r="JA2" s="1" t="s">
        <v>260</v>
      </c>
      <c r="JB2" s="1" t="s">
        <v>261</v>
      </c>
      <c r="JC2" s="1" t="s">
        <v>262</v>
      </c>
      <c r="JD2" s="1" t="s">
        <v>263</v>
      </c>
      <c r="JE2" s="1" t="s">
        <v>264</v>
      </c>
      <c r="JF2" s="1" t="s">
        <v>265</v>
      </c>
      <c r="JG2" s="1" t="s">
        <v>266</v>
      </c>
      <c r="JH2" s="1" t="s">
        <v>267</v>
      </c>
      <c r="JI2" s="1" t="s">
        <v>268</v>
      </c>
      <c r="JJ2" s="1" t="s">
        <v>269</v>
      </c>
      <c r="JK2" s="1" t="s">
        <v>270</v>
      </c>
      <c r="JL2" s="1" t="s">
        <v>271</v>
      </c>
      <c r="JM2" s="1" t="s">
        <v>272</v>
      </c>
      <c r="JN2" s="1" t="s">
        <v>273</v>
      </c>
      <c r="JO2" s="1" t="s">
        <v>274</v>
      </c>
      <c r="JP2" s="1" t="s">
        <v>275</v>
      </c>
      <c r="JQ2" s="1" t="s">
        <v>276</v>
      </c>
      <c r="JR2" s="1" t="s">
        <v>277</v>
      </c>
      <c r="JS2" s="1" t="s">
        <v>278</v>
      </c>
      <c r="JT2" s="1" t="s">
        <v>279</v>
      </c>
      <c r="JU2" s="1" t="s">
        <v>280</v>
      </c>
      <c r="JV2" s="1" t="s">
        <v>281</v>
      </c>
      <c r="JW2" s="1" t="s">
        <v>282</v>
      </c>
      <c r="JX2" s="1" t="s">
        <v>283</v>
      </c>
      <c r="JY2" s="1" t="s">
        <v>284</v>
      </c>
      <c r="JZ2" s="1" t="s">
        <v>285</v>
      </c>
      <c r="KA2" s="1" t="s">
        <v>286</v>
      </c>
      <c r="KB2" s="1" t="s">
        <v>287</v>
      </c>
      <c r="KC2" s="1" t="s">
        <v>288</v>
      </c>
      <c r="KD2" s="1" t="s">
        <v>289</v>
      </c>
      <c r="KE2" s="1" t="s">
        <v>290</v>
      </c>
      <c r="KF2" s="1" t="s">
        <v>291</v>
      </c>
      <c r="KG2" s="1" t="s">
        <v>292</v>
      </c>
      <c r="KH2" s="1" t="s">
        <v>293</v>
      </c>
      <c r="KI2" s="1" t="s">
        <v>294</v>
      </c>
      <c r="KJ2" s="1" t="s">
        <v>295</v>
      </c>
      <c r="KK2" s="1" t="s">
        <v>296</v>
      </c>
      <c r="KL2" s="1" t="s">
        <v>297</v>
      </c>
      <c r="KM2" s="1" t="s">
        <v>298</v>
      </c>
      <c r="KN2" s="1" t="s">
        <v>299</v>
      </c>
      <c r="KO2" s="1" t="s">
        <v>300</v>
      </c>
      <c r="KP2" s="1" t="s">
        <v>301</v>
      </c>
      <c r="KQ2" s="1" t="s">
        <v>302</v>
      </c>
      <c r="KR2" s="1" t="s">
        <v>303</v>
      </c>
      <c r="KS2" s="1" t="s">
        <v>304</v>
      </c>
      <c r="KT2" s="1" t="s">
        <v>305</v>
      </c>
      <c r="KU2" s="1" t="s">
        <v>306</v>
      </c>
      <c r="KV2" s="1" t="s">
        <v>307</v>
      </c>
      <c r="KW2" s="1" t="s">
        <v>308</v>
      </c>
      <c r="KX2" s="1" t="s">
        <v>309</v>
      </c>
      <c r="KY2" s="1" t="s">
        <v>310</v>
      </c>
      <c r="KZ2" s="1" t="s">
        <v>311</v>
      </c>
      <c r="LA2" s="1" t="s">
        <v>312</v>
      </c>
      <c r="LB2" s="1" t="s">
        <v>313</v>
      </c>
      <c r="LC2" s="1" t="s">
        <v>314</v>
      </c>
      <c r="LD2" s="1" t="s">
        <v>315</v>
      </c>
      <c r="LE2" s="1" t="s">
        <v>316</v>
      </c>
      <c r="LF2" s="1" t="s">
        <v>317</v>
      </c>
      <c r="LG2" s="1" t="s">
        <v>318</v>
      </c>
      <c r="LH2" s="1" t="s">
        <v>319</v>
      </c>
      <c r="LI2" s="1" t="s">
        <v>320</v>
      </c>
      <c r="LJ2" s="1" t="s">
        <v>321</v>
      </c>
      <c r="LK2" s="1" t="s">
        <v>322</v>
      </c>
      <c r="LL2" s="1" t="s">
        <v>323</v>
      </c>
      <c r="LM2" s="1" t="s">
        <v>324</v>
      </c>
      <c r="LN2" s="1" t="s">
        <v>325</v>
      </c>
      <c r="LO2" s="1" t="s">
        <v>326</v>
      </c>
      <c r="LP2" s="1" t="s">
        <v>327</v>
      </c>
      <c r="LQ2" s="1" t="s">
        <v>328</v>
      </c>
      <c r="LR2" s="1" t="s">
        <v>329</v>
      </c>
      <c r="LS2" s="1" t="s">
        <v>330</v>
      </c>
      <c r="LT2" s="1" t="s">
        <v>331</v>
      </c>
      <c r="LU2" s="1" t="s">
        <v>332</v>
      </c>
      <c r="LV2" s="1" t="s">
        <v>333</v>
      </c>
      <c r="LW2" s="1" t="s">
        <v>334</v>
      </c>
      <c r="LX2" s="1" t="s">
        <v>335</v>
      </c>
      <c r="LY2" s="1" t="s">
        <v>336</v>
      </c>
      <c r="LZ2" s="1" t="s">
        <v>337</v>
      </c>
      <c r="MA2" s="10" t="s">
        <v>603</v>
      </c>
    </row>
    <row r="3" spans="1:339" x14ac:dyDescent="0.25">
      <c r="A3" s="2">
        <v>12</v>
      </c>
      <c r="B3" s="3" t="s">
        <v>338</v>
      </c>
      <c r="C3" s="3" t="s">
        <v>339</v>
      </c>
      <c r="D3" s="2">
        <v>1167118736.3199999</v>
      </c>
      <c r="E3" s="2">
        <v>672795608.67999995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636369722.26999998</v>
      </c>
      <c r="R3" s="2">
        <v>0</v>
      </c>
      <c r="S3" s="2">
        <v>0</v>
      </c>
      <c r="T3" s="2">
        <v>200880845.34999999</v>
      </c>
      <c r="U3" s="2">
        <v>200880845.34999999</v>
      </c>
      <c r="V3" s="2">
        <v>0</v>
      </c>
      <c r="W3" s="2">
        <v>0</v>
      </c>
      <c r="X3" s="2">
        <v>0</v>
      </c>
      <c r="Y3" s="2">
        <v>395893251.57999998</v>
      </c>
      <c r="Z3" s="2">
        <v>0</v>
      </c>
      <c r="AA3" s="2">
        <v>395893251.57999998</v>
      </c>
      <c r="AB3" s="2">
        <v>0</v>
      </c>
      <c r="AC3" s="2">
        <v>11033553.189999999</v>
      </c>
      <c r="AD3" s="2">
        <v>3708777.38</v>
      </c>
      <c r="AE3" s="2">
        <v>0</v>
      </c>
      <c r="AF3" s="2">
        <v>15543629.01</v>
      </c>
      <c r="AG3" s="2">
        <v>6733354.54</v>
      </c>
      <c r="AH3" s="2">
        <v>0</v>
      </c>
      <c r="AI3" s="2">
        <v>0</v>
      </c>
      <c r="AJ3" s="2">
        <v>6733354.54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2576311.2200000002</v>
      </c>
      <c r="AW3" s="2">
        <v>2576311.2200000002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36425886.409999996</v>
      </c>
      <c r="BG3" s="2">
        <v>0</v>
      </c>
      <c r="BH3" s="2">
        <v>36408564.670000002</v>
      </c>
      <c r="BI3" s="2">
        <v>0</v>
      </c>
      <c r="BJ3" s="2">
        <v>0</v>
      </c>
      <c r="BK3" s="2">
        <v>0</v>
      </c>
      <c r="BL3" s="2">
        <v>17321.740000000002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494323127.63999999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1267192.8400000001</v>
      </c>
      <c r="CJ3" s="2">
        <v>0</v>
      </c>
      <c r="CK3" s="2">
        <v>0</v>
      </c>
      <c r="CL3" s="2">
        <v>0</v>
      </c>
      <c r="CM3" s="2">
        <v>1267192.8400000001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64487784.719999999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660000</v>
      </c>
      <c r="DN3" s="2">
        <v>52584028.659999996</v>
      </c>
      <c r="DO3" s="2">
        <v>11243756.060000001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426662130.25999999</v>
      </c>
      <c r="DY3" s="2">
        <v>0</v>
      </c>
      <c r="DZ3" s="2">
        <v>0</v>
      </c>
      <c r="EA3" s="2">
        <v>0</v>
      </c>
      <c r="EB3" s="2">
        <v>0</v>
      </c>
      <c r="EC3" s="2">
        <v>20667040.920000002</v>
      </c>
      <c r="ED3" s="2">
        <v>1113271.55</v>
      </c>
      <c r="EE3" s="2">
        <v>0</v>
      </c>
      <c r="EF3" s="2">
        <v>0</v>
      </c>
      <c r="EG3" s="2">
        <v>0</v>
      </c>
      <c r="EH3" s="2">
        <v>0</v>
      </c>
      <c r="EI3" s="2">
        <v>64511657.060000002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64511657.060000002</v>
      </c>
      <c r="FB3" s="2">
        <v>0</v>
      </c>
      <c r="FC3" s="2">
        <v>1168155.46</v>
      </c>
      <c r="FD3" s="2">
        <v>21093307.940000001</v>
      </c>
      <c r="FE3" s="2">
        <v>26532414.850000001</v>
      </c>
      <c r="FF3" s="2">
        <v>26532414.850000001</v>
      </c>
      <c r="FG3" s="2">
        <v>0</v>
      </c>
      <c r="FH3" s="2">
        <v>410511.94</v>
      </c>
      <c r="FI3" s="2">
        <v>0</v>
      </c>
      <c r="FJ3" s="2">
        <v>0</v>
      </c>
      <c r="FK3" s="2">
        <v>410511.94</v>
      </c>
      <c r="FL3" s="2">
        <v>15282138.51</v>
      </c>
      <c r="FM3" s="2">
        <v>0</v>
      </c>
      <c r="FN3" s="2">
        <v>188894148.81</v>
      </c>
      <c r="FO3" s="2">
        <v>187673045.16999999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1221103.6399999999</v>
      </c>
      <c r="FX3" s="2">
        <v>0</v>
      </c>
      <c r="FY3" s="2">
        <v>32138795.809999999</v>
      </c>
      <c r="FZ3" s="2">
        <v>79974.899999999994</v>
      </c>
      <c r="GA3" s="2">
        <v>693465</v>
      </c>
      <c r="GB3" s="2">
        <v>0</v>
      </c>
      <c r="GC3" s="2">
        <v>0</v>
      </c>
      <c r="GD3" s="2">
        <v>693465</v>
      </c>
      <c r="GE3" s="2">
        <v>1312772.75</v>
      </c>
      <c r="GF3" s="2">
        <v>0</v>
      </c>
      <c r="GG3" s="2">
        <v>0</v>
      </c>
      <c r="GH3" s="2">
        <v>9783766.9100000001</v>
      </c>
      <c r="GI3" s="2">
        <v>28883905.879999999</v>
      </c>
      <c r="GJ3" s="2">
        <v>14096801.970000001</v>
      </c>
      <c r="GK3" s="2">
        <v>0</v>
      </c>
      <c r="GL3" s="2">
        <v>0</v>
      </c>
      <c r="GM3" s="2">
        <v>0</v>
      </c>
      <c r="GN3" s="2">
        <v>1906019.82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1903506.48</v>
      </c>
      <c r="GX3" s="2">
        <v>1903506.48</v>
      </c>
      <c r="GY3" s="2">
        <v>0</v>
      </c>
      <c r="GZ3" s="2">
        <v>0</v>
      </c>
      <c r="HA3" s="2">
        <v>0</v>
      </c>
      <c r="HB3" s="2">
        <v>2513.34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5766143.1500000004</v>
      </c>
      <c r="HS3" s="2">
        <v>5766143.1500000004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1930000</v>
      </c>
      <c r="IB3" s="2">
        <v>0</v>
      </c>
      <c r="IC3" s="2">
        <v>0</v>
      </c>
      <c r="ID3" s="2">
        <v>0</v>
      </c>
      <c r="IE3" s="2">
        <v>140000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3606143.15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2000000</v>
      </c>
      <c r="JH3" s="2">
        <v>0</v>
      </c>
      <c r="JI3" s="2">
        <v>189891.9</v>
      </c>
      <c r="JJ3" s="2">
        <v>1357682.54</v>
      </c>
      <c r="JK3" s="2">
        <v>1357682.54</v>
      </c>
      <c r="JL3" s="2">
        <v>0</v>
      </c>
      <c r="JM3" s="2">
        <v>0</v>
      </c>
      <c r="JN3" s="2">
        <v>0</v>
      </c>
      <c r="JO3" s="2">
        <v>13900</v>
      </c>
      <c r="JP3" s="2">
        <v>44668.71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90000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1172884879.47</v>
      </c>
      <c r="LU3" s="2">
        <v>1172884879.47</v>
      </c>
      <c r="LV3" s="2">
        <v>0</v>
      </c>
      <c r="LW3" s="2">
        <v>0</v>
      </c>
      <c r="LX3" s="2">
        <v>0</v>
      </c>
      <c r="LY3" s="2">
        <v>0</v>
      </c>
      <c r="LZ3" s="2">
        <v>1172884879.47</v>
      </c>
      <c r="MA3" s="10">
        <f>D3-LW3-LX3</f>
        <v>1167118736.3199999</v>
      </c>
    </row>
    <row r="4" spans="1:339" x14ac:dyDescent="0.25">
      <c r="A4" s="2">
        <v>27</v>
      </c>
      <c r="B4" s="3" t="s">
        <v>340</v>
      </c>
      <c r="C4" s="3" t="s">
        <v>341</v>
      </c>
      <c r="D4" s="2">
        <v>2111255944.21</v>
      </c>
      <c r="E4" s="2">
        <v>487230855.75999999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407247439.06999999</v>
      </c>
      <c r="R4" s="2">
        <v>0</v>
      </c>
      <c r="S4" s="2">
        <v>0</v>
      </c>
      <c r="T4" s="2">
        <v>4751274.01</v>
      </c>
      <c r="U4" s="2">
        <v>0</v>
      </c>
      <c r="V4" s="2">
        <v>4751274.01</v>
      </c>
      <c r="W4" s="2">
        <v>3275.26</v>
      </c>
      <c r="X4" s="2">
        <v>0</v>
      </c>
      <c r="Y4" s="2">
        <v>398178145.72000003</v>
      </c>
      <c r="Z4" s="2">
        <v>0</v>
      </c>
      <c r="AA4" s="2">
        <v>398178145.72000003</v>
      </c>
      <c r="AB4" s="2">
        <v>245082.14</v>
      </c>
      <c r="AC4" s="2">
        <v>2240726.5299999998</v>
      </c>
      <c r="AD4" s="2">
        <v>0</v>
      </c>
      <c r="AE4" s="2">
        <v>0</v>
      </c>
      <c r="AF4" s="2">
        <v>1464.17</v>
      </c>
      <c r="AG4" s="2">
        <v>1422792.16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1422792.16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404679.08</v>
      </c>
      <c r="BE4" s="2">
        <v>0</v>
      </c>
      <c r="BF4" s="2">
        <v>79983416.689999998</v>
      </c>
      <c r="BG4" s="2">
        <v>0</v>
      </c>
      <c r="BH4" s="2">
        <v>79983416.689999998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1624025088.45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190731739.31999999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190731739.31999999</v>
      </c>
      <c r="CY4" s="2">
        <v>166531640.72999999</v>
      </c>
      <c r="CZ4" s="2">
        <v>24200098.59</v>
      </c>
      <c r="DA4" s="2">
        <v>0</v>
      </c>
      <c r="DB4" s="2">
        <v>0</v>
      </c>
      <c r="DC4" s="2">
        <v>0</v>
      </c>
      <c r="DD4" s="2">
        <v>0</v>
      </c>
      <c r="DE4" s="2">
        <v>9116528.9299999997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7268798.9299999997</v>
      </c>
      <c r="DN4" s="2">
        <v>0</v>
      </c>
      <c r="DO4" s="2">
        <v>1847730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1418062931.46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69110</v>
      </c>
      <c r="EE4" s="2">
        <v>0</v>
      </c>
      <c r="EF4" s="2">
        <v>115000</v>
      </c>
      <c r="EG4" s="2">
        <v>0</v>
      </c>
      <c r="EH4" s="2">
        <v>169914.99</v>
      </c>
      <c r="EI4" s="2">
        <v>49853137.909999996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49853137.909999996</v>
      </c>
      <c r="FB4" s="2">
        <v>0</v>
      </c>
      <c r="FC4" s="2">
        <v>9188900.8900000006</v>
      </c>
      <c r="FD4" s="2">
        <v>126310.46</v>
      </c>
      <c r="FE4" s="2">
        <v>0</v>
      </c>
      <c r="FF4" s="2">
        <v>0</v>
      </c>
      <c r="FG4" s="2">
        <v>0</v>
      </c>
      <c r="FH4" s="2">
        <v>638669798.44000006</v>
      </c>
      <c r="FI4" s="2">
        <v>0</v>
      </c>
      <c r="FJ4" s="2">
        <v>0</v>
      </c>
      <c r="FK4" s="2">
        <v>638669798.44000006</v>
      </c>
      <c r="FL4" s="2">
        <v>82398405.370000005</v>
      </c>
      <c r="FM4" s="2">
        <v>0</v>
      </c>
      <c r="FN4" s="2">
        <v>319932476.35000002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319932476.35000002</v>
      </c>
      <c r="FX4" s="2">
        <v>0</v>
      </c>
      <c r="FY4" s="2">
        <v>0</v>
      </c>
      <c r="FZ4" s="2">
        <v>122390967.28</v>
      </c>
      <c r="GA4" s="2">
        <v>33376.14</v>
      </c>
      <c r="GB4" s="2">
        <v>0</v>
      </c>
      <c r="GC4" s="2">
        <v>0</v>
      </c>
      <c r="GD4" s="2">
        <v>33376.14</v>
      </c>
      <c r="GE4" s="2">
        <v>0</v>
      </c>
      <c r="GF4" s="2">
        <v>0</v>
      </c>
      <c r="GG4" s="2">
        <v>0</v>
      </c>
      <c r="GH4" s="2">
        <v>201081.15</v>
      </c>
      <c r="GI4" s="2">
        <v>194877606.91</v>
      </c>
      <c r="GJ4" s="2">
        <v>36845.57</v>
      </c>
      <c r="GK4" s="2">
        <v>0</v>
      </c>
      <c r="GL4" s="2">
        <v>0</v>
      </c>
      <c r="GM4" s="2">
        <v>0</v>
      </c>
      <c r="GN4" s="2">
        <v>74439.539999999994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74439.539999999994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6039449.2000000002</v>
      </c>
      <c r="HL4" s="2">
        <v>0</v>
      </c>
      <c r="HM4" s="2">
        <v>0</v>
      </c>
      <c r="HN4" s="2">
        <v>6039449.2000000002</v>
      </c>
      <c r="HO4" s="2">
        <v>0</v>
      </c>
      <c r="HP4" s="2">
        <v>0</v>
      </c>
      <c r="HQ4" s="2">
        <v>0</v>
      </c>
      <c r="HR4" s="2">
        <v>88315124.939999998</v>
      </c>
      <c r="HS4" s="2">
        <v>88315124.939999998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20103811.969999999</v>
      </c>
      <c r="IB4" s="2">
        <v>0</v>
      </c>
      <c r="IC4" s="2">
        <v>0</v>
      </c>
      <c r="ID4" s="2">
        <v>0</v>
      </c>
      <c r="IE4" s="2">
        <v>4000000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64211312.969999999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57072780.200000003</v>
      </c>
      <c r="JJ4" s="2">
        <v>4100997.81</v>
      </c>
      <c r="JK4" s="2">
        <v>0</v>
      </c>
      <c r="JL4" s="2">
        <v>4100997.81</v>
      </c>
      <c r="JM4" s="2">
        <v>0</v>
      </c>
      <c r="JN4" s="2">
        <v>0</v>
      </c>
      <c r="JO4" s="2">
        <v>2707125.2</v>
      </c>
      <c r="JP4" s="2">
        <v>330409.76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2199571069.1500001</v>
      </c>
      <c r="LU4" s="2">
        <v>2199571069.1500001</v>
      </c>
      <c r="LV4" s="2">
        <v>20717849.25</v>
      </c>
      <c r="LW4" s="2">
        <v>3275.26</v>
      </c>
      <c r="LX4" s="2">
        <v>20622073.989999998</v>
      </c>
      <c r="LY4" s="2">
        <v>92500</v>
      </c>
      <c r="LZ4" s="2">
        <v>2178853219.9000001</v>
      </c>
      <c r="MA4" s="10">
        <f t="shared" ref="MA4:MA28" si="0">D4-LW4-LX4</f>
        <v>2090630594.96</v>
      </c>
    </row>
    <row r="5" spans="1:339" x14ac:dyDescent="0.25">
      <c r="A5" s="2">
        <v>16</v>
      </c>
      <c r="B5" s="3" t="s">
        <v>342</v>
      </c>
      <c r="C5" s="3" t="s">
        <v>343</v>
      </c>
      <c r="D5" s="2">
        <v>1002846199</v>
      </c>
      <c r="E5" s="2">
        <v>676362171.65999997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676362171.65999997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575503762.09000003</v>
      </c>
      <c r="Z5" s="2">
        <v>0</v>
      </c>
      <c r="AA5" s="2">
        <v>575503762.09000003</v>
      </c>
      <c r="AB5" s="2">
        <v>0</v>
      </c>
      <c r="AC5" s="2">
        <v>99636435.840000004</v>
      </c>
      <c r="AD5" s="2">
        <v>1221973.73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326484027.33999997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6647798.7199999997</v>
      </c>
      <c r="CJ5" s="2">
        <v>0</v>
      </c>
      <c r="CK5" s="2">
        <v>0</v>
      </c>
      <c r="CL5" s="2">
        <v>0</v>
      </c>
      <c r="CM5" s="2">
        <v>6647798.7199999997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50747375.380000003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50747375.380000003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269088853.24000001</v>
      </c>
      <c r="DY5" s="2">
        <v>0</v>
      </c>
      <c r="DZ5" s="2">
        <v>0</v>
      </c>
      <c r="EA5" s="2">
        <v>0</v>
      </c>
      <c r="EB5" s="2">
        <v>0</v>
      </c>
      <c r="EC5" s="2">
        <v>69057.59</v>
      </c>
      <c r="ED5" s="2">
        <v>1375754.18</v>
      </c>
      <c r="EE5" s="2">
        <v>0</v>
      </c>
      <c r="EF5" s="2">
        <v>0</v>
      </c>
      <c r="EG5" s="2">
        <v>0</v>
      </c>
      <c r="EH5" s="2">
        <v>0</v>
      </c>
      <c r="EI5" s="2">
        <v>41843791.700000003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41843791.700000003</v>
      </c>
      <c r="FB5" s="2">
        <v>0</v>
      </c>
      <c r="FC5" s="2">
        <v>16796.990000000002</v>
      </c>
      <c r="FD5" s="2">
        <v>858931.59</v>
      </c>
      <c r="FE5" s="2">
        <v>0</v>
      </c>
      <c r="FF5" s="2">
        <v>0</v>
      </c>
      <c r="FG5" s="2">
        <v>150000</v>
      </c>
      <c r="FH5" s="2">
        <v>2246000</v>
      </c>
      <c r="FI5" s="2">
        <v>0</v>
      </c>
      <c r="FJ5" s="2">
        <v>0</v>
      </c>
      <c r="FK5" s="2">
        <v>2246000</v>
      </c>
      <c r="FL5" s="2">
        <v>27502596.329999998</v>
      </c>
      <c r="FM5" s="2">
        <v>0</v>
      </c>
      <c r="FN5" s="2">
        <v>175962608.09999999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175962608.09999999</v>
      </c>
      <c r="FX5" s="2">
        <v>0</v>
      </c>
      <c r="FY5" s="2">
        <v>0</v>
      </c>
      <c r="FZ5" s="2">
        <v>0</v>
      </c>
      <c r="GA5" s="2">
        <v>265691.75</v>
      </c>
      <c r="GB5" s="2">
        <v>0</v>
      </c>
      <c r="GC5" s="2">
        <v>0</v>
      </c>
      <c r="GD5" s="2">
        <v>265691.75</v>
      </c>
      <c r="GE5" s="2">
        <v>0</v>
      </c>
      <c r="GF5" s="2">
        <v>0</v>
      </c>
      <c r="GG5" s="2">
        <v>0</v>
      </c>
      <c r="GH5" s="2">
        <v>346253.23</v>
      </c>
      <c r="GI5" s="2">
        <v>16306183.609999999</v>
      </c>
      <c r="GJ5" s="2">
        <v>2145188.17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33160851</v>
      </c>
      <c r="HS5" s="2">
        <v>33160851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33160851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22553342.809999999</v>
      </c>
      <c r="JJ5" s="2">
        <v>9454138.1899999995</v>
      </c>
      <c r="JK5" s="2">
        <v>0</v>
      </c>
      <c r="JL5" s="2">
        <v>9454138.1899999995</v>
      </c>
      <c r="JM5" s="2">
        <v>0</v>
      </c>
      <c r="JN5" s="2">
        <v>0</v>
      </c>
      <c r="JO5" s="2">
        <v>0</v>
      </c>
      <c r="JP5" s="2">
        <v>0</v>
      </c>
      <c r="JQ5" s="2">
        <v>1153370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1036007050</v>
      </c>
      <c r="LU5" s="2">
        <v>1036007050</v>
      </c>
      <c r="LV5" s="2">
        <v>0</v>
      </c>
      <c r="LW5" s="2">
        <v>0</v>
      </c>
      <c r="LX5" s="2">
        <v>0</v>
      </c>
      <c r="LY5" s="2">
        <v>0</v>
      </c>
      <c r="LZ5" s="2">
        <v>1036007050</v>
      </c>
      <c r="MA5" s="10">
        <f t="shared" si="0"/>
        <v>1002846199</v>
      </c>
    </row>
    <row r="6" spans="1:339" x14ac:dyDescent="0.25">
      <c r="A6" s="2">
        <v>13</v>
      </c>
      <c r="B6" s="3" t="s">
        <v>344</v>
      </c>
      <c r="C6" s="3" t="s">
        <v>345</v>
      </c>
      <c r="D6" s="2">
        <v>3357912123.8600001</v>
      </c>
      <c r="E6" s="2">
        <v>1395882922.8299999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1252265961.77</v>
      </c>
      <c r="R6" s="2">
        <v>0</v>
      </c>
      <c r="S6" s="2">
        <v>0</v>
      </c>
      <c r="T6" s="2">
        <v>276798567.12</v>
      </c>
      <c r="U6" s="2">
        <v>212972824.34999999</v>
      </c>
      <c r="V6" s="2">
        <v>63825742.770000003</v>
      </c>
      <c r="W6" s="2">
        <v>0</v>
      </c>
      <c r="X6" s="2">
        <v>4081.42</v>
      </c>
      <c r="Y6" s="2">
        <v>961158028.78999996</v>
      </c>
      <c r="Z6" s="2">
        <v>250985305.75999999</v>
      </c>
      <c r="AA6" s="2">
        <v>710172723.02999997</v>
      </c>
      <c r="AB6" s="2">
        <v>0</v>
      </c>
      <c r="AC6" s="2">
        <v>10120104.43</v>
      </c>
      <c r="AD6" s="2">
        <v>3160.29</v>
      </c>
      <c r="AE6" s="2">
        <v>0</v>
      </c>
      <c r="AF6" s="2">
        <v>14090.68</v>
      </c>
      <c r="AG6" s="2">
        <v>2908558.54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1633693.43</v>
      </c>
      <c r="AQ6" s="2">
        <v>0</v>
      </c>
      <c r="AR6" s="2">
        <v>0</v>
      </c>
      <c r="AS6" s="2">
        <v>1183222.53</v>
      </c>
      <c r="AT6" s="2">
        <v>0</v>
      </c>
      <c r="AU6" s="2">
        <v>91642.58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1259370.5</v>
      </c>
      <c r="BF6" s="2">
        <v>143616961.06</v>
      </c>
      <c r="BG6" s="2">
        <v>0</v>
      </c>
      <c r="BH6" s="2">
        <v>143616961.06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1962029201.03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96707164.230000004</v>
      </c>
      <c r="CJ6" s="2">
        <v>0</v>
      </c>
      <c r="CK6" s="2">
        <v>0</v>
      </c>
      <c r="CL6" s="2">
        <v>0</v>
      </c>
      <c r="CM6" s="2">
        <v>600000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96107164.230000004</v>
      </c>
      <c r="CY6" s="2">
        <v>96107164.230000004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160664699.75999999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16060034.390000001</v>
      </c>
      <c r="DN6" s="2">
        <v>144604665.37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1702281645.8900001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61783</v>
      </c>
      <c r="EE6" s="2">
        <v>0</v>
      </c>
      <c r="EF6" s="2">
        <v>3490820.86</v>
      </c>
      <c r="EG6" s="2">
        <v>0</v>
      </c>
      <c r="EH6" s="2">
        <v>0</v>
      </c>
      <c r="EI6" s="2">
        <v>183362950.87</v>
      </c>
      <c r="EJ6" s="2">
        <v>0</v>
      </c>
      <c r="EK6" s="2">
        <v>86521157.319999993</v>
      </c>
      <c r="EL6" s="2">
        <v>86521157.319999993</v>
      </c>
      <c r="EM6" s="2">
        <v>0</v>
      </c>
      <c r="EN6" s="2">
        <v>30344.55</v>
      </c>
      <c r="EO6" s="2">
        <v>3991450.62</v>
      </c>
      <c r="EP6" s="2">
        <v>635355.31000000006</v>
      </c>
      <c r="EQ6" s="2">
        <v>308111.96000000002</v>
      </c>
      <c r="ER6" s="2">
        <v>62011.1</v>
      </c>
      <c r="ES6" s="2">
        <v>245394.47</v>
      </c>
      <c r="ET6" s="2">
        <v>1050246.47</v>
      </c>
      <c r="EU6" s="2">
        <v>30096.15</v>
      </c>
      <c r="EV6" s="2">
        <v>7738514.1600000001</v>
      </c>
      <c r="EW6" s="2">
        <v>66938244.579999998</v>
      </c>
      <c r="EX6" s="2">
        <v>0</v>
      </c>
      <c r="EY6" s="2">
        <v>66938244.579999998</v>
      </c>
      <c r="EZ6" s="2">
        <v>11270</v>
      </c>
      <c r="FA6" s="2">
        <v>15800754.18</v>
      </c>
      <c r="FB6" s="2">
        <v>0</v>
      </c>
      <c r="FC6" s="2">
        <v>5111091.3600000003</v>
      </c>
      <c r="FD6" s="2">
        <v>66155774.210000001</v>
      </c>
      <c r="FE6" s="2">
        <v>342686218.25999999</v>
      </c>
      <c r="FF6" s="2">
        <v>342686218.25999999</v>
      </c>
      <c r="FG6" s="2">
        <v>0</v>
      </c>
      <c r="FH6" s="2">
        <v>108580.6</v>
      </c>
      <c r="FI6" s="2">
        <v>0</v>
      </c>
      <c r="FJ6" s="2">
        <v>0</v>
      </c>
      <c r="FK6" s="2">
        <v>108580.6</v>
      </c>
      <c r="FL6" s="2">
        <v>39956678.600000001</v>
      </c>
      <c r="FM6" s="2">
        <v>0</v>
      </c>
      <c r="FN6" s="2">
        <v>217058366.06</v>
      </c>
      <c r="FO6" s="2">
        <v>7102362.2300000004</v>
      </c>
      <c r="FP6" s="2">
        <v>21595785.920000002</v>
      </c>
      <c r="FQ6" s="2">
        <v>2491075.42</v>
      </c>
      <c r="FR6" s="2">
        <v>47118.87</v>
      </c>
      <c r="FS6" s="2">
        <v>54585357.439999998</v>
      </c>
      <c r="FT6" s="2">
        <v>0</v>
      </c>
      <c r="FU6" s="2">
        <v>0</v>
      </c>
      <c r="FV6" s="2">
        <v>54585357.439999998</v>
      </c>
      <c r="FW6" s="2">
        <v>131236666.18000001</v>
      </c>
      <c r="FX6" s="2">
        <v>0</v>
      </c>
      <c r="FY6" s="2">
        <v>112031740.31</v>
      </c>
      <c r="FZ6" s="2">
        <v>196567.67999999999</v>
      </c>
      <c r="GA6" s="2">
        <v>244.97</v>
      </c>
      <c r="GB6" s="2">
        <v>0</v>
      </c>
      <c r="GC6" s="2">
        <v>0</v>
      </c>
      <c r="GD6" s="2">
        <v>244.97</v>
      </c>
      <c r="GE6" s="2">
        <v>2647650</v>
      </c>
      <c r="GF6" s="2">
        <v>0</v>
      </c>
      <c r="GG6" s="2">
        <v>0</v>
      </c>
      <c r="GH6" s="2">
        <v>0</v>
      </c>
      <c r="GI6" s="2">
        <v>234395355.88</v>
      </c>
      <c r="GJ6" s="2">
        <v>480739200.25</v>
      </c>
      <c r="GK6" s="2">
        <v>0</v>
      </c>
      <c r="GL6" s="2">
        <v>0</v>
      </c>
      <c r="GM6" s="2">
        <v>14278622.98</v>
      </c>
      <c r="GN6" s="2">
        <v>2375691.15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1734402.8</v>
      </c>
      <c r="GX6" s="2">
        <v>0</v>
      </c>
      <c r="GY6" s="2">
        <v>1734402.8</v>
      </c>
      <c r="GZ6" s="2">
        <v>0</v>
      </c>
      <c r="HA6" s="2">
        <v>0</v>
      </c>
      <c r="HB6" s="2">
        <v>641288.35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48807779.079999998</v>
      </c>
      <c r="HS6" s="2">
        <v>48807779.079999998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4770000</v>
      </c>
      <c r="IA6" s="2">
        <v>24970989.949999999</v>
      </c>
      <c r="IB6" s="2">
        <v>0</v>
      </c>
      <c r="IC6" s="2">
        <v>0</v>
      </c>
      <c r="ID6" s="2">
        <v>0</v>
      </c>
      <c r="IE6" s="2">
        <v>1225083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17841706.129999999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1258951.8</v>
      </c>
      <c r="JJ6" s="2">
        <v>11824210.5</v>
      </c>
      <c r="JK6" s="2">
        <v>6914486.4800000004</v>
      </c>
      <c r="JL6" s="2">
        <v>4909724.0199999996</v>
      </c>
      <c r="JM6" s="2">
        <v>0</v>
      </c>
      <c r="JN6" s="2">
        <v>0</v>
      </c>
      <c r="JO6" s="2">
        <v>4748595.67</v>
      </c>
      <c r="JP6" s="2">
        <v>9948.16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3406719902.9400001</v>
      </c>
      <c r="LU6" s="2">
        <v>3406719902.9400001</v>
      </c>
      <c r="LV6" s="2">
        <v>0</v>
      </c>
      <c r="LW6" s="2">
        <v>0</v>
      </c>
      <c r="LX6" s="2">
        <v>0</v>
      </c>
      <c r="LY6" s="2">
        <v>0</v>
      </c>
      <c r="LZ6" s="2">
        <v>3406719902.9400001</v>
      </c>
      <c r="MA6" s="10">
        <f t="shared" si="0"/>
        <v>3357912123.8600001</v>
      </c>
    </row>
    <row r="7" spans="1:339" x14ac:dyDescent="0.25">
      <c r="A7" s="2">
        <v>29</v>
      </c>
      <c r="B7" s="3" t="s">
        <v>346</v>
      </c>
      <c r="C7" s="3" t="s">
        <v>347</v>
      </c>
      <c r="D7" s="2">
        <v>5615789387.3299999</v>
      </c>
      <c r="E7" s="2">
        <v>1265633995.53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60634464.079999998</v>
      </c>
      <c r="M7" s="2">
        <v>0</v>
      </c>
      <c r="N7" s="2">
        <v>0</v>
      </c>
      <c r="O7" s="2">
        <v>0</v>
      </c>
      <c r="P7" s="2">
        <v>0</v>
      </c>
      <c r="Q7" s="2">
        <v>1050450284.2</v>
      </c>
      <c r="R7" s="2">
        <v>0</v>
      </c>
      <c r="S7" s="2">
        <v>0</v>
      </c>
      <c r="T7" s="2">
        <v>160532888.91</v>
      </c>
      <c r="U7" s="2">
        <v>0</v>
      </c>
      <c r="V7" s="2">
        <v>160532888.91</v>
      </c>
      <c r="W7" s="2">
        <v>564797.71</v>
      </c>
      <c r="X7" s="2">
        <v>0</v>
      </c>
      <c r="Y7" s="2">
        <v>856472517.67999995</v>
      </c>
      <c r="Z7" s="2">
        <v>0</v>
      </c>
      <c r="AA7" s="2">
        <v>856472517.67999995</v>
      </c>
      <c r="AB7" s="2">
        <v>0</v>
      </c>
      <c r="AC7" s="2">
        <v>16497852.41</v>
      </c>
      <c r="AD7" s="2">
        <v>7847299.7400000002</v>
      </c>
      <c r="AE7" s="2">
        <v>0</v>
      </c>
      <c r="AF7" s="2">
        <v>27150.240000000002</v>
      </c>
      <c r="AG7" s="2">
        <v>5990562.4699999997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5990562.4699999997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2517215.04</v>
      </c>
      <c r="BE7" s="2">
        <v>0</v>
      </c>
      <c r="BF7" s="2">
        <v>154549247.25</v>
      </c>
      <c r="BG7" s="2">
        <v>0</v>
      </c>
      <c r="BH7" s="2">
        <v>154397392.88</v>
      </c>
      <c r="BI7" s="2">
        <v>0</v>
      </c>
      <c r="BJ7" s="2">
        <v>0</v>
      </c>
      <c r="BK7" s="2">
        <v>0</v>
      </c>
      <c r="BL7" s="2">
        <v>151854.37</v>
      </c>
      <c r="BM7" s="2">
        <v>0</v>
      </c>
      <c r="BN7" s="2">
        <v>0</v>
      </c>
      <c r="BO7" s="2">
        <v>0</v>
      </c>
      <c r="BP7" s="2">
        <v>14667535.539999999</v>
      </c>
      <c r="BQ7" s="2">
        <v>0</v>
      </c>
      <c r="BR7" s="2">
        <v>0</v>
      </c>
      <c r="BS7" s="2">
        <v>0</v>
      </c>
      <c r="BT7" s="2">
        <v>14667535.539999999</v>
      </c>
      <c r="BU7" s="2">
        <v>0</v>
      </c>
      <c r="BV7" s="2">
        <v>0</v>
      </c>
      <c r="BW7" s="2">
        <v>0</v>
      </c>
      <c r="BX7" s="2">
        <v>4335487856.2600002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183781074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183781074</v>
      </c>
      <c r="CY7" s="2">
        <v>178940369.53999999</v>
      </c>
      <c r="CZ7" s="2">
        <v>4840704.46</v>
      </c>
      <c r="DA7" s="2">
        <v>0</v>
      </c>
      <c r="DB7" s="2">
        <v>0</v>
      </c>
      <c r="DC7" s="2">
        <v>0</v>
      </c>
      <c r="DD7" s="2">
        <v>0</v>
      </c>
      <c r="DE7" s="2">
        <v>703097876.98000002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18877306.390000001</v>
      </c>
      <c r="DO7" s="2">
        <v>684220570.59000003</v>
      </c>
      <c r="DP7" s="2">
        <v>0</v>
      </c>
      <c r="DQ7" s="2">
        <v>0</v>
      </c>
      <c r="DR7" s="2">
        <v>41128673.579999998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2985133565.4099998</v>
      </c>
      <c r="DY7" s="2">
        <v>2824486.93</v>
      </c>
      <c r="DZ7" s="2">
        <v>0</v>
      </c>
      <c r="EA7" s="2">
        <v>0</v>
      </c>
      <c r="EB7" s="2">
        <v>2824486.93</v>
      </c>
      <c r="EC7" s="2">
        <v>0</v>
      </c>
      <c r="ED7" s="2">
        <v>2258985.85</v>
      </c>
      <c r="EE7" s="2">
        <v>0</v>
      </c>
      <c r="EF7" s="2">
        <v>61505406.030000001</v>
      </c>
      <c r="EG7" s="2">
        <v>0</v>
      </c>
      <c r="EH7" s="2">
        <v>0</v>
      </c>
      <c r="EI7" s="2">
        <v>264633631.56</v>
      </c>
      <c r="EJ7" s="2">
        <v>86272.29</v>
      </c>
      <c r="EK7" s="2">
        <v>91742979.079999998</v>
      </c>
      <c r="EL7" s="2">
        <v>86789734.480000004</v>
      </c>
      <c r="EM7" s="2">
        <v>4953244.5999999996</v>
      </c>
      <c r="EN7" s="2">
        <v>98609.07</v>
      </c>
      <c r="EO7" s="2">
        <v>5197867.58</v>
      </c>
      <c r="EP7" s="2">
        <v>379703.81</v>
      </c>
      <c r="EQ7" s="2">
        <v>342246.91</v>
      </c>
      <c r="ER7" s="2">
        <v>0</v>
      </c>
      <c r="ES7" s="2">
        <v>8989807.4199999999</v>
      </c>
      <c r="ET7" s="2">
        <v>410924.36</v>
      </c>
      <c r="EU7" s="2">
        <v>1446281.42</v>
      </c>
      <c r="EV7" s="2">
        <v>20461252.530000001</v>
      </c>
      <c r="EW7" s="2">
        <v>104726943.12</v>
      </c>
      <c r="EX7" s="2">
        <v>0</v>
      </c>
      <c r="EY7" s="2">
        <v>104726943.12</v>
      </c>
      <c r="EZ7" s="2">
        <v>278497</v>
      </c>
      <c r="FA7" s="2">
        <v>30472246.969999999</v>
      </c>
      <c r="FB7" s="2">
        <v>0</v>
      </c>
      <c r="FC7" s="2">
        <v>275606594.58999997</v>
      </c>
      <c r="FD7" s="2">
        <v>1912591.54</v>
      </c>
      <c r="FE7" s="2">
        <v>6920114.6799999997</v>
      </c>
      <c r="FF7" s="2">
        <v>6920114.6799999997</v>
      </c>
      <c r="FG7" s="2">
        <v>0</v>
      </c>
      <c r="FH7" s="2">
        <v>657814.76</v>
      </c>
      <c r="FI7" s="2">
        <v>0</v>
      </c>
      <c r="FJ7" s="2">
        <v>0</v>
      </c>
      <c r="FK7" s="2">
        <v>657814.76</v>
      </c>
      <c r="FL7" s="2">
        <v>229832318.28</v>
      </c>
      <c r="FM7" s="2">
        <v>0</v>
      </c>
      <c r="FN7" s="2">
        <v>1857195876.6600001</v>
      </c>
      <c r="FO7" s="2">
        <v>0</v>
      </c>
      <c r="FP7" s="2">
        <v>79720961.560000002</v>
      </c>
      <c r="FQ7" s="2">
        <v>52590957.399999999</v>
      </c>
      <c r="FR7" s="2">
        <v>15955914.060000001</v>
      </c>
      <c r="FS7" s="2">
        <v>1369698681.7</v>
      </c>
      <c r="FT7" s="2">
        <v>1361641132.1900001</v>
      </c>
      <c r="FU7" s="2">
        <v>0</v>
      </c>
      <c r="FV7" s="2">
        <v>8057549.5099999998</v>
      </c>
      <c r="FW7" s="2">
        <v>339229361.94</v>
      </c>
      <c r="FX7" s="2">
        <v>0</v>
      </c>
      <c r="FY7" s="2">
        <v>7858901.79</v>
      </c>
      <c r="FZ7" s="2">
        <v>12821681.960000001</v>
      </c>
      <c r="GA7" s="2">
        <v>916550</v>
      </c>
      <c r="GB7" s="2">
        <v>0</v>
      </c>
      <c r="GC7" s="2">
        <v>0</v>
      </c>
      <c r="GD7" s="2">
        <v>916550</v>
      </c>
      <c r="GE7" s="2">
        <v>10452873.119999999</v>
      </c>
      <c r="GF7" s="2">
        <v>0</v>
      </c>
      <c r="GG7" s="2">
        <v>0</v>
      </c>
      <c r="GH7" s="2">
        <v>12794677.4</v>
      </c>
      <c r="GI7" s="2">
        <v>204302618.28999999</v>
      </c>
      <c r="GJ7" s="2">
        <v>586512.69999999995</v>
      </c>
      <c r="GK7" s="2">
        <v>0</v>
      </c>
      <c r="GL7" s="2">
        <v>0</v>
      </c>
      <c r="GM7" s="2">
        <v>32051929.27</v>
      </c>
      <c r="GN7" s="2">
        <v>31601934.649999999</v>
      </c>
      <c r="GO7" s="2">
        <v>292014.06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4361.13</v>
      </c>
      <c r="GX7" s="2">
        <v>1861.13</v>
      </c>
      <c r="GY7" s="2">
        <v>2500</v>
      </c>
      <c r="GZ7" s="2">
        <v>0</v>
      </c>
      <c r="HA7" s="2">
        <v>0</v>
      </c>
      <c r="HB7" s="2">
        <v>4760071.6100000003</v>
      </c>
      <c r="HC7" s="2">
        <v>0</v>
      </c>
      <c r="HD7" s="2">
        <v>0</v>
      </c>
      <c r="HE7" s="2">
        <v>0</v>
      </c>
      <c r="HF7" s="2">
        <v>26545487.850000001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390744731.63999999</v>
      </c>
      <c r="HR7" s="2">
        <v>657953970.25</v>
      </c>
      <c r="HS7" s="2">
        <v>586057827.26999998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38003731.689999998</v>
      </c>
      <c r="IB7" s="2">
        <v>0</v>
      </c>
      <c r="IC7" s="2">
        <v>0</v>
      </c>
      <c r="ID7" s="2">
        <v>0</v>
      </c>
      <c r="IE7" s="2">
        <v>1613211.98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546440883.60000002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350786136.69999999</v>
      </c>
      <c r="JJ7" s="2">
        <v>180005455.68000001</v>
      </c>
      <c r="JK7" s="2">
        <v>393833.18</v>
      </c>
      <c r="JL7" s="2">
        <v>179611622.5</v>
      </c>
      <c r="JM7" s="2">
        <v>4995566.26</v>
      </c>
      <c r="JN7" s="2">
        <v>0</v>
      </c>
      <c r="JO7" s="2">
        <v>9825724.9600000009</v>
      </c>
      <c r="JP7" s="2">
        <v>828000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0</v>
      </c>
      <c r="JZ7" s="2">
        <v>0</v>
      </c>
      <c r="KA7" s="2">
        <v>0</v>
      </c>
      <c r="KB7" s="2">
        <v>0</v>
      </c>
      <c r="KC7" s="2">
        <v>41292976.369999997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0</v>
      </c>
      <c r="KX7" s="2">
        <v>0</v>
      </c>
      <c r="KY7" s="2">
        <v>0</v>
      </c>
      <c r="KZ7" s="2">
        <v>0</v>
      </c>
      <c r="LA7" s="2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41292976.369999997</v>
      </c>
      <c r="LJ7" s="2">
        <v>30603166.609999999</v>
      </c>
      <c r="LK7" s="2">
        <v>0</v>
      </c>
      <c r="LL7" s="2">
        <v>0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30603166.609999999</v>
      </c>
      <c r="LS7" s="2">
        <v>0</v>
      </c>
      <c r="LT7" s="2">
        <v>6273743357.5799999</v>
      </c>
      <c r="LU7" s="2">
        <v>6171980219.9200001</v>
      </c>
      <c r="LV7" s="2">
        <v>32160786.620000001</v>
      </c>
      <c r="LW7" s="2">
        <v>564797.71</v>
      </c>
      <c r="LX7" s="2">
        <v>31595988.91</v>
      </c>
      <c r="LY7" s="2">
        <v>0</v>
      </c>
      <c r="LZ7" s="2">
        <v>6139819433.3000002</v>
      </c>
      <c r="MA7" s="10">
        <f t="shared" si="0"/>
        <v>5583628600.71</v>
      </c>
    </row>
    <row r="8" spans="1:339" x14ac:dyDescent="0.25">
      <c r="A8" s="2">
        <v>23</v>
      </c>
      <c r="B8" s="3" t="s">
        <v>348</v>
      </c>
      <c r="C8" s="3" t="s">
        <v>349</v>
      </c>
      <c r="D8" s="2">
        <v>4595377511.5900002</v>
      </c>
      <c r="E8" s="2">
        <v>1200823838.3699999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1067510083.9299999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1015835175.13</v>
      </c>
      <c r="Z8" s="2">
        <v>0</v>
      </c>
      <c r="AA8" s="2">
        <v>1015835175.13</v>
      </c>
      <c r="AB8" s="2">
        <v>0</v>
      </c>
      <c r="AC8" s="2">
        <v>46194305.43</v>
      </c>
      <c r="AD8" s="2">
        <v>0</v>
      </c>
      <c r="AE8" s="2">
        <v>0</v>
      </c>
      <c r="AF8" s="2">
        <v>0</v>
      </c>
      <c r="AG8" s="2">
        <v>1584755.94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1584755.94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3895847.43</v>
      </c>
      <c r="BE8" s="2">
        <v>0</v>
      </c>
      <c r="BF8" s="2">
        <v>133313754.44</v>
      </c>
      <c r="BG8" s="2">
        <v>0</v>
      </c>
      <c r="BH8" s="2">
        <v>133313754.44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3394553673.2199998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684357758.65999997</v>
      </c>
      <c r="CJ8" s="2">
        <v>0</v>
      </c>
      <c r="CK8" s="2">
        <v>0</v>
      </c>
      <c r="CL8" s="2">
        <v>0</v>
      </c>
      <c r="CM8" s="2">
        <v>20880325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663477433.65999997</v>
      </c>
      <c r="CY8" s="2">
        <v>649881433.65999997</v>
      </c>
      <c r="CZ8" s="2">
        <v>1596000</v>
      </c>
      <c r="DA8" s="2">
        <v>12000000</v>
      </c>
      <c r="DB8" s="2">
        <v>0</v>
      </c>
      <c r="DC8" s="2">
        <v>0</v>
      </c>
      <c r="DD8" s="2">
        <v>0</v>
      </c>
      <c r="DE8" s="2">
        <v>867614273.82000005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43981189.869999997</v>
      </c>
      <c r="DN8" s="2">
        <v>0</v>
      </c>
      <c r="DO8" s="2">
        <v>823633083.95000005</v>
      </c>
      <c r="DP8" s="2">
        <v>0</v>
      </c>
      <c r="DQ8" s="2">
        <v>0</v>
      </c>
      <c r="DR8" s="2">
        <v>102599614.3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1733355912.27</v>
      </c>
      <c r="DY8" s="2">
        <v>0</v>
      </c>
      <c r="DZ8" s="2">
        <v>0</v>
      </c>
      <c r="EA8" s="2">
        <v>0</v>
      </c>
      <c r="EB8" s="2">
        <v>0</v>
      </c>
      <c r="EC8" s="2">
        <v>8742.85</v>
      </c>
      <c r="ED8" s="2">
        <v>211873.91</v>
      </c>
      <c r="EE8" s="2">
        <v>0</v>
      </c>
      <c r="EF8" s="2">
        <v>136386</v>
      </c>
      <c r="EG8" s="2">
        <v>0</v>
      </c>
      <c r="EH8" s="2">
        <v>0</v>
      </c>
      <c r="EI8" s="2">
        <v>186504886.88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186504886.88</v>
      </c>
      <c r="FB8" s="2">
        <v>0</v>
      </c>
      <c r="FC8" s="2">
        <v>137947454.19999999</v>
      </c>
      <c r="FD8" s="2">
        <v>235439.98</v>
      </c>
      <c r="FE8" s="2">
        <v>500231548.43000001</v>
      </c>
      <c r="FF8" s="2">
        <v>500231548.43000001</v>
      </c>
      <c r="FG8" s="2">
        <v>137869.6</v>
      </c>
      <c r="FH8" s="2">
        <v>26867643.34</v>
      </c>
      <c r="FI8" s="2">
        <v>0</v>
      </c>
      <c r="FJ8" s="2">
        <v>0</v>
      </c>
      <c r="FK8" s="2">
        <v>26867643.34</v>
      </c>
      <c r="FL8" s="2">
        <v>161143814.90000001</v>
      </c>
      <c r="FM8" s="2">
        <v>0</v>
      </c>
      <c r="FN8" s="2">
        <v>310098899.5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310098899.5</v>
      </c>
      <c r="FX8" s="2">
        <v>0</v>
      </c>
      <c r="FY8" s="2">
        <v>4102533</v>
      </c>
      <c r="FZ8" s="2">
        <v>3843253.65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311.97000000000003</v>
      </c>
      <c r="GI8" s="2">
        <v>41111678.729999997</v>
      </c>
      <c r="GJ8" s="2">
        <v>182215882.34</v>
      </c>
      <c r="GK8" s="2">
        <v>0</v>
      </c>
      <c r="GL8" s="2">
        <v>0</v>
      </c>
      <c r="GM8" s="2">
        <v>178557692.99000001</v>
      </c>
      <c r="GN8" s="2">
        <v>6626114.1699999999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6620636.5099999998</v>
      </c>
      <c r="GX8" s="2">
        <v>6620636.5099999998</v>
      </c>
      <c r="GY8" s="2">
        <v>0</v>
      </c>
      <c r="GZ8" s="2">
        <v>0</v>
      </c>
      <c r="HA8" s="2">
        <v>0</v>
      </c>
      <c r="HB8" s="2">
        <v>4384.04</v>
      </c>
      <c r="HC8" s="2">
        <v>0</v>
      </c>
      <c r="HD8" s="2">
        <v>0</v>
      </c>
      <c r="HE8" s="2">
        <v>0</v>
      </c>
      <c r="HF8" s="2">
        <v>1093.6199999999999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74910910.359999999</v>
      </c>
      <c r="HS8" s="2">
        <v>74853595.420000002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41077441.310000002</v>
      </c>
      <c r="IA8" s="2">
        <v>0</v>
      </c>
      <c r="IB8" s="2">
        <v>0</v>
      </c>
      <c r="IC8" s="2">
        <v>0</v>
      </c>
      <c r="ID8" s="2">
        <v>0</v>
      </c>
      <c r="IE8" s="2">
        <v>11411102.630000001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10251290.23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4531.09</v>
      </c>
      <c r="IW8" s="2">
        <v>0</v>
      </c>
      <c r="IX8" s="2">
        <v>0</v>
      </c>
      <c r="IY8" s="2">
        <v>0</v>
      </c>
      <c r="IZ8" s="2">
        <v>0</v>
      </c>
      <c r="JA8" s="2">
        <v>4531.09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422461.91</v>
      </c>
      <c r="JH8" s="2">
        <v>0</v>
      </c>
      <c r="JI8" s="2">
        <v>714741.44</v>
      </c>
      <c r="JJ8" s="2">
        <v>9092046.4000000004</v>
      </c>
      <c r="JK8" s="2">
        <v>0</v>
      </c>
      <c r="JL8" s="2">
        <v>9092046.4000000004</v>
      </c>
      <c r="JM8" s="2">
        <v>0</v>
      </c>
      <c r="JN8" s="2">
        <v>0</v>
      </c>
      <c r="JO8" s="2">
        <v>17509.39</v>
      </c>
      <c r="JP8" s="2">
        <v>0</v>
      </c>
      <c r="JQ8" s="2">
        <v>0</v>
      </c>
      <c r="JR8" s="2">
        <v>12113761.25</v>
      </c>
      <c r="JS8" s="2">
        <v>12113761.25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57314.94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57314.94</v>
      </c>
      <c r="LS8" s="2">
        <v>0</v>
      </c>
      <c r="LT8" s="2">
        <v>4670288421.9499998</v>
      </c>
      <c r="LU8" s="2">
        <v>4567688807.6499996</v>
      </c>
      <c r="LV8" s="2">
        <v>322030887.57999998</v>
      </c>
      <c r="LW8" s="2">
        <v>0</v>
      </c>
      <c r="LX8" s="2">
        <v>322013378.19</v>
      </c>
      <c r="LY8" s="2">
        <v>17509.39</v>
      </c>
      <c r="LZ8" s="2">
        <v>4245657920.0700002</v>
      </c>
      <c r="MA8" s="10">
        <f t="shared" si="0"/>
        <v>4273364133.4000001</v>
      </c>
    </row>
    <row r="9" spans="1:339" x14ac:dyDescent="0.25">
      <c r="A9" s="2">
        <v>32</v>
      </c>
      <c r="B9" s="3" t="s">
        <v>350</v>
      </c>
      <c r="C9" s="3" t="s">
        <v>351</v>
      </c>
      <c r="D9" s="2">
        <v>2541936002.5</v>
      </c>
      <c r="E9" s="2">
        <v>625682101.62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585459386.26999998</v>
      </c>
      <c r="R9" s="2">
        <v>0</v>
      </c>
      <c r="S9" s="2">
        <v>0</v>
      </c>
      <c r="T9" s="2">
        <v>289208035.35000002</v>
      </c>
      <c r="U9" s="2">
        <v>224977131.78</v>
      </c>
      <c r="V9" s="2">
        <v>64230903.57</v>
      </c>
      <c r="W9" s="2">
        <v>0</v>
      </c>
      <c r="X9" s="2">
        <v>129871.65</v>
      </c>
      <c r="Y9" s="2">
        <v>257191326.28</v>
      </c>
      <c r="Z9" s="2">
        <v>17740268.57</v>
      </c>
      <c r="AA9" s="2">
        <v>239451057.71000001</v>
      </c>
      <c r="AB9" s="2">
        <v>225079.82</v>
      </c>
      <c r="AC9" s="2">
        <v>10264193.6</v>
      </c>
      <c r="AD9" s="2">
        <v>6590684.2199999997</v>
      </c>
      <c r="AE9" s="2">
        <v>0</v>
      </c>
      <c r="AF9" s="2">
        <v>0</v>
      </c>
      <c r="AG9" s="2">
        <v>18254053.32</v>
      </c>
      <c r="AH9" s="2">
        <v>0</v>
      </c>
      <c r="AI9" s="2">
        <v>0</v>
      </c>
      <c r="AJ9" s="2">
        <v>7150333.5599999996</v>
      </c>
      <c r="AK9" s="2">
        <v>0</v>
      </c>
      <c r="AL9" s="2">
        <v>29633.07</v>
      </c>
      <c r="AM9" s="2">
        <v>0</v>
      </c>
      <c r="AN9" s="2">
        <v>0</v>
      </c>
      <c r="AO9" s="2">
        <v>21266.74</v>
      </c>
      <c r="AP9" s="2">
        <v>0</v>
      </c>
      <c r="AQ9" s="2">
        <v>0</v>
      </c>
      <c r="AR9" s="2">
        <v>0</v>
      </c>
      <c r="AS9" s="2">
        <v>370884.03</v>
      </c>
      <c r="AT9" s="2">
        <v>0</v>
      </c>
      <c r="AU9" s="2">
        <v>10681935.92</v>
      </c>
      <c r="AV9" s="2">
        <v>163321</v>
      </c>
      <c r="AW9" s="2">
        <v>163321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3432821.03</v>
      </c>
      <c r="BE9" s="2">
        <v>0</v>
      </c>
      <c r="BF9" s="2">
        <v>40222715.350000001</v>
      </c>
      <c r="BG9" s="2">
        <v>0</v>
      </c>
      <c r="BH9" s="2">
        <v>40222715.350000001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1916253900.8800001</v>
      </c>
      <c r="BY9" s="2">
        <v>9467248.2899999991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86876273.909999996</v>
      </c>
      <c r="CJ9" s="2">
        <v>0</v>
      </c>
      <c r="CK9" s="2">
        <v>0</v>
      </c>
      <c r="CL9" s="2">
        <v>0</v>
      </c>
      <c r="CM9" s="2">
        <v>4004879.06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82871394.849999994</v>
      </c>
      <c r="CY9" s="2">
        <v>82871394.849999994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291479722.31</v>
      </c>
      <c r="DF9" s="2">
        <v>289746972.19999999</v>
      </c>
      <c r="DG9" s="2">
        <v>289746972.19999999</v>
      </c>
      <c r="DH9" s="2">
        <v>0</v>
      </c>
      <c r="DI9" s="2">
        <v>0</v>
      </c>
      <c r="DJ9" s="2">
        <v>0</v>
      </c>
      <c r="DK9" s="2">
        <v>289746972.19999999</v>
      </c>
      <c r="DL9" s="2">
        <v>0</v>
      </c>
      <c r="DM9" s="2">
        <v>0</v>
      </c>
      <c r="DN9" s="2">
        <v>1732750.11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1520115867.96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584679.35</v>
      </c>
      <c r="EE9" s="2">
        <v>0</v>
      </c>
      <c r="EF9" s="2">
        <v>0</v>
      </c>
      <c r="EG9" s="2">
        <v>0</v>
      </c>
      <c r="EH9" s="2">
        <v>31546635.68</v>
      </c>
      <c r="EI9" s="2">
        <v>42481872.869999997</v>
      </c>
      <c r="EJ9" s="2">
        <v>1135514.74</v>
      </c>
      <c r="EK9" s="2">
        <v>2699.3</v>
      </c>
      <c r="EL9" s="2">
        <v>2699.3</v>
      </c>
      <c r="EM9" s="2">
        <v>0</v>
      </c>
      <c r="EN9" s="2">
        <v>0</v>
      </c>
      <c r="EO9" s="2">
        <v>2825064.1</v>
      </c>
      <c r="EP9" s="2">
        <v>1022796.84</v>
      </c>
      <c r="EQ9" s="2">
        <v>319055.53000000003</v>
      </c>
      <c r="ER9" s="2">
        <v>331538.7</v>
      </c>
      <c r="ES9" s="2">
        <v>364556.58</v>
      </c>
      <c r="ET9" s="2">
        <v>36299.5</v>
      </c>
      <c r="EU9" s="2">
        <v>365195.96</v>
      </c>
      <c r="EV9" s="2">
        <v>7476718.3799999999</v>
      </c>
      <c r="EW9" s="2">
        <v>12144643.42</v>
      </c>
      <c r="EX9" s="2">
        <v>0</v>
      </c>
      <c r="EY9" s="2">
        <v>12144643.42</v>
      </c>
      <c r="EZ9" s="2">
        <v>293392.18</v>
      </c>
      <c r="FA9" s="2">
        <v>16164397.640000001</v>
      </c>
      <c r="FB9" s="2">
        <v>0</v>
      </c>
      <c r="FC9" s="2">
        <v>91521517.099999994</v>
      </c>
      <c r="FD9" s="2">
        <v>4495284.3</v>
      </c>
      <c r="FE9" s="2">
        <v>173305468.36000001</v>
      </c>
      <c r="FF9" s="2">
        <v>173305468.36000001</v>
      </c>
      <c r="FG9" s="2">
        <v>0</v>
      </c>
      <c r="FH9" s="2">
        <v>10041892.949999999</v>
      </c>
      <c r="FI9" s="2">
        <v>8129100.1799999997</v>
      </c>
      <c r="FJ9" s="2">
        <v>0</v>
      </c>
      <c r="FK9" s="2">
        <v>1912792.77</v>
      </c>
      <c r="FL9" s="2">
        <v>65367894.979999997</v>
      </c>
      <c r="FM9" s="2">
        <v>0</v>
      </c>
      <c r="FN9" s="2">
        <v>948445124.82000005</v>
      </c>
      <c r="FO9" s="2">
        <v>12081477.960000001</v>
      </c>
      <c r="FP9" s="2">
        <v>11635276.789999999</v>
      </c>
      <c r="FQ9" s="2">
        <v>6032880.6200000001</v>
      </c>
      <c r="FR9" s="2">
        <v>158153.19</v>
      </c>
      <c r="FS9" s="2">
        <v>860234157.80999994</v>
      </c>
      <c r="FT9" s="2">
        <v>0</v>
      </c>
      <c r="FU9" s="2">
        <v>0</v>
      </c>
      <c r="FV9" s="2">
        <v>860234157.80999994</v>
      </c>
      <c r="FW9" s="2">
        <v>58303178.450000003</v>
      </c>
      <c r="FX9" s="2">
        <v>0</v>
      </c>
      <c r="FY9" s="2">
        <v>33556012.82</v>
      </c>
      <c r="FZ9" s="2">
        <v>93926</v>
      </c>
      <c r="GA9" s="2">
        <v>1104682.0900000001</v>
      </c>
      <c r="GB9" s="2">
        <v>0</v>
      </c>
      <c r="GC9" s="2">
        <v>0</v>
      </c>
      <c r="GD9" s="2">
        <v>1104682.0900000001</v>
      </c>
      <c r="GE9" s="2">
        <v>637559.66</v>
      </c>
      <c r="GF9" s="2">
        <v>0</v>
      </c>
      <c r="GG9" s="2">
        <v>0</v>
      </c>
      <c r="GH9" s="2">
        <v>101874665.45999999</v>
      </c>
      <c r="GI9" s="2">
        <v>5959522.5199999996</v>
      </c>
      <c r="GJ9" s="2">
        <v>7899129</v>
      </c>
      <c r="GK9" s="2">
        <v>0</v>
      </c>
      <c r="GL9" s="2">
        <v>0</v>
      </c>
      <c r="GM9" s="2">
        <v>1200000</v>
      </c>
      <c r="GN9" s="2">
        <v>5668947.2999999998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5667355.6100000003</v>
      </c>
      <c r="GX9" s="2">
        <v>5667355.6100000003</v>
      </c>
      <c r="GY9" s="2">
        <v>0</v>
      </c>
      <c r="GZ9" s="2">
        <v>0</v>
      </c>
      <c r="HA9" s="2">
        <v>0</v>
      </c>
      <c r="HB9" s="2">
        <v>1591.69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2645841.11</v>
      </c>
      <c r="HR9" s="2">
        <v>41722195.640000001</v>
      </c>
      <c r="HS9" s="2">
        <v>41722195.640000001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3540830.52</v>
      </c>
      <c r="IA9" s="2">
        <v>11064422.470000001</v>
      </c>
      <c r="IB9" s="2">
        <v>0</v>
      </c>
      <c r="IC9" s="2">
        <v>0</v>
      </c>
      <c r="ID9" s="2">
        <v>0</v>
      </c>
      <c r="IE9" s="2">
        <v>9397375.1300000008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17719567.52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4706592.45</v>
      </c>
      <c r="JH9" s="2">
        <v>0</v>
      </c>
      <c r="JI9" s="2">
        <v>62499</v>
      </c>
      <c r="JJ9" s="2">
        <v>12645609.619999999</v>
      </c>
      <c r="JK9" s="2">
        <v>3135526.73</v>
      </c>
      <c r="JL9" s="2">
        <v>9510082.8900000006</v>
      </c>
      <c r="JM9" s="2">
        <v>0</v>
      </c>
      <c r="JN9" s="2">
        <v>0</v>
      </c>
      <c r="JO9" s="2">
        <v>304866.45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0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2583658198.1399999</v>
      </c>
      <c r="LU9" s="2">
        <v>2583658198.1399999</v>
      </c>
      <c r="LV9" s="2">
        <v>0</v>
      </c>
      <c r="LW9" s="2">
        <v>0</v>
      </c>
      <c r="LX9" s="2">
        <v>0</v>
      </c>
      <c r="LY9" s="2">
        <v>0</v>
      </c>
      <c r="LZ9" s="2">
        <v>2583658198.1399999</v>
      </c>
      <c r="MA9" s="10">
        <f t="shared" si="0"/>
        <v>2541936002.5</v>
      </c>
    </row>
    <row r="10" spans="1:339" x14ac:dyDescent="0.25">
      <c r="A10" s="2">
        <v>52</v>
      </c>
      <c r="B10" s="3" t="s">
        <v>352</v>
      </c>
      <c r="C10" s="3" t="s">
        <v>353</v>
      </c>
      <c r="D10" s="2">
        <v>3522391631.1199999</v>
      </c>
      <c r="E10" s="2">
        <v>701328256.75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604412618.57000005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334609503.68000001</v>
      </c>
      <c r="Z10" s="2">
        <v>334609503.68000001</v>
      </c>
      <c r="AA10" s="2">
        <v>0</v>
      </c>
      <c r="AB10" s="2">
        <v>0</v>
      </c>
      <c r="AC10" s="2">
        <v>11646533.439999999</v>
      </c>
      <c r="AD10" s="2">
        <v>249132603.27000001</v>
      </c>
      <c r="AE10" s="2">
        <v>0</v>
      </c>
      <c r="AF10" s="2">
        <v>2589267.41</v>
      </c>
      <c r="AG10" s="2">
        <v>5130433.22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5130433.22</v>
      </c>
      <c r="AV10" s="2">
        <v>1304277.55</v>
      </c>
      <c r="AW10" s="2">
        <v>1304277.55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96915638.180000007</v>
      </c>
      <c r="BG10" s="2">
        <v>0</v>
      </c>
      <c r="BH10" s="2">
        <v>96915638.180000007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2821063374.3699999</v>
      </c>
      <c r="BY10" s="2">
        <v>0</v>
      </c>
      <c r="BZ10" s="2">
        <v>27461364.199999999</v>
      </c>
      <c r="CA10" s="2">
        <v>27461364.199999999</v>
      </c>
      <c r="CB10" s="2">
        <v>27461364.199999999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476608776.66000003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476608776.66000003</v>
      </c>
      <c r="CY10" s="2">
        <v>476608776.66000003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88789555.049999997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88789555.049999997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2180222941.8400002</v>
      </c>
      <c r="DY10" s="2">
        <v>0</v>
      </c>
      <c r="DZ10" s="2">
        <v>0</v>
      </c>
      <c r="EA10" s="2">
        <v>0</v>
      </c>
      <c r="EB10" s="2">
        <v>0</v>
      </c>
      <c r="EC10" s="2">
        <v>249715.23</v>
      </c>
      <c r="ED10" s="2">
        <v>2783700</v>
      </c>
      <c r="EE10" s="2">
        <v>0</v>
      </c>
      <c r="EF10" s="2">
        <v>0</v>
      </c>
      <c r="EG10" s="2">
        <v>0</v>
      </c>
      <c r="EH10" s="2">
        <v>0</v>
      </c>
      <c r="EI10" s="2">
        <v>7643956.9000000004</v>
      </c>
      <c r="EJ10" s="2">
        <v>0</v>
      </c>
      <c r="EK10" s="2">
        <v>2962648.72</v>
      </c>
      <c r="EL10" s="2">
        <v>2962648.72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635982.82999999996</v>
      </c>
      <c r="EX10" s="2">
        <v>0</v>
      </c>
      <c r="EY10" s="2">
        <v>635982.82999999996</v>
      </c>
      <c r="EZ10" s="2">
        <v>0</v>
      </c>
      <c r="FA10" s="2">
        <v>4045325.35</v>
      </c>
      <c r="FB10" s="2">
        <v>0</v>
      </c>
      <c r="FC10" s="2">
        <v>0</v>
      </c>
      <c r="FD10" s="2">
        <v>4125345.16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25312275.84</v>
      </c>
      <c r="FM10" s="2">
        <v>55158.51</v>
      </c>
      <c r="FN10" s="2">
        <v>1962151084.1900001</v>
      </c>
      <c r="FO10" s="2">
        <v>2407514.91</v>
      </c>
      <c r="FP10" s="2">
        <v>28217982.530000001</v>
      </c>
      <c r="FQ10" s="2">
        <v>1156781.08</v>
      </c>
      <c r="FR10" s="2">
        <v>990958.91</v>
      </c>
      <c r="FS10" s="2">
        <v>2281867.54</v>
      </c>
      <c r="FT10" s="2">
        <v>2281867.54</v>
      </c>
      <c r="FU10" s="2">
        <v>0</v>
      </c>
      <c r="FV10" s="2">
        <v>0</v>
      </c>
      <c r="FW10" s="2">
        <v>1927095979.22</v>
      </c>
      <c r="FX10" s="2">
        <v>94955</v>
      </c>
      <c r="FY10" s="2">
        <v>0</v>
      </c>
      <c r="FZ10" s="2">
        <v>6772063.0499999998</v>
      </c>
      <c r="GA10" s="2">
        <v>19273729.289999999</v>
      </c>
      <c r="GB10" s="2">
        <v>0</v>
      </c>
      <c r="GC10" s="2">
        <v>0</v>
      </c>
      <c r="GD10" s="2">
        <v>19273729.289999999</v>
      </c>
      <c r="GE10" s="2">
        <v>0</v>
      </c>
      <c r="GF10" s="2">
        <v>0</v>
      </c>
      <c r="GG10" s="2">
        <v>0</v>
      </c>
      <c r="GH10" s="2">
        <v>142071885.24000001</v>
      </c>
      <c r="GI10" s="2">
        <v>6679681.29</v>
      </c>
      <c r="GJ10" s="2">
        <v>3001496.61</v>
      </c>
      <c r="GK10" s="2">
        <v>0</v>
      </c>
      <c r="GL10" s="2">
        <v>7895.53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47980736.619999997</v>
      </c>
      <c r="HP10" s="2">
        <v>0</v>
      </c>
      <c r="HQ10" s="2">
        <v>0</v>
      </c>
      <c r="HR10" s="2">
        <v>193732490.22999999</v>
      </c>
      <c r="HS10" s="2">
        <v>193732490.22999999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87794975.700000003</v>
      </c>
      <c r="IB10" s="2">
        <v>0</v>
      </c>
      <c r="IC10" s="2">
        <v>0</v>
      </c>
      <c r="ID10" s="2">
        <v>0</v>
      </c>
      <c r="IE10" s="2">
        <v>21534666.989999998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84402847.540000007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1048865.4099999999</v>
      </c>
      <c r="JH10" s="2">
        <v>0</v>
      </c>
      <c r="JI10" s="2">
        <v>28049169.329999998</v>
      </c>
      <c r="JJ10" s="2">
        <v>55304812.799999997</v>
      </c>
      <c r="JK10" s="2">
        <v>117599.34</v>
      </c>
      <c r="JL10" s="2">
        <v>55187213.460000001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0</v>
      </c>
      <c r="KD10" s="2">
        <v>0</v>
      </c>
      <c r="KE10" s="2">
        <v>0</v>
      </c>
      <c r="KF10" s="2">
        <v>0</v>
      </c>
      <c r="KG10" s="2">
        <v>0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0</v>
      </c>
      <c r="LT10" s="2">
        <v>3716124121.3499999</v>
      </c>
      <c r="LU10" s="2">
        <v>3716124121.3499999</v>
      </c>
      <c r="LV10" s="2">
        <v>0</v>
      </c>
      <c r="LW10" s="2">
        <v>0</v>
      </c>
      <c r="LX10" s="2">
        <v>0</v>
      </c>
      <c r="LY10" s="2">
        <v>0</v>
      </c>
      <c r="LZ10" s="2">
        <v>3716124121.3499999</v>
      </c>
      <c r="MA10" s="10">
        <f t="shared" si="0"/>
        <v>3522391631.1199999</v>
      </c>
    </row>
    <row r="11" spans="1:339" x14ac:dyDescent="0.25">
      <c r="A11" s="2">
        <v>21</v>
      </c>
      <c r="B11" s="3" t="s">
        <v>354</v>
      </c>
      <c r="C11" s="3" t="s">
        <v>355</v>
      </c>
      <c r="D11" s="2">
        <v>3048396284.96</v>
      </c>
      <c r="E11" s="2">
        <v>202272521.77000001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176980905.55000001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173153268.33000001</v>
      </c>
      <c r="Z11" s="2">
        <v>88717437.670000002</v>
      </c>
      <c r="AA11" s="2">
        <v>84435830.659999996</v>
      </c>
      <c r="AB11" s="2">
        <v>0</v>
      </c>
      <c r="AC11" s="2">
        <v>3297757.5</v>
      </c>
      <c r="AD11" s="2">
        <v>0</v>
      </c>
      <c r="AE11" s="2">
        <v>0</v>
      </c>
      <c r="AF11" s="2">
        <v>10796.66</v>
      </c>
      <c r="AG11" s="2">
        <v>204625.97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83547.83</v>
      </c>
      <c r="AP11" s="2">
        <v>0</v>
      </c>
      <c r="AQ11" s="2">
        <v>0</v>
      </c>
      <c r="AR11" s="2">
        <v>0</v>
      </c>
      <c r="AS11" s="2">
        <v>0</v>
      </c>
      <c r="AT11" s="2">
        <v>20866.11</v>
      </c>
      <c r="AU11" s="2">
        <v>100212.03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314457.09000000003</v>
      </c>
      <c r="BE11" s="2">
        <v>0</v>
      </c>
      <c r="BF11" s="2">
        <v>25291616.219999999</v>
      </c>
      <c r="BG11" s="2">
        <v>0</v>
      </c>
      <c r="BH11" s="2">
        <v>25291616.219999999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2846123763.1900001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125085592.25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125085592.25</v>
      </c>
      <c r="CY11" s="2">
        <v>125074942.25</v>
      </c>
      <c r="CZ11" s="2">
        <v>10650</v>
      </c>
      <c r="DA11" s="2">
        <v>0</v>
      </c>
      <c r="DB11" s="2">
        <v>0</v>
      </c>
      <c r="DC11" s="2">
        <v>0</v>
      </c>
      <c r="DD11" s="2">
        <v>0</v>
      </c>
      <c r="DE11" s="2">
        <v>9479627.0399999991</v>
      </c>
      <c r="DF11" s="2">
        <v>6931972.8799999999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6931972.8799999999</v>
      </c>
      <c r="DM11" s="2">
        <v>580000</v>
      </c>
      <c r="DN11" s="2">
        <v>1967654.16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2707593107.02</v>
      </c>
      <c r="DY11" s="2">
        <v>0</v>
      </c>
      <c r="DZ11" s="2">
        <v>0</v>
      </c>
      <c r="EA11" s="2">
        <v>0</v>
      </c>
      <c r="EB11" s="2">
        <v>0</v>
      </c>
      <c r="EC11" s="2">
        <v>16021.33</v>
      </c>
      <c r="ED11" s="2">
        <v>2024799</v>
      </c>
      <c r="EE11" s="2">
        <v>0</v>
      </c>
      <c r="EF11" s="2">
        <v>0</v>
      </c>
      <c r="EG11" s="2">
        <v>0</v>
      </c>
      <c r="EH11" s="2">
        <v>0</v>
      </c>
      <c r="EI11" s="2">
        <v>20744172.280000001</v>
      </c>
      <c r="EJ11" s="2">
        <v>0</v>
      </c>
      <c r="EK11" s="2">
        <v>18665156.390000001</v>
      </c>
      <c r="EL11" s="2">
        <v>0</v>
      </c>
      <c r="EM11" s="2">
        <v>18665156.390000001</v>
      </c>
      <c r="EN11" s="2">
        <v>0</v>
      </c>
      <c r="EO11" s="2">
        <v>0</v>
      </c>
      <c r="EP11" s="2">
        <v>380514.93</v>
      </c>
      <c r="EQ11" s="2">
        <v>77087.539999999994</v>
      </c>
      <c r="ER11" s="2">
        <v>0</v>
      </c>
      <c r="ES11" s="2">
        <v>4600</v>
      </c>
      <c r="ET11" s="2">
        <v>0</v>
      </c>
      <c r="EU11" s="2">
        <v>0</v>
      </c>
      <c r="EV11" s="2">
        <v>0</v>
      </c>
      <c r="EW11" s="2">
        <v>166540</v>
      </c>
      <c r="EX11" s="2">
        <v>0</v>
      </c>
      <c r="EY11" s="2">
        <v>166540</v>
      </c>
      <c r="EZ11" s="2">
        <v>302804.68</v>
      </c>
      <c r="FA11" s="2">
        <v>1147468.74</v>
      </c>
      <c r="FB11" s="2">
        <v>810000</v>
      </c>
      <c r="FC11" s="2">
        <v>6690237.2999999998</v>
      </c>
      <c r="FD11" s="2">
        <v>10413387.49</v>
      </c>
      <c r="FE11" s="2">
        <v>0</v>
      </c>
      <c r="FF11" s="2">
        <v>0</v>
      </c>
      <c r="FG11" s="2">
        <v>0</v>
      </c>
      <c r="FH11" s="2">
        <v>1914232.36</v>
      </c>
      <c r="FI11" s="2">
        <v>0</v>
      </c>
      <c r="FJ11" s="2">
        <v>0</v>
      </c>
      <c r="FK11" s="2">
        <v>1914232.36</v>
      </c>
      <c r="FL11" s="2">
        <v>20326457.940000001</v>
      </c>
      <c r="FM11" s="2">
        <v>0</v>
      </c>
      <c r="FN11" s="2">
        <v>2616798493</v>
      </c>
      <c r="FO11" s="2">
        <v>1835528.76</v>
      </c>
      <c r="FP11" s="2">
        <v>42317481.460000001</v>
      </c>
      <c r="FQ11" s="2">
        <v>206006.84</v>
      </c>
      <c r="FR11" s="2">
        <v>2607981.08</v>
      </c>
      <c r="FS11" s="2">
        <v>2496683064.5900002</v>
      </c>
      <c r="FT11" s="2">
        <v>0</v>
      </c>
      <c r="FU11" s="2">
        <v>0</v>
      </c>
      <c r="FV11" s="2">
        <v>2496683064.5900002</v>
      </c>
      <c r="FW11" s="2">
        <v>73148430.269999996</v>
      </c>
      <c r="FX11" s="2">
        <v>0</v>
      </c>
      <c r="FY11" s="2">
        <v>0</v>
      </c>
      <c r="FZ11" s="2">
        <v>526223.87</v>
      </c>
      <c r="GA11" s="2">
        <v>2764507.5</v>
      </c>
      <c r="GB11" s="2">
        <v>0</v>
      </c>
      <c r="GC11" s="2">
        <v>0</v>
      </c>
      <c r="GD11" s="2">
        <v>2764507.5</v>
      </c>
      <c r="GE11" s="2">
        <v>2420308.5299999998</v>
      </c>
      <c r="GF11" s="2">
        <v>0</v>
      </c>
      <c r="GG11" s="2">
        <v>0</v>
      </c>
      <c r="GH11" s="2">
        <v>4371923.8099999996</v>
      </c>
      <c r="GI11" s="2">
        <v>304288.7</v>
      </c>
      <c r="GJ11" s="2">
        <v>17468053.91</v>
      </c>
      <c r="GK11" s="2">
        <v>0</v>
      </c>
      <c r="GL11" s="2">
        <v>0</v>
      </c>
      <c r="GM11" s="2">
        <v>0</v>
      </c>
      <c r="GN11" s="2">
        <v>3965436.88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3965436.88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73241321.650000006</v>
      </c>
      <c r="HS11" s="2">
        <v>73241321.650000006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3300000</v>
      </c>
      <c r="IB11" s="2">
        <v>0</v>
      </c>
      <c r="IC11" s="2">
        <v>0</v>
      </c>
      <c r="ID11" s="2">
        <v>0</v>
      </c>
      <c r="IE11" s="2">
        <v>100000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69841321.650000006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39336389.68</v>
      </c>
      <c r="JJ11" s="2">
        <v>30227530.550000001</v>
      </c>
      <c r="JK11" s="2">
        <v>20593605.91</v>
      </c>
      <c r="JL11" s="2">
        <v>9633924.6400000006</v>
      </c>
      <c r="JM11" s="2">
        <v>0</v>
      </c>
      <c r="JN11" s="2">
        <v>0</v>
      </c>
      <c r="JO11" s="2">
        <v>176040.08</v>
      </c>
      <c r="JP11" s="2">
        <v>101361.34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3121637606.6100001</v>
      </c>
      <c r="LU11" s="2">
        <v>3121637606.6100001</v>
      </c>
      <c r="LV11" s="2">
        <v>7641820.1200000001</v>
      </c>
      <c r="LW11" s="2">
        <v>0</v>
      </c>
      <c r="LX11" s="2">
        <v>7641820.1200000001</v>
      </c>
      <c r="LY11" s="2">
        <v>0</v>
      </c>
      <c r="LZ11" s="2">
        <v>3113995786.4899998</v>
      </c>
      <c r="MA11" s="10">
        <f t="shared" si="0"/>
        <v>3040754464.8400002</v>
      </c>
    </row>
    <row r="12" spans="1:339" x14ac:dyDescent="0.25">
      <c r="A12" s="2">
        <v>51</v>
      </c>
      <c r="B12" s="3" t="s">
        <v>356</v>
      </c>
      <c r="C12" s="3" t="s">
        <v>357</v>
      </c>
      <c r="D12" s="2">
        <v>2550579669.1500001</v>
      </c>
      <c r="E12" s="2">
        <v>1060400534.47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920982352.80999994</v>
      </c>
      <c r="R12" s="2">
        <v>0</v>
      </c>
      <c r="S12" s="2">
        <v>0</v>
      </c>
      <c r="T12" s="2">
        <v>211904003.93000001</v>
      </c>
      <c r="U12" s="2">
        <v>0</v>
      </c>
      <c r="V12" s="2">
        <v>211904003.93000001</v>
      </c>
      <c r="W12" s="2">
        <v>0</v>
      </c>
      <c r="X12" s="2">
        <v>0</v>
      </c>
      <c r="Y12" s="2">
        <v>544875071.19000006</v>
      </c>
      <c r="Z12" s="2">
        <v>544875071.19000006</v>
      </c>
      <c r="AA12" s="2">
        <v>0</v>
      </c>
      <c r="AB12" s="2">
        <v>0</v>
      </c>
      <c r="AC12" s="2">
        <v>54243487.32</v>
      </c>
      <c r="AD12" s="2">
        <v>312302.53999999998</v>
      </c>
      <c r="AE12" s="2">
        <v>0</v>
      </c>
      <c r="AF12" s="2">
        <v>278022.59999999998</v>
      </c>
      <c r="AG12" s="2">
        <v>91601740.680000007</v>
      </c>
      <c r="AH12" s="2">
        <v>65727537.32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25874203.359999999</v>
      </c>
      <c r="AV12" s="2">
        <v>17391316.030000001</v>
      </c>
      <c r="AW12" s="2">
        <v>17391316.030000001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376408.52</v>
      </c>
      <c r="BE12" s="2">
        <v>0</v>
      </c>
      <c r="BF12" s="2">
        <v>126996448.09999999</v>
      </c>
      <c r="BG12" s="2">
        <v>0</v>
      </c>
      <c r="BH12" s="2">
        <v>126996448.09999999</v>
      </c>
      <c r="BI12" s="2">
        <v>0</v>
      </c>
      <c r="BJ12" s="2">
        <v>0</v>
      </c>
      <c r="BK12" s="2">
        <v>0</v>
      </c>
      <c r="BL12" s="2">
        <v>0</v>
      </c>
      <c r="BM12" s="2">
        <v>12421733.560000001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1490179134.6800001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627581910.07000005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627581910.07000005</v>
      </c>
      <c r="CY12" s="2">
        <v>627581910.07000005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8529811.7100000009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899592.2</v>
      </c>
      <c r="DO12" s="2">
        <v>7630219.5099999998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848020923.16999996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1923880</v>
      </c>
      <c r="EE12" s="2">
        <v>0</v>
      </c>
      <c r="EF12" s="2">
        <v>273784.06</v>
      </c>
      <c r="EG12" s="2">
        <v>0</v>
      </c>
      <c r="EH12" s="2">
        <v>0</v>
      </c>
      <c r="EI12" s="2">
        <v>62824428.310000002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62824428.310000002</v>
      </c>
      <c r="FB12" s="2">
        <v>0</v>
      </c>
      <c r="FC12" s="2">
        <v>31324007.550000001</v>
      </c>
      <c r="FD12" s="2">
        <v>21058361.640000001</v>
      </c>
      <c r="FE12" s="2">
        <v>0</v>
      </c>
      <c r="FF12" s="2">
        <v>0</v>
      </c>
      <c r="FG12" s="2">
        <v>0</v>
      </c>
      <c r="FH12" s="2">
        <v>2625783.83</v>
      </c>
      <c r="FI12" s="2">
        <v>0</v>
      </c>
      <c r="FJ12" s="2">
        <v>0</v>
      </c>
      <c r="FK12" s="2">
        <v>2625783.83</v>
      </c>
      <c r="FL12" s="2">
        <v>19769744.989999998</v>
      </c>
      <c r="FM12" s="2">
        <v>0</v>
      </c>
      <c r="FN12" s="2">
        <v>461363226.13999999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461363226.13999999</v>
      </c>
      <c r="FX12" s="2">
        <v>0</v>
      </c>
      <c r="FY12" s="2">
        <v>0</v>
      </c>
      <c r="FZ12" s="2">
        <v>330294.18</v>
      </c>
      <c r="GA12" s="2">
        <v>2605717.84</v>
      </c>
      <c r="GB12" s="2">
        <v>0</v>
      </c>
      <c r="GC12" s="2">
        <v>0</v>
      </c>
      <c r="GD12" s="2">
        <v>2605717.84</v>
      </c>
      <c r="GE12" s="2">
        <v>54763.85</v>
      </c>
      <c r="GF12" s="2">
        <v>0</v>
      </c>
      <c r="GG12" s="2">
        <v>0</v>
      </c>
      <c r="GH12" s="2">
        <v>165047534.81999999</v>
      </c>
      <c r="GI12" s="2">
        <v>75897513.849999994</v>
      </c>
      <c r="GJ12" s="2">
        <v>911313.04</v>
      </c>
      <c r="GK12" s="2">
        <v>0</v>
      </c>
      <c r="GL12" s="2">
        <v>0</v>
      </c>
      <c r="GM12" s="2">
        <v>2010569.07</v>
      </c>
      <c r="GN12" s="2">
        <v>1538294.12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1538294.12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4508195.6100000003</v>
      </c>
      <c r="HQ12" s="2">
        <v>0</v>
      </c>
      <c r="HR12" s="2">
        <v>312216705.93000001</v>
      </c>
      <c r="HS12" s="2">
        <v>312216705.93000001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82023001.159999996</v>
      </c>
      <c r="IB12" s="2">
        <v>0</v>
      </c>
      <c r="IC12" s="2">
        <v>0</v>
      </c>
      <c r="ID12" s="2">
        <v>0</v>
      </c>
      <c r="IE12" s="2">
        <v>6652135.8499999996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221667465.28</v>
      </c>
      <c r="IN12" s="2">
        <v>0</v>
      </c>
      <c r="IO12" s="2">
        <v>0</v>
      </c>
      <c r="IP12" s="2">
        <v>0</v>
      </c>
      <c r="IQ12" s="2">
        <v>2625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212865390.28999999</v>
      </c>
      <c r="JJ12" s="2">
        <v>8630337.7400000002</v>
      </c>
      <c r="JK12" s="2">
        <v>0</v>
      </c>
      <c r="JL12" s="2">
        <v>8630337.7400000002</v>
      </c>
      <c r="JM12" s="2">
        <v>0</v>
      </c>
      <c r="JN12" s="2">
        <v>0</v>
      </c>
      <c r="JO12" s="2">
        <v>169112.25</v>
      </c>
      <c r="JP12" s="2">
        <v>0</v>
      </c>
      <c r="JQ12" s="2">
        <v>0</v>
      </c>
      <c r="JR12" s="2">
        <v>1874103.64</v>
      </c>
      <c r="JS12" s="2">
        <v>0</v>
      </c>
      <c r="JT12" s="2">
        <v>0</v>
      </c>
      <c r="JU12" s="2">
        <v>1874103.64</v>
      </c>
      <c r="JV12" s="2">
        <v>0</v>
      </c>
      <c r="JW12" s="2">
        <v>1874103.64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2862796375.0799999</v>
      </c>
      <c r="LU12" s="2">
        <v>2862796375.0799999</v>
      </c>
      <c r="LV12" s="2">
        <v>65727537.32</v>
      </c>
      <c r="LW12" s="2">
        <v>65727537.32</v>
      </c>
      <c r="LX12" s="2">
        <v>0</v>
      </c>
      <c r="LY12" s="2">
        <v>0</v>
      </c>
      <c r="LZ12" s="2">
        <v>2797068837.7600002</v>
      </c>
      <c r="MA12" s="10">
        <f t="shared" si="0"/>
        <v>2484852131.8299999</v>
      </c>
    </row>
    <row r="13" spans="1:339" x14ac:dyDescent="0.25">
      <c r="A13" s="2">
        <v>50</v>
      </c>
      <c r="B13" s="3" t="s">
        <v>358</v>
      </c>
      <c r="C13" s="3" t="s">
        <v>359</v>
      </c>
      <c r="D13" s="2">
        <v>1855756495.8299999</v>
      </c>
      <c r="E13" s="2">
        <v>481545845.75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370707748.88</v>
      </c>
      <c r="R13" s="2">
        <v>0</v>
      </c>
      <c r="S13" s="2">
        <v>0</v>
      </c>
      <c r="T13" s="2">
        <v>37755620.579999998</v>
      </c>
      <c r="U13" s="2">
        <v>22125475.710000001</v>
      </c>
      <c r="V13" s="2">
        <v>15630144.869999999</v>
      </c>
      <c r="W13" s="2">
        <v>0</v>
      </c>
      <c r="X13" s="2">
        <v>0</v>
      </c>
      <c r="Y13" s="2">
        <v>295557234.69</v>
      </c>
      <c r="Z13" s="2">
        <v>90809005.049999997</v>
      </c>
      <c r="AA13" s="2">
        <v>204748229.63999999</v>
      </c>
      <c r="AB13" s="2">
        <v>0</v>
      </c>
      <c r="AC13" s="2">
        <v>11827285.16</v>
      </c>
      <c r="AD13" s="2">
        <v>20543289.710000001</v>
      </c>
      <c r="AE13" s="2">
        <v>0</v>
      </c>
      <c r="AF13" s="2">
        <v>0</v>
      </c>
      <c r="AG13" s="2">
        <v>2964581.67</v>
      </c>
      <c r="AH13" s="2">
        <v>0</v>
      </c>
      <c r="AI13" s="2">
        <v>0</v>
      </c>
      <c r="AJ13" s="2">
        <v>735472.02</v>
      </c>
      <c r="AK13" s="2">
        <v>0</v>
      </c>
      <c r="AL13" s="2">
        <v>0</v>
      </c>
      <c r="AM13" s="2">
        <v>1750339.43</v>
      </c>
      <c r="AN13" s="2">
        <v>0</v>
      </c>
      <c r="AO13" s="2">
        <v>782.99</v>
      </c>
      <c r="AP13" s="2">
        <v>213924.09</v>
      </c>
      <c r="AQ13" s="2">
        <v>0</v>
      </c>
      <c r="AR13" s="2">
        <v>0</v>
      </c>
      <c r="AS13" s="2">
        <v>0</v>
      </c>
      <c r="AT13" s="2">
        <v>264063.14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2059737.07</v>
      </c>
      <c r="BE13" s="2">
        <v>0</v>
      </c>
      <c r="BF13" s="2">
        <v>110838096.87</v>
      </c>
      <c r="BG13" s="2">
        <v>0</v>
      </c>
      <c r="BH13" s="2">
        <v>110594338.22</v>
      </c>
      <c r="BI13" s="2">
        <v>0</v>
      </c>
      <c r="BJ13" s="2">
        <v>0</v>
      </c>
      <c r="BK13" s="2">
        <v>243758.65</v>
      </c>
      <c r="BL13" s="2">
        <v>0</v>
      </c>
      <c r="BM13" s="2">
        <v>0</v>
      </c>
      <c r="BN13" s="2">
        <v>0</v>
      </c>
      <c r="BO13" s="2">
        <v>0</v>
      </c>
      <c r="BP13" s="2">
        <v>213379.98</v>
      </c>
      <c r="BQ13" s="2">
        <v>0</v>
      </c>
      <c r="BR13" s="2">
        <v>0</v>
      </c>
      <c r="BS13" s="2">
        <v>0</v>
      </c>
      <c r="BT13" s="2">
        <v>213379.98</v>
      </c>
      <c r="BU13" s="2">
        <v>0</v>
      </c>
      <c r="BV13" s="2">
        <v>0</v>
      </c>
      <c r="BW13" s="2">
        <v>0</v>
      </c>
      <c r="BX13" s="2">
        <v>1373997270.0999999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745964738.98000002</v>
      </c>
      <c r="CJ13" s="2">
        <v>0</v>
      </c>
      <c r="CK13" s="2">
        <v>0</v>
      </c>
      <c r="CL13" s="2">
        <v>0</v>
      </c>
      <c r="CM13" s="2">
        <v>9258816.4399999995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123750000</v>
      </c>
      <c r="CX13" s="2">
        <v>612955922.53999996</v>
      </c>
      <c r="CY13" s="2">
        <v>612955922.53999996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55017265.119999997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53326106.079999998</v>
      </c>
      <c r="DN13" s="2">
        <v>1691159.04</v>
      </c>
      <c r="DO13" s="2">
        <v>0</v>
      </c>
      <c r="DP13" s="2">
        <v>0</v>
      </c>
      <c r="DQ13" s="2">
        <v>0</v>
      </c>
      <c r="DR13" s="2">
        <v>3558624.26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569456641.74000001</v>
      </c>
      <c r="DY13" s="2">
        <v>0</v>
      </c>
      <c r="DZ13" s="2">
        <v>0</v>
      </c>
      <c r="EA13" s="2">
        <v>0</v>
      </c>
      <c r="EB13" s="2">
        <v>0</v>
      </c>
      <c r="EC13" s="2">
        <v>11809.08</v>
      </c>
      <c r="ED13" s="2">
        <v>314275.90000000002</v>
      </c>
      <c r="EE13" s="2">
        <v>0</v>
      </c>
      <c r="EF13" s="2">
        <v>299085.83</v>
      </c>
      <c r="EG13" s="2">
        <v>0</v>
      </c>
      <c r="EH13" s="2">
        <v>611400</v>
      </c>
      <c r="EI13" s="2">
        <v>21991102.27</v>
      </c>
      <c r="EJ13" s="2">
        <v>975123.86</v>
      </c>
      <c r="EK13" s="2">
        <v>5829041.7999999998</v>
      </c>
      <c r="EL13" s="2">
        <v>5829041.7999999998</v>
      </c>
      <c r="EM13" s="2">
        <v>0</v>
      </c>
      <c r="EN13" s="2">
        <v>0</v>
      </c>
      <c r="EO13" s="2">
        <v>1275335.6000000001</v>
      </c>
      <c r="EP13" s="2">
        <v>39780.25</v>
      </c>
      <c r="EQ13" s="2">
        <v>45745.5</v>
      </c>
      <c r="ER13" s="2">
        <v>0</v>
      </c>
      <c r="ES13" s="2">
        <v>132240.32000000001</v>
      </c>
      <c r="ET13" s="2">
        <v>0</v>
      </c>
      <c r="EU13" s="2">
        <v>18146.599999999999</v>
      </c>
      <c r="EV13" s="2">
        <v>326995</v>
      </c>
      <c r="EW13" s="2">
        <v>9938938.8499999996</v>
      </c>
      <c r="EX13" s="2">
        <v>0</v>
      </c>
      <c r="EY13" s="2">
        <v>9938938.8499999996</v>
      </c>
      <c r="EZ13" s="2">
        <v>717539.85</v>
      </c>
      <c r="FA13" s="2">
        <v>2692214.64</v>
      </c>
      <c r="FB13" s="2">
        <v>0</v>
      </c>
      <c r="FC13" s="2">
        <v>55038999.359999999</v>
      </c>
      <c r="FD13" s="2">
        <v>179416.3</v>
      </c>
      <c r="FE13" s="2">
        <v>0</v>
      </c>
      <c r="FF13" s="2">
        <v>0</v>
      </c>
      <c r="FG13" s="2">
        <v>25410.66</v>
      </c>
      <c r="FH13" s="2">
        <v>1497699.79</v>
      </c>
      <c r="FI13" s="2">
        <v>0</v>
      </c>
      <c r="FJ13" s="2">
        <v>0</v>
      </c>
      <c r="FK13" s="2">
        <v>1497699.79</v>
      </c>
      <c r="FL13" s="2">
        <v>8907808.0600000005</v>
      </c>
      <c r="FM13" s="2">
        <v>0</v>
      </c>
      <c r="FN13" s="2">
        <v>399756429.82999998</v>
      </c>
      <c r="FO13" s="2">
        <v>597649.89</v>
      </c>
      <c r="FP13" s="2">
        <v>8420119.6099999994</v>
      </c>
      <c r="FQ13" s="2">
        <v>9348967.5199999996</v>
      </c>
      <c r="FR13" s="2">
        <v>238869.51</v>
      </c>
      <c r="FS13" s="2">
        <v>263215869.50999999</v>
      </c>
      <c r="FT13" s="2">
        <v>262774585.19</v>
      </c>
      <c r="FU13" s="2">
        <v>0</v>
      </c>
      <c r="FV13" s="2">
        <v>441284.32</v>
      </c>
      <c r="FW13" s="2">
        <v>117934953.79000001</v>
      </c>
      <c r="FX13" s="2">
        <v>0</v>
      </c>
      <c r="FY13" s="2">
        <v>58600</v>
      </c>
      <c r="FZ13" s="2">
        <v>2216985.23</v>
      </c>
      <c r="GA13" s="2">
        <v>349981.8</v>
      </c>
      <c r="GB13" s="2">
        <v>0</v>
      </c>
      <c r="GC13" s="2">
        <v>0</v>
      </c>
      <c r="GD13" s="2">
        <v>349981.8</v>
      </c>
      <c r="GE13" s="2">
        <v>340640.58</v>
      </c>
      <c r="GF13" s="2">
        <v>0</v>
      </c>
      <c r="GG13" s="2">
        <v>0</v>
      </c>
      <c r="GH13" s="2">
        <v>21494325.75</v>
      </c>
      <c r="GI13" s="2">
        <v>994073.39</v>
      </c>
      <c r="GJ13" s="2">
        <v>39116572.630000003</v>
      </c>
      <c r="GK13" s="2">
        <v>0</v>
      </c>
      <c r="GL13" s="2">
        <v>0</v>
      </c>
      <c r="GM13" s="2">
        <v>16252025.279999999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60656934.640000001</v>
      </c>
      <c r="HS13" s="2">
        <v>60460571.200000003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19074036.809999999</v>
      </c>
      <c r="IA13" s="2">
        <v>0</v>
      </c>
      <c r="IB13" s="2">
        <v>0</v>
      </c>
      <c r="IC13" s="2">
        <v>0</v>
      </c>
      <c r="ID13" s="2">
        <v>0</v>
      </c>
      <c r="IE13" s="2">
        <v>23719937.5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17666596.890000001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588600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1163367.8</v>
      </c>
      <c r="JJ13" s="2">
        <v>15914629.09</v>
      </c>
      <c r="JK13" s="2">
        <v>5968226.8200000003</v>
      </c>
      <c r="JL13" s="2">
        <v>9946402.2699999996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196363.44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196363.44</v>
      </c>
      <c r="LS13" s="2">
        <v>0</v>
      </c>
      <c r="LT13" s="2">
        <v>1916413430.47</v>
      </c>
      <c r="LU13" s="2">
        <v>1912854806.21</v>
      </c>
      <c r="LV13" s="2">
        <v>0</v>
      </c>
      <c r="LW13" s="2">
        <v>0</v>
      </c>
      <c r="LX13" s="2">
        <v>0</v>
      </c>
      <c r="LY13" s="2">
        <v>0</v>
      </c>
      <c r="LZ13" s="2">
        <v>1912854806.21</v>
      </c>
      <c r="MA13" s="10">
        <f t="shared" si="0"/>
        <v>1855756495.8299999</v>
      </c>
    </row>
    <row r="14" spans="1:339" x14ac:dyDescent="0.25">
      <c r="A14" s="2">
        <v>31</v>
      </c>
      <c r="B14" s="3" t="s">
        <v>360</v>
      </c>
      <c r="C14" s="3" t="s">
        <v>361</v>
      </c>
      <c r="D14" s="2">
        <v>7582001501.7200003</v>
      </c>
      <c r="E14" s="2">
        <v>1941936033.5899999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1499222184.77</v>
      </c>
      <c r="R14" s="2">
        <v>0</v>
      </c>
      <c r="S14" s="2">
        <v>0</v>
      </c>
      <c r="T14" s="2">
        <v>224827130.34</v>
      </c>
      <c r="U14" s="2">
        <v>184815776.43000001</v>
      </c>
      <c r="V14" s="2">
        <v>40011353.909999996</v>
      </c>
      <c r="W14" s="2">
        <v>0</v>
      </c>
      <c r="X14" s="2">
        <v>104215.71</v>
      </c>
      <c r="Y14" s="2">
        <v>1203868234.3299999</v>
      </c>
      <c r="Z14" s="2">
        <v>858861190.32000005</v>
      </c>
      <c r="AA14" s="2">
        <v>345007044.00999999</v>
      </c>
      <c r="AB14" s="2">
        <v>0</v>
      </c>
      <c r="AC14" s="2">
        <v>4246603.17</v>
      </c>
      <c r="AD14" s="2">
        <v>58808525.649999999</v>
      </c>
      <c r="AE14" s="2">
        <v>0</v>
      </c>
      <c r="AF14" s="2">
        <v>0</v>
      </c>
      <c r="AG14" s="2">
        <v>1688580.31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1688580.31</v>
      </c>
      <c r="AV14" s="2">
        <v>4323021.7300000004</v>
      </c>
      <c r="AW14" s="2">
        <v>4323021.7300000004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593718.93000000005</v>
      </c>
      <c r="BE14" s="2">
        <v>762154.6</v>
      </c>
      <c r="BF14" s="2">
        <v>442713848.81999999</v>
      </c>
      <c r="BG14" s="2">
        <v>789194.98</v>
      </c>
      <c r="BH14" s="2">
        <v>441924653.83999997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5640065468.1300001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3597598544.4099998</v>
      </c>
      <c r="CJ14" s="2">
        <v>0</v>
      </c>
      <c r="CK14" s="2">
        <v>0</v>
      </c>
      <c r="CL14" s="2">
        <v>0</v>
      </c>
      <c r="CM14" s="2">
        <v>3703081.12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9.1</v>
      </c>
      <c r="CW14" s="2">
        <v>0</v>
      </c>
      <c r="CX14" s="2">
        <v>3398714135.5700002</v>
      </c>
      <c r="CY14" s="2">
        <v>3398134755.8200002</v>
      </c>
      <c r="CZ14" s="2">
        <v>579379.75</v>
      </c>
      <c r="DA14" s="2">
        <v>0</v>
      </c>
      <c r="DB14" s="2">
        <v>0</v>
      </c>
      <c r="DC14" s="2">
        <v>195181318.62</v>
      </c>
      <c r="DD14" s="2">
        <v>0</v>
      </c>
      <c r="DE14" s="2">
        <v>37746969.600000001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27301611.460000001</v>
      </c>
      <c r="DN14" s="2">
        <v>10387761.289999999</v>
      </c>
      <c r="DO14" s="2">
        <v>57596.85</v>
      </c>
      <c r="DP14" s="2">
        <v>0</v>
      </c>
      <c r="DQ14" s="2">
        <v>5848372.8399999999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1880181286.1700001</v>
      </c>
      <c r="DY14" s="2">
        <v>0</v>
      </c>
      <c r="DZ14" s="2">
        <v>0</v>
      </c>
      <c r="EA14" s="2">
        <v>0</v>
      </c>
      <c r="EB14" s="2">
        <v>0</v>
      </c>
      <c r="EC14" s="2">
        <v>797354.75</v>
      </c>
      <c r="ED14" s="2">
        <v>9294707.1899999995</v>
      </c>
      <c r="EE14" s="2">
        <v>106075.9</v>
      </c>
      <c r="EF14" s="2">
        <v>0</v>
      </c>
      <c r="EG14" s="2">
        <v>8415354.3000000007</v>
      </c>
      <c r="EH14" s="2">
        <v>0</v>
      </c>
      <c r="EI14" s="2">
        <v>270535622.57999998</v>
      </c>
      <c r="EJ14" s="2">
        <v>2406206.9700000002</v>
      </c>
      <c r="EK14" s="2">
        <v>106767754.58</v>
      </c>
      <c r="EL14" s="2">
        <v>37863022.700000003</v>
      </c>
      <c r="EM14" s="2">
        <v>68904731.879999995</v>
      </c>
      <c r="EN14" s="2">
        <v>834266.89</v>
      </c>
      <c r="EO14" s="2">
        <v>0</v>
      </c>
      <c r="EP14" s="2">
        <v>1448651.93</v>
      </c>
      <c r="EQ14" s="2">
        <v>555281.68000000005</v>
      </c>
      <c r="ER14" s="2">
        <v>838416.5</v>
      </c>
      <c r="ES14" s="2">
        <v>9924382.1600000001</v>
      </c>
      <c r="ET14" s="2">
        <v>3299895.65</v>
      </c>
      <c r="EU14" s="2">
        <v>463087.33</v>
      </c>
      <c r="EV14" s="2">
        <v>0</v>
      </c>
      <c r="EW14" s="2">
        <v>59578599.130000003</v>
      </c>
      <c r="EX14" s="2">
        <v>0</v>
      </c>
      <c r="EY14" s="2">
        <v>59578599.130000003</v>
      </c>
      <c r="EZ14" s="2">
        <v>1819</v>
      </c>
      <c r="FA14" s="2">
        <v>84417260.760000005</v>
      </c>
      <c r="FB14" s="2">
        <v>897.5</v>
      </c>
      <c r="FC14" s="2">
        <v>1017330.34</v>
      </c>
      <c r="FD14" s="2">
        <v>5108102.9800000004</v>
      </c>
      <c r="FE14" s="2">
        <v>0</v>
      </c>
      <c r="FF14" s="2">
        <v>0</v>
      </c>
      <c r="FG14" s="2">
        <v>182491.06</v>
      </c>
      <c r="FH14" s="2">
        <v>25799354.59</v>
      </c>
      <c r="FI14" s="2">
        <v>21355220.199999999</v>
      </c>
      <c r="FJ14" s="2">
        <v>0</v>
      </c>
      <c r="FK14" s="2">
        <v>4444134.3899999997</v>
      </c>
      <c r="FL14" s="2">
        <v>269141388.79000002</v>
      </c>
      <c r="FM14" s="2">
        <v>0</v>
      </c>
      <c r="FN14" s="2">
        <v>580992279.48000002</v>
      </c>
      <c r="FO14" s="2">
        <v>30455049.510000002</v>
      </c>
      <c r="FP14" s="2">
        <v>20455644.690000001</v>
      </c>
      <c r="FQ14" s="2">
        <v>7707497.4699999997</v>
      </c>
      <c r="FR14" s="2">
        <v>6959647.2699999996</v>
      </c>
      <c r="FS14" s="2">
        <v>263914483.62</v>
      </c>
      <c r="FT14" s="2">
        <v>9559940.7300000004</v>
      </c>
      <c r="FU14" s="2">
        <v>826833.26</v>
      </c>
      <c r="FV14" s="2">
        <v>253527709.63</v>
      </c>
      <c r="FW14" s="2">
        <v>251499956.91999999</v>
      </c>
      <c r="FX14" s="2">
        <v>5051.5600000000004</v>
      </c>
      <c r="FY14" s="2">
        <v>245823370.44999999</v>
      </c>
      <c r="FZ14" s="2">
        <v>10418326.029999999</v>
      </c>
      <c r="GA14" s="2">
        <v>0</v>
      </c>
      <c r="GB14" s="2">
        <v>0</v>
      </c>
      <c r="GC14" s="2">
        <v>0</v>
      </c>
      <c r="GD14" s="2">
        <v>0</v>
      </c>
      <c r="GE14" s="2">
        <v>20757832.760000002</v>
      </c>
      <c r="GF14" s="2">
        <v>0</v>
      </c>
      <c r="GG14" s="2">
        <v>0</v>
      </c>
      <c r="GH14" s="2">
        <v>254837836.72</v>
      </c>
      <c r="GI14" s="2">
        <v>100109017.04000001</v>
      </c>
      <c r="GJ14" s="2">
        <v>23734555.449999999</v>
      </c>
      <c r="GK14" s="2">
        <v>0</v>
      </c>
      <c r="GL14" s="2">
        <v>0</v>
      </c>
      <c r="GM14" s="2">
        <v>53104336.700000003</v>
      </c>
      <c r="GN14" s="2">
        <v>52287508.82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51595358.130000003</v>
      </c>
      <c r="GX14" s="2">
        <v>0</v>
      </c>
      <c r="GY14" s="2">
        <v>51595358.130000003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692150.69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62570710.490000002</v>
      </c>
      <c r="HP14" s="2">
        <v>0</v>
      </c>
      <c r="HQ14" s="2">
        <v>3832075.8</v>
      </c>
      <c r="HR14" s="2">
        <v>1018759315.01</v>
      </c>
      <c r="HS14" s="2">
        <v>1018759315.01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36029634.700000003</v>
      </c>
      <c r="IA14" s="2">
        <v>780659604.41999996</v>
      </c>
      <c r="IB14" s="2">
        <v>0</v>
      </c>
      <c r="IC14" s="2">
        <v>18255333.539999999</v>
      </c>
      <c r="ID14" s="2">
        <v>0</v>
      </c>
      <c r="IE14" s="2">
        <v>50000</v>
      </c>
      <c r="IF14" s="2">
        <v>103436862.94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80327879.409999996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6311.89</v>
      </c>
      <c r="IW14" s="2">
        <v>0</v>
      </c>
      <c r="IX14" s="2">
        <v>0</v>
      </c>
      <c r="IY14" s="2">
        <v>0</v>
      </c>
      <c r="IZ14" s="2">
        <v>0</v>
      </c>
      <c r="JA14" s="2">
        <v>6311.89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163117.5</v>
      </c>
      <c r="JH14" s="2">
        <v>0</v>
      </c>
      <c r="JI14" s="2">
        <v>6587822.8099999996</v>
      </c>
      <c r="JJ14" s="2">
        <v>61649522.259999998</v>
      </c>
      <c r="JK14" s="2">
        <v>28180357.5</v>
      </c>
      <c r="JL14" s="2">
        <v>33469164.760000002</v>
      </c>
      <c r="JM14" s="2">
        <v>0</v>
      </c>
      <c r="JN14" s="2">
        <v>0</v>
      </c>
      <c r="JO14" s="2">
        <v>21544</v>
      </c>
      <c r="JP14" s="2">
        <v>0</v>
      </c>
      <c r="JQ14" s="2">
        <v>11899560.949999999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8600760816.7299995</v>
      </c>
      <c r="LU14" s="2">
        <v>8600760816.7299995</v>
      </c>
      <c r="LV14" s="2">
        <v>1103552.8500000001</v>
      </c>
      <c r="LW14" s="2">
        <v>0</v>
      </c>
      <c r="LX14" s="2">
        <v>1103552.8500000001</v>
      </c>
      <c r="LY14" s="2">
        <v>0</v>
      </c>
      <c r="LZ14" s="2">
        <v>8599657263.8799992</v>
      </c>
      <c r="MA14" s="10">
        <f t="shared" si="0"/>
        <v>7580897948.8699999</v>
      </c>
    </row>
    <row r="15" spans="1:339" x14ac:dyDescent="0.25">
      <c r="A15" s="2">
        <v>41</v>
      </c>
      <c r="B15" s="3" t="s">
        <v>366</v>
      </c>
      <c r="C15" s="3" t="s">
        <v>367</v>
      </c>
      <c r="D15" s="2">
        <v>3976820016.3299999</v>
      </c>
      <c r="E15" s="2">
        <v>1354634199.1800001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1142966467.8299999</v>
      </c>
      <c r="R15" s="2">
        <v>0</v>
      </c>
      <c r="S15" s="2">
        <v>0</v>
      </c>
      <c r="T15" s="2">
        <v>48847132.969999999</v>
      </c>
      <c r="U15" s="2">
        <v>0</v>
      </c>
      <c r="V15" s="2">
        <v>48847132.969999999</v>
      </c>
      <c r="W15" s="2">
        <v>0</v>
      </c>
      <c r="X15" s="2">
        <v>0</v>
      </c>
      <c r="Y15" s="2">
        <v>997400161.78999996</v>
      </c>
      <c r="Z15" s="2">
        <v>0</v>
      </c>
      <c r="AA15" s="2">
        <v>997400161.78999996</v>
      </c>
      <c r="AB15" s="2">
        <v>3771150.81</v>
      </c>
      <c r="AC15" s="2">
        <v>3692608.42</v>
      </c>
      <c r="AD15" s="2">
        <v>78376694.689999998</v>
      </c>
      <c r="AE15" s="2">
        <v>522.5</v>
      </c>
      <c r="AF15" s="2">
        <v>174276.91</v>
      </c>
      <c r="AG15" s="2">
        <v>5533013.3899999997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5533013.3899999997</v>
      </c>
      <c r="AV15" s="2">
        <v>1900984.79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1900984.79</v>
      </c>
      <c r="BD15" s="2">
        <v>3269921.56</v>
      </c>
      <c r="BE15" s="2">
        <v>0</v>
      </c>
      <c r="BF15" s="2">
        <v>211667731.34999999</v>
      </c>
      <c r="BG15" s="2">
        <v>0</v>
      </c>
      <c r="BH15" s="2">
        <v>211667731.34999999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2622185817.1500001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538632652.09000003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538632652.09000003</v>
      </c>
      <c r="CY15" s="2">
        <v>538632652.09000003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413381452.91000003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413331452.91000003</v>
      </c>
      <c r="DN15" s="2">
        <v>0</v>
      </c>
      <c r="DO15" s="2">
        <v>50000</v>
      </c>
      <c r="DP15" s="2">
        <v>0</v>
      </c>
      <c r="DQ15" s="2">
        <v>71851330.640000001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1550678133.76</v>
      </c>
      <c r="DY15" s="2">
        <v>0</v>
      </c>
      <c r="DZ15" s="2">
        <v>0</v>
      </c>
      <c r="EA15" s="2">
        <v>0</v>
      </c>
      <c r="EB15" s="2">
        <v>0</v>
      </c>
      <c r="EC15" s="2">
        <v>167053.78</v>
      </c>
      <c r="ED15" s="2">
        <v>6098625.0899999999</v>
      </c>
      <c r="EE15" s="2">
        <v>208759</v>
      </c>
      <c r="EF15" s="2">
        <v>651833.4</v>
      </c>
      <c r="EG15" s="2">
        <v>0</v>
      </c>
      <c r="EH15" s="2">
        <v>0</v>
      </c>
      <c r="EI15" s="2">
        <v>174276132.30000001</v>
      </c>
      <c r="EJ15" s="2">
        <v>0</v>
      </c>
      <c r="EK15" s="2">
        <v>43072473.659999996</v>
      </c>
      <c r="EL15" s="2">
        <v>43072473.659999996</v>
      </c>
      <c r="EM15" s="2">
        <v>0</v>
      </c>
      <c r="EN15" s="2">
        <v>25636.25</v>
      </c>
      <c r="EO15" s="2">
        <v>13025640.060000001</v>
      </c>
      <c r="EP15" s="2">
        <v>1072543.5</v>
      </c>
      <c r="EQ15" s="2">
        <v>459270.97</v>
      </c>
      <c r="ER15" s="2">
        <v>247143.4</v>
      </c>
      <c r="ES15" s="2">
        <v>1297254.6499999999</v>
      </c>
      <c r="ET15" s="2">
        <v>1288681.8400000001</v>
      </c>
      <c r="EU15" s="2">
        <v>115557.95</v>
      </c>
      <c r="EV15" s="2">
        <v>10551640.529999999</v>
      </c>
      <c r="EW15" s="2">
        <v>61922256.729999997</v>
      </c>
      <c r="EX15" s="2">
        <v>0</v>
      </c>
      <c r="EY15" s="2">
        <v>61922256.729999997</v>
      </c>
      <c r="EZ15" s="2">
        <v>12200</v>
      </c>
      <c r="FA15" s="2">
        <v>41185832.759999998</v>
      </c>
      <c r="FB15" s="2">
        <v>0</v>
      </c>
      <c r="FC15" s="2">
        <v>114004752.31999999</v>
      </c>
      <c r="FD15" s="2">
        <v>6585279.8200000003</v>
      </c>
      <c r="FE15" s="2">
        <v>124212703.39</v>
      </c>
      <c r="FF15" s="2">
        <v>124212703.39</v>
      </c>
      <c r="FG15" s="2">
        <v>0</v>
      </c>
      <c r="FH15" s="2">
        <v>4818740.8499999996</v>
      </c>
      <c r="FI15" s="2">
        <v>0</v>
      </c>
      <c r="FJ15" s="2">
        <v>0</v>
      </c>
      <c r="FK15" s="2">
        <v>4818740.8499999996</v>
      </c>
      <c r="FL15" s="2">
        <v>78602292.290000007</v>
      </c>
      <c r="FM15" s="2">
        <v>0</v>
      </c>
      <c r="FN15" s="2">
        <v>713465835.22000003</v>
      </c>
      <c r="FO15" s="2">
        <v>5386670.9400000004</v>
      </c>
      <c r="FP15" s="2">
        <v>16923455.460000001</v>
      </c>
      <c r="FQ15" s="2">
        <v>6724155.2300000004</v>
      </c>
      <c r="FR15" s="2">
        <v>0</v>
      </c>
      <c r="FS15" s="2">
        <v>586090706.22000003</v>
      </c>
      <c r="FT15" s="2">
        <v>0</v>
      </c>
      <c r="FU15" s="2">
        <v>0</v>
      </c>
      <c r="FV15" s="2">
        <v>586090706.22000003</v>
      </c>
      <c r="FW15" s="2">
        <v>98340847.370000005</v>
      </c>
      <c r="FX15" s="2">
        <v>0</v>
      </c>
      <c r="FY15" s="2">
        <v>36747930.039999999</v>
      </c>
      <c r="FZ15" s="2">
        <v>3997887.9</v>
      </c>
      <c r="GA15" s="2">
        <v>31162938.469999999</v>
      </c>
      <c r="GB15" s="2">
        <v>0</v>
      </c>
      <c r="GC15" s="2">
        <v>0</v>
      </c>
      <c r="GD15" s="2">
        <v>31162938.469999999</v>
      </c>
      <c r="GE15" s="2">
        <v>4138014.01</v>
      </c>
      <c r="GF15" s="2">
        <v>0</v>
      </c>
      <c r="GG15" s="2">
        <v>0</v>
      </c>
      <c r="GH15" s="2">
        <v>215000426.33000001</v>
      </c>
      <c r="GI15" s="2">
        <v>16715368.880000001</v>
      </c>
      <c r="GJ15" s="2">
        <v>36927.1</v>
      </c>
      <c r="GK15" s="2">
        <v>0</v>
      </c>
      <c r="GL15" s="2">
        <v>0</v>
      </c>
      <c r="GM15" s="2">
        <v>19786633.57</v>
      </c>
      <c r="GN15" s="2">
        <v>115765.75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71429.52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44336.23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47526482</v>
      </c>
      <c r="HP15" s="2">
        <v>0</v>
      </c>
      <c r="HQ15" s="2">
        <v>0</v>
      </c>
      <c r="HR15" s="2">
        <v>355309862.69</v>
      </c>
      <c r="HS15" s="2">
        <v>355309862.69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5067917.95</v>
      </c>
      <c r="IA15" s="2">
        <v>164796434.72999999</v>
      </c>
      <c r="IB15" s="2">
        <v>0</v>
      </c>
      <c r="IC15" s="2">
        <v>0</v>
      </c>
      <c r="ID15" s="2">
        <v>0</v>
      </c>
      <c r="IE15" s="2">
        <v>175491146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9954364.0099999998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2931907.45</v>
      </c>
      <c r="JJ15" s="2">
        <v>6932756.5599999996</v>
      </c>
      <c r="JK15" s="2">
        <v>0</v>
      </c>
      <c r="JL15" s="2">
        <v>6932756.5599999996</v>
      </c>
      <c r="JM15" s="2">
        <v>0</v>
      </c>
      <c r="JN15" s="2">
        <v>0</v>
      </c>
      <c r="JO15" s="2">
        <v>89700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4332129879.0200005</v>
      </c>
      <c r="LU15" s="2">
        <v>4332129879.0200005</v>
      </c>
      <c r="LV15" s="2">
        <v>0</v>
      </c>
      <c r="LW15" s="2">
        <v>0</v>
      </c>
      <c r="LX15" s="2">
        <v>0</v>
      </c>
      <c r="LY15" s="2">
        <v>0</v>
      </c>
      <c r="LZ15" s="2">
        <v>4332129879.0200005</v>
      </c>
      <c r="MA15" s="10">
        <f t="shared" si="0"/>
        <v>3976820016.3299999</v>
      </c>
    </row>
    <row r="16" spans="1:339" x14ac:dyDescent="0.25">
      <c r="A16" s="2">
        <v>25</v>
      </c>
      <c r="B16" s="3" t="s">
        <v>364</v>
      </c>
      <c r="C16" s="3" t="s">
        <v>365</v>
      </c>
      <c r="D16" s="2">
        <v>1687152584.54</v>
      </c>
      <c r="E16" s="2">
        <v>1097035915.9300001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1058798415.34</v>
      </c>
      <c r="R16" s="2">
        <v>0</v>
      </c>
      <c r="S16" s="2">
        <v>0</v>
      </c>
      <c r="T16" s="2">
        <v>13904338.130000001</v>
      </c>
      <c r="U16" s="2">
        <v>0</v>
      </c>
      <c r="V16" s="2">
        <v>13904338.130000001</v>
      </c>
      <c r="W16" s="2">
        <v>0</v>
      </c>
      <c r="X16" s="2">
        <v>0</v>
      </c>
      <c r="Y16" s="2">
        <v>989604762.91999996</v>
      </c>
      <c r="Z16" s="2">
        <v>0</v>
      </c>
      <c r="AA16" s="2">
        <v>989604762.91999996</v>
      </c>
      <c r="AB16" s="2">
        <v>17696.86</v>
      </c>
      <c r="AC16" s="2">
        <v>54784549.899999999</v>
      </c>
      <c r="AD16" s="2">
        <v>487067.53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38237500.590000004</v>
      </c>
      <c r="BG16" s="2">
        <v>0</v>
      </c>
      <c r="BH16" s="2">
        <v>38237500.590000004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15180613.630000001</v>
      </c>
      <c r="BQ16" s="2">
        <v>0</v>
      </c>
      <c r="BR16" s="2">
        <v>0</v>
      </c>
      <c r="BS16" s="2">
        <v>0</v>
      </c>
      <c r="BT16" s="2">
        <v>15180613.630000001</v>
      </c>
      <c r="BU16" s="2">
        <v>0</v>
      </c>
      <c r="BV16" s="2">
        <v>0</v>
      </c>
      <c r="BW16" s="2">
        <v>0</v>
      </c>
      <c r="BX16" s="2">
        <v>574936054.98000002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63454939.359999999</v>
      </c>
      <c r="CJ16" s="2">
        <v>0</v>
      </c>
      <c r="CK16" s="2">
        <v>0</v>
      </c>
      <c r="CL16" s="2">
        <v>0</v>
      </c>
      <c r="CM16" s="2">
        <v>63454939.359999999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5396303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5396303</v>
      </c>
      <c r="DO16" s="2">
        <v>0</v>
      </c>
      <c r="DP16" s="2">
        <v>420000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503254857.54000002</v>
      </c>
      <c r="DY16" s="2">
        <v>0</v>
      </c>
      <c r="DZ16" s="2">
        <v>0</v>
      </c>
      <c r="EA16" s="2">
        <v>0</v>
      </c>
      <c r="EB16" s="2">
        <v>0</v>
      </c>
      <c r="EC16" s="2">
        <v>472145.67</v>
      </c>
      <c r="ED16" s="2">
        <v>126941.12</v>
      </c>
      <c r="EE16" s="2">
        <v>0</v>
      </c>
      <c r="EF16" s="2">
        <v>0</v>
      </c>
      <c r="EG16" s="2">
        <v>0</v>
      </c>
      <c r="EH16" s="2">
        <v>8172572.1299999999</v>
      </c>
      <c r="EI16" s="2">
        <v>129824841.31999999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145400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129679441.31999999</v>
      </c>
      <c r="FB16" s="2">
        <v>0</v>
      </c>
      <c r="FC16" s="2">
        <v>63578877.600000001</v>
      </c>
      <c r="FD16" s="2">
        <v>0</v>
      </c>
      <c r="FE16" s="2">
        <v>0</v>
      </c>
      <c r="FF16" s="2">
        <v>0</v>
      </c>
      <c r="FG16" s="2">
        <v>48000</v>
      </c>
      <c r="FH16" s="2">
        <v>2424646.62</v>
      </c>
      <c r="FI16" s="2">
        <v>0</v>
      </c>
      <c r="FJ16" s="2">
        <v>0</v>
      </c>
      <c r="FK16" s="2">
        <v>2424646.62</v>
      </c>
      <c r="FL16" s="2">
        <v>30464</v>
      </c>
      <c r="FM16" s="2">
        <v>0</v>
      </c>
      <c r="FN16" s="2">
        <v>256921585.38999999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256921585.38999999</v>
      </c>
      <c r="FX16" s="2">
        <v>0</v>
      </c>
      <c r="FY16" s="2">
        <v>18268</v>
      </c>
      <c r="FZ16" s="2">
        <v>426249.34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25813595.280000001</v>
      </c>
      <c r="GI16" s="2">
        <v>4115262.83</v>
      </c>
      <c r="GJ16" s="2">
        <v>11281408.24</v>
      </c>
      <c r="GK16" s="2">
        <v>0</v>
      </c>
      <c r="GL16" s="2">
        <v>0</v>
      </c>
      <c r="GM16" s="2">
        <v>0</v>
      </c>
      <c r="GN16" s="2">
        <v>2409955.08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2409955.08</v>
      </c>
      <c r="GX16" s="2">
        <v>2409955.08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102004292.06999999</v>
      </c>
      <c r="HS16" s="2">
        <v>72880089.969999999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16564926</v>
      </c>
      <c r="IA16" s="2">
        <v>0</v>
      </c>
      <c r="IB16" s="2">
        <v>0</v>
      </c>
      <c r="IC16" s="2">
        <v>0</v>
      </c>
      <c r="ID16" s="2">
        <v>0</v>
      </c>
      <c r="IE16" s="2">
        <v>800000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55515163.969999999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2277050.27</v>
      </c>
      <c r="JH16" s="2">
        <v>0</v>
      </c>
      <c r="JI16" s="2">
        <v>34691789.479999997</v>
      </c>
      <c r="JJ16" s="2">
        <v>18546324.219999999</v>
      </c>
      <c r="JK16" s="2">
        <v>0</v>
      </c>
      <c r="JL16" s="2">
        <v>18546324.219999999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2315000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2315000</v>
      </c>
      <c r="KQ16" s="2">
        <v>2315000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26809202.100000001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26809202.100000001</v>
      </c>
      <c r="LS16" s="2">
        <v>0</v>
      </c>
      <c r="LT16" s="2">
        <v>1789156876.6099999</v>
      </c>
      <c r="LU16" s="2">
        <v>1789156876.6099999</v>
      </c>
      <c r="LV16" s="2">
        <v>0</v>
      </c>
      <c r="LW16" s="2">
        <v>0</v>
      </c>
      <c r="LX16" s="2">
        <v>0</v>
      </c>
      <c r="LY16" s="2">
        <v>0</v>
      </c>
      <c r="LZ16" s="2">
        <v>1789156876.6099999</v>
      </c>
      <c r="MA16" s="10">
        <f t="shared" si="0"/>
        <v>1687152584.54</v>
      </c>
    </row>
    <row r="17" spans="1:339" x14ac:dyDescent="0.25">
      <c r="A17" s="2">
        <v>15</v>
      </c>
      <c r="B17" s="3" t="s">
        <v>362</v>
      </c>
      <c r="C17" s="3" t="s">
        <v>363</v>
      </c>
      <c r="D17" s="2">
        <v>3538480160.02</v>
      </c>
      <c r="E17" s="2">
        <v>1202752867.6300001</v>
      </c>
      <c r="F17" s="2">
        <v>0</v>
      </c>
      <c r="G17" s="2">
        <v>2338908.4700000002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1105810120.5</v>
      </c>
      <c r="R17" s="2">
        <v>0</v>
      </c>
      <c r="S17" s="2">
        <v>0</v>
      </c>
      <c r="T17" s="2">
        <v>298808890.43000001</v>
      </c>
      <c r="U17" s="2">
        <v>0</v>
      </c>
      <c r="V17" s="2">
        <v>298808890.43000001</v>
      </c>
      <c r="W17" s="2">
        <v>0</v>
      </c>
      <c r="X17" s="2">
        <v>0</v>
      </c>
      <c r="Y17" s="2">
        <v>528218277.35000002</v>
      </c>
      <c r="Z17" s="2">
        <v>0</v>
      </c>
      <c r="AA17" s="2">
        <v>528218277.35000002</v>
      </c>
      <c r="AB17" s="2">
        <v>26851.55</v>
      </c>
      <c r="AC17" s="2">
        <v>84124461.299999997</v>
      </c>
      <c r="AD17" s="2">
        <v>193642806.81999999</v>
      </c>
      <c r="AE17" s="2">
        <v>0</v>
      </c>
      <c r="AF17" s="2">
        <v>1278.96</v>
      </c>
      <c r="AG17" s="2">
        <v>755420.28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755420.28</v>
      </c>
      <c r="AV17" s="2">
        <v>232133.81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232133.81</v>
      </c>
      <c r="BD17" s="2">
        <v>0</v>
      </c>
      <c r="BE17" s="2">
        <v>0</v>
      </c>
      <c r="BF17" s="2">
        <v>94603838.659999996</v>
      </c>
      <c r="BG17" s="2">
        <v>0</v>
      </c>
      <c r="BH17" s="2">
        <v>94603838.659999996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2335727292.3899999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122352142.17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122352142.17</v>
      </c>
      <c r="CY17" s="2">
        <v>0</v>
      </c>
      <c r="CZ17" s="2">
        <v>0</v>
      </c>
      <c r="DA17" s="2">
        <v>122352142.17</v>
      </c>
      <c r="DB17" s="2">
        <v>0</v>
      </c>
      <c r="DC17" s="2">
        <v>0</v>
      </c>
      <c r="DD17" s="2">
        <v>0</v>
      </c>
      <c r="DE17" s="2">
        <v>1390989507.8099999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78191591.489999995</v>
      </c>
      <c r="DO17" s="2">
        <v>1312797916.3199999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818195569.12</v>
      </c>
      <c r="DY17" s="2">
        <v>0</v>
      </c>
      <c r="DZ17" s="2">
        <v>0</v>
      </c>
      <c r="EA17" s="2">
        <v>0</v>
      </c>
      <c r="EB17" s="2">
        <v>0</v>
      </c>
      <c r="EC17" s="2">
        <v>910727.45</v>
      </c>
      <c r="ED17" s="2">
        <v>6592242.5999999996</v>
      </c>
      <c r="EE17" s="2">
        <v>0</v>
      </c>
      <c r="EF17" s="2">
        <v>6731237.3700000001</v>
      </c>
      <c r="EG17" s="2">
        <v>0</v>
      </c>
      <c r="EH17" s="2">
        <v>0</v>
      </c>
      <c r="EI17" s="2">
        <v>167748341.08000001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167748341.08000001</v>
      </c>
      <c r="FB17" s="2">
        <v>0</v>
      </c>
      <c r="FC17" s="2">
        <v>1154143.6200000001</v>
      </c>
      <c r="FD17" s="2">
        <v>57097209.149999999</v>
      </c>
      <c r="FE17" s="2">
        <v>0</v>
      </c>
      <c r="FF17" s="2">
        <v>0</v>
      </c>
      <c r="FG17" s="2">
        <v>0</v>
      </c>
      <c r="FH17" s="2">
        <v>15500035.869999999</v>
      </c>
      <c r="FI17" s="2">
        <v>0</v>
      </c>
      <c r="FJ17" s="2">
        <v>0</v>
      </c>
      <c r="FK17" s="2">
        <v>15500035.869999999</v>
      </c>
      <c r="FL17" s="2">
        <v>106625873.63</v>
      </c>
      <c r="FM17" s="2">
        <v>0</v>
      </c>
      <c r="FN17" s="2">
        <v>263302024.83000001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263302024.83000001</v>
      </c>
      <c r="FX17" s="2">
        <v>0</v>
      </c>
      <c r="FY17" s="2">
        <v>140252294.86000001</v>
      </c>
      <c r="FZ17" s="2">
        <v>3266817.18</v>
      </c>
      <c r="GA17" s="2">
        <v>5271029.3</v>
      </c>
      <c r="GB17" s="2">
        <v>0</v>
      </c>
      <c r="GC17" s="2">
        <v>0</v>
      </c>
      <c r="GD17" s="2">
        <v>5271029.3</v>
      </c>
      <c r="GE17" s="2">
        <v>16132791.119999999</v>
      </c>
      <c r="GF17" s="2">
        <v>0</v>
      </c>
      <c r="GG17" s="2">
        <v>0</v>
      </c>
      <c r="GH17" s="2">
        <v>9349566.6199999992</v>
      </c>
      <c r="GI17" s="2">
        <v>7686721.6100000003</v>
      </c>
      <c r="GJ17" s="2">
        <v>10574512.83</v>
      </c>
      <c r="GK17" s="2">
        <v>0</v>
      </c>
      <c r="GL17" s="2">
        <v>0</v>
      </c>
      <c r="GM17" s="2">
        <v>0</v>
      </c>
      <c r="GN17" s="2">
        <v>4190073.29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3776264.29</v>
      </c>
      <c r="GX17" s="2">
        <v>0</v>
      </c>
      <c r="GY17" s="2">
        <v>3776264.29</v>
      </c>
      <c r="GZ17" s="2">
        <v>0</v>
      </c>
      <c r="HA17" s="2">
        <v>0</v>
      </c>
      <c r="HB17" s="2">
        <v>263917.25</v>
      </c>
      <c r="HC17" s="2">
        <v>149891.75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309360099.02999997</v>
      </c>
      <c r="HS17" s="2">
        <v>294847099.02999997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43457657.219999999</v>
      </c>
      <c r="IA17" s="2">
        <v>0</v>
      </c>
      <c r="IB17" s="2">
        <v>0</v>
      </c>
      <c r="IC17" s="2">
        <v>0</v>
      </c>
      <c r="ID17" s="2">
        <v>0</v>
      </c>
      <c r="IE17" s="2">
        <v>43496098.170000002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207893343.63999999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45032.59</v>
      </c>
      <c r="JH17" s="2">
        <v>0</v>
      </c>
      <c r="JI17" s="2">
        <v>166562325.69</v>
      </c>
      <c r="JJ17" s="2">
        <v>41284673.079999998</v>
      </c>
      <c r="JK17" s="2">
        <v>0</v>
      </c>
      <c r="JL17" s="2">
        <v>41284673.079999998</v>
      </c>
      <c r="JM17" s="2">
        <v>0</v>
      </c>
      <c r="JN17" s="2">
        <v>0</v>
      </c>
      <c r="JO17" s="2">
        <v>0</v>
      </c>
      <c r="JP17" s="2">
        <v>1312.28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14513000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14513000</v>
      </c>
      <c r="KQ17" s="2">
        <v>14513000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3847840259.0500002</v>
      </c>
      <c r="LU17" s="2">
        <v>3847840259.0500002</v>
      </c>
      <c r="LV17" s="2">
        <v>0</v>
      </c>
      <c r="LW17" s="2">
        <v>0</v>
      </c>
      <c r="LX17" s="2">
        <v>0</v>
      </c>
      <c r="LY17" s="2">
        <v>0</v>
      </c>
      <c r="LZ17" s="2">
        <v>3847840259.0500002</v>
      </c>
      <c r="MA17" s="10">
        <f t="shared" si="0"/>
        <v>3538480160.02</v>
      </c>
    </row>
    <row r="18" spans="1:339" x14ac:dyDescent="0.25">
      <c r="A18" s="2">
        <v>26</v>
      </c>
      <c r="B18" s="3" t="s">
        <v>368</v>
      </c>
      <c r="C18" s="3" t="s">
        <v>369</v>
      </c>
      <c r="D18" s="2">
        <v>6116963650.6300001</v>
      </c>
      <c r="E18" s="2">
        <v>1973030444.72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1689048743.3099999</v>
      </c>
      <c r="R18" s="2">
        <v>0</v>
      </c>
      <c r="S18" s="2">
        <v>0</v>
      </c>
      <c r="T18" s="2">
        <v>190007514.19999999</v>
      </c>
      <c r="U18" s="2">
        <v>176052200.5</v>
      </c>
      <c r="V18" s="2">
        <v>13955313.699999999</v>
      </c>
      <c r="W18" s="2">
        <v>0</v>
      </c>
      <c r="X18" s="2">
        <v>0</v>
      </c>
      <c r="Y18" s="2">
        <v>1419882182.01</v>
      </c>
      <c r="Z18" s="2">
        <v>1213374137.5</v>
      </c>
      <c r="AA18" s="2">
        <v>206508044.50999999</v>
      </c>
      <c r="AB18" s="2">
        <v>28986761.850000001</v>
      </c>
      <c r="AC18" s="2">
        <v>41534308.700000003</v>
      </c>
      <c r="AD18" s="2">
        <v>16560</v>
      </c>
      <c r="AE18" s="2">
        <v>0</v>
      </c>
      <c r="AF18" s="2">
        <v>0</v>
      </c>
      <c r="AG18" s="2">
        <v>369679.2</v>
      </c>
      <c r="AH18" s="2">
        <v>1527.25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368151.95</v>
      </c>
      <c r="AV18" s="2">
        <v>8170508.0999999996</v>
      </c>
      <c r="AW18" s="2">
        <v>5573232.8099999996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2597275.29</v>
      </c>
      <c r="BD18" s="2">
        <v>81229.25</v>
      </c>
      <c r="BE18" s="2">
        <v>0</v>
      </c>
      <c r="BF18" s="2">
        <v>283981701.41000003</v>
      </c>
      <c r="BG18" s="2">
        <v>0</v>
      </c>
      <c r="BH18" s="2">
        <v>283981701.41000003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4143933205.9099998</v>
      </c>
      <c r="BY18" s="2">
        <v>1478773.51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299505118.75999999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299505118.75999999</v>
      </c>
      <c r="CY18" s="2">
        <v>0</v>
      </c>
      <c r="CZ18" s="2">
        <v>224381877.37</v>
      </c>
      <c r="DA18" s="2">
        <v>75123241.390000001</v>
      </c>
      <c r="DB18" s="2">
        <v>0</v>
      </c>
      <c r="DC18" s="2">
        <v>0</v>
      </c>
      <c r="DD18" s="2">
        <v>0</v>
      </c>
      <c r="DE18" s="2">
        <v>1211288275.49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1139826357.74</v>
      </c>
      <c r="DO18" s="2">
        <v>71461917.75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2244543655.75</v>
      </c>
      <c r="DY18" s="2">
        <v>0</v>
      </c>
      <c r="DZ18" s="2">
        <v>0</v>
      </c>
      <c r="EA18" s="2">
        <v>0</v>
      </c>
      <c r="EB18" s="2">
        <v>0</v>
      </c>
      <c r="EC18" s="2">
        <v>362642.63</v>
      </c>
      <c r="ED18" s="2">
        <v>941769.05</v>
      </c>
      <c r="EE18" s="2">
        <v>0</v>
      </c>
      <c r="EF18" s="2">
        <v>0</v>
      </c>
      <c r="EG18" s="2">
        <v>0</v>
      </c>
      <c r="EH18" s="2">
        <v>248641</v>
      </c>
      <c r="EI18" s="2">
        <v>263114082.16999999</v>
      </c>
      <c r="EJ18" s="2">
        <v>3224021.83</v>
      </c>
      <c r="EK18" s="2">
        <v>0</v>
      </c>
      <c r="EL18" s="2">
        <v>0</v>
      </c>
      <c r="EM18" s="2">
        <v>0</v>
      </c>
      <c r="EN18" s="2">
        <v>79661.919999999998</v>
      </c>
      <c r="EO18" s="2">
        <v>146738.85</v>
      </c>
      <c r="EP18" s="2">
        <v>1133033.6000000001</v>
      </c>
      <c r="EQ18" s="2">
        <v>188429.93</v>
      </c>
      <c r="ER18" s="2">
        <v>1228928.3500000001</v>
      </c>
      <c r="ES18" s="2">
        <v>237447.91</v>
      </c>
      <c r="ET18" s="2">
        <v>818060.7</v>
      </c>
      <c r="EU18" s="2">
        <v>1822056.43</v>
      </c>
      <c r="EV18" s="2">
        <v>37861785.729999997</v>
      </c>
      <c r="EW18" s="2">
        <v>0</v>
      </c>
      <c r="EX18" s="2">
        <v>0</v>
      </c>
      <c r="EY18" s="2">
        <v>0</v>
      </c>
      <c r="EZ18" s="2">
        <v>7743.8</v>
      </c>
      <c r="FA18" s="2">
        <v>216366173.12</v>
      </c>
      <c r="FB18" s="2">
        <v>0</v>
      </c>
      <c r="FC18" s="2">
        <v>175796409.97999999</v>
      </c>
      <c r="FD18" s="2">
        <v>25702793.379999999</v>
      </c>
      <c r="FE18" s="2">
        <v>0</v>
      </c>
      <c r="FF18" s="2">
        <v>0</v>
      </c>
      <c r="FG18" s="2">
        <v>0</v>
      </c>
      <c r="FH18" s="2">
        <v>84787508.150000006</v>
      </c>
      <c r="FI18" s="2">
        <v>0</v>
      </c>
      <c r="FJ18" s="2">
        <v>2551540.39</v>
      </c>
      <c r="FK18" s="2">
        <v>82235967.760000005</v>
      </c>
      <c r="FL18" s="2">
        <v>241637155.56999999</v>
      </c>
      <c r="FM18" s="2">
        <v>0</v>
      </c>
      <c r="FN18" s="2">
        <v>984600167.15999997</v>
      </c>
      <c r="FO18" s="2">
        <v>14167518.15</v>
      </c>
      <c r="FP18" s="2">
        <v>24650610.969999999</v>
      </c>
      <c r="FQ18" s="2">
        <v>12005302.970000001</v>
      </c>
      <c r="FR18" s="2">
        <v>1167.4000000000001</v>
      </c>
      <c r="FS18" s="2">
        <v>795616987.45000005</v>
      </c>
      <c r="FT18" s="2">
        <v>0</v>
      </c>
      <c r="FU18" s="2">
        <v>0</v>
      </c>
      <c r="FV18" s="2">
        <v>795616987.45000005</v>
      </c>
      <c r="FW18" s="2">
        <v>138158580.22</v>
      </c>
      <c r="FX18" s="2">
        <v>0</v>
      </c>
      <c r="FY18" s="2">
        <v>25078140.199999999</v>
      </c>
      <c r="FZ18" s="2">
        <v>35399694.340000004</v>
      </c>
      <c r="GA18" s="2">
        <v>90939432.870000005</v>
      </c>
      <c r="GB18" s="2">
        <v>0</v>
      </c>
      <c r="GC18" s="2">
        <v>0</v>
      </c>
      <c r="GD18" s="2">
        <v>90939432.870000005</v>
      </c>
      <c r="GE18" s="2">
        <v>1504559.8</v>
      </c>
      <c r="GF18" s="2">
        <v>4674038.87</v>
      </c>
      <c r="GG18" s="2">
        <v>0</v>
      </c>
      <c r="GH18" s="2">
        <v>0</v>
      </c>
      <c r="GI18" s="2">
        <v>212636190.78</v>
      </c>
      <c r="GJ18" s="2">
        <v>62641726.130000003</v>
      </c>
      <c r="GK18" s="2">
        <v>0</v>
      </c>
      <c r="GL18" s="2">
        <v>0</v>
      </c>
      <c r="GM18" s="2">
        <v>34478703.670000002</v>
      </c>
      <c r="GN18" s="2">
        <v>387117382.39999998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351793973.88999999</v>
      </c>
      <c r="GX18" s="2">
        <v>0</v>
      </c>
      <c r="GY18" s="2">
        <v>351793973.88999999</v>
      </c>
      <c r="GZ18" s="2">
        <v>0</v>
      </c>
      <c r="HA18" s="2">
        <v>0</v>
      </c>
      <c r="HB18" s="2">
        <v>35323408.509999998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114434134.84</v>
      </c>
      <c r="HS18" s="2">
        <v>114434134.84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9570962.7400000002</v>
      </c>
      <c r="IC18" s="2">
        <v>0</v>
      </c>
      <c r="ID18" s="2">
        <v>0</v>
      </c>
      <c r="IE18" s="2">
        <v>10382122.77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94045385.849999994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549</v>
      </c>
      <c r="IW18" s="2">
        <v>0</v>
      </c>
      <c r="IX18" s="2">
        <v>0</v>
      </c>
      <c r="IY18" s="2">
        <v>0</v>
      </c>
      <c r="IZ18" s="2">
        <v>0</v>
      </c>
      <c r="JA18" s="2">
        <v>549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3839619.04</v>
      </c>
      <c r="JH18" s="2">
        <v>0</v>
      </c>
      <c r="JI18" s="2">
        <v>18635689.899999999</v>
      </c>
      <c r="JJ18" s="2">
        <v>57683145.630000003</v>
      </c>
      <c r="JK18" s="2">
        <v>43832363.329999998</v>
      </c>
      <c r="JL18" s="2">
        <v>13850782.300000001</v>
      </c>
      <c r="JM18" s="2">
        <v>0</v>
      </c>
      <c r="JN18" s="2">
        <v>0</v>
      </c>
      <c r="JO18" s="2">
        <v>12989965.91</v>
      </c>
      <c r="JP18" s="2">
        <v>893719.37</v>
      </c>
      <c r="JQ18" s="2">
        <v>2697</v>
      </c>
      <c r="JR18" s="2">
        <v>435663.48</v>
      </c>
      <c r="JS18" s="2">
        <v>435663.48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6231397785.4700003</v>
      </c>
      <c r="LU18" s="2">
        <v>6231397785.4700003</v>
      </c>
      <c r="LV18" s="2">
        <v>421956296.43000001</v>
      </c>
      <c r="LW18" s="2">
        <v>1527.25</v>
      </c>
      <c r="LX18" s="2">
        <v>419355452</v>
      </c>
      <c r="LY18" s="2">
        <v>2599317.1800000002</v>
      </c>
      <c r="LZ18" s="2">
        <v>5809441489.04</v>
      </c>
      <c r="MA18" s="10">
        <f t="shared" si="0"/>
        <v>5697606671.3800001</v>
      </c>
    </row>
    <row r="19" spans="1:339" x14ac:dyDescent="0.25">
      <c r="A19" s="2">
        <v>22</v>
      </c>
      <c r="B19" s="3" t="s">
        <v>370</v>
      </c>
      <c r="C19" s="3" t="s">
        <v>371</v>
      </c>
      <c r="D19" s="2">
        <v>1820427280.03</v>
      </c>
      <c r="E19" s="2">
        <v>580256050.01999998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477141977.16000003</v>
      </c>
      <c r="R19" s="2">
        <v>0</v>
      </c>
      <c r="S19" s="2">
        <v>0</v>
      </c>
      <c r="T19" s="2">
        <v>3129037.52</v>
      </c>
      <c r="U19" s="2">
        <v>3129037.52</v>
      </c>
      <c r="V19" s="2">
        <v>0</v>
      </c>
      <c r="W19" s="2">
        <v>0</v>
      </c>
      <c r="X19" s="2">
        <v>45207.77</v>
      </c>
      <c r="Y19" s="2">
        <v>415809458.52999997</v>
      </c>
      <c r="Z19" s="2">
        <v>415809458.52999997</v>
      </c>
      <c r="AA19" s="2">
        <v>0</v>
      </c>
      <c r="AB19" s="2">
        <v>510689.66</v>
      </c>
      <c r="AC19" s="2">
        <v>12123727.359999999</v>
      </c>
      <c r="AD19" s="2">
        <v>44599232.119999997</v>
      </c>
      <c r="AE19" s="2">
        <v>0</v>
      </c>
      <c r="AF19" s="2">
        <v>115771.31</v>
      </c>
      <c r="AG19" s="2">
        <v>352539.77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352539.77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456313.12</v>
      </c>
      <c r="BE19" s="2">
        <v>0</v>
      </c>
      <c r="BF19" s="2">
        <v>103114072.86</v>
      </c>
      <c r="BG19" s="2">
        <v>0</v>
      </c>
      <c r="BH19" s="2">
        <v>101346964.39</v>
      </c>
      <c r="BI19" s="2">
        <v>0</v>
      </c>
      <c r="BJ19" s="2">
        <v>0</v>
      </c>
      <c r="BK19" s="2">
        <v>0</v>
      </c>
      <c r="BL19" s="2">
        <v>1767108.47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1240171230.01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177266783.11000001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177266783.11000001</v>
      </c>
      <c r="CY19" s="2">
        <v>177266783.11000001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20904446.829999998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20468932.329999998</v>
      </c>
      <c r="DN19" s="2">
        <v>0</v>
      </c>
      <c r="DO19" s="2">
        <v>435514.5</v>
      </c>
      <c r="DP19" s="2">
        <v>0</v>
      </c>
      <c r="DQ19" s="2">
        <v>0</v>
      </c>
      <c r="DR19" s="2">
        <v>5351036.8499999996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1030699037.52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822699.96</v>
      </c>
      <c r="EE19" s="2">
        <v>0</v>
      </c>
      <c r="EF19" s="2">
        <v>0</v>
      </c>
      <c r="EG19" s="2">
        <v>0</v>
      </c>
      <c r="EH19" s="2">
        <v>0</v>
      </c>
      <c r="EI19" s="2">
        <v>224970429.28999999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224970429.28999999</v>
      </c>
      <c r="FB19" s="2">
        <v>0</v>
      </c>
      <c r="FC19" s="2">
        <v>3350235.3</v>
      </c>
      <c r="FD19" s="2">
        <v>11995263.369999999</v>
      </c>
      <c r="FE19" s="2">
        <v>37933962.609999999</v>
      </c>
      <c r="FF19" s="2">
        <v>37933962.609999999</v>
      </c>
      <c r="FG19" s="2">
        <v>0</v>
      </c>
      <c r="FH19" s="2">
        <v>192275430.55000001</v>
      </c>
      <c r="FI19" s="2">
        <v>0</v>
      </c>
      <c r="FJ19" s="2">
        <v>0</v>
      </c>
      <c r="FK19" s="2">
        <v>192275430.55000001</v>
      </c>
      <c r="FL19" s="2">
        <v>40677766</v>
      </c>
      <c r="FM19" s="2">
        <v>0</v>
      </c>
      <c r="FN19" s="2">
        <v>206810190.49000001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206810190.49000001</v>
      </c>
      <c r="FX19" s="2">
        <v>0</v>
      </c>
      <c r="FY19" s="2">
        <v>36343.440000000002</v>
      </c>
      <c r="FZ19" s="2">
        <v>47534579.789999999</v>
      </c>
      <c r="GA19" s="2">
        <v>0</v>
      </c>
      <c r="GB19" s="2">
        <v>0</v>
      </c>
      <c r="GC19" s="2">
        <v>0</v>
      </c>
      <c r="GD19" s="2">
        <v>0</v>
      </c>
      <c r="GE19" s="2">
        <v>10482833.83</v>
      </c>
      <c r="GF19" s="2">
        <v>0</v>
      </c>
      <c r="GG19" s="2">
        <v>0</v>
      </c>
      <c r="GH19" s="2">
        <v>18193772.32</v>
      </c>
      <c r="GI19" s="2">
        <v>228964340.19999999</v>
      </c>
      <c r="GJ19" s="2">
        <v>37599.769999999997</v>
      </c>
      <c r="GK19" s="2">
        <v>0</v>
      </c>
      <c r="GL19" s="2">
        <v>0</v>
      </c>
      <c r="GM19" s="2">
        <v>6613590.5999999996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5949925.7000000002</v>
      </c>
      <c r="HP19" s="2">
        <v>0</v>
      </c>
      <c r="HQ19" s="2">
        <v>0</v>
      </c>
      <c r="HR19" s="2">
        <v>86206416.890000001</v>
      </c>
      <c r="HS19" s="2">
        <v>86206416.890000001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22587681.890000001</v>
      </c>
      <c r="IB19" s="2">
        <v>0</v>
      </c>
      <c r="IC19" s="2">
        <v>0</v>
      </c>
      <c r="ID19" s="2">
        <v>0</v>
      </c>
      <c r="IE19" s="2">
        <v>37505685.07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26113049.93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12261402.51</v>
      </c>
      <c r="JJ19" s="2">
        <v>5107303.8099999996</v>
      </c>
      <c r="JK19" s="2">
        <v>0</v>
      </c>
      <c r="JL19" s="2">
        <v>5107303.8099999996</v>
      </c>
      <c r="JM19" s="2">
        <v>0</v>
      </c>
      <c r="JN19" s="2">
        <v>0</v>
      </c>
      <c r="JO19" s="2">
        <v>3119583.61</v>
      </c>
      <c r="JP19" s="2">
        <v>0</v>
      </c>
      <c r="JQ19" s="2">
        <v>5624760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1906633696.9200001</v>
      </c>
      <c r="LU19" s="2">
        <v>1901282660.0699999</v>
      </c>
      <c r="LV19" s="2">
        <v>0</v>
      </c>
      <c r="LW19" s="2">
        <v>0</v>
      </c>
      <c r="LX19" s="2">
        <v>0</v>
      </c>
      <c r="LY19" s="2">
        <v>0</v>
      </c>
      <c r="LZ19" s="2">
        <v>1901282660.0699999</v>
      </c>
      <c r="MA19" s="10">
        <f t="shared" si="0"/>
        <v>1820427280.03</v>
      </c>
    </row>
    <row r="20" spans="1:339" x14ac:dyDescent="0.25">
      <c r="A20" s="2">
        <v>24</v>
      </c>
      <c r="B20" s="3" t="s">
        <v>374</v>
      </c>
      <c r="C20" s="3" t="s">
        <v>375</v>
      </c>
      <c r="D20" s="2">
        <v>1739608795.3099999</v>
      </c>
      <c r="E20" s="2">
        <v>1218919645.8499999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1018493326.22</v>
      </c>
      <c r="R20" s="2">
        <v>0</v>
      </c>
      <c r="S20" s="2">
        <v>0</v>
      </c>
      <c r="T20" s="2">
        <v>61511948.840000004</v>
      </c>
      <c r="U20" s="2">
        <v>61511948.840000004</v>
      </c>
      <c r="V20" s="2">
        <v>0</v>
      </c>
      <c r="W20" s="2">
        <v>0</v>
      </c>
      <c r="X20" s="2">
        <v>0</v>
      </c>
      <c r="Y20" s="2">
        <v>793031572.19000006</v>
      </c>
      <c r="Z20" s="2">
        <v>793031572.19000006</v>
      </c>
      <c r="AA20" s="2">
        <v>0</v>
      </c>
      <c r="AB20" s="2">
        <v>0</v>
      </c>
      <c r="AC20" s="2">
        <v>16052425.85</v>
      </c>
      <c r="AD20" s="2">
        <v>131503837.11</v>
      </c>
      <c r="AE20" s="2">
        <v>0</v>
      </c>
      <c r="AF20" s="2">
        <v>7903974.4199999999</v>
      </c>
      <c r="AG20" s="2">
        <v>8171673.3600000003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8171673.3600000003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317894.45</v>
      </c>
      <c r="BE20" s="2">
        <v>0</v>
      </c>
      <c r="BF20" s="2">
        <v>200426319.63</v>
      </c>
      <c r="BG20" s="2">
        <v>0</v>
      </c>
      <c r="BH20" s="2">
        <v>200426319.63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520689149.45999998</v>
      </c>
      <c r="BY20" s="2">
        <v>107000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137435727.06999999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137435727.06999999</v>
      </c>
      <c r="CY20" s="2">
        <v>95378308.439999998</v>
      </c>
      <c r="CZ20" s="2">
        <v>42057418.630000003</v>
      </c>
      <c r="DA20" s="2">
        <v>0</v>
      </c>
      <c r="DB20" s="2">
        <v>0</v>
      </c>
      <c r="DC20" s="2">
        <v>0</v>
      </c>
      <c r="DD20" s="2">
        <v>0</v>
      </c>
      <c r="DE20" s="2">
        <v>2413750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2413750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380714064.25999999</v>
      </c>
      <c r="DY20" s="2">
        <v>0</v>
      </c>
      <c r="DZ20" s="2">
        <v>0</v>
      </c>
      <c r="EA20" s="2">
        <v>0</v>
      </c>
      <c r="EB20" s="2">
        <v>0</v>
      </c>
      <c r="EC20" s="2">
        <v>19630.740000000002</v>
      </c>
      <c r="ED20" s="2">
        <v>18351</v>
      </c>
      <c r="EE20" s="2">
        <v>0</v>
      </c>
      <c r="EF20" s="2">
        <v>0</v>
      </c>
      <c r="EG20" s="2">
        <v>0</v>
      </c>
      <c r="EH20" s="2">
        <v>0</v>
      </c>
      <c r="EI20" s="2">
        <v>86154741.790000007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86154741.790000007</v>
      </c>
      <c r="FB20" s="2">
        <v>0</v>
      </c>
      <c r="FC20" s="2">
        <v>15161999.77</v>
      </c>
      <c r="FD20" s="2">
        <v>6521.09</v>
      </c>
      <c r="FE20" s="2">
        <v>84971446.459999993</v>
      </c>
      <c r="FF20" s="2">
        <v>84971446.459999993</v>
      </c>
      <c r="FG20" s="2">
        <v>0</v>
      </c>
      <c r="FH20" s="2">
        <v>2155881.9300000002</v>
      </c>
      <c r="FI20" s="2">
        <v>0</v>
      </c>
      <c r="FJ20" s="2">
        <v>0</v>
      </c>
      <c r="FK20" s="2">
        <v>2155881.9300000002</v>
      </c>
      <c r="FL20" s="2">
        <v>67880047.519999996</v>
      </c>
      <c r="FM20" s="2">
        <v>0</v>
      </c>
      <c r="FN20" s="2">
        <v>87679638.849999994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87679638.849999994</v>
      </c>
      <c r="FX20" s="2">
        <v>0</v>
      </c>
      <c r="FY20" s="2">
        <v>0</v>
      </c>
      <c r="FZ20" s="2">
        <v>96661.6</v>
      </c>
      <c r="GA20" s="2">
        <v>0</v>
      </c>
      <c r="GB20" s="2">
        <v>0</v>
      </c>
      <c r="GC20" s="2">
        <v>0</v>
      </c>
      <c r="GD20" s="2">
        <v>0</v>
      </c>
      <c r="GE20" s="2">
        <v>6036825.7199999997</v>
      </c>
      <c r="GF20" s="2">
        <v>0</v>
      </c>
      <c r="GG20" s="2">
        <v>0</v>
      </c>
      <c r="GH20" s="2">
        <v>16376843.960000001</v>
      </c>
      <c r="GI20" s="2">
        <v>13400869.710000001</v>
      </c>
      <c r="GJ20" s="2">
        <v>754604.12</v>
      </c>
      <c r="GK20" s="2">
        <v>0</v>
      </c>
      <c r="GL20" s="2">
        <v>0</v>
      </c>
      <c r="GM20" s="2">
        <v>0</v>
      </c>
      <c r="GN20" s="2">
        <v>18608.13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18608.13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13312184.390000001</v>
      </c>
      <c r="HS20" s="2">
        <v>13312184.390000001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6460000</v>
      </c>
      <c r="IB20" s="2">
        <v>0</v>
      </c>
      <c r="IC20" s="2">
        <v>0</v>
      </c>
      <c r="ID20" s="2">
        <v>0</v>
      </c>
      <c r="IE20" s="2">
        <v>95000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6757184.3899999997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2668075.64</v>
      </c>
      <c r="JJ20" s="2">
        <v>3913789.45</v>
      </c>
      <c r="JK20" s="2">
        <v>437103.9</v>
      </c>
      <c r="JL20" s="2">
        <v>3476685.55</v>
      </c>
      <c r="JM20" s="2">
        <v>0</v>
      </c>
      <c r="JN20" s="2">
        <v>0</v>
      </c>
      <c r="JO20" s="2">
        <v>70231.210000000006</v>
      </c>
      <c r="JP20" s="2">
        <v>105088.09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1752920979.7</v>
      </c>
      <c r="LU20" s="2">
        <v>1752920979.7</v>
      </c>
      <c r="LV20" s="2">
        <v>0</v>
      </c>
      <c r="LW20" s="2">
        <v>0</v>
      </c>
      <c r="LX20" s="2">
        <v>0</v>
      </c>
      <c r="LY20" s="2">
        <v>0</v>
      </c>
      <c r="LZ20" s="2">
        <v>1752920979.7</v>
      </c>
      <c r="MA20" s="10">
        <f t="shared" si="0"/>
        <v>1739608795.3099999</v>
      </c>
    </row>
    <row r="21" spans="1:339" x14ac:dyDescent="0.25">
      <c r="A21" s="2">
        <v>43</v>
      </c>
      <c r="B21" s="3" t="s">
        <v>376</v>
      </c>
      <c r="C21" s="3" t="s">
        <v>377</v>
      </c>
      <c r="D21" s="2">
        <v>4989842580.6599998</v>
      </c>
      <c r="E21" s="2">
        <v>1852413239.26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422028057.93000001</v>
      </c>
      <c r="R21" s="2">
        <v>219751.57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54961.8</v>
      </c>
      <c r="Y21" s="2">
        <v>398544076.06999999</v>
      </c>
      <c r="Z21" s="2">
        <v>398544076.06999999</v>
      </c>
      <c r="AA21" s="2">
        <v>0</v>
      </c>
      <c r="AB21" s="2">
        <v>0</v>
      </c>
      <c r="AC21" s="2">
        <v>4338565.5999999996</v>
      </c>
      <c r="AD21" s="2">
        <v>101033.43</v>
      </c>
      <c r="AE21" s="2">
        <v>0</v>
      </c>
      <c r="AF21" s="2">
        <v>1668505.56</v>
      </c>
      <c r="AG21" s="2">
        <v>11486827.960000001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1504510.16</v>
      </c>
      <c r="AN21" s="2">
        <v>0</v>
      </c>
      <c r="AO21" s="2">
        <v>140726.25</v>
      </c>
      <c r="AP21" s="2">
        <v>18132.64</v>
      </c>
      <c r="AQ21" s="2">
        <v>0</v>
      </c>
      <c r="AR21" s="2">
        <v>0</v>
      </c>
      <c r="AS21" s="2">
        <v>8694102.9000000004</v>
      </c>
      <c r="AT21" s="2">
        <v>1129356.01</v>
      </c>
      <c r="AU21" s="2">
        <v>0</v>
      </c>
      <c r="AV21" s="2">
        <v>2111938.38</v>
      </c>
      <c r="AW21" s="2">
        <v>987917.29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1124021.0900000001</v>
      </c>
      <c r="BD21" s="2">
        <v>3502397.56</v>
      </c>
      <c r="BE21" s="2">
        <v>0</v>
      </c>
      <c r="BF21" s="2">
        <v>1430385181.3299999</v>
      </c>
      <c r="BG21" s="2">
        <v>0</v>
      </c>
      <c r="BH21" s="2">
        <v>1153534811.97</v>
      </c>
      <c r="BI21" s="2">
        <v>8443121.5600000005</v>
      </c>
      <c r="BJ21" s="2">
        <v>0</v>
      </c>
      <c r="BK21" s="2">
        <v>0</v>
      </c>
      <c r="BL21" s="2">
        <v>268407247.80000001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3137429341.4000001</v>
      </c>
      <c r="BY21" s="2">
        <v>1056001.75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1137320912.6400001</v>
      </c>
      <c r="CJ21" s="2">
        <v>0</v>
      </c>
      <c r="CK21" s="2">
        <v>0</v>
      </c>
      <c r="CL21" s="2">
        <v>0</v>
      </c>
      <c r="CM21" s="2">
        <v>5151608.43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4633.9799999999996</v>
      </c>
      <c r="CV21" s="2">
        <v>0</v>
      </c>
      <c r="CW21" s="2">
        <v>0</v>
      </c>
      <c r="CX21" s="2">
        <v>1132164670.23</v>
      </c>
      <c r="CY21" s="2">
        <v>1127739164.8699999</v>
      </c>
      <c r="CZ21" s="2">
        <v>4425505.3600000003</v>
      </c>
      <c r="DA21" s="2">
        <v>0</v>
      </c>
      <c r="DB21" s="2">
        <v>0</v>
      </c>
      <c r="DC21" s="2">
        <v>0</v>
      </c>
      <c r="DD21" s="2">
        <v>0</v>
      </c>
      <c r="DE21" s="2">
        <v>175243371.38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174075564.06999999</v>
      </c>
      <c r="DO21" s="2">
        <v>1167807.31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1819243732.8499999</v>
      </c>
      <c r="DY21" s="2">
        <v>0</v>
      </c>
      <c r="DZ21" s="2">
        <v>0</v>
      </c>
      <c r="EA21" s="2">
        <v>0</v>
      </c>
      <c r="EB21" s="2">
        <v>0</v>
      </c>
      <c r="EC21" s="2">
        <v>369728.44</v>
      </c>
      <c r="ED21" s="2">
        <v>649261</v>
      </c>
      <c r="EE21" s="2">
        <v>0</v>
      </c>
      <c r="EF21" s="2">
        <v>0</v>
      </c>
      <c r="EG21" s="2">
        <v>0</v>
      </c>
      <c r="EH21" s="2">
        <v>0</v>
      </c>
      <c r="EI21" s="2">
        <v>282552332.06</v>
      </c>
      <c r="EJ21" s="2">
        <v>4201128.6399999997</v>
      </c>
      <c r="EK21" s="2">
        <v>204877906.19</v>
      </c>
      <c r="EL21" s="2">
        <v>0</v>
      </c>
      <c r="EM21" s="2">
        <v>204877906.19</v>
      </c>
      <c r="EN21" s="2">
        <v>0</v>
      </c>
      <c r="EO21" s="2">
        <v>5371649.4100000001</v>
      </c>
      <c r="EP21" s="2">
        <v>583817.98</v>
      </c>
      <c r="EQ21" s="2">
        <v>0</v>
      </c>
      <c r="ER21" s="2">
        <v>0</v>
      </c>
      <c r="ES21" s="2">
        <v>3224471.63</v>
      </c>
      <c r="ET21" s="2">
        <v>283451.08</v>
      </c>
      <c r="EU21" s="2">
        <v>41308.75</v>
      </c>
      <c r="EV21" s="2">
        <v>7327128.9299999997</v>
      </c>
      <c r="EW21" s="2">
        <v>50994964.799999997</v>
      </c>
      <c r="EX21" s="2">
        <v>0</v>
      </c>
      <c r="EY21" s="2">
        <v>50994964.799999997</v>
      </c>
      <c r="EZ21" s="2">
        <v>44167.88</v>
      </c>
      <c r="FA21" s="2">
        <v>5602336.7699999996</v>
      </c>
      <c r="FB21" s="2">
        <v>0</v>
      </c>
      <c r="FC21" s="2">
        <v>0</v>
      </c>
      <c r="FD21" s="2">
        <v>250818.99</v>
      </c>
      <c r="FE21" s="2">
        <v>0</v>
      </c>
      <c r="FF21" s="2">
        <v>0</v>
      </c>
      <c r="FG21" s="2">
        <v>909859.28</v>
      </c>
      <c r="FH21" s="2">
        <v>10744508.449999999</v>
      </c>
      <c r="FI21" s="2">
        <v>10130721.289999999</v>
      </c>
      <c r="FJ21" s="2">
        <v>0</v>
      </c>
      <c r="FK21" s="2">
        <v>613787.16</v>
      </c>
      <c r="FL21" s="2">
        <v>64893619.549999997</v>
      </c>
      <c r="FM21" s="2">
        <v>0</v>
      </c>
      <c r="FN21" s="2">
        <v>873660379.48000002</v>
      </c>
      <c r="FO21" s="2">
        <v>2882063.06</v>
      </c>
      <c r="FP21" s="2">
        <v>5068637.66</v>
      </c>
      <c r="FQ21" s="2">
        <v>3233127.77</v>
      </c>
      <c r="FR21" s="2">
        <v>97932.58</v>
      </c>
      <c r="FS21" s="2">
        <v>109889874.79000001</v>
      </c>
      <c r="FT21" s="2">
        <v>0</v>
      </c>
      <c r="FU21" s="2">
        <v>0</v>
      </c>
      <c r="FV21" s="2">
        <v>109889874.79000001</v>
      </c>
      <c r="FW21" s="2">
        <v>752488743.62</v>
      </c>
      <c r="FX21" s="2">
        <v>1300</v>
      </c>
      <c r="FY21" s="2">
        <v>2552045.19</v>
      </c>
      <c r="FZ21" s="2">
        <v>2793909.44</v>
      </c>
      <c r="GA21" s="2">
        <v>0</v>
      </c>
      <c r="GB21" s="2">
        <v>0</v>
      </c>
      <c r="GC21" s="2">
        <v>0</v>
      </c>
      <c r="GD21" s="2">
        <v>0</v>
      </c>
      <c r="GE21" s="2">
        <v>1146503.27</v>
      </c>
      <c r="GF21" s="2">
        <v>0</v>
      </c>
      <c r="GG21" s="2">
        <v>0</v>
      </c>
      <c r="GH21" s="2">
        <v>507797082.80000001</v>
      </c>
      <c r="GI21" s="2">
        <v>51163952.210000001</v>
      </c>
      <c r="GJ21" s="2">
        <v>100828.85</v>
      </c>
      <c r="GK21" s="2">
        <v>0</v>
      </c>
      <c r="GL21" s="2">
        <v>0</v>
      </c>
      <c r="GM21" s="2">
        <v>19657603.84</v>
      </c>
      <c r="GN21" s="2">
        <v>3106752.78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3106752.78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1458570</v>
      </c>
      <c r="HR21" s="2">
        <v>256110337.36000001</v>
      </c>
      <c r="HS21" s="2">
        <v>256110337.36000001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10890079.189999999</v>
      </c>
      <c r="IA21" s="2">
        <v>103734085.87</v>
      </c>
      <c r="IB21" s="2">
        <v>0</v>
      </c>
      <c r="IC21" s="2">
        <v>0</v>
      </c>
      <c r="ID21" s="2">
        <v>0</v>
      </c>
      <c r="IE21" s="2">
        <v>126165934.2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15320238.1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15114099.5</v>
      </c>
      <c r="JK21" s="2">
        <v>1179460.3500000001</v>
      </c>
      <c r="JL21" s="2">
        <v>13934639.15</v>
      </c>
      <c r="JM21" s="2">
        <v>0</v>
      </c>
      <c r="JN21" s="2">
        <v>187382.6</v>
      </c>
      <c r="JO21" s="2">
        <v>18756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5245952918.0200005</v>
      </c>
      <c r="LU21" s="2">
        <v>5245952918.0200005</v>
      </c>
      <c r="LV21" s="2">
        <v>219751.57</v>
      </c>
      <c r="LW21" s="2">
        <v>219751.57</v>
      </c>
      <c r="LX21" s="2">
        <v>0</v>
      </c>
      <c r="LY21" s="2">
        <v>0</v>
      </c>
      <c r="LZ21" s="2">
        <v>5245733166.4499998</v>
      </c>
      <c r="MA21" s="10">
        <f t="shared" si="0"/>
        <v>4989622829.0900002</v>
      </c>
    </row>
    <row r="22" spans="1:339" x14ac:dyDescent="0.25">
      <c r="A22" s="2">
        <v>33</v>
      </c>
      <c r="B22" s="3" t="s">
        <v>372</v>
      </c>
      <c r="C22" s="3" t="s">
        <v>373</v>
      </c>
      <c r="D22" s="2">
        <v>6069965999.1000004</v>
      </c>
      <c r="E22" s="2">
        <v>1200279601.21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1041124089.3099999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17445.13</v>
      </c>
      <c r="Y22" s="2">
        <v>693994560.30999994</v>
      </c>
      <c r="Z22" s="2">
        <v>693994560.30999994</v>
      </c>
      <c r="AA22" s="2">
        <v>0</v>
      </c>
      <c r="AB22" s="2">
        <v>123795711.51000001</v>
      </c>
      <c r="AC22" s="2">
        <v>10396808.02</v>
      </c>
      <c r="AD22" s="2">
        <v>148684075.06</v>
      </c>
      <c r="AE22" s="2">
        <v>46437568.850000001</v>
      </c>
      <c r="AF22" s="2">
        <v>1070644.6200000001</v>
      </c>
      <c r="AG22" s="2">
        <v>15125375.67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15125375.67</v>
      </c>
      <c r="AV22" s="2">
        <v>328893.28000000003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328893.28000000003</v>
      </c>
      <c r="BD22" s="2">
        <v>1273006.8600000001</v>
      </c>
      <c r="BE22" s="2">
        <v>0</v>
      </c>
      <c r="BF22" s="2">
        <v>159155511.90000001</v>
      </c>
      <c r="BG22" s="2">
        <v>0</v>
      </c>
      <c r="BH22" s="2">
        <v>158181606.38999999</v>
      </c>
      <c r="BI22" s="2">
        <v>0</v>
      </c>
      <c r="BJ22" s="2">
        <v>0</v>
      </c>
      <c r="BK22" s="2">
        <v>832130.35</v>
      </c>
      <c r="BL22" s="2">
        <v>141775.16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4869686397.8900003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1691841685.8299999</v>
      </c>
      <c r="CJ22" s="2">
        <v>0</v>
      </c>
      <c r="CK22" s="2">
        <v>0</v>
      </c>
      <c r="CL22" s="2">
        <v>0</v>
      </c>
      <c r="CM22" s="2">
        <v>1670031790.8699999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21809894.960000001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1702306425.76</v>
      </c>
      <c r="DY22" s="2">
        <v>0</v>
      </c>
      <c r="DZ22" s="2">
        <v>0</v>
      </c>
      <c r="EA22" s="2">
        <v>0</v>
      </c>
      <c r="EB22" s="2">
        <v>0</v>
      </c>
      <c r="EC22" s="2">
        <v>8153875.8200000003</v>
      </c>
      <c r="ED22" s="2">
        <v>152763.41</v>
      </c>
      <c r="EE22" s="2">
        <v>0</v>
      </c>
      <c r="EF22" s="2">
        <v>0</v>
      </c>
      <c r="EG22" s="2">
        <v>615287.79</v>
      </c>
      <c r="EH22" s="2">
        <v>0</v>
      </c>
      <c r="EI22" s="2">
        <v>129410633.43000001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129410633.43000001</v>
      </c>
      <c r="FB22" s="2">
        <v>0</v>
      </c>
      <c r="FC22" s="2">
        <v>2047056</v>
      </c>
      <c r="FD22" s="2">
        <v>1009783.3</v>
      </c>
      <c r="FE22" s="2">
        <v>502025601.13</v>
      </c>
      <c r="FF22" s="2">
        <v>502025601.13</v>
      </c>
      <c r="FG22" s="2">
        <v>0</v>
      </c>
      <c r="FH22" s="2">
        <v>137821646.03</v>
      </c>
      <c r="FI22" s="2">
        <v>0</v>
      </c>
      <c r="FJ22" s="2">
        <v>0</v>
      </c>
      <c r="FK22" s="2">
        <v>137821646.03</v>
      </c>
      <c r="FL22" s="2">
        <v>51647473.530000001</v>
      </c>
      <c r="FM22" s="2">
        <v>0</v>
      </c>
      <c r="FN22" s="2">
        <v>616458380.74000001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616458380.74000001</v>
      </c>
      <c r="FX22" s="2">
        <v>0</v>
      </c>
      <c r="FY22" s="2">
        <v>21073578.370000001</v>
      </c>
      <c r="FZ22" s="2">
        <v>27146406.120000001</v>
      </c>
      <c r="GA22" s="2">
        <v>501500</v>
      </c>
      <c r="GB22" s="2">
        <v>0</v>
      </c>
      <c r="GC22" s="2">
        <v>0</v>
      </c>
      <c r="GD22" s="2">
        <v>501500</v>
      </c>
      <c r="GE22" s="2">
        <v>2637339.48</v>
      </c>
      <c r="GF22" s="2">
        <v>1321431.6000000001</v>
      </c>
      <c r="GG22" s="2">
        <v>0</v>
      </c>
      <c r="GH22" s="2">
        <v>33555969.990000002</v>
      </c>
      <c r="GI22" s="2">
        <v>57733363.850000001</v>
      </c>
      <c r="GJ22" s="2">
        <v>29842891.739999998</v>
      </c>
      <c r="GK22" s="2">
        <v>0</v>
      </c>
      <c r="GL22" s="2">
        <v>0</v>
      </c>
      <c r="GM22" s="2">
        <v>79151443.430000007</v>
      </c>
      <c r="GN22" s="2">
        <v>1475538286.3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1475538286.3</v>
      </c>
      <c r="GX22" s="2">
        <v>0</v>
      </c>
      <c r="GY22" s="2">
        <v>1475538286.3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323950769.29000002</v>
      </c>
      <c r="HS22" s="2">
        <v>323950769.29000002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273278848.35000002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50671920.939999998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27442057.420000002</v>
      </c>
      <c r="JJ22" s="2">
        <v>23229863.52</v>
      </c>
      <c r="JK22" s="2">
        <v>0</v>
      </c>
      <c r="JL22" s="2">
        <v>23229863.52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6393916768.3900003</v>
      </c>
      <c r="LU22" s="2">
        <v>6393916768.3900003</v>
      </c>
      <c r="LV22" s="2">
        <v>0</v>
      </c>
      <c r="LW22" s="2">
        <v>0</v>
      </c>
      <c r="LX22" s="2">
        <v>0</v>
      </c>
      <c r="LY22" s="2">
        <v>0</v>
      </c>
      <c r="LZ22" s="2">
        <v>6393916768.3900003</v>
      </c>
      <c r="MA22" s="10">
        <f t="shared" si="0"/>
        <v>6069965999.1000004</v>
      </c>
    </row>
    <row r="23" spans="1:339" x14ac:dyDescent="0.25">
      <c r="A23" s="2">
        <v>11</v>
      </c>
      <c r="B23" s="3" t="s">
        <v>378</v>
      </c>
      <c r="C23" s="3" t="s">
        <v>379</v>
      </c>
      <c r="D23" s="2">
        <v>1210051348.55</v>
      </c>
      <c r="E23" s="2">
        <v>769872427.52999997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698445981.88</v>
      </c>
      <c r="R23" s="2">
        <v>0</v>
      </c>
      <c r="S23" s="2">
        <v>0</v>
      </c>
      <c r="T23" s="2">
        <v>159412125.78</v>
      </c>
      <c r="U23" s="2">
        <v>159412125.78</v>
      </c>
      <c r="V23" s="2">
        <v>0</v>
      </c>
      <c r="W23" s="2">
        <v>0</v>
      </c>
      <c r="X23" s="2">
        <v>134220.45000000001</v>
      </c>
      <c r="Y23" s="2">
        <v>476107121.00999999</v>
      </c>
      <c r="Z23" s="2">
        <v>476107121.00999999</v>
      </c>
      <c r="AA23" s="2">
        <v>0</v>
      </c>
      <c r="AB23" s="2">
        <v>534275.14</v>
      </c>
      <c r="AC23" s="2">
        <v>2633518.59</v>
      </c>
      <c r="AD23" s="2">
        <v>59624720.909999996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71426445.650000006</v>
      </c>
      <c r="BG23" s="2">
        <v>0</v>
      </c>
      <c r="BH23" s="2">
        <v>71426445.650000006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440178921.01999998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50206519.299999997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50206519.299999997</v>
      </c>
      <c r="CY23" s="2">
        <v>50206519.299999997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10862288.73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10862288.73</v>
      </c>
      <c r="DN23" s="2">
        <v>0</v>
      </c>
      <c r="DO23" s="2">
        <v>0</v>
      </c>
      <c r="DP23" s="2">
        <v>0</v>
      </c>
      <c r="DQ23" s="2">
        <v>0</v>
      </c>
      <c r="DR23" s="2">
        <v>1000551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378063550.54000002</v>
      </c>
      <c r="DY23" s="2">
        <v>81610.7</v>
      </c>
      <c r="DZ23" s="2">
        <v>81610.7</v>
      </c>
      <c r="EA23" s="2">
        <v>81610.7</v>
      </c>
      <c r="EB23" s="2">
        <v>0</v>
      </c>
      <c r="EC23" s="2">
        <v>508.23</v>
      </c>
      <c r="ED23" s="2">
        <v>2008425</v>
      </c>
      <c r="EE23" s="2">
        <v>132055</v>
      </c>
      <c r="EF23" s="2">
        <v>0</v>
      </c>
      <c r="EG23" s="2">
        <v>17580.060000000001</v>
      </c>
      <c r="EH23" s="2">
        <v>0</v>
      </c>
      <c r="EI23" s="2">
        <v>73758201.209999993</v>
      </c>
      <c r="EJ23" s="2">
        <v>0</v>
      </c>
      <c r="EK23" s="2">
        <v>19414726.390000001</v>
      </c>
      <c r="EL23" s="2">
        <v>19414726.390000001</v>
      </c>
      <c r="EM23" s="2">
        <v>0</v>
      </c>
      <c r="EN23" s="2">
        <v>0</v>
      </c>
      <c r="EO23" s="2">
        <v>133850.35</v>
      </c>
      <c r="EP23" s="2">
        <v>342965.67</v>
      </c>
      <c r="EQ23" s="2">
        <v>57187.44</v>
      </c>
      <c r="ER23" s="2">
        <v>8874.24</v>
      </c>
      <c r="ES23" s="2">
        <v>667381.81000000006</v>
      </c>
      <c r="ET23" s="2">
        <v>421217.2</v>
      </c>
      <c r="EU23" s="2">
        <v>0</v>
      </c>
      <c r="EV23" s="2">
        <v>3014873.66</v>
      </c>
      <c r="EW23" s="2">
        <v>21378149.149999999</v>
      </c>
      <c r="EX23" s="2">
        <v>0</v>
      </c>
      <c r="EY23" s="2">
        <v>21378149.149999999</v>
      </c>
      <c r="EZ23" s="2">
        <v>0</v>
      </c>
      <c r="FA23" s="2">
        <v>28318975.300000001</v>
      </c>
      <c r="FB23" s="2">
        <v>0</v>
      </c>
      <c r="FC23" s="2">
        <v>0</v>
      </c>
      <c r="FD23" s="2">
        <v>446969.37</v>
      </c>
      <c r="FE23" s="2">
        <v>36002015.950000003</v>
      </c>
      <c r="FF23" s="2">
        <v>36002015.950000003</v>
      </c>
      <c r="FG23" s="2">
        <v>0</v>
      </c>
      <c r="FH23" s="2">
        <v>892155.74</v>
      </c>
      <c r="FI23" s="2">
        <v>0</v>
      </c>
      <c r="FJ23" s="2">
        <v>0</v>
      </c>
      <c r="FK23" s="2">
        <v>892155.74</v>
      </c>
      <c r="FL23" s="2">
        <v>0</v>
      </c>
      <c r="FM23" s="2">
        <v>0</v>
      </c>
      <c r="FN23" s="2">
        <v>125556213.88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125556213.88</v>
      </c>
      <c r="FX23" s="2">
        <v>0</v>
      </c>
      <c r="FY23" s="2">
        <v>20234931.300000001</v>
      </c>
      <c r="FZ23" s="2">
        <v>260789.51</v>
      </c>
      <c r="GA23" s="2">
        <v>1364000</v>
      </c>
      <c r="GB23" s="2">
        <v>0</v>
      </c>
      <c r="GC23" s="2">
        <v>0</v>
      </c>
      <c r="GD23" s="2">
        <v>1364000</v>
      </c>
      <c r="GE23" s="2">
        <v>9455546.4199999999</v>
      </c>
      <c r="GF23" s="2">
        <v>0</v>
      </c>
      <c r="GG23" s="2">
        <v>0</v>
      </c>
      <c r="GH23" s="2">
        <v>53399502.950000003</v>
      </c>
      <c r="GI23" s="2">
        <v>34494529.579999998</v>
      </c>
      <c r="GJ23" s="2">
        <v>18211210.879999999</v>
      </c>
      <c r="GK23" s="2">
        <v>0</v>
      </c>
      <c r="GL23" s="2">
        <v>0</v>
      </c>
      <c r="GM23" s="2">
        <v>1747304.76</v>
      </c>
      <c r="GN23" s="2">
        <v>46011.45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39974.29</v>
      </c>
      <c r="HA23" s="2">
        <v>0</v>
      </c>
      <c r="HB23" s="2">
        <v>6037.16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50280824.380000003</v>
      </c>
      <c r="HS23" s="2">
        <v>50280824.380000003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15531154.939999999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43616.39</v>
      </c>
      <c r="JJ23" s="2">
        <v>14900645.57</v>
      </c>
      <c r="JK23" s="2">
        <v>0</v>
      </c>
      <c r="JL23" s="2">
        <v>14900645.57</v>
      </c>
      <c r="JM23" s="2">
        <v>0</v>
      </c>
      <c r="JN23" s="2">
        <v>0</v>
      </c>
      <c r="JO23" s="2">
        <v>586892.98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34749669.439999998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1260332172.9300001</v>
      </c>
      <c r="LU23" s="2">
        <v>1259331621.9300001</v>
      </c>
      <c r="LV23" s="2">
        <v>0</v>
      </c>
      <c r="LW23" s="2">
        <v>0</v>
      </c>
      <c r="LX23" s="2">
        <v>0</v>
      </c>
      <c r="LY23" s="2">
        <v>0</v>
      </c>
      <c r="LZ23" s="2">
        <v>1259331621.9300001</v>
      </c>
      <c r="MA23" s="10">
        <f t="shared" si="0"/>
        <v>1210051348.55</v>
      </c>
    </row>
    <row r="24" spans="1:339" x14ac:dyDescent="0.25">
      <c r="A24" s="2">
        <v>14</v>
      </c>
      <c r="B24" s="3" t="s">
        <v>380</v>
      </c>
      <c r="C24" s="3" t="s">
        <v>381</v>
      </c>
      <c r="D24" s="2">
        <v>1186796351.48</v>
      </c>
      <c r="E24" s="2">
        <v>904640002.78999996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855891718.75</v>
      </c>
      <c r="R24" s="2">
        <v>0</v>
      </c>
      <c r="S24" s="2">
        <v>0</v>
      </c>
      <c r="T24" s="2">
        <v>294707890.80000001</v>
      </c>
      <c r="U24" s="2">
        <v>294707890.80000001</v>
      </c>
      <c r="V24" s="2">
        <v>0</v>
      </c>
      <c r="W24" s="2">
        <v>0</v>
      </c>
      <c r="X24" s="2">
        <v>0</v>
      </c>
      <c r="Y24" s="2">
        <v>479469138.61000001</v>
      </c>
      <c r="Z24" s="2">
        <v>479469138.61000001</v>
      </c>
      <c r="AA24" s="2">
        <v>0</v>
      </c>
      <c r="AB24" s="2">
        <v>0</v>
      </c>
      <c r="AC24" s="2">
        <v>58846915.310000002</v>
      </c>
      <c r="AD24" s="2">
        <v>501011.15</v>
      </c>
      <c r="AE24" s="2">
        <v>0</v>
      </c>
      <c r="AF24" s="2">
        <v>0</v>
      </c>
      <c r="AG24" s="2">
        <v>22366762.879999999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22366762.879999999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48748284.039999999</v>
      </c>
      <c r="BG24" s="2">
        <v>0</v>
      </c>
      <c r="BH24" s="2">
        <v>46288779.359999999</v>
      </c>
      <c r="BI24" s="2">
        <v>0</v>
      </c>
      <c r="BJ24" s="2">
        <v>0</v>
      </c>
      <c r="BK24" s="2">
        <v>0</v>
      </c>
      <c r="BL24" s="2">
        <v>2459504.6800000002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282156348.69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15188361.390000001</v>
      </c>
      <c r="CJ24" s="2">
        <v>0</v>
      </c>
      <c r="CK24" s="2">
        <v>0</v>
      </c>
      <c r="CL24" s="2">
        <v>0</v>
      </c>
      <c r="CM24" s="2">
        <v>9881228.0700000003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5307133.32</v>
      </c>
      <c r="CY24" s="2">
        <v>5307133.32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982474.11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982474.11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265985513.19</v>
      </c>
      <c r="DY24" s="2">
        <v>0</v>
      </c>
      <c r="DZ24" s="2">
        <v>0</v>
      </c>
      <c r="EA24" s="2">
        <v>0</v>
      </c>
      <c r="EB24" s="2">
        <v>0</v>
      </c>
      <c r="EC24" s="2">
        <v>54735.37</v>
      </c>
      <c r="ED24" s="2">
        <v>464050</v>
      </c>
      <c r="EE24" s="2">
        <v>0</v>
      </c>
      <c r="EF24" s="2">
        <v>0</v>
      </c>
      <c r="EG24" s="2">
        <v>0</v>
      </c>
      <c r="EH24" s="2">
        <v>0</v>
      </c>
      <c r="EI24" s="2">
        <v>30683863.75</v>
      </c>
      <c r="EJ24" s="2">
        <v>701908.36</v>
      </c>
      <c r="EK24" s="2">
        <v>17248739.760000002</v>
      </c>
      <c r="EL24" s="2">
        <v>17248739.760000002</v>
      </c>
      <c r="EM24" s="2">
        <v>0</v>
      </c>
      <c r="EN24" s="2">
        <v>21103.08</v>
      </c>
      <c r="EO24" s="2">
        <v>0</v>
      </c>
      <c r="EP24" s="2">
        <v>234174.05</v>
      </c>
      <c r="EQ24" s="2">
        <v>124200</v>
      </c>
      <c r="ER24" s="2">
        <v>99771.56</v>
      </c>
      <c r="ES24" s="2">
        <v>119669.2</v>
      </c>
      <c r="ET24" s="2">
        <v>662233.5</v>
      </c>
      <c r="EU24" s="2">
        <v>0</v>
      </c>
      <c r="EV24" s="2">
        <v>370504.73</v>
      </c>
      <c r="EW24" s="2">
        <v>4682724.84</v>
      </c>
      <c r="EX24" s="2">
        <v>0</v>
      </c>
      <c r="EY24" s="2">
        <v>4682724.84</v>
      </c>
      <c r="EZ24" s="2">
        <v>232068.38</v>
      </c>
      <c r="FA24" s="2">
        <v>6186766.29</v>
      </c>
      <c r="FB24" s="2">
        <v>0</v>
      </c>
      <c r="FC24" s="2">
        <v>444843</v>
      </c>
      <c r="FD24" s="2">
        <v>0</v>
      </c>
      <c r="FE24" s="2">
        <v>0</v>
      </c>
      <c r="FF24" s="2">
        <v>0</v>
      </c>
      <c r="FG24" s="2">
        <v>0</v>
      </c>
      <c r="FH24" s="2">
        <v>3555636.55</v>
      </c>
      <c r="FI24" s="2">
        <v>0</v>
      </c>
      <c r="FJ24" s="2">
        <v>0</v>
      </c>
      <c r="FK24" s="2">
        <v>3555636.55</v>
      </c>
      <c r="FL24" s="2">
        <v>0</v>
      </c>
      <c r="FM24" s="2">
        <v>0</v>
      </c>
      <c r="FN24" s="2">
        <v>148741168.31</v>
      </c>
      <c r="FO24" s="2">
        <v>1411823.6</v>
      </c>
      <c r="FP24" s="2">
        <v>3184216.49</v>
      </c>
      <c r="FQ24" s="2">
        <v>2957058.7</v>
      </c>
      <c r="FR24" s="2">
        <v>26910.94</v>
      </c>
      <c r="FS24" s="2">
        <v>57842529.670000002</v>
      </c>
      <c r="FT24" s="2">
        <v>0</v>
      </c>
      <c r="FU24" s="2">
        <v>0</v>
      </c>
      <c r="FV24" s="2">
        <v>57842529.670000002</v>
      </c>
      <c r="FW24" s="2">
        <v>83318628.909999996</v>
      </c>
      <c r="FX24" s="2">
        <v>0</v>
      </c>
      <c r="FY24" s="2">
        <v>0</v>
      </c>
      <c r="FZ24" s="2">
        <v>1105.18</v>
      </c>
      <c r="GA24" s="2">
        <v>18196976.280000001</v>
      </c>
      <c r="GB24" s="2">
        <v>0</v>
      </c>
      <c r="GC24" s="2">
        <v>0</v>
      </c>
      <c r="GD24" s="2">
        <v>18196976.280000001</v>
      </c>
      <c r="GE24" s="2">
        <v>0</v>
      </c>
      <c r="GF24" s="2">
        <v>0</v>
      </c>
      <c r="GG24" s="2">
        <v>0</v>
      </c>
      <c r="GH24" s="2">
        <v>15153157.060000001</v>
      </c>
      <c r="GI24" s="2">
        <v>48593815.939999998</v>
      </c>
      <c r="GJ24" s="2">
        <v>15816.79</v>
      </c>
      <c r="GK24" s="2">
        <v>0</v>
      </c>
      <c r="GL24" s="2">
        <v>0</v>
      </c>
      <c r="GM24" s="2">
        <v>80344.960000000006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16879937.84</v>
      </c>
      <c r="HS24" s="2">
        <v>16879937.84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6457656.5</v>
      </c>
      <c r="IA24" s="2">
        <v>0</v>
      </c>
      <c r="IB24" s="2">
        <v>0</v>
      </c>
      <c r="IC24" s="2">
        <v>0</v>
      </c>
      <c r="ID24" s="2">
        <v>0</v>
      </c>
      <c r="IE24" s="2">
        <v>600000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9822281.3399999999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1166639.42</v>
      </c>
      <c r="JJ24" s="2">
        <v>2648030.83</v>
      </c>
      <c r="JK24" s="2">
        <v>0</v>
      </c>
      <c r="JL24" s="2">
        <v>2648030.83</v>
      </c>
      <c r="JM24" s="2">
        <v>0</v>
      </c>
      <c r="JN24" s="2">
        <v>0</v>
      </c>
      <c r="JO24" s="2">
        <v>6007611.0899999999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1203676289.3199999</v>
      </c>
      <c r="LU24" s="2">
        <v>1203676289.3199999</v>
      </c>
      <c r="LV24" s="2">
        <v>0</v>
      </c>
      <c r="LW24" s="2">
        <v>0</v>
      </c>
      <c r="LX24" s="2">
        <v>0</v>
      </c>
      <c r="LY24" s="2">
        <v>0</v>
      </c>
      <c r="LZ24" s="2">
        <v>1203676289.3199999</v>
      </c>
      <c r="MA24" s="10">
        <f t="shared" si="0"/>
        <v>1186796351.48</v>
      </c>
    </row>
    <row r="25" spans="1:339" x14ac:dyDescent="0.25">
      <c r="A25" s="2">
        <v>42</v>
      </c>
      <c r="B25" s="3" t="s">
        <v>382</v>
      </c>
      <c r="C25" s="3" t="s">
        <v>383</v>
      </c>
      <c r="D25" s="2">
        <v>4598714457.3100004</v>
      </c>
      <c r="E25" s="2">
        <v>1848049198.1800001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1636586145.9400001</v>
      </c>
      <c r="R25" s="2">
        <v>0</v>
      </c>
      <c r="S25" s="2">
        <v>0</v>
      </c>
      <c r="T25" s="2">
        <v>609687131.73000002</v>
      </c>
      <c r="U25" s="2">
        <v>0</v>
      </c>
      <c r="V25" s="2">
        <v>609687131.73000002</v>
      </c>
      <c r="W25" s="2">
        <v>0</v>
      </c>
      <c r="X25" s="2">
        <v>4317.7</v>
      </c>
      <c r="Y25" s="2">
        <v>750241703.28999996</v>
      </c>
      <c r="Z25" s="2">
        <v>750241703.28999996</v>
      </c>
      <c r="AA25" s="2">
        <v>0</v>
      </c>
      <c r="AB25" s="2">
        <v>90924.53</v>
      </c>
      <c r="AC25" s="2">
        <v>10155000.41</v>
      </c>
      <c r="AD25" s="2">
        <v>253521154.02000001</v>
      </c>
      <c r="AE25" s="2">
        <v>0</v>
      </c>
      <c r="AF25" s="2">
        <v>384100.84</v>
      </c>
      <c r="AG25" s="2">
        <v>10739122.279999999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10739122.279999999</v>
      </c>
      <c r="AV25" s="2">
        <v>74121.850000000006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74121.850000000006</v>
      </c>
      <c r="BD25" s="2">
        <v>1688569.29</v>
      </c>
      <c r="BE25" s="2">
        <v>0</v>
      </c>
      <c r="BF25" s="2">
        <v>211463052.24000001</v>
      </c>
      <c r="BG25" s="2">
        <v>0</v>
      </c>
      <c r="BH25" s="2">
        <v>210807274.59999999</v>
      </c>
      <c r="BI25" s="2">
        <v>0</v>
      </c>
      <c r="BJ25" s="2">
        <v>0</v>
      </c>
      <c r="BK25" s="2">
        <v>0</v>
      </c>
      <c r="BL25" s="2">
        <v>655777.64</v>
      </c>
      <c r="BM25" s="2">
        <v>0</v>
      </c>
      <c r="BN25" s="2">
        <v>0</v>
      </c>
      <c r="BO25" s="2">
        <v>0</v>
      </c>
      <c r="BP25" s="2">
        <v>41624122.200000003</v>
      </c>
      <c r="BQ25" s="2">
        <v>0</v>
      </c>
      <c r="BR25" s="2">
        <v>0</v>
      </c>
      <c r="BS25" s="2">
        <v>0</v>
      </c>
      <c r="BT25" s="2">
        <v>41624122.200000003</v>
      </c>
      <c r="BU25" s="2">
        <v>0</v>
      </c>
      <c r="BV25" s="2">
        <v>0</v>
      </c>
      <c r="BW25" s="2">
        <v>0</v>
      </c>
      <c r="BX25" s="2">
        <v>2709041136.9299998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240412286.88999999</v>
      </c>
      <c r="CJ25" s="2">
        <v>0</v>
      </c>
      <c r="CK25" s="2">
        <v>0</v>
      </c>
      <c r="CL25" s="2">
        <v>0</v>
      </c>
      <c r="CM25" s="2">
        <v>29694402.84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210717884.05000001</v>
      </c>
      <c r="CY25" s="2">
        <v>203078885.36000001</v>
      </c>
      <c r="CZ25" s="2">
        <v>7638998.6900000004</v>
      </c>
      <c r="DA25" s="2">
        <v>0</v>
      </c>
      <c r="DB25" s="2">
        <v>0</v>
      </c>
      <c r="DC25" s="2">
        <v>0</v>
      </c>
      <c r="DD25" s="2">
        <v>0</v>
      </c>
      <c r="DE25" s="2">
        <v>1016412546.4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365032828.97000003</v>
      </c>
      <c r="DN25" s="2">
        <v>0</v>
      </c>
      <c r="DO25" s="2">
        <v>651379717.42999995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1412808053.8699999</v>
      </c>
      <c r="DY25" s="2">
        <v>0</v>
      </c>
      <c r="DZ25" s="2">
        <v>0</v>
      </c>
      <c r="EA25" s="2">
        <v>0</v>
      </c>
      <c r="EB25" s="2">
        <v>0</v>
      </c>
      <c r="EC25" s="2">
        <v>304262.36</v>
      </c>
      <c r="ED25" s="2">
        <v>1180531</v>
      </c>
      <c r="EE25" s="2">
        <v>0</v>
      </c>
      <c r="EF25" s="2">
        <v>562280</v>
      </c>
      <c r="EG25" s="2">
        <v>0</v>
      </c>
      <c r="EH25" s="2">
        <v>0</v>
      </c>
      <c r="EI25" s="2">
        <v>211920204.58000001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211920204.58000001</v>
      </c>
      <c r="FB25" s="2">
        <v>0</v>
      </c>
      <c r="FC25" s="2">
        <v>3332876.14</v>
      </c>
      <c r="FD25" s="2">
        <v>7827370.2699999996</v>
      </c>
      <c r="FE25" s="2">
        <v>0</v>
      </c>
      <c r="FF25" s="2">
        <v>0</v>
      </c>
      <c r="FG25" s="2">
        <v>0</v>
      </c>
      <c r="FH25" s="2">
        <v>26970715.289999999</v>
      </c>
      <c r="FI25" s="2">
        <v>0</v>
      </c>
      <c r="FJ25" s="2">
        <v>0</v>
      </c>
      <c r="FK25" s="2">
        <v>26970715.289999999</v>
      </c>
      <c r="FL25" s="2">
        <v>83799675.150000006</v>
      </c>
      <c r="FM25" s="2">
        <v>0</v>
      </c>
      <c r="FN25" s="2">
        <v>459496669.38999999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459496669.38999999</v>
      </c>
      <c r="FX25" s="2">
        <v>0</v>
      </c>
      <c r="FY25" s="2">
        <v>35737211.390000001</v>
      </c>
      <c r="FZ25" s="2">
        <v>428738.34</v>
      </c>
      <c r="GA25" s="2">
        <v>710340.15</v>
      </c>
      <c r="GB25" s="2">
        <v>0</v>
      </c>
      <c r="GC25" s="2">
        <v>0</v>
      </c>
      <c r="GD25" s="2">
        <v>710340.15</v>
      </c>
      <c r="GE25" s="2">
        <v>0</v>
      </c>
      <c r="GF25" s="2">
        <v>0</v>
      </c>
      <c r="GG25" s="2">
        <v>0</v>
      </c>
      <c r="GH25" s="2">
        <v>415911252.38</v>
      </c>
      <c r="GI25" s="2">
        <v>26747770.489999998</v>
      </c>
      <c r="GJ25" s="2">
        <v>122786798.84999999</v>
      </c>
      <c r="GK25" s="2">
        <v>0</v>
      </c>
      <c r="GL25" s="2">
        <v>0</v>
      </c>
      <c r="GM25" s="2">
        <v>15091358.09</v>
      </c>
      <c r="GN25" s="2">
        <v>39408249.770000003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145614.79</v>
      </c>
      <c r="HC25" s="2">
        <v>1306447.3999999999</v>
      </c>
      <c r="HD25" s="2">
        <v>0</v>
      </c>
      <c r="HE25" s="2">
        <v>0</v>
      </c>
      <c r="HF25" s="2">
        <v>37956187.579999998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318459538.60000002</v>
      </c>
      <c r="HS25" s="2">
        <v>283796853.57999998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101069411.95</v>
      </c>
      <c r="IA25" s="2">
        <v>0</v>
      </c>
      <c r="IB25" s="2">
        <v>0</v>
      </c>
      <c r="IC25" s="2">
        <v>0</v>
      </c>
      <c r="ID25" s="2">
        <v>0</v>
      </c>
      <c r="IE25" s="2">
        <v>172387463.03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10339978.6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742153.28</v>
      </c>
      <c r="JJ25" s="2">
        <v>9051504.5</v>
      </c>
      <c r="JK25" s="2">
        <v>0</v>
      </c>
      <c r="JL25" s="2">
        <v>9051504.5</v>
      </c>
      <c r="JM25" s="2">
        <v>0</v>
      </c>
      <c r="JN25" s="2">
        <v>0</v>
      </c>
      <c r="JO25" s="2">
        <v>546320.81999999995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34662685.020000003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34662685.020000003</v>
      </c>
      <c r="LS25" s="2">
        <v>0</v>
      </c>
      <c r="LT25" s="2">
        <v>4917173995.9099998</v>
      </c>
      <c r="LU25" s="2">
        <v>4917173995.9099998</v>
      </c>
      <c r="LV25" s="2">
        <v>0</v>
      </c>
      <c r="LW25" s="2">
        <v>0</v>
      </c>
      <c r="LX25" s="2">
        <v>0</v>
      </c>
      <c r="LY25" s="2">
        <v>0</v>
      </c>
      <c r="LZ25" s="2">
        <v>4917173995.9099998</v>
      </c>
      <c r="MA25" s="10">
        <f t="shared" si="0"/>
        <v>4598714457.3100004</v>
      </c>
    </row>
    <row r="26" spans="1:339" x14ac:dyDescent="0.25">
      <c r="A26" s="2">
        <v>28</v>
      </c>
      <c r="B26" s="3" t="s">
        <v>386</v>
      </c>
      <c r="C26" s="3" t="s">
        <v>387</v>
      </c>
      <c r="D26" s="2">
        <v>1742917497.23</v>
      </c>
      <c r="E26" s="2">
        <v>197096260.33000001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187222028.63</v>
      </c>
      <c r="R26" s="2">
        <v>0</v>
      </c>
      <c r="S26" s="2">
        <v>0</v>
      </c>
      <c r="T26" s="2">
        <v>87573098.5</v>
      </c>
      <c r="U26" s="2">
        <v>0</v>
      </c>
      <c r="V26" s="2">
        <v>87573098.5</v>
      </c>
      <c r="W26" s="2">
        <v>0</v>
      </c>
      <c r="X26" s="2">
        <v>0</v>
      </c>
      <c r="Y26" s="2">
        <v>66789474.539999999</v>
      </c>
      <c r="Z26" s="2">
        <v>0</v>
      </c>
      <c r="AA26" s="2">
        <v>66789474.539999999</v>
      </c>
      <c r="AB26" s="2">
        <v>60879.28</v>
      </c>
      <c r="AC26" s="2">
        <v>30224717.350000001</v>
      </c>
      <c r="AD26" s="2">
        <v>1239062.55</v>
      </c>
      <c r="AE26" s="2">
        <v>909.5</v>
      </c>
      <c r="AF26" s="2">
        <v>101327.37</v>
      </c>
      <c r="AG26" s="2">
        <v>162415.39000000001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162415.39000000001</v>
      </c>
      <c r="AV26" s="2">
        <v>919631.99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919631.99</v>
      </c>
      <c r="BD26" s="2">
        <v>150512.16</v>
      </c>
      <c r="BE26" s="2">
        <v>0</v>
      </c>
      <c r="BF26" s="2">
        <v>9874231.6999999993</v>
      </c>
      <c r="BG26" s="2">
        <v>0</v>
      </c>
      <c r="BH26" s="2">
        <v>9874231.6999999993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29500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29500</v>
      </c>
      <c r="BX26" s="2">
        <v>1545791736.9000001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90809970.989999995</v>
      </c>
      <c r="CJ26" s="2">
        <v>0</v>
      </c>
      <c r="CK26" s="2">
        <v>0</v>
      </c>
      <c r="CL26" s="2">
        <v>0</v>
      </c>
      <c r="CM26" s="2">
        <v>72624232.840000004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18185738.149999999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4962639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4962639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1449982427.5</v>
      </c>
      <c r="DY26" s="2">
        <v>0</v>
      </c>
      <c r="DZ26" s="2">
        <v>0</v>
      </c>
      <c r="EA26" s="2">
        <v>0</v>
      </c>
      <c r="EB26" s="2">
        <v>0</v>
      </c>
      <c r="EC26" s="2">
        <v>144168.49</v>
      </c>
      <c r="ED26" s="2">
        <v>147485</v>
      </c>
      <c r="EE26" s="2">
        <v>0</v>
      </c>
      <c r="EF26" s="2">
        <v>0</v>
      </c>
      <c r="EG26" s="2">
        <v>0</v>
      </c>
      <c r="EH26" s="2">
        <v>0</v>
      </c>
      <c r="EI26" s="2">
        <v>33125285.739999998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33125285.739999998</v>
      </c>
      <c r="FB26" s="2">
        <v>0</v>
      </c>
      <c r="FC26" s="2">
        <v>41052102.740000002</v>
      </c>
      <c r="FD26" s="2">
        <v>5350286.6900000004</v>
      </c>
      <c r="FE26" s="2">
        <v>0</v>
      </c>
      <c r="FF26" s="2">
        <v>0</v>
      </c>
      <c r="FG26" s="2">
        <v>0</v>
      </c>
      <c r="FH26" s="2">
        <v>110163681.89</v>
      </c>
      <c r="FI26" s="2">
        <v>0</v>
      </c>
      <c r="FJ26" s="2">
        <v>0</v>
      </c>
      <c r="FK26" s="2">
        <v>110163681.89</v>
      </c>
      <c r="FL26" s="2">
        <v>103797795.26000001</v>
      </c>
      <c r="FM26" s="2">
        <v>0</v>
      </c>
      <c r="FN26" s="2">
        <v>884646248.17999995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884646248.17999995</v>
      </c>
      <c r="FX26" s="2">
        <v>0</v>
      </c>
      <c r="FY26" s="2">
        <v>581647.71</v>
      </c>
      <c r="FZ26" s="2">
        <v>29195036.07</v>
      </c>
      <c r="GA26" s="2">
        <v>0</v>
      </c>
      <c r="GB26" s="2">
        <v>0</v>
      </c>
      <c r="GC26" s="2">
        <v>0</v>
      </c>
      <c r="GD26" s="2">
        <v>0</v>
      </c>
      <c r="GE26" s="2">
        <v>240589.6</v>
      </c>
      <c r="GF26" s="2">
        <v>0</v>
      </c>
      <c r="GG26" s="2">
        <v>0</v>
      </c>
      <c r="GH26" s="2">
        <v>13736802.039999999</v>
      </c>
      <c r="GI26" s="2">
        <v>209317754.03</v>
      </c>
      <c r="GJ26" s="2">
        <v>12502014.25</v>
      </c>
      <c r="GK26" s="2">
        <v>0</v>
      </c>
      <c r="GL26" s="2">
        <v>0</v>
      </c>
      <c r="GM26" s="2">
        <v>5981529.8099999996</v>
      </c>
      <c r="GN26" s="2">
        <v>36699.410000000003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24085.59</v>
      </c>
      <c r="HA26" s="2">
        <v>0</v>
      </c>
      <c r="HB26" s="2">
        <v>0</v>
      </c>
      <c r="HC26" s="2">
        <v>12613.82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26827025.579999998</v>
      </c>
      <c r="HS26" s="2">
        <v>23107708.559999999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17494959.559999999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6314038.9800000004</v>
      </c>
      <c r="JJ26" s="2">
        <v>7276033.4900000002</v>
      </c>
      <c r="JK26" s="2">
        <v>0</v>
      </c>
      <c r="JL26" s="2">
        <v>7276033.4900000002</v>
      </c>
      <c r="JM26" s="2">
        <v>0</v>
      </c>
      <c r="JN26" s="2">
        <v>0</v>
      </c>
      <c r="JO26" s="2">
        <v>3904887.09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5612749</v>
      </c>
      <c r="KC26" s="2">
        <v>3141517.02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3141517.02</v>
      </c>
      <c r="KQ26" s="2">
        <v>3141517.02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577800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577799.88</v>
      </c>
      <c r="LS26" s="2">
        <v>0.12</v>
      </c>
      <c r="LT26" s="2">
        <v>1769744522.8099999</v>
      </c>
      <c r="LU26" s="2">
        <v>1769744522.8099999</v>
      </c>
      <c r="LV26" s="2">
        <v>0</v>
      </c>
      <c r="LW26" s="2">
        <v>0</v>
      </c>
      <c r="LX26" s="2">
        <v>0</v>
      </c>
      <c r="LY26" s="2">
        <v>0</v>
      </c>
      <c r="LZ26" s="2">
        <v>1769744522.8099999</v>
      </c>
      <c r="MA26" s="10">
        <f t="shared" si="0"/>
        <v>1742917497.23</v>
      </c>
    </row>
    <row r="27" spans="1:339" x14ac:dyDescent="0.25">
      <c r="A27" s="2">
        <v>35</v>
      </c>
      <c r="B27" s="3" t="s">
        <v>384</v>
      </c>
      <c r="C27" s="3" t="s">
        <v>385</v>
      </c>
      <c r="D27" s="2">
        <v>25334581713.23</v>
      </c>
      <c r="E27" s="2">
        <v>6605370590.7700005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5813359461.7700005</v>
      </c>
      <c r="R27" s="2">
        <v>9762953.1300000008</v>
      </c>
      <c r="S27" s="2">
        <v>529206.97</v>
      </c>
      <c r="T27" s="2">
        <v>0</v>
      </c>
      <c r="U27" s="2">
        <v>0</v>
      </c>
      <c r="V27" s="2">
        <v>0</v>
      </c>
      <c r="W27" s="2">
        <v>0</v>
      </c>
      <c r="X27" s="2">
        <v>8870952.4399999995</v>
      </c>
      <c r="Y27" s="2">
        <v>4980184532.5900002</v>
      </c>
      <c r="Z27" s="2">
        <v>4840125310.8199997</v>
      </c>
      <c r="AA27" s="2">
        <v>140059221.77000001</v>
      </c>
      <c r="AB27" s="2">
        <v>0</v>
      </c>
      <c r="AC27" s="2">
        <v>655404674.21000004</v>
      </c>
      <c r="AD27" s="2">
        <v>31589019.440000001</v>
      </c>
      <c r="AE27" s="2">
        <v>0</v>
      </c>
      <c r="AF27" s="2">
        <v>0</v>
      </c>
      <c r="AG27" s="2">
        <v>28846112.039999999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19282475.149999999</v>
      </c>
      <c r="AN27" s="2">
        <v>0</v>
      </c>
      <c r="AO27" s="2">
        <v>0</v>
      </c>
      <c r="AP27" s="2">
        <v>6486572</v>
      </c>
      <c r="AQ27" s="2">
        <v>0</v>
      </c>
      <c r="AR27" s="2">
        <v>0</v>
      </c>
      <c r="AS27" s="2">
        <v>0</v>
      </c>
      <c r="AT27" s="2">
        <v>0</v>
      </c>
      <c r="AU27" s="2">
        <v>3077064.89</v>
      </c>
      <c r="AV27" s="2">
        <v>431926.95</v>
      </c>
      <c r="AW27" s="2">
        <v>431926.95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97740084</v>
      </c>
      <c r="BE27" s="2">
        <v>0</v>
      </c>
      <c r="BF27" s="2">
        <v>787496718.65999997</v>
      </c>
      <c r="BG27" s="2">
        <v>0</v>
      </c>
      <c r="BH27" s="2">
        <v>782009343.37</v>
      </c>
      <c r="BI27" s="2">
        <v>0</v>
      </c>
      <c r="BJ27" s="2">
        <v>0</v>
      </c>
      <c r="BK27" s="2">
        <v>0</v>
      </c>
      <c r="BL27" s="2">
        <v>5487375.29</v>
      </c>
      <c r="BM27" s="2">
        <v>0</v>
      </c>
      <c r="BN27" s="2">
        <v>0</v>
      </c>
      <c r="BO27" s="2">
        <v>4514410.34</v>
      </c>
      <c r="BP27" s="2">
        <v>118899887.62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118899887.62</v>
      </c>
      <c r="BX27" s="2">
        <v>18610311234.84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2705611214.1399999</v>
      </c>
      <c r="CJ27" s="2">
        <v>140741410.16</v>
      </c>
      <c r="CK27" s="2">
        <v>0</v>
      </c>
      <c r="CL27" s="2">
        <v>140741410.16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131046900.06999999</v>
      </c>
      <c r="CX27" s="2">
        <v>2433822903.9099998</v>
      </c>
      <c r="CY27" s="2">
        <v>2222054389.9200001</v>
      </c>
      <c r="CZ27" s="2">
        <v>0</v>
      </c>
      <c r="DA27" s="2">
        <v>211768513.99000001</v>
      </c>
      <c r="DB27" s="2">
        <v>0</v>
      </c>
      <c r="DC27" s="2">
        <v>0</v>
      </c>
      <c r="DD27" s="2">
        <v>0</v>
      </c>
      <c r="DE27" s="2">
        <v>9510700218.6800003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2933729996.46</v>
      </c>
      <c r="DO27" s="2">
        <v>6576970222.2200003</v>
      </c>
      <c r="DP27" s="2">
        <v>0</v>
      </c>
      <c r="DQ27" s="2">
        <v>106114467.68000001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6123670037.7799997</v>
      </c>
      <c r="DY27" s="2">
        <v>0</v>
      </c>
      <c r="DZ27" s="2">
        <v>0</v>
      </c>
      <c r="EA27" s="2">
        <v>0</v>
      </c>
      <c r="EB27" s="2">
        <v>0</v>
      </c>
      <c r="EC27" s="2">
        <v>13487836.560000001</v>
      </c>
      <c r="ED27" s="2">
        <v>5608056.0999999996</v>
      </c>
      <c r="EE27" s="2">
        <v>0</v>
      </c>
      <c r="EF27" s="2">
        <v>0</v>
      </c>
      <c r="EG27" s="2">
        <v>0</v>
      </c>
      <c r="EH27" s="2">
        <v>1408</v>
      </c>
      <c r="EI27" s="2">
        <v>2763387605.6100001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2352204.33</v>
      </c>
      <c r="FA27" s="2">
        <v>2761035401.2800002</v>
      </c>
      <c r="FB27" s="2">
        <v>0</v>
      </c>
      <c r="FC27" s="2">
        <v>31081656.57</v>
      </c>
      <c r="FD27" s="2">
        <v>37241182.93</v>
      </c>
      <c r="FE27" s="2">
        <v>0</v>
      </c>
      <c r="FF27" s="2">
        <v>0</v>
      </c>
      <c r="FG27" s="2">
        <v>11531110.92</v>
      </c>
      <c r="FH27" s="2">
        <v>266277739.16999999</v>
      </c>
      <c r="FI27" s="2">
        <v>0</v>
      </c>
      <c r="FJ27" s="2">
        <v>0</v>
      </c>
      <c r="FK27" s="2">
        <v>266277739.16999999</v>
      </c>
      <c r="FL27" s="2">
        <v>463944387.61000001</v>
      </c>
      <c r="FM27" s="2">
        <v>0</v>
      </c>
      <c r="FN27" s="2">
        <v>2399647246.9099998</v>
      </c>
      <c r="FO27" s="2">
        <v>0</v>
      </c>
      <c r="FP27" s="2">
        <v>361223565.5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2038423681.4100001</v>
      </c>
      <c r="FX27" s="2">
        <v>0</v>
      </c>
      <c r="FY27" s="2">
        <v>0</v>
      </c>
      <c r="FZ27" s="2">
        <v>28765727.949999999</v>
      </c>
      <c r="GA27" s="2">
        <v>27656743</v>
      </c>
      <c r="GB27" s="2">
        <v>0</v>
      </c>
      <c r="GC27" s="2">
        <v>0</v>
      </c>
      <c r="GD27" s="2">
        <v>27656743</v>
      </c>
      <c r="GE27" s="2">
        <v>54694274.710000001</v>
      </c>
      <c r="GF27" s="2">
        <v>0</v>
      </c>
      <c r="GG27" s="2">
        <v>0</v>
      </c>
      <c r="GH27" s="2">
        <v>2241440</v>
      </c>
      <c r="GI27" s="2">
        <v>3379967.93</v>
      </c>
      <c r="GJ27" s="2">
        <v>9295728.25</v>
      </c>
      <c r="GK27" s="2">
        <v>0</v>
      </c>
      <c r="GL27" s="2">
        <v>0</v>
      </c>
      <c r="GM27" s="2">
        <v>5427925.5599999996</v>
      </c>
      <c r="GN27" s="2">
        <v>164215296.56</v>
      </c>
      <c r="GO27" s="2">
        <v>0</v>
      </c>
      <c r="GP27" s="2">
        <v>129410446.48999999</v>
      </c>
      <c r="GQ27" s="2">
        <v>0</v>
      </c>
      <c r="GR27" s="2">
        <v>0</v>
      </c>
      <c r="GS27" s="2">
        <v>0</v>
      </c>
      <c r="GT27" s="2">
        <v>0</v>
      </c>
      <c r="GU27" s="2">
        <v>129410446.48999999</v>
      </c>
      <c r="GV27" s="2">
        <v>1109712.33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33695137.740000002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1056598666.36</v>
      </c>
      <c r="HS27" s="2">
        <v>815042088.91999996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4481271.0599999996</v>
      </c>
      <c r="IA27" s="2">
        <v>172497842.97999999</v>
      </c>
      <c r="IB27" s="2">
        <v>0</v>
      </c>
      <c r="IC27" s="2">
        <v>0</v>
      </c>
      <c r="ID27" s="2">
        <v>0</v>
      </c>
      <c r="IE27" s="2">
        <v>159149878.13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465955156.61000001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238582130.09999999</v>
      </c>
      <c r="JJ27" s="2">
        <v>177161393.03999999</v>
      </c>
      <c r="JK27" s="2">
        <v>0</v>
      </c>
      <c r="JL27" s="2">
        <v>177161393.03999999</v>
      </c>
      <c r="JM27" s="2">
        <v>0</v>
      </c>
      <c r="JN27" s="2">
        <v>0</v>
      </c>
      <c r="JO27" s="2">
        <v>0</v>
      </c>
      <c r="JP27" s="2">
        <v>0</v>
      </c>
      <c r="JQ27" s="2">
        <v>50211633.469999999</v>
      </c>
      <c r="JR27" s="2">
        <v>12957940.140000001</v>
      </c>
      <c r="JS27" s="2">
        <v>0</v>
      </c>
      <c r="JT27" s="2">
        <v>4182885</v>
      </c>
      <c r="JU27" s="2">
        <v>8667149.7100000009</v>
      </c>
      <c r="JV27" s="2">
        <v>0</v>
      </c>
      <c r="JW27" s="2">
        <v>8667149.7100000009</v>
      </c>
      <c r="JX27" s="2">
        <v>0</v>
      </c>
      <c r="JY27" s="2">
        <v>107905.43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241556577.44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241556577.44</v>
      </c>
      <c r="LT27" s="2">
        <v>26391180379.59</v>
      </c>
      <c r="LU27" s="2">
        <v>26391180379.59</v>
      </c>
      <c r="LV27" s="2">
        <v>2426877466.5900002</v>
      </c>
      <c r="LW27" s="2">
        <v>10292160.1</v>
      </c>
      <c r="LX27" s="2">
        <v>2416585306.4899998</v>
      </c>
      <c r="LY27" s="2">
        <v>0</v>
      </c>
      <c r="LZ27" s="2">
        <v>23964302913</v>
      </c>
      <c r="MA27" s="10">
        <f t="shared" si="0"/>
        <v>22907704246.639999</v>
      </c>
    </row>
    <row r="28" spans="1:339" x14ac:dyDescent="0.25">
      <c r="A28" s="2">
        <v>17</v>
      </c>
      <c r="B28" s="3" t="s">
        <v>388</v>
      </c>
      <c r="C28" s="3" t="s">
        <v>389</v>
      </c>
      <c r="D28" s="2">
        <v>1850737407.8900001</v>
      </c>
      <c r="E28" s="2">
        <v>1298335694.1900001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1164932042.3</v>
      </c>
      <c r="R28" s="2">
        <v>0</v>
      </c>
      <c r="S28" s="2">
        <v>0</v>
      </c>
      <c r="T28" s="2">
        <v>280471320.85000002</v>
      </c>
      <c r="U28" s="2">
        <v>0</v>
      </c>
      <c r="V28" s="2">
        <v>280471320.85000002</v>
      </c>
      <c r="W28" s="2">
        <v>0</v>
      </c>
      <c r="X28" s="2">
        <v>0</v>
      </c>
      <c r="Y28" s="2">
        <v>761824225.08000004</v>
      </c>
      <c r="Z28" s="2">
        <v>0</v>
      </c>
      <c r="AA28" s="2">
        <v>761824225.08000004</v>
      </c>
      <c r="AB28" s="2">
        <v>0</v>
      </c>
      <c r="AC28" s="2">
        <v>61172101.82</v>
      </c>
      <c r="AD28" s="2">
        <v>3691030</v>
      </c>
      <c r="AE28" s="2">
        <v>0</v>
      </c>
      <c r="AF28" s="2">
        <v>0</v>
      </c>
      <c r="AG28" s="2">
        <v>40435291.520000003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40435291.520000003</v>
      </c>
      <c r="AV28" s="2">
        <v>17272474.989999998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17272474.989999998</v>
      </c>
      <c r="BD28" s="2">
        <v>65598.039999999994</v>
      </c>
      <c r="BE28" s="2">
        <v>0</v>
      </c>
      <c r="BF28" s="2">
        <v>133403651.89</v>
      </c>
      <c r="BG28" s="2">
        <v>0</v>
      </c>
      <c r="BH28" s="2">
        <v>133403651.89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552401713.70000005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43442641.119999997</v>
      </c>
      <c r="CJ28" s="2">
        <v>0</v>
      </c>
      <c r="CK28" s="2">
        <v>0</v>
      </c>
      <c r="CL28" s="2">
        <v>0</v>
      </c>
      <c r="CM28" s="2">
        <v>8304429.8600000003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35138211.259999998</v>
      </c>
      <c r="CY28" s="2">
        <v>35138211.259999998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570000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200000</v>
      </c>
      <c r="DN28" s="2">
        <v>370000</v>
      </c>
      <c r="DO28" s="2">
        <v>0</v>
      </c>
      <c r="DP28" s="2">
        <v>0</v>
      </c>
      <c r="DQ28" s="2">
        <v>0</v>
      </c>
      <c r="DR28" s="2">
        <v>289322.18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508099750.39999998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756553.75</v>
      </c>
      <c r="EE28" s="2">
        <v>0</v>
      </c>
      <c r="EF28" s="2">
        <v>0</v>
      </c>
      <c r="EG28" s="2">
        <v>0</v>
      </c>
      <c r="EH28" s="2">
        <v>0</v>
      </c>
      <c r="EI28" s="2">
        <v>28495959.43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28495959.43</v>
      </c>
      <c r="FB28" s="2">
        <v>0</v>
      </c>
      <c r="FC28" s="2">
        <v>2117616.3199999998</v>
      </c>
      <c r="FD28" s="2">
        <v>8063937.1900000004</v>
      </c>
      <c r="FE28" s="2">
        <v>0</v>
      </c>
      <c r="FF28" s="2">
        <v>0</v>
      </c>
      <c r="FG28" s="2">
        <v>0</v>
      </c>
      <c r="FH28" s="2">
        <v>345896.35</v>
      </c>
      <c r="FI28" s="2">
        <v>0</v>
      </c>
      <c r="FJ28" s="2">
        <v>0</v>
      </c>
      <c r="FK28" s="2">
        <v>345896.35</v>
      </c>
      <c r="FL28" s="2">
        <v>10310966.050000001</v>
      </c>
      <c r="FM28" s="2">
        <v>0</v>
      </c>
      <c r="FN28" s="2">
        <v>297469556.17000002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297469556.17000002</v>
      </c>
      <c r="FX28" s="2">
        <v>0</v>
      </c>
      <c r="FY28" s="2">
        <v>0</v>
      </c>
      <c r="FZ28" s="2">
        <v>528138.97</v>
      </c>
      <c r="GA28" s="2">
        <v>10030.549999999999</v>
      </c>
      <c r="GB28" s="2">
        <v>0</v>
      </c>
      <c r="GC28" s="2">
        <v>0</v>
      </c>
      <c r="GD28" s="2">
        <v>10030.549999999999</v>
      </c>
      <c r="GE28" s="2">
        <v>440329.59</v>
      </c>
      <c r="GF28" s="2">
        <v>0</v>
      </c>
      <c r="GG28" s="2">
        <v>0</v>
      </c>
      <c r="GH28" s="2">
        <v>9380569.5299999993</v>
      </c>
      <c r="GI28" s="2">
        <v>115057160.97</v>
      </c>
      <c r="GJ28" s="2">
        <v>28104458.510000002</v>
      </c>
      <c r="GK28" s="2">
        <v>0</v>
      </c>
      <c r="GL28" s="2">
        <v>0</v>
      </c>
      <c r="GM28" s="2">
        <v>7018577.0199999996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43016202.539999999</v>
      </c>
      <c r="HS28" s="2">
        <v>43016202.539999999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10803240.33</v>
      </c>
      <c r="IA28" s="2">
        <v>0</v>
      </c>
      <c r="IB28" s="2">
        <v>0</v>
      </c>
      <c r="IC28" s="2">
        <v>0</v>
      </c>
      <c r="ID28" s="2">
        <v>0</v>
      </c>
      <c r="IE28" s="2">
        <v>400000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31812962.210000001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14160962.85</v>
      </c>
      <c r="JJ28" s="2">
        <v>6864956.79</v>
      </c>
      <c r="JK28" s="2">
        <v>0</v>
      </c>
      <c r="JL28" s="2">
        <v>6864956.79</v>
      </c>
      <c r="JM28" s="2">
        <v>0</v>
      </c>
      <c r="JN28" s="2">
        <v>6412.5</v>
      </c>
      <c r="JO28" s="2">
        <v>10627250.619999999</v>
      </c>
      <c r="JP28" s="2">
        <v>153379.45000000001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1893753610.4300001</v>
      </c>
      <c r="LU28" s="2">
        <v>1893464288.25</v>
      </c>
      <c r="LV28" s="2">
        <v>0</v>
      </c>
      <c r="LW28" s="2">
        <v>0</v>
      </c>
      <c r="LX28" s="2">
        <v>0</v>
      </c>
      <c r="LY28" s="2">
        <v>0</v>
      </c>
      <c r="LZ28" s="2">
        <v>1893464288.25</v>
      </c>
      <c r="MA28" s="10">
        <f t="shared" si="0"/>
        <v>1850737407.8900001</v>
      </c>
    </row>
  </sheetData>
  <mergeCells count="4">
    <mergeCell ref="D1:LZ1"/>
    <mergeCell ref="A1:A2"/>
    <mergeCell ref="B1:B2"/>
    <mergeCell ref="C1:C2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workbookViewId="0"/>
  </sheetViews>
  <sheetFormatPr defaultColWidth="20.7109375" defaultRowHeight="15" x14ac:dyDescent="0.25"/>
  <cols>
    <col min="1" max="1" width="16.85546875" bestFit="1" customWidth="1"/>
    <col min="2" max="2" width="192.7109375" bestFit="1" customWidth="1"/>
  </cols>
  <sheetData>
    <row r="1" spans="1:2" x14ac:dyDescent="0.25">
      <c r="A1" s="4" t="s">
        <v>391</v>
      </c>
      <c r="B1" s="4" t="s">
        <v>392</v>
      </c>
    </row>
    <row r="2" spans="1:2" x14ac:dyDescent="0.25">
      <c r="A2" s="5" t="s">
        <v>3</v>
      </c>
      <c r="B2" s="6" t="s">
        <v>393</v>
      </c>
    </row>
    <row r="3" spans="1:2" x14ac:dyDescent="0.25">
      <c r="A3" s="5" t="s">
        <v>4</v>
      </c>
      <c r="B3" s="6" t="s">
        <v>394</v>
      </c>
    </row>
    <row r="4" spans="1:2" x14ac:dyDescent="0.25">
      <c r="A4" s="5" t="s">
        <v>5</v>
      </c>
      <c r="B4" s="6" t="s">
        <v>395</v>
      </c>
    </row>
    <row r="5" spans="1:2" x14ac:dyDescent="0.25">
      <c r="A5" s="5" t="s">
        <v>6</v>
      </c>
      <c r="B5" s="6" t="s">
        <v>396</v>
      </c>
    </row>
    <row r="6" spans="1:2" x14ac:dyDescent="0.25">
      <c r="A6" s="5" t="s">
        <v>7</v>
      </c>
      <c r="B6" s="6" t="s">
        <v>397</v>
      </c>
    </row>
    <row r="7" spans="1:2" x14ac:dyDescent="0.25">
      <c r="A7" s="5" t="s">
        <v>8</v>
      </c>
      <c r="B7" s="6" t="s">
        <v>398</v>
      </c>
    </row>
    <row r="8" spans="1:2" x14ac:dyDescent="0.25">
      <c r="A8" s="5" t="s">
        <v>9</v>
      </c>
      <c r="B8" s="6" t="s">
        <v>399</v>
      </c>
    </row>
    <row r="9" spans="1:2" x14ac:dyDescent="0.25">
      <c r="A9" s="5" t="s">
        <v>10</v>
      </c>
      <c r="B9" s="6" t="s">
        <v>400</v>
      </c>
    </row>
    <row r="10" spans="1:2" x14ac:dyDescent="0.25">
      <c r="A10" s="5" t="s">
        <v>11</v>
      </c>
      <c r="B10" s="6" t="s">
        <v>401</v>
      </c>
    </row>
    <row r="11" spans="1:2" x14ac:dyDescent="0.25">
      <c r="A11" s="5" t="s">
        <v>12</v>
      </c>
      <c r="B11" s="6" t="s">
        <v>402</v>
      </c>
    </row>
    <row r="12" spans="1:2" x14ac:dyDescent="0.25">
      <c r="A12" s="5" t="s">
        <v>13</v>
      </c>
      <c r="B12" s="6" t="s">
        <v>403</v>
      </c>
    </row>
    <row r="13" spans="1:2" x14ac:dyDescent="0.25">
      <c r="A13" s="5" t="s">
        <v>14</v>
      </c>
      <c r="B13" s="6" t="s">
        <v>404</v>
      </c>
    </row>
    <row r="14" spans="1:2" x14ac:dyDescent="0.25">
      <c r="A14" s="5" t="s">
        <v>15</v>
      </c>
      <c r="B14" s="6" t="s">
        <v>405</v>
      </c>
    </row>
    <row r="15" spans="1:2" x14ac:dyDescent="0.25">
      <c r="A15" s="5" t="s">
        <v>16</v>
      </c>
      <c r="B15" s="6" t="s">
        <v>406</v>
      </c>
    </row>
    <row r="16" spans="1:2" x14ac:dyDescent="0.25">
      <c r="A16" s="5" t="s">
        <v>17</v>
      </c>
      <c r="B16" s="6" t="s">
        <v>407</v>
      </c>
    </row>
    <row r="17" spans="1:2" x14ac:dyDescent="0.25">
      <c r="A17" s="5" t="s">
        <v>18</v>
      </c>
      <c r="B17" s="6" t="s">
        <v>408</v>
      </c>
    </row>
    <row r="18" spans="1:2" x14ac:dyDescent="0.25">
      <c r="A18" s="5" t="s">
        <v>19</v>
      </c>
      <c r="B18" s="6" t="s">
        <v>409</v>
      </c>
    </row>
    <row r="19" spans="1:2" x14ac:dyDescent="0.25">
      <c r="A19" s="5" t="s">
        <v>20</v>
      </c>
      <c r="B19" s="6" t="s">
        <v>410</v>
      </c>
    </row>
    <row r="20" spans="1:2" x14ac:dyDescent="0.25">
      <c r="A20" s="5" t="s">
        <v>411</v>
      </c>
      <c r="B20" s="6" t="s">
        <v>412</v>
      </c>
    </row>
    <row r="21" spans="1:2" x14ac:dyDescent="0.25">
      <c r="A21" s="5" t="s">
        <v>413</v>
      </c>
      <c r="B21" s="6" t="s">
        <v>414</v>
      </c>
    </row>
    <row r="22" spans="1:2" x14ac:dyDescent="0.25">
      <c r="A22" s="5" t="s">
        <v>415</v>
      </c>
      <c r="B22" s="6" t="s">
        <v>416</v>
      </c>
    </row>
    <row r="23" spans="1:2" x14ac:dyDescent="0.25">
      <c r="A23" s="5" t="s">
        <v>21</v>
      </c>
      <c r="B23" s="6" t="s">
        <v>416</v>
      </c>
    </row>
    <row r="24" spans="1:2" x14ac:dyDescent="0.25">
      <c r="A24" s="5" t="s">
        <v>22</v>
      </c>
      <c r="B24" s="6" t="s">
        <v>417</v>
      </c>
    </row>
    <row r="25" spans="1:2" x14ac:dyDescent="0.25">
      <c r="A25" s="5" t="s">
        <v>23</v>
      </c>
      <c r="B25" s="6" t="s">
        <v>418</v>
      </c>
    </row>
    <row r="26" spans="1:2" x14ac:dyDescent="0.25">
      <c r="A26" s="5" t="s">
        <v>24</v>
      </c>
      <c r="B26" s="6" t="s">
        <v>419</v>
      </c>
    </row>
    <row r="27" spans="1:2" x14ac:dyDescent="0.25">
      <c r="A27" s="5" t="s">
        <v>25</v>
      </c>
      <c r="B27" s="6" t="s">
        <v>420</v>
      </c>
    </row>
    <row r="28" spans="1:2" x14ac:dyDescent="0.25">
      <c r="A28" s="5" t="s">
        <v>421</v>
      </c>
      <c r="B28" s="6" t="s">
        <v>422</v>
      </c>
    </row>
    <row r="29" spans="1:2" x14ac:dyDescent="0.25">
      <c r="A29" s="5" t="s">
        <v>423</v>
      </c>
      <c r="B29" s="6" t="s">
        <v>424</v>
      </c>
    </row>
    <row r="30" spans="1:2" x14ac:dyDescent="0.25">
      <c r="A30" s="5" t="s">
        <v>425</v>
      </c>
      <c r="B30" s="6" t="s">
        <v>426</v>
      </c>
    </row>
    <row r="31" spans="1:2" x14ac:dyDescent="0.25">
      <c r="A31" s="5" t="s">
        <v>26</v>
      </c>
      <c r="B31" s="6" t="s">
        <v>427</v>
      </c>
    </row>
    <row r="32" spans="1:2" x14ac:dyDescent="0.25">
      <c r="A32" s="5" t="s">
        <v>27</v>
      </c>
      <c r="B32" s="6" t="s">
        <v>428</v>
      </c>
    </row>
    <row r="33" spans="1:2" x14ac:dyDescent="0.25">
      <c r="A33" s="5" t="s">
        <v>28</v>
      </c>
      <c r="B33" s="6" t="s">
        <v>429</v>
      </c>
    </row>
    <row r="34" spans="1:2" x14ac:dyDescent="0.25">
      <c r="A34" s="5" t="s">
        <v>29</v>
      </c>
      <c r="B34" s="6" t="s">
        <v>430</v>
      </c>
    </row>
    <row r="35" spans="1:2" x14ac:dyDescent="0.25">
      <c r="A35" s="5" t="s">
        <v>431</v>
      </c>
      <c r="B35" s="6" t="s">
        <v>432</v>
      </c>
    </row>
    <row r="36" spans="1:2" x14ac:dyDescent="0.25">
      <c r="A36" s="5" t="s">
        <v>433</v>
      </c>
      <c r="B36" s="6" t="s">
        <v>434</v>
      </c>
    </row>
    <row r="37" spans="1:2" x14ac:dyDescent="0.25">
      <c r="A37" s="5" t="s">
        <v>435</v>
      </c>
      <c r="B37" s="6" t="s">
        <v>436</v>
      </c>
    </row>
    <row r="38" spans="1:2" x14ac:dyDescent="0.25">
      <c r="A38" s="5" t="s">
        <v>30</v>
      </c>
      <c r="B38" s="6" t="s">
        <v>437</v>
      </c>
    </row>
    <row r="39" spans="1:2" x14ac:dyDescent="0.25">
      <c r="A39" s="5" t="s">
        <v>31</v>
      </c>
      <c r="B39" s="6" t="s">
        <v>438</v>
      </c>
    </row>
    <row r="40" spans="1:2" x14ac:dyDescent="0.25">
      <c r="A40" s="5" t="s">
        <v>32</v>
      </c>
      <c r="B40" s="6" t="s">
        <v>439</v>
      </c>
    </row>
    <row r="41" spans="1:2" x14ac:dyDescent="0.25">
      <c r="A41" s="5" t="s">
        <v>33</v>
      </c>
      <c r="B41" s="6" t="s">
        <v>440</v>
      </c>
    </row>
    <row r="42" spans="1:2" x14ac:dyDescent="0.25">
      <c r="A42" s="5" t="s">
        <v>34</v>
      </c>
      <c r="B42" s="6" t="s">
        <v>441</v>
      </c>
    </row>
    <row r="43" spans="1:2" x14ac:dyDescent="0.25">
      <c r="A43" s="5" t="s">
        <v>35</v>
      </c>
      <c r="B43" s="6" t="s">
        <v>409</v>
      </c>
    </row>
    <row r="44" spans="1:2" x14ac:dyDescent="0.25">
      <c r="A44" s="5" t="s">
        <v>36</v>
      </c>
      <c r="B44" s="6" t="s">
        <v>417</v>
      </c>
    </row>
    <row r="45" spans="1:2" x14ac:dyDescent="0.25">
      <c r="A45" s="5" t="s">
        <v>37</v>
      </c>
      <c r="B45" s="6" t="s">
        <v>418</v>
      </c>
    </row>
    <row r="46" spans="1:2" x14ac:dyDescent="0.25">
      <c r="A46" s="5" t="s">
        <v>38</v>
      </c>
      <c r="B46" s="6" t="s">
        <v>419</v>
      </c>
    </row>
    <row r="47" spans="1:2" x14ac:dyDescent="0.25">
      <c r="A47" s="5" t="s">
        <v>39</v>
      </c>
      <c r="B47" s="6" t="s">
        <v>428</v>
      </c>
    </row>
    <row r="48" spans="1:2" x14ac:dyDescent="0.25">
      <c r="A48" s="5" t="s">
        <v>40</v>
      </c>
      <c r="B48" s="6" t="s">
        <v>429</v>
      </c>
    </row>
    <row r="49" spans="1:2" x14ac:dyDescent="0.25">
      <c r="A49" s="5" t="s">
        <v>41</v>
      </c>
      <c r="B49" s="6" t="s">
        <v>430</v>
      </c>
    </row>
    <row r="50" spans="1:2" x14ac:dyDescent="0.25">
      <c r="A50" s="5" t="s">
        <v>42</v>
      </c>
      <c r="B50" s="6" t="s">
        <v>437</v>
      </c>
    </row>
    <row r="51" spans="1:2" x14ac:dyDescent="0.25">
      <c r="A51" s="5" t="s">
        <v>43</v>
      </c>
      <c r="B51" s="6" t="s">
        <v>438</v>
      </c>
    </row>
    <row r="52" spans="1:2" x14ac:dyDescent="0.25">
      <c r="A52" s="5" t="s">
        <v>44</v>
      </c>
      <c r="B52" s="6" t="s">
        <v>442</v>
      </c>
    </row>
    <row r="53" spans="1:2" x14ac:dyDescent="0.25">
      <c r="A53" s="5" t="s">
        <v>45</v>
      </c>
      <c r="B53" s="6" t="s">
        <v>443</v>
      </c>
    </row>
    <row r="54" spans="1:2" x14ac:dyDescent="0.25">
      <c r="A54" s="5" t="s">
        <v>46</v>
      </c>
      <c r="B54" s="6" t="s">
        <v>444</v>
      </c>
    </row>
    <row r="55" spans="1:2" x14ac:dyDescent="0.25">
      <c r="A55" s="5" t="s">
        <v>47</v>
      </c>
      <c r="B55" s="6" t="s">
        <v>442</v>
      </c>
    </row>
    <row r="56" spans="1:2" x14ac:dyDescent="0.25">
      <c r="A56" s="5" t="s">
        <v>48</v>
      </c>
      <c r="B56" s="6" t="s">
        <v>445</v>
      </c>
    </row>
    <row r="57" spans="1:2" x14ac:dyDescent="0.25">
      <c r="A57" s="5" t="s">
        <v>49</v>
      </c>
      <c r="B57" s="6" t="s">
        <v>446</v>
      </c>
    </row>
    <row r="58" spans="1:2" x14ac:dyDescent="0.25">
      <c r="A58" s="5" t="s">
        <v>50</v>
      </c>
      <c r="B58" s="6" t="s">
        <v>447</v>
      </c>
    </row>
    <row r="59" spans="1:2" x14ac:dyDescent="0.25">
      <c r="A59" s="5" t="s">
        <v>51</v>
      </c>
      <c r="B59" s="6" t="s">
        <v>448</v>
      </c>
    </row>
    <row r="60" spans="1:2" x14ac:dyDescent="0.25">
      <c r="A60" s="5" t="s">
        <v>52</v>
      </c>
      <c r="B60" s="6" t="s">
        <v>449</v>
      </c>
    </row>
    <row r="61" spans="1:2" x14ac:dyDescent="0.25">
      <c r="A61" s="5" t="s">
        <v>53</v>
      </c>
      <c r="B61" s="6" t="s">
        <v>450</v>
      </c>
    </row>
    <row r="62" spans="1:2" x14ac:dyDescent="0.25">
      <c r="A62" s="5" t="s">
        <v>54</v>
      </c>
      <c r="B62" s="6" t="s">
        <v>451</v>
      </c>
    </row>
    <row r="63" spans="1:2" x14ac:dyDescent="0.25">
      <c r="A63" s="5" t="s">
        <v>55</v>
      </c>
      <c r="B63" s="6" t="s">
        <v>443</v>
      </c>
    </row>
    <row r="64" spans="1:2" x14ac:dyDescent="0.25">
      <c r="A64" s="5" t="s">
        <v>56</v>
      </c>
      <c r="B64" s="6" t="s">
        <v>452</v>
      </c>
    </row>
    <row r="65" spans="1:2" x14ac:dyDescent="0.25">
      <c r="A65" s="5" t="s">
        <v>57</v>
      </c>
      <c r="B65" s="6" t="s">
        <v>453</v>
      </c>
    </row>
    <row r="66" spans="1:2" x14ac:dyDescent="0.25">
      <c r="A66" s="5" t="s">
        <v>58</v>
      </c>
      <c r="B66" s="6" t="s">
        <v>409</v>
      </c>
    </row>
    <row r="67" spans="1:2" x14ac:dyDescent="0.25">
      <c r="A67" s="5" t="s">
        <v>59</v>
      </c>
      <c r="B67" s="6" t="s">
        <v>429</v>
      </c>
    </row>
    <row r="68" spans="1:2" x14ac:dyDescent="0.25">
      <c r="A68" s="5" t="s">
        <v>60</v>
      </c>
      <c r="B68" s="6" t="s">
        <v>438</v>
      </c>
    </row>
    <row r="69" spans="1:2" x14ac:dyDescent="0.25">
      <c r="A69" s="5" t="s">
        <v>61</v>
      </c>
      <c r="B69" s="6" t="s">
        <v>442</v>
      </c>
    </row>
    <row r="70" spans="1:2" x14ac:dyDescent="0.25">
      <c r="A70" s="5" t="s">
        <v>62</v>
      </c>
      <c r="B70" s="6" t="s">
        <v>443</v>
      </c>
    </row>
    <row r="71" spans="1:2" x14ac:dyDescent="0.25">
      <c r="A71" s="5" t="s">
        <v>63</v>
      </c>
      <c r="B71" s="6" t="s">
        <v>452</v>
      </c>
    </row>
    <row r="72" spans="1:2" x14ac:dyDescent="0.25">
      <c r="A72" s="5" t="s">
        <v>64</v>
      </c>
      <c r="B72" s="6" t="s">
        <v>454</v>
      </c>
    </row>
    <row r="73" spans="1:2" x14ac:dyDescent="0.25">
      <c r="A73" s="5" t="s">
        <v>65</v>
      </c>
      <c r="B73" s="6" t="s">
        <v>455</v>
      </c>
    </row>
    <row r="74" spans="1:2" x14ac:dyDescent="0.25">
      <c r="A74" s="5" t="s">
        <v>66</v>
      </c>
      <c r="B74" s="6" t="s">
        <v>456</v>
      </c>
    </row>
    <row r="75" spans="1:2" x14ac:dyDescent="0.25">
      <c r="A75" s="5" t="s">
        <v>67</v>
      </c>
      <c r="B75" s="6" t="s">
        <v>457</v>
      </c>
    </row>
    <row r="76" spans="1:2" x14ac:dyDescent="0.25">
      <c r="A76" s="5" t="s">
        <v>68</v>
      </c>
      <c r="B76" s="6" t="s">
        <v>458</v>
      </c>
    </row>
    <row r="77" spans="1:2" x14ac:dyDescent="0.25">
      <c r="A77" s="5" t="s">
        <v>69</v>
      </c>
      <c r="B77" s="6" t="s">
        <v>459</v>
      </c>
    </row>
    <row r="78" spans="1:2" x14ac:dyDescent="0.25">
      <c r="A78" s="5" t="s">
        <v>70</v>
      </c>
      <c r="B78" s="6" t="s">
        <v>460</v>
      </c>
    </row>
    <row r="79" spans="1:2" x14ac:dyDescent="0.25">
      <c r="A79" s="5" t="s">
        <v>71</v>
      </c>
      <c r="B79" s="6" t="s">
        <v>406</v>
      </c>
    </row>
    <row r="80" spans="1:2" x14ac:dyDescent="0.25">
      <c r="A80" s="5" t="s">
        <v>72</v>
      </c>
      <c r="B80" s="6" t="s">
        <v>454</v>
      </c>
    </row>
    <row r="81" spans="1:2" x14ac:dyDescent="0.25">
      <c r="A81" s="5" t="s">
        <v>73</v>
      </c>
      <c r="B81" s="6" t="s">
        <v>455</v>
      </c>
    </row>
    <row r="82" spans="1:2" x14ac:dyDescent="0.25">
      <c r="A82" s="5" t="s">
        <v>74</v>
      </c>
      <c r="B82" s="6" t="s">
        <v>461</v>
      </c>
    </row>
    <row r="83" spans="1:2" x14ac:dyDescent="0.25">
      <c r="A83" s="5" t="s">
        <v>75</v>
      </c>
      <c r="B83" s="6" t="s">
        <v>462</v>
      </c>
    </row>
    <row r="84" spans="1:2" x14ac:dyDescent="0.25">
      <c r="A84" s="5" t="s">
        <v>76</v>
      </c>
      <c r="B84" s="6" t="s">
        <v>463</v>
      </c>
    </row>
    <row r="85" spans="1:2" x14ac:dyDescent="0.25">
      <c r="A85" s="5" t="s">
        <v>77</v>
      </c>
      <c r="B85" s="6" t="s">
        <v>395</v>
      </c>
    </row>
    <row r="86" spans="1:2" x14ac:dyDescent="0.25">
      <c r="A86" s="5" t="s">
        <v>78</v>
      </c>
      <c r="B86" s="6" t="s">
        <v>464</v>
      </c>
    </row>
    <row r="87" spans="1:2" x14ac:dyDescent="0.25">
      <c r="A87" s="5" t="s">
        <v>79</v>
      </c>
      <c r="B87" s="6" t="s">
        <v>465</v>
      </c>
    </row>
    <row r="88" spans="1:2" x14ac:dyDescent="0.25">
      <c r="A88" s="5" t="s">
        <v>80</v>
      </c>
      <c r="B88" s="6" t="s">
        <v>466</v>
      </c>
    </row>
    <row r="89" spans="1:2" x14ac:dyDescent="0.25">
      <c r="A89" s="5" t="s">
        <v>81</v>
      </c>
      <c r="B89" s="6" t="s">
        <v>467</v>
      </c>
    </row>
    <row r="90" spans="1:2" x14ac:dyDescent="0.25">
      <c r="A90" s="5" t="s">
        <v>82</v>
      </c>
      <c r="B90" s="6" t="s">
        <v>468</v>
      </c>
    </row>
    <row r="91" spans="1:2" x14ac:dyDescent="0.25">
      <c r="A91" s="5" t="s">
        <v>83</v>
      </c>
      <c r="B91" s="6" t="s">
        <v>469</v>
      </c>
    </row>
    <row r="92" spans="1:2" x14ac:dyDescent="0.25">
      <c r="A92" s="5" t="s">
        <v>84</v>
      </c>
      <c r="B92" s="6" t="s">
        <v>396</v>
      </c>
    </row>
    <row r="93" spans="1:2" x14ac:dyDescent="0.25">
      <c r="A93" s="5" t="s">
        <v>85</v>
      </c>
      <c r="B93" s="6" t="s">
        <v>397</v>
      </c>
    </row>
    <row r="94" spans="1:2" x14ac:dyDescent="0.25">
      <c r="A94" s="5" t="s">
        <v>86</v>
      </c>
      <c r="B94" s="6" t="s">
        <v>470</v>
      </c>
    </row>
    <row r="95" spans="1:2" x14ac:dyDescent="0.25">
      <c r="A95" s="5" t="s">
        <v>87</v>
      </c>
      <c r="B95" s="6" t="s">
        <v>471</v>
      </c>
    </row>
    <row r="96" spans="1:2" x14ac:dyDescent="0.25">
      <c r="A96" s="5" t="s">
        <v>88</v>
      </c>
      <c r="B96" s="6" t="s">
        <v>472</v>
      </c>
    </row>
    <row r="97" spans="1:2" x14ac:dyDescent="0.25">
      <c r="A97" s="5" t="s">
        <v>89</v>
      </c>
      <c r="B97" s="6" t="s">
        <v>466</v>
      </c>
    </row>
    <row r="98" spans="1:2" x14ac:dyDescent="0.25">
      <c r="A98" s="5" t="s">
        <v>90</v>
      </c>
      <c r="B98" s="6" t="s">
        <v>473</v>
      </c>
    </row>
    <row r="99" spans="1:2" x14ac:dyDescent="0.25">
      <c r="A99" s="5" t="s">
        <v>97</v>
      </c>
      <c r="B99" s="6" t="s">
        <v>438</v>
      </c>
    </row>
    <row r="100" spans="1:2" x14ac:dyDescent="0.25">
      <c r="A100" s="5" t="s">
        <v>98</v>
      </c>
      <c r="B100" s="6" t="s">
        <v>439</v>
      </c>
    </row>
    <row r="101" spans="1:2" x14ac:dyDescent="0.25">
      <c r="A101" s="5" t="s">
        <v>99</v>
      </c>
      <c r="B101" s="6" t="s">
        <v>474</v>
      </c>
    </row>
    <row r="102" spans="1:2" x14ac:dyDescent="0.25">
      <c r="A102" s="5" t="s">
        <v>100</v>
      </c>
      <c r="B102" s="6" t="s">
        <v>452</v>
      </c>
    </row>
    <row r="103" spans="1:2" x14ac:dyDescent="0.25">
      <c r="A103" s="5" t="s">
        <v>101</v>
      </c>
      <c r="B103" s="6" t="s">
        <v>475</v>
      </c>
    </row>
    <row r="104" spans="1:2" x14ac:dyDescent="0.25">
      <c r="A104" s="5" t="s">
        <v>102</v>
      </c>
      <c r="B104" s="6" t="s">
        <v>473</v>
      </c>
    </row>
    <row r="105" spans="1:2" x14ac:dyDescent="0.25">
      <c r="A105" s="5" t="s">
        <v>103</v>
      </c>
      <c r="B105" s="6" t="s">
        <v>439</v>
      </c>
    </row>
    <row r="106" spans="1:2" x14ac:dyDescent="0.25">
      <c r="A106" s="5" t="s">
        <v>104</v>
      </c>
      <c r="B106" s="6" t="s">
        <v>452</v>
      </c>
    </row>
    <row r="107" spans="1:2" x14ac:dyDescent="0.25">
      <c r="A107" s="5" t="s">
        <v>105</v>
      </c>
      <c r="B107" s="6" t="s">
        <v>476</v>
      </c>
    </row>
    <row r="108" spans="1:2" x14ac:dyDescent="0.25">
      <c r="A108" s="5" t="s">
        <v>106</v>
      </c>
      <c r="B108" s="6" t="s">
        <v>477</v>
      </c>
    </row>
    <row r="109" spans="1:2" x14ac:dyDescent="0.25">
      <c r="A109" s="5" t="s">
        <v>107</v>
      </c>
      <c r="B109" s="6" t="s">
        <v>399</v>
      </c>
    </row>
    <row r="110" spans="1:2" x14ac:dyDescent="0.25">
      <c r="A110" s="5" t="s">
        <v>108</v>
      </c>
      <c r="B110" s="6" t="s">
        <v>478</v>
      </c>
    </row>
    <row r="111" spans="1:2" x14ac:dyDescent="0.25">
      <c r="A111" s="5" t="s">
        <v>109</v>
      </c>
      <c r="B111" s="6" t="s">
        <v>479</v>
      </c>
    </row>
    <row r="112" spans="1:2" x14ac:dyDescent="0.25">
      <c r="A112" s="5" t="s">
        <v>110</v>
      </c>
      <c r="B112" s="6" t="s">
        <v>480</v>
      </c>
    </row>
    <row r="113" spans="1:2" x14ac:dyDescent="0.25">
      <c r="A113" s="5" t="s">
        <v>111</v>
      </c>
      <c r="B113" s="6" t="s">
        <v>481</v>
      </c>
    </row>
    <row r="114" spans="1:2" x14ac:dyDescent="0.25">
      <c r="A114" s="5" t="s">
        <v>112</v>
      </c>
      <c r="B114" s="6" t="s">
        <v>482</v>
      </c>
    </row>
    <row r="115" spans="1:2" x14ac:dyDescent="0.25">
      <c r="A115" s="5" t="s">
        <v>113</v>
      </c>
      <c r="B115" s="6" t="s">
        <v>483</v>
      </c>
    </row>
    <row r="116" spans="1:2" x14ac:dyDescent="0.25">
      <c r="A116" s="5" t="s">
        <v>114</v>
      </c>
      <c r="B116" s="6" t="s">
        <v>484</v>
      </c>
    </row>
    <row r="117" spans="1:2" x14ac:dyDescent="0.25">
      <c r="A117" s="5" t="s">
        <v>115</v>
      </c>
      <c r="B117" s="6" t="s">
        <v>485</v>
      </c>
    </row>
    <row r="118" spans="1:2" x14ac:dyDescent="0.25">
      <c r="A118" s="5" t="s">
        <v>116</v>
      </c>
      <c r="B118" s="6" t="s">
        <v>473</v>
      </c>
    </row>
    <row r="119" spans="1:2" x14ac:dyDescent="0.25">
      <c r="A119" s="5" t="s">
        <v>117</v>
      </c>
      <c r="B119" s="6" t="s">
        <v>486</v>
      </c>
    </row>
    <row r="120" spans="1:2" x14ac:dyDescent="0.25">
      <c r="A120" s="5" t="s">
        <v>118</v>
      </c>
      <c r="B120" s="6" t="s">
        <v>452</v>
      </c>
    </row>
    <row r="121" spans="1:2" x14ac:dyDescent="0.25">
      <c r="A121" s="5" t="s">
        <v>119</v>
      </c>
      <c r="B121" s="6" t="s">
        <v>487</v>
      </c>
    </row>
    <row r="122" spans="1:2" x14ac:dyDescent="0.25">
      <c r="A122" s="5" t="s">
        <v>120</v>
      </c>
      <c r="B122" s="6" t="s">
        <v>400</v>
      </c>
    </row>
    <row r="123" spans="1:2" x14ac:dyDescent="0.25">
      <c r="A123" s="5" t="s">
        <v>121</v>
      </c>
      <c r="B123" s="6" t="s">
        <v>488</v>
      </c>
    </row>
    <row r="124" spans="1:2" x14ac:dyDescent="0.25">
      <c r="A124" s="5" t="s">
        <v>122</v>
      </c>
      <c r="B124" s="6" t="s">
        <v>489</v>
      </c>
    </row>
    <row r="125" spans="1:2" x14ac:dyDescent="0.25">
      <c r="A125" s="5" t="s">
        <v>123</v>
      </c>
      <c r="B125" s="6" t="s">
        <v>402</v>
      </c>
    </row>
    <row r="126" spans="1:2" x14ac:dyDescent="0.25">
      <c r="A126" s="5" t="s">
        <v>124</v>
      </c>
      <c r="B126" s="6" t="s">
        <v>403</v>
      </c>
    </row>
    <row r="127" spans="1:2" x14ac:dyDescent="0.25">
      <c r="A127" s="5" t="s">
        <v>125</v>
      </c>
      <c r="B127" s="6" t="s">
        <v>404</v>
      </c>
    </row>
    <row r="128" spans="1:2" x14ac:dyDescent="0.25">
      <c r="A128" s="5" t="s">
        <v>126</v>
      </c>
      <c r="B128" s="6" t="s">
        <v>405</v>
      </c>
    </row>
    <row r="129" spans="1:2" x14ac:dyDescent="0.25">
      <c r="A129" s="5" t="s">
        <v>127</v>
      </c>
      <c r="B129" s="6" t="s">
        <v>406</v>
      </c>
    </row>
    <row r="130" spans="1:2" x14ac:dyDescent="0.25">
      <c r="A130" s="5" t="s">
        <v>128</v>
      </c>
      <c r="B130" s="6" t="s">
        <v>409</v>
      </c>
    </row>
    <row r="131" spans="1:2" x14ac:dyDescent="0.25">
      <c r="A131" s="5" t="s">
        <v>129</v>
      </c>
      <c r="B131" s="6" t="s">
        <v>410</v>
      </c>
    </row>
    <row r="132" spans="1:2" x14ac:dyDescent="0.25">
      <c r="A132" s="5" t="s">
        <v>490</v>
      </c>
      <c r="B132" s="6" t="s">
        <v>491</v>
      </c>
    </row>
    <row r="133" spans="1:2" x14ac:dyDescent="0.25">
      <c r="A133" s="5" t="s">
        <v>492</v>
      </c>
      <c r="B133" s="6" t="s">
        <v>493</v>
      </c>
    </row>
    <row r="134" spans="1:2" x14ac:dyDescent="0.25">
      <c r="A134" s="5" t="s">
        <v>130</v>
      </c>
      <c r="B134" s="6" t="s">
        <v>494</v>
      </c>
    </row>
    <row r="135" spans="1:2" x14ac:dyDescent="0.25">
      <c r="A135" s="5" t="s">
        <v>131</v>
      </c>
      <c r="B135" s="6" t="s">
        <v>495</v>
      </c>
    </row>
    <row r="136" spans="1:2" x14ac:dyDescent="0.25">
      <c r="A136" s="5" t="s">
        <v>132</v>
      </c>
      <c r="B136" s="6" t="s">
        <v>496</v>
      </c>
    </row>
    <row r="137" spans="1:2" x14ac:dyDescent="0.25">
      <c r="A137" s="5" t="s">
        <v>133</v>
      </c>
      <c r="B137" s="6" t="s">
        <v>497</v>
      </c>
    </row>
    <row r="138" spans="1:2" x14ac:dyDescent="0.25">
      <c r="A138" s="5" t="s">
        <v>134</v>
      </c>
      <c r="B138" s="6" t="s">
        <v>498</v>
      </c>
    </row>
    <row r="139" spans="1:2" x14ac:dyDescent="0.25">
      <c r="A139" s="5" t="s">
        <v>135</v>
      </c>
      <c r="B139" s="6" t="s">
        <v>499</v>
      </c>
    </row>
    <row r="140" spans="1:2" x14ac:dyDescent="0.25">
      <c r="A140" s="5" t="s">
        <v>136</v>
      </c>
      <c r="B140" s="6" t="s">
        <v>500</v>
      </c>
    </row>
    <row r="141" spans="1:2" x14ac:dyDescent="0.25">
      <c r="A141" s="5" t="s">
        <v>137</v>
      </c>
      <c r="B141" s="6" t="s">
        <v>501</v>
      </c>
    </row>
    <row r="142" spans="1:2" x14ac:dyDescent="0.25">
      <c r="A142" s="5" t="s">
        <v>138</v>
      </c>
      <c r="B142" s="6" t="s">
        <v>464</v>
      </c>
    </row>
    <row r="143" spans="1:2" x14ac:dyDescent="0.25">
      <c r="A143" s="5" t="s">
        <v>139</v>
      </c>
      <c r="B143" s="6" t="s">
        <v>502</v>
      </c>
    </row>
    <row r="144" spans="1:2" x14ac:dyDescent="0.25">
      <c r="A144" s="5" t="s">
        <v>140</v>
      </c>
      <c r="B144" s="6" t="s">
        <v>503</v>
      </c>
    </row>
    <row r="145" spans="1:2" x14ac:dyDescent="0.25">
      <c r="A145" s="5" t="s">
        <v>141</v>
      </c>
      <c r="B145" s="6" t="s">
        <v>504</v>
      </c>
    </row>
    <row r="146" spans="1:2" x14ac:dyDescent="0.25">
      <c r="A146" s="5" t="s">
        <v>142</v>
      </c>
      <c r="B146" s="6" t="s">
        <v>505</v>
      </c>
    </row>
    <row r="147" spans="1:2" x14ac:dyDescent="0.25">
      <c r="A147" s="5" t="s">
        <v>143</v>
      </c>
      <c r="B147" s="6" t="s">
        <v>506</v>
      </c>
    </row>
    <row r="148" spans="1:2" x14ac:dyDescent="0.25">
      <c r="A148" s="5" t="s">
        <v>144</v>
      </c>
      <c r="B148" s="6" t="s">
        <v>507</v>
      </c>
    </row>
    <row r="149" spans="1:2" x14ac:dyDescent="0.25">
      <c r="A149" s="5" t="s">
        <v>145</v>
      </c>
      <c r="B149" s="6" t="s">
        <v>508</v>
      </c>
    </row>
    <row r="150" spans="1:2" x14ac:dyDescent="0.25">
      <c r="A150" s="5" t="s">
        <v>146</v>
      </c>
      <c r="B150" s="6" t="s">
        <v>509</v>
      </c>
    </row>
    <row r="151" spans="1:2" x14ac:dyDescent="0.25">
      <c r="A151" s="5" t="s">
        <v>147</v>
      </c>
      <c r="B151" s="6" t="s">
        <v>510</v>
      </c>
    </row>
    <row r="152" spans="1:2" x14ac:dyDescent="0.25">
      <c r="A152" s="5" t="s">
        <v>148</v>
      </c>
      <c r="B152" s="6" t="s">
        <v>511</v>
      </c>
    </row>
    <row r="153" spans="1:2" x14ac:dyDescent="0.25">
      <c r="A153" s="5" t="s">
        <v>149</v>
      </c>
      <c r="B153" s="6" t="s">
        <v>512</v>
      </c>
    </row>
    <row r="154" spans="1:2" x14ac:dyDescent="0.25">
      <c r="A154" s="5" t="s">
        <v>150</v>
      </c>
      <c r="B154" s="6" t="s">
        <v>513</v>
      </c>
    </row>
    <row r="155" spans="1:2" x14ac:dyDescent="0.25">
      <c r="A155" s="5" t="s">
        <v>151</v>
      </c>
      <c r="B155" s="6" t="s">
        <v>514</v>
      </c>
    </row>
    <row r="156" spans="1:2" x14ac:dyDescent="0.25">
      <c r="A156" s="5" t="s">
        <v>152</v>
      </c>
      <c r="B156" s="6" t="s">
        <v>515</v>
      </c>
    </row>
    <row r="157" spans="1:2" x14ac:dyDescent="0.25">
      <c r="A157" s="5" t="s">
        <v>153</v>
      </c>
      <c r="B157" s="6" t="s">
        <v>516</v>
      </c>
    </row>
    <row r="158" spans="1:2" x14ac:dyDescent="0.25">
      <c r="A158" s="5" t="s">
        <v>154</v>
      </c>
      <c r="B158" s="6" t="s">
        <v>517</v>
      </c>
    </row>
    <row r="159" spans="1:2" x14ac:dyDescent="0.25">
      <c r="A159" s="5" t="s">
        <v>155</v>
      </c>
      <c r="B159" s="6" t="s">
        <v>518</v>
      </c>
    </row>
    <row r="160" spans="1:2" x14ac:dyDescent="0.25">
      <c r="A160" s="5" t="s">
        <v>156</v>
      </c>
      <c r="B160" s="6" t="s">
        <v>466</v>
      </c>
    </row>
    <row r="161" spans="1:2" x14ac:dyDescent="0.25">
      <c r="A161" s="5" t="s">
        <v>157</v>
      </c>
      <c r="B161" s="6" t="s">
        <v>519</v>
      </c>
    </row>
    <row r="162" spans="1:2" x14ac:dyDescent="0.25">
      <c r="A162" s="5" t="s">
        <v>158</v>
      </c>
      <c r="B162" s="6" t="s">
        <v>520</v>
      </c>
    </row>
    <row r="163" spans="1:2" x14ac:dyDescent="0.25">
      <c r="A163" s="5" t="s">
        <v>159</v>
      </c>
      <c r="B163" s="6" t="s">
        <v>521</v>
      </c>
    </row>
    <row r="164" spans="1:2" x14ac:dyDescent="0.25">
      <c r="A164" s="5" t="s">
        <v>160</v>
      </c>
      <c r="B164" s="6" t="s">
        <v>522</v>
      </c>
    </row>
    <row r="165" spans="1:2" x14ac:dyDescent="0.25">
      <c r="A165" s="5" t="s">
        <v>161</v>
      </c>
      <c r="B165" s="6" t="s">
        <v>523</v>
      </c>
    </row>
    <row r="166" spans="1:2" x14ac:dyDescent="0.25">
      <c r="A166" s="5" t="s">
        <v>524</v>
      </c>
      <c r="B166" s="6" t="s">
        <v>525</v>
      </c>
    </row>
    <row r="167" spans="1:2" x14ac:dyDescent="0.25">
      <c r="A167" s="5" t="s">
        <v>526</v>
      </c>
      <c r="B167" s="6" t="s">
        <v>527</v>
      </c>
    </row>
    <row r="168" spans="1:2" x14ac:dyDescent="0.25">
      <c r="A168" s="5" t="s">
        <v>162</v>
      </c>
      <c r="B168" s="6" t="s">
        <v>528</v>
      </c>
    </row>
    <row r="169" spans="1:2" x14ac:dyDescent="0.25">
      <c r="A169" s="5" t="s">
        <v>163</v>
      </c>
      <c r="B169" s="6" t="s">
        <v>529</v>
      </c>
    </row>
    <row r="170" spans="1:2" x14ac:dyDescent="0.25">
      <c r="A170" s="5" t="s">
        <v>164</v>
      </c>
      <c r="B170" s="6" t="s">
        <v>530</v>
      </c>
    </row>
    <row r="171" spans="1:2" x14ac:dyDescent="0.25">
      <c r="A171" s="5" t="s">
        <v>165</v>
      </c>
      <c r="B171" s="6" t="s">
        <v>531</v>
      </c>
    </row>
    <row r="172" spans="1:2" x14ac:dyDescent="0.25">
      <c r="A172" s="5" t="s">
        <v>532</v>
      </c>
      <c r="B172" s="6" t="s">
        <v>533</v>
      </c>
    </row>
    <row r="173" spans="1:2" x14ac:dyDescent="0.25">
      <c r="A173" s="5" t="s">
        <v>534</v>
      </c>
      <c r="B173" s="6" t="s">
        <v>535</v>
      </c>
    </row>
    <row r="174" spans="1:2" x14ac:dyDescent="0.25">
      <c r="A174" s="5" t="s">
        <v>166</v>
      </c>
      <c r="B174" s="6" t="s">
        <v>529</v>
      </c>
    </row>
    <row r="175" spans="1:2" x14ac:dyDescent="0.25">
      <c r="A175" s="5" t="s">
        <v>167</v>
      </c>
      <c r="B175" s="6" t="s">
        <v>536</v>
      </c>
    </row>
    <row r="176" spans="1:2" x14ac:dyDescent="0.25">
      <c r="A176" s="5" t="s">
        <v>168</v>
      </c>
      <c r="B176" s="6" t="s">
        <v>537</v>
      </c>
    </row>
    <row r="177" spans="1:2" x14ac:dyDescent="0.25">
      <c r="A177" s="5" t="s">
        <v>169</v>
      </c>
      <c r="B177" s="6" t="s">
        <v>479</v>
      </c>
    </row>
    <row r="178" spans="1:2" x14ac:dyDescent="0.25">
      <c r="A178" s="5" t="s">
        <v>170</v>
      </c>
      <c r="B178" s="6" t="s">
        <v>538</v>
      </c>
    </row>
    <row r="179" spans="1:2" x14ac:dyDescent="0.25">
      <c r="A179" s="5" t="s">
        <v>171</v>
      </c>
      <c r="B179" s="6" t="s">
        <v>539</v>
      </c>
    </row>
    <row r="180" spans="1:2" x14ac:dyDescent="0.25">
      <c r="A180" s="5" t="s">
        <v>172</v>
      </c>
      <c r="B180" s="6" t="s">
        <v>540</v>
      </c>
    </row>
    <row r="181" spans="1:2" x14ac:dyDescent="0.25">
      <c r="A181" s="5" t="s">
        <v>173</v>
      </c>
      <c r="B181" s="6" t="s">
        <v>541</v>
      </c>
    </row>
    <row r="182" spans="1:2" x14ac:dyDescent="0.25">
      <c r="A182" s="5" t="s">
        <v>174</v>
      </c>
      <c r="B182" s="6" t="s">
        <v>480</v>
      </c>
    </row>
    <row r="183" spans="1:2" x14ac:dyDescent="0.25">
      <c r="A183" s="5" t="s">
        <v>175</v>
      </c>
      <c r="B183" s="6" t="s">
        <v>481</v>
      </c>
    </row>
    <row r="184" spans="1:2" x14ac:dyDescent="0.25">
      <c r="A184" s="5" t="s">
        <v>176</v>
      </c>
      <c r="B184" s="6" t="s">
        <v>482</v>
      </c>
    </row>
    <row r="185" spans="1:2" x14ac:dyDescent="0.25">
      <c r="A185" s="5" t="s">
        <v>542</v>
      </c>
      <c r="B185" s="6" t="s">
        <v>483</v>
      </c>
    </row>
    <row r="186" spans="1:2" x14ac:dyDescent="0.25">
      <c r="A186" s="5" t="s">
        <v>177</v>
      </c>
      <c r="B186" s="6" t="s">
        <v>484</v>
      </c>
    </row>
    <row r="187" spans="1:2" x14ac:dyDescent="0.25">
      <c r="A187" s="5" t="s">
        <v>178</v>
      </c>
      <c r="B187" s="6" t="s">
        <v>543</v>
      </c>
    </row>
    <row r="188" spans="1:2" x14ac:dyDescent="0.25">
      <c r="A188" s="5" t="s">
        <v>544</v>
      </c>
      <c r="B188" s="6" t="s">
        <v>545</v>
      </c>
    </row>
    <row r="189" spans="1:2" x14ac:dyDescent="0.25">
      <c r="A189" s="5" t="s">
        <v>546</v>
      </c>
      <c r="B189" s="6" t="s">
        <v>547</v>
      </c>
    </row>
    <row r="190" spans="1:2" x14ac:dyDescent="0.25">
      <c r="A190" s="5" t="s">
        <v>548</v>
      </c>
      <c r="B190" s="6" t="s">
        <v>479</v>
      </c>
    </row>
    <row r="191" spans="1:2" x14ac:dyDescent="0.25">
      <c r="A191" s="5" t="s">
        <v>179</v>
      </c>
      <c r="B191" s="6" t="s">
        <v>473</v>
      </c>
    </row>
    <row r="192" spans="1:2" x14ac:dyDescent="0.25">
      <c r="A192" s="5" t="s">
        <v>180</v>
      </c>
      <c r="B192" s="6" t="s">
        <v>549</v>
      </c>
    </row>
    <row r="193" spans="1:2" x14ac:dyDescent="0.25">
      <c r="A193" s="5" t="s">
        <v>181</v>
      </c>
      <c r="B193" s="6" t="s">
        <v>550</v>
      </c>
    </row>
    <row r="194" spans="1:2" x14ac:dyDescent="0.25">
      <c r="A194" s="5" t="s">
        <v>182</v>
      </c>
      <c r="B194" s="6" t="s">
        <v>551</v>
      </c>
    </row>
    <row r="195" spans="1:2" x14ac:dyDescent="0.25">
      <c r="A195" s="5" t="s">
        <v>183</v>
      </c>
      <c r="B195" s="6" t="s">
        <v>530</v>
      </c>
    </row>
    <row r="196" spans="1:2" x14ac:dyDescent="0.25">
      <c r="A196" s="5" t="s">
        <v>184</v>
      </c>
      <c r="B196" s="6" t="s">
        <v>552</v>
      </c>
    </row>
    <row r="197" spans="1:2" x14ac:dyDescent="0.25">
      <c r="A197" s="5" t="s">
        <v>185</v>
      </c>
      <c r="B197" s="6" t="s">
        <v>553</v>
      </c>
    </row>
    <row r="198" spans="1:2" x14ac:dyDescent="0.25">
      <c r="A198" s="5" t="s">
        <v>186</v>
      </c>
      <c r="B198" s="6" t="s">
        <v>554</v>
      </c>
    </row>
    <row r="199" spans="1:2" x14ac:dyDescent="0.25">
      <c r="A199" s="5" t="s">
        <v>187</v>
      </c>
      <c r="B199" s="6" t="s">
        <v>555</v>
      </c>
    </row>
    <row r="200" spans="1:2" x14ac:dyDescent="0.25">
      <c r="A200" s="5" t="s">
        <v>188</v>
      </c>
      <c r="B200" s="6" t="s">
        <v>556</v>
      </c>
    </row>
    <row r="201" spans="1:2" x14ac:dyDescent="0.25">
      <c r="A201" s="5" t="s">
        <v>189</v>
      </c>
      <c r="B201" s="6" t="s">
        <v>438</v>
      </c>
    </row>
    <row r="202" spans="1:2" x14ac:dyDescent="0.25">
      <c r="A202" s="5" t="s">
        <v>190</v>
      </c>
      <c r="B202" s="6" t="s">
        <v>439</v>
      </c>
    </row>
    <row r="203" spans="1:2" x14ac:dyDescent="0.25">
      <c r="A203" s="5" t="s">
        <v>191</v>
      </c>
      <c r="B203" s="6" t="s">
        <v>474</v>
      </c>
    </row>
    <row r="204" spans="1:2" x14ac:dyDescent="0.25">
      <c r="A204" s="5" t="s">
        <v>192</v>
      </c>
      <c r="B204" s="6" t="s">
        <v>557</v>
      </c>
    </row>
    <row r="205" spans="1:2" x14ac:dyDescent="0.25">
      <c r="A205" s="5" t="s">
        <v>193</v>
      </c>
      <c r="B205" s="6" t="s">
        <v>443</v>
      </c>
    </row>
    <row r="206" spans="1:2" x14ac:dyDescent="0.25">
      <c r="A206" s="5" t="s">
        <v>194</v>
      </c>
      <c r="B206" s="6" t="s">
        <v>452</v>
      </c>
    </row>
    <row r="207" spans="1:2" x14ac:dyDescent="0.25">
      <c r="A207" s="5" t="s">
        <v>195</v>
      </c>
      <c r="B207" s="6" t="s">
        <v>558</v>
      </c>
    </row>
    <row r="208" spans="1:2" x14ac:dyDescent="0.25">
      <c r="A208" s="5" t="s">
        <v>196</v>
      </c>
      <c r="B208" s="6" t="s">
        <v>409</v>
      </c>
    </row>
    <row r="209" spans="1:2" x14ac:dyDescent="0.25">
      <c r="A209" s="5" t="s">
        <v>197</v>
      </c>
      <c r="B209" s="6" t="s">
        <v>464</v>
      </c>
    </row>
    <row r="210" spans="1:2" x14ac:dyDescent="0.25">
      <c r="A210" s="5" t="s">
        <v>198</v>
      </c>
      <c r="B210" s="6" t="s">
        <v>503</v>
      </c>
    </row>
    <row r="211" spans="1:2" x14ac:dyDescent="0.25">
      <c r="A211" s="5" t="s">
        <v>199</v>
      </c>
      <c r="B211" s="6" t="s">
        <v>506</v>
      </c>
    </row>
    <row r="212" spans="1:2" x14ac:dyDescent="0.25">
      <c r="A212" s="5" t="s">
        <v>200</v>
      </c>
      <c r="B212" s="6" t="s">
        <v>514</v>
      </c>
    </row>
    <row r="213" spans="1:2" x14ac:dyDescent="0.25">
      <c r="A213" s="5" t="s">
        <v>201</v>
      </c>
      <c r="B213" s="6" t="s">
        <v>559</v>
      </c>
    </row>
    <row r="214" spans="1:2" x14ac:dyDescent="0.25">
      <c r="A214" s="5" t="s">
        <v>202</v>
      </c>
      <c r="B214" s="6" t="s">
        <v>466</v>
      </c>
    </row>
    <row r="215" spans="1:2" x14ac:dyDescent="0.25">
      <c r="A215" s="5" t="s">
        <v>203</v>
      </c>
      <c r="B215" s="6" t="s">
        <v>520</v>
      </c>
    </row>
    <row r="216" spans="1:2" x14ac:dyDescent="0.25">
      <c r="A216" s="5" t="s">
        <v>204</v>
      </c>
      <c r="B216" s="6" t="s">
        <v>479</v>
      </c>
    </row>
    <row r="217" spans="1:2" x14ac:dyDescent="0.25">
      <c r="A217" s="5" t="s">
        <v>205</v>
      </c>
      <c r="B217" s="6" t="s">
        <v>538</v>
      </c>
    </row>
    <row r="218" spans="1:2" x14ac:dyDescent="0.25">
      <c r="A218" s="5" t="s">
        <v>206</v>
      </c>
      <c r="B218" s="6" t="s">
        <v>560</v>
      </c>
    </row>
    <row r="219" spans="1:2" x14ac:dyDescent="0.25">
      <c r="A219" s="5" t="s">
        <v>207</v>
      </c>
      <c r="B219" s="6" t="s">
        <v>550</v>
      </c>
    </row>
    <row r="220" spans="1:2" x14ac:dyDescent="0.25">
      <c r="A220" s="5" t="s">
        <v>208</v>
      </c>
      <c r="B220" s="6" t="s">
        <v>561</v>
      </c>
    </row>
    <row r="221" spans="1:2" x14ac:dyDescent="0.25">
      <c r="A221" s="5" t="s">
        <v>209</v>
      </c>
      <c r="B221" s="6" t="s">
        <v>439</v>
      </c>
    </row>
    <row r="222" spans="1:2" x14ac:dyDescent="0.25">
      <c r="A222" s="5" t="s">
        <v>210</v>
      </c>
      <c r="B222" s="6" t="s">
        <v>474</v>
      </c>
    </row>
    <row r="223" spans="1:2" x14ac:dyDescent="0.25">
      <c r="A223" s="5" t="s">
        <v>211</v>
      </c>
      <c r="B223" s="6" t="s">
        <v>443</v>
      </c>
    </row>
    <row r="224" spans="1:2" x14ac:dyDescent="0.25">
      <c r="A224" s="5" t="s">
        <v>212</v>
      </c>
      <c r="B224" s="6" t="s">
        <v>562</v>
      </c>
    </row>
    <row r="225" spans="1:2" x14ac:dyDescent="0.25">
      <c r="A225" s="5" t="s">
        <v>213</v>
      </c>
      <c r="B225" s="6" t="s">
        <v>452</v>
      </c>
    </row>
    <row r="226" spans="1:2" x14ac:dyDescent="0.25">
      <c r="A226" s="5" t="s">
        <v>214</v>
      </c>
      <c r="B226" s="6" t="s">
        <v>563</v>
      </c>
    </row>
    <row r="227" spans="1:2" x14ac:dyDescent="0.25">
      <c r="A227" s="5" t="s">
        <v>215</v>
      </c>
      <c r="B227" s="6" t="s">
        <v>471</v>
      </c>
    </row>
    <row r="228" spans="1:2" x14ac:dyDescent="0.25">
      <c r="A228" s="5" t="s">
        <v>216</v>
      </c>
      <c r="B228" s="6" t="s">
        <v>564</v>
      </c>
    </row>
    <row r="229" spans="1:2" x14ac:dyDescent="0.25">
      <c r="A229" s="5" t="s">
        <v>217</v>
      </c>
      <c r="B229" s="6" t="s">
        <v>565</v>
      </c>
    </row>
    <row r="230" spans="1:2" x14ac:dyDescent="0.25">
      <c r="A230" s="5" t="s">
        <v>218</v>
      </c>
      <c r="B230" s="6" t="s">
        <v>566</v>
      </c>
    </row>
    <row r="231" spans="1:2" x14ac:dyDescent="0.25">
      <c r="A231" s="5" t="s">
        <v>219</v>
      </c>
      <c r="B231" s="6" t="s">
        <v>471</v>
      </c>
    </row>
    <row r="232" spans="1:2" x14ac:dyDescent="0.25">
      <c r="A232" s="5" t="s">
        <v>220</v>
      </c>
      <c r="B232" s="6" t="s">
        <v>567</v>
      </c>
    </row>
    <row r="233" spans="1:2" x14ac:dyDescent="0.25">
      <c r="A233" s="5" t="s">
        <v>221</v>
      </c>
      <c r="B233" s="6" t="s">
        <v>568</v>
      </c>
    </row>
    <row r="234" spans="1:2" x14ac:dyDescent="0.25">
      <c r="A234" s="5" t="s">
        <v>222</v>
      </c>
      <c r="B234" s="6" t="s">
        <v>454</v>
      </c>
    </row>
    <row r="235" spans="1:2" x14ac:dyDescent="0.25">
      <c r="A235" s="5" t="s">
        <v>223</v>
      </c>
      <c r="B235" s="6" t="s">
        <v>455</v>
      </c>
    </row>
    <row r="236" spans="1:2" x14ac:dyDescent="0.25">
      <c r="A236" s="5" t="s">
        <v>224</v>
      </c>
      <c r="B236" s="6" t="s">
        <v>461</v>
      </c>
    </row>
    <row r="237" spans="1:2" x14ac:dyDescent="0.25">
      <c r="A237" s="5" t="s">
        <v>225</v>
      </c>
      <c r="B237" s="6" t="s">
        <v>569</v>
      </c>
    </row>
    <row r="238" spans="1:2" x14ac:dyDescent="0.25">
      <c r="A238" s="5" t="s">
        <v>226</v>
      </c>
      <c r="B238" s="6" t="s">
        <v>570</v>
      </c>
    </row>
    <row r="239" spans="1:2" x14ac:dyDescent="0.25">
      <c r="A239" s="5" t="s">
        <v>227</v>
      </c>
      <c r="B239" s="6" t="s">
        <v>463</v>
      </c>
    </row>
    <row r="240" spans="1:2" x14ac:dyDescent="0.25">
      <c r="A240" s="5" t="s">
        <v>228</v>
      </c>
      <c r="B240" s="6" t="s">
        <v>395</v>
      </c>
    </row>
    <row r="241" spans="1:2" x14ac:dyDescent="0.25">
      <c r="A241" s="5" t="s">
        <v>229</v>
      </c>
      <c r="B241" s="6" t="s">
        <v>468</v>
      </c>
    </row>
    <row r="242" spans="1:2" x14ac:dyDescent="0.25">
      <c r="A242" s="5" t="s">
        <v>231</v>
      </c>
      <c r="B242" s="6" t="s">
        <v>396</v>
      </c>
    </row>
    <row r="243" spans="1:2" x14ac:dyDescent="0.25">
      <c r="A243" s="5" t="s">
        <v>232</v>
      </c>
      <c r="B243" s="6" t="s">
        <v>397</v>
      </c>
    </row>
    <row r="244" spans="1:2" x14ac:dyDescent="0.25">
      <c r="A244" s="5" t="s">
        <v>233</v>
      </c>
      <c r="B244" s="6" t="s">
        <v>470</v>
      </c>
    </row>
    <row r="245" spans="1:2" x14ac:dyDescent="0.25">
      <c r="A245" s="5" t="s">
        <v>234</v>
      </c>
      <c r="B245" s="6" t="s">
        <v>475</v>
      </c>
    </row>
    <row r="246" spans="1:2" x14ac:dyDescent="0.25">
      <c r="A246" s="5" t="s">
        <v>235</v>
      </c>
      <c r="B246" s="6" t="s">
        <v>476</v>
      </c>
    </row>
    <row r="247" spans="1:2" x14ac:dyDescent="0.25">
      <c r="A247" s="5" t="s">
        <v>236</v>
      </c>
      <c r="B247" s="6" t="s">
        <v>477</v>
      </c>
    </row>
    <row r="248" spans="1:2" x14ac:dyDescent="0.25">
      <c r="A248" s="5" t="s">
        <v>237</v>
      </c>
      <c r="B248" s="6" t="s">
        <v>399</v>
      </c>
    </row>
    <row r="249" spans="1:2" x14ac:dyDescent="0.25">
      <c r="A249" s="5" t="s">
        <v>238</v>
      </c>
      <c r="B249" s="6" t="s">
        <v>571</v>
      </c>
    </row>
    <row r="250" spans="1:2" x14ac:dyDescent="0.25">
      <c r="A250" s="5" t="s">
        <v>239</v>
      </c>
      <c r="B250" s="6" t="s">
        <v>400</v>
      </c>
    </row>
    <row r="251" spans="1:2" x14ac:dyDescent="0.25">
      <c r="A251" s="5" t="s">
        <v>240</v>
      </c>
      <c r="B251" s="6" t="s">
        <v>488</v>
      </c>
    </row>
    <row r="252" spans="1:2" x14ac:dyDescent="0.25">
      <c r="A252" s="5" t="s">
        <v>241</v>
      </c>
      <c r="B252" s="6" t="s">
        <v>489</v>
      </c>
    </row>
    <row r="253" spans="1:2" x14ac:dyDescent="0.25">
      <c r="A253" s="5" t="s">
        <v>242</v>
      </c>
      <c r="B253" s="6" t="s">
        <v>572</v>
      </c>
    </row>
    <row r="254" spans="1:2" x14ac:dyDescent="0.25">
      <c r="A254" s="5" t="s">
        <v>243</v>
      </c>
      <c r="B254" s="6" t="s">
        <v>573</v>
      </c>
    </row>
    <row r="255" spans="1:2" x14ac:dyDescent="0.25">
      <c r="A255" s="5" t="s">
        <v>244</v>
      </c>
      <c r="B255" s="6" t="s">
        <v>404</v>
      </c>
    </row>
    <row r="256" spans="1:2" x14ac:dyDescent="0.25">
      <c r="A256" s="5" t="s">
        <v>245</v>
      </c>
      <c r="B256" s="6" t="s">
        <v>405</v>
      </c>
    </row>
    <row r="257" spans="1:2" x14ac:dyDescent="0.25">
      <c r="A257" s="5" t="s">
        <v>246</v>
      </c>
      <c r="B257" s="6" t="s">
        <v>406</v>
      </c>
    </row>
    <row r="258" spans="1:2" x14ac:dyDescent="0.25">
      <c r="A258" s="5" t="s">
        <v>247</v>
      </c>
      <c r="B258" s="6" t="s">
        <v>409</v>
      </c>
    </row>
    <row r="259" spans="1:2" x14ac:dyDescent="0.25">
      <c r="A259" s="5" t="s">
        <v>248</v>
      </c>
      <c r="B259" s="6" t="s">
        <v>574</v>
      </c>
    </row>
    <row r="260" spans="1:2" x14ac:dyDescent="0.25">
      <c r="A260" s="5" t="s">
        <v>249</v>
      </c>
      <c r="B260" s="6" t="s">
        <v>575</v>
      </c>
    </row>
    <row r="261" spans="1:2" x14ac:dyDescent="0.25">
      <c r="A261" s="5" t="s">
        <v>250</v>
      </c>
      <c r="B261" s="6" t="s">
        <v>497</v>
      </c>
    </row>
    <row r="262" spans="1:2" x14ac:dyDescent="0.25">
      <c r="A262" s="5" t="s">
        <v>251</v>
      </c>
      <c r="B262" s="6" t="s">
        <v>498</v>
      </c>
    </row>
    <row r="263" spans="1:2" x14ac:dyDescent="0.25">
      <c r="A263" s="5" t="s">
        <v>252</v>
      </c>
      <c r="B263" s="6" t="s">
        <v>437</v>
      </c>
    </row>
    <row r="264" spans="1:2" x14ac:dyDescent="0.25">
      <c r="A264" s="5" t="s">
        <v>253</v>
      </c>
      <c r="B264" s="6" t="s">
        <v>499</v>
      </c>
    </row>
    <row r="265" spans="1:2" x14ac:dyDescent="0.25">
      <c r="A265" s="5" t="s">
        <v>254</v>
      </c>
      <c r="B265" s="6" t="s">
        <v>576</v>
      </c>
    </row>
    <row r="266" spans="1:2" x14ac:dyDescent="0.25">
      <c r="A266" s="5" t="s">
        <v>255</v>
      </c>
      <c r="B266" s="6" t="s">
        <v>464</v>
      </c>
    </row>
    <row r="267" spans="1:2" x14ac:dyDescent="0.25">
      <c r="A267" s="5" t="s">
        <v>256</v>
      </c>
      <c r="B267" s="6" t="s">
        <v>503</v>
      </c>
    </row>
    <row r="268" spans="1:2" x14ac:dyDescent="0.25">
      <c r="A268" s="5" t="s">
        <v>257</v>
      </c>
      <c r="B268" s="6" t="s">
        <v>506</v>
      </c>
    </row>
    <row r="269" spans="1:2" x14ac:dyDescent="0.25">
      <c r="A269" s="5" t="s">
        <v>258</v>
      </c>
      <c r="B269" s="6" t="s">
        <v>514</v>
      </c>
    </row>
    <row r="270" spans="1:2" x14ac:dyDescent="0.25">
      <c r="A270" s="5" t="s">
        <v>259</v>
      </c>
      <c r="B270" s="6" t="s">
        <v>559</v>
      </c>
    </row>
    <row r="271" spans="1:2" x14ac:dyDescent="0.25">
      <c r="A271" s="5" t="s">
        <v>260</v>
      </c>
      <c r="B271" s="6" t="s">
        <v>466</v>
      </c>
    </row>
    <row r="272" spans="1:2" x14ac:dyDescent="0.25">
      <c r="A272" s="5" t="s">
        <v>261</v>
      </c>
      <c r="B272" s="6" t="s">
        <v>521</v>
      </c>
    </row>
    <row r="273" spans="1:2" x14ac:dyDescent="0.25">
      <c r="A273" s="5" t="s">
        <v>262</v>
      </c>
      <c r="B273" s="6" t="s">
        <v>528</v>
      </c>
    </row>
    <row r="274" spans="1:2" x14ac:dyDescent="0.25">
      <c r="A274" s="5" t="s">
        <v>263</v>
      </c>
      <c r="B274" s="6" t="s">
        <v>529</v>
      </c>
    </row>
    <row r="275" spans="1:2" x14ac:dyDescent="0.25">
      <c r="A275" s="5" t="s">
        <v>264</v>
      </c>
      <c r="B275" s="6" t="s">
        <v>531</v>
      </c>
    </row>
    <row r="276" spans="1:2" x14ac:dyDescent="0.25">
      <c r="A276" s="5" t="s">
        <v>265</v>
      </c>
      <c r="B276" s="6" t="s">
        <v>529</v>
      </c>
    </row>
    <row r="277" spans="1:2" x14ac:dyDescent="0.25">
      <c r="A277" s="5" t="s">
        <v>266</v>
      </c>
      <c r="B277" s="6" t="s">
        <v>479</v>
      </c>
    </row>
    <row r="278" spans="1:2" x14ac:dyDescent="0.25">
      <c r="A278" s="5" t="s">
        <v>267</v>
      </c>
      <c r="B278" s="6" t="s">
        <v>550</v>
      </c>
    </row>
    <row r="279" spans="1:2" x14ac:dyDescent="0.25">
      <c r="A279" s="5" t="s">
        <v>268</v>
      </c>
      <c r="B279" s="6" t="s">
        <v>577</v>
      </c>
    </row>
    <row r="280" spans="1:2" x14ac:dyDescent="0.25">
      <c r="A280" s="5" t="s">
        <v>269</v>
      </c>
      <c r="B280" s="6" t="s">
        <v>578</v>
      </c>
    </row>
    <row r="281" spans="1:2" x14ac:dyDescent="0.25">
      <c r="A281" s="5" t="s">
        <v>270</v>
      </c>
      <c r="B281" s="6" t="s">
        <v>579</v>
      </c>
    </row>
    <row r="282" spans="1:2" x14ac:dyDescent="0.25">
      <c r="A282" s="5" t="s">
        <v>271</v>
      </c>
      <c r="B282" s="6" t="s">
        <v>580</v>
      </c>
    </row>
    <row r="283" spans="1:2" x14ac:dyDescent="0.25">
      <c r="A283" s="5" t="s">
        <v>272</v>
      </c>
      <c r="B283" s="6" t="s">
        <v>581</v>
      </c>
    </row>
    <row r="284" spans="1:2" x14ac:dyDescent="0.25">
      <c r="A284" s="5" t="s">
        <v>273</v>
      </c>
      <c r="B284" s="6" t="s">
        <v>438</v>
      </c>
    </row>
    <row r="285" spans="1:2" x14ac:dyDescent="0.25">
      <c r="A285" s="5" t="s">
        <v>274</v>
      </c>
      <c r="B285" s="6" t="s">
        <v>439</v>
      </c>
    </row>
    <row r="286" spans="1:2" x14ac:dyDescent="0.25">
      <c r="A286" s="5" t="s">
        <v>275</v>
      </c>
      <c r="B286" s="6" t="s">
        <v>474</v>
      </c>
    </row>
    <row r="287" spans="1:2" x14ac:dyDescent="0.25">
      <c r="A287" s="5" t="s">
        <v>276</v>
      </c>
      <c r="B287" s="6" t="s">
        <v>452</v>
      </c>
    </row>
    <row r="288" spans="1:2" x14ac:dyDescent="0.25">
      <c r="A288" s="5" t="s">
        <v>277</v>
      </c>
      <c r="B288" s="6" t="s">
        <v>558</v>
      </c>
    </row>
    <row r="289" spans="1:2" x14ac:dyDescent="0.25">
      <c r="A289" s="5" t="s">
        <v>278</v>
      </c>
      <c r="B289" s="6" t="s">
        <v>479</v>
      </c>
    </row>
    <row r="290" spans="1:2" x14ac:dyDescent="0.25">
      <c r="A290" s="5" t="s">
        <v>279</v>
      </c>
      <c r="B290" s="6" t="s">
        <v>577</v>
      </c>
    </row>
    <row r="291" spans="1:2" x14ac:dyDescent="0.25">
      <c r="A291" s="5" t="s">
        <v>280</v>
      </c>
      <c r="B291" s="6" t="s">
        <v>578</v>
      </c>
    </row>
    <row r="292" spans="1:2" x14ac:dyDescent="0.25">
      <c r="A292" s="5" t="s">
        <v>281</v>
      </c>
      <c r="B292" s="6" t="s">
        <v>579</v>
      </c>
    </row>
    <row r="293" spans="1:2" x14ac:dyDescent="0.25">
      <c r="A293" s="5" t="s">
        <v>282</v>
      </c>
      <c r="B293" s="6" t="s">
        <v>580</v>
      </c>
    </row>
    <row r="294" spans="1:2" x14ac:dyDescent="0.25">
      <c r="A294" s="5" t="s">
        <v>283</v>
      </c>
      <c r="B294" s="6" t="s">
        <v>438</v>
      </c>
    </row>
    <row r="295" spans="1:2" x14ac:dyDescent="0.25">
      <c r="A295" s="5" t="s">
        <v>284</v>
      </c>
      <c r="B295" s="6" t="s">
        <v>452</v>
      </c>
    </row>
    <row r="296" spans="1:2" x14ac:dyDescent="0.25">
      <c r="A296" s="5" t="s">
        <v>285</v>
      </c>
      <c r="B296" s="6" t="s">
        <v>454</v>
      </c>
    </row>
    <row r="297" spans="1:2" x14ac:dyDescent="0.25">
      <c r="A297" s="5" t="s">
        <v>286</v>
      </c>
      <c r="B297" s="6" t="s">
        <v>455</v>
      </c>
    </row>
    <row r="298" spans="1:2" x14ac:dyDescent="0.25">
      <c r="A298" s="5" t="s">
        <v>287</v>
      </c>
      <c r="B298" s="6" t="s">
        <v>461</v>
      </c>
    </row>
    <row r="299" spans="1:2" x14ac:dyDescent="0.25">
      <c r="A299" s="5" t="s">
        <v>288</v>
      </c>
      <c r="B299" s="6" t="s">
        <v>582</v>
      </c>
    </row>
    <row r="300" spans="1:2" x14ac:dyDescent="0.25">
      <c r="A300" s="5" t="s">
        <v>289</v>
      </c>
      <c r="B300" s="6" t="s">
        <v>463</v>
      </c>
    </row>
    <row r="301" spans="1:2" x14ac:dyDescent="0.25">
      <c r="A301" s="5" t="s">
        <v>290</v>
      </c>
      <c r="B301" s="6" t="s">
        <v>396</v>
      </c>
    </row>
    <row r="302" spans="1:2" x14ac:dyDescent="0.25">
      <c r="A302" s="5" t="s">
        <v>291</v>
      </c>
      <c r="B302" s="6" t="s">
        <v>397</v>
      </c>
    </row>
    <row r="303" spans="1:2" x14ac:dyDescent="0.25">
      <c r="A303" s="5" t="s">
        <v>292</v>
      </c>
      <c r="B303" s="6" t="s">
        <v>470</v>
      </c>
    </row>
    <row r="304" spans="1:2" x14ac:dyDescent="0.25">
      <c r="A304" s="5" t="s">
        <v>293</v>
      </c>
      <c r="B304" s="6" t="s">
        <v>476</v>
      </c>
    </row>
    <row r="305" spans="1:2" x14ac:dyDescent="0.25">
      <c r="A305" s="5" t="s">
        <v>294</v>
      </c>
      <c r="B305" s="6" t="s">
        <v>477</v>
      </c>
    </row>
    <row r="306" spans="1:2" x14ac:dyDescent="0.25">
      <c r="A306" s="5" t="s">
        <v>295</v>
      </c>
      <c r="B306" s="6" t="s">
        <v>399</v>
      </c>
    </row>
    <row r="307" spans="1:2" x14ac:dyDescent="0.25">
      <c r="A307" s="5" t="s">
        <v>296</v>
      </c>
      <c r="B307" s="6" t="s">
        <v>583</v>
      </c>
    </row>
    <row r="308" spans="1:2" x14ac:dyDescent="0.25">
      <c r="A308" s="5" t="s">
        <v>297</v>
      </c>
      <c r="B308" s="6" t="s">
        <v>401</v>
      </c>
    </row>
    <row r="309" spans="1:2" x14ac:dyDescent="0.25">
      <c r="A309" s="5" t="s">
        <v>298</v>
      </c>
      <c r="B309" s="6" t="s">
        <v>489</v>
      </c>
    </row>
    <row r="310" spans="1:2" x14ac:dyDescent="0.25">
      <c r="A310" s="5" t="s">
        <v>299</v>
      </c>
      <c r="B310" s="6" t="s">
        <v>402</v>
      </c>
    </row>
    <row r="311" spans="1:2" x14ac:dyDescent="0.25">
      <c r="A311" s="5" t="s">
        <v>300</v>
      </c>
      <c r="B311" s="6" t="s">
        <v>403</v>
      </c>
    </row>
    <row r="312" spans="1:2" x14ac:dyDescent="0.25">
      <c r="A312" s="5" t="s">
        <v>301</v>
      </c>
      <c r="B312" s="6" t="s">
        <v>406</v>
      </c>
    </row>
    <row r="313" spans="1:2" x14ac:dyDescent="0.25">
      <c r="A313" s="5" t="s">
        <v>302</v>
      </c>
      <c r="B313" s="6" t="s">
        <v>581</v>
      </c>
    </row>
    <row r="314" spans="1:2" x14ac:dyDescent="0.25">
      <c r="A314" s="5" t="s">
        <v>303</v>
      </c>
      <c r="B314" s="6" t="s">
        <v>584</v>
      </c>
    </row>
    <row r="315" spans="1:2" x14ac:dyDescent="0.25">
      <c r="A315" s="5" t="s">
        <v>304</v>
      </c>
      <c r="B315" s="6" t="s">
        <v>585</v>
      </c>
    </row>
    <row r="316" spans="1:2" x14ac:dyDescent="0.25">
      <c r="A316" s="5" t="s">
        <v>305</v>
      </c>
      <c r="B316" s="6" t="s">
        <v>586</v>
      </c>
    </row>
    <row r="317" spans="1:2" x14ac:dyDescent="0.25">
      <c r="A317" s="5" t="s">
        <v>306</v>
      </c>
      <c r="B317" s="6" t="s">
        <v>587</v>
      </c>
    </row>
    <row r="318" spans="1:2" x14ac:dyDescent="0.25">
      <c r="A318" s="5" t="s">
        <v>307</v>
      </c>
      <c r="B318" s="6" t="s">
        <v>588</v>
      </c>
    </row>
    <row r="319" spans="1:2" x14ac:dyDescent="0.25">
      <c r="A319" s="5" t="s">
        <v>308</v>
      </c>
      <c r="B319" s="6" t="s">
        <v>555</v>
      </c>
    </row>
    <row r="320" spans="1:2" x14ac:dyDescent="0.25">
      <c r="A320" s="5" t="s">
        <v>309</v>
      </c>
      <c r="B320" s="6" t="s">
        <v>589</v>
      </c>
    </row>
    <row r="321" spans="1:2" x14ac:dyDescent="0.25">
      <c r="A321" s="5" t="s">
        <v>310</v>
      </c>
      <c r="B321" s="6" t="s">
        <v>590</v>
      </c>
    </row>
    <row r="322" spans="1:2" x14ac:dyDescent="0.25">
      <c r="A322" s="5" t="s">
        <v>311</v>
      </c>
      <c r="B322" s="6" t="s">
        <v>438</v>
      </c>
    </row>
    <row r="323" spans="1:2" x14ac:dyDescent="0.25">
      <c r="A323" s="5" t="s">
        <v>312</v>
      </c>
      <c r="B323" s="6" t="s">
        <v>439</v>
      </c>
    </row>
    <row r="324" spans="1:2" x14ac:dyDescent="0.25">
      <c r="A324" s="5" t="s">
        <v>313</v>
      </c>
      <c r="B324" s="6" t="s">
        <v>474</v>
      </c>
    </row>
    <row r="325" spans="1:2" x14ac:dyDescent="0.25">
      <c r="A325" s="5" t="s">
        <v>314</v>
      </c>
      <c r="B325" s="6" t="s">
        <v>591</v>
      </c>
    </row>
    <row r="326" spans="1:2" x14ac:dyDescent="0.25">
      <c r="A326" s="5" t="s">
        <v>315</v>
      </c>
      <c r="B326" s="6" t="s">
        <v>558</v>
      </c>
    </row>
    <row r="327" spans="1:2" x14ac:dyDescent="0.25">
      <c r="A327" s="5" t="s">
        <v>316</v>
      </c>
      <c r="B327" s="6" t="s">
        <v>581</v>
      </c>
    </row>
    <row r="328" spans="1:2" x14ac:dyDescent="0.25">
      <c r="A328" s="5" t="s">
        <v>317</v>
      </c>
      <c r="B328" s="6" t="s">
        <v>438</v>
      </c>
    </row>
    <row r="329" spans="1:2" x14ac:dyDescent="0.25">
      <c r="A329" s="5" t="s">
        <v>318</v>
      </c>
      <c r="B329" s="6" t="s">
        <v>439</v>
      </c>
    </row>
    <row r="330" spans="1:2" x14ac:dyDescent="0.25">
      <c r="A330" s="5" t="s">
        <v>319</v>
      </c>
      <c r="B330" s="6" t="s">
        <v>452</v>
      </c>
    </row>
    <row r="331" spans="1:2" x14ac:dyDescent="0.25">
      <c r="A331" s="5" t="s">
        <v>320</v>
      </c>
      <c r="B331" s="6" t="s">
        <v>461</v>
      </c>
    </row>
    <row r="332" spans="1:2" x14ac:dyDescent="0.25">
      <c r="A332" s="5" t="s">
        <v>321</v>
      </c>
      <c r="B332" s="6" t="s">
        <v>592</v>
      </c>
    </row>
    <row r="333" spans="1:2" x14ac:dyDescent="0.25">
      <c r="A333" s="5" t="s">
        <v>322</v>
      </c>
      <c r="B333" s="6" t="s">
        <v>396</v>
      </c>
    </row>
    <row r="334" spans="1:2" x14ac:dyDescent="0.25">
      <c r="A334" s="5" t="s">
        <v>323</v>
      </c>
      <c r="B334" s="6" t="s">
        <v>397</v>
      </c>
    </row>
    <row r="335" spans="1:2" x14ac:dyDescent="0.25">
      <c r="A335" s="5" t="s">
        <v>324</v>
      </c>
      <c r="B335" s="6" t="s">
        <v>477</v>
      </c>
    </row>
    <row r="336" spans="1:2" x14ac:dyDescent="0.25">
      <c r="A336" s="5" t="s">
        <v>325</v>
      </c>
      <c r="B336" s="6" t="s">
        <v>399</v>
      </c>
    </row>
    <row r="337" spans="1:2" x14ac:dyDescent="0.25">
      <c r="A337" s="5" t="s">
        <v>326</v>
      </c>
      <c r="B337" s="6" t="s">
        <v>401</v>
      </c>
    </row>
    <row r="338" spans="1:2" x14ac:dyDescent="0.25">
      <c r="A338" s="5" t="s">
        <v>327</v>
      </c>
      <c r="B338" s="6" t="s">
        <v>593</v>
      </c>
    </row>
    <row r="339" spans="1:2" x14ac:dyDescent="0.25">
      <c r="A339" s="5" t="s">
        <v>328</v>
      </c>
      <c r="B339" s="6" t="s">
        <v>594</v>
      </c>
    </row>
    <row r="340" spans="1:2" x14ac:dyDescent="0.25">
      <c r="A340" s="5" t="s">
        <v>329</v>
      </c>
      <c r="B340" s="6" t="s">
        <v>406</v>
      </c>
    </row>
    <row r="341" spans="1:2" x14ac:dyDescent="0.25">
      <c r="A341" s="5" t="s">
        <v>330</v>
      </c>
      <c r="B341" s="6" t="s">
        <v>461</v>
      </c>
    </row>
    <row r="342" spans="1:2" x14ac:dyDescent="0.25">
      <c r="A342" s="6" t="s">
        <v>331</v>
      </c>
      <c r="B342" s="6" t="s">
        <v>595</v>
      </c>
    </row>
    <row r="343" spans="1:2" x14ac:dyDescent="0.25">
      <c r="A343" s="6" t="s">
        <v>332</v>
      </c>
      <c r="B343" s="6" t="s">
        <v>596</v>
      </c>
    </row>
    <row r="344" spans="1:2" x14ac:dyDescent="0.25">
      <c r="A344" s="6" t="s">
        <v>333</v>
      </c>
      <c r="B344" s="6" t="s">
        <v>597</v>
      </c>
    </row>
    <row r="345" spans="1:2" x14ac:dyDescent="0.25">
      <c r="A345" s="6" t="s">
        <v>334</v>
      </c>
      <c r="B345" s="6" t="s">
        <v>598</v>
      </c>
    </row>
    <row r="346" spans="1:2" x14ac:dyDescent="0.25">
      <c r="A346" s="6" t="s">
        <v>335</v>
      </c>
      <c r="B346" s="6" t="s">
        <v>601</v>
      </c>
    </row>
    <row r="347" spans="1:2" x14ac:dyDescent="0.25">
      <c r="A347" s="6" t="s">
        <v>336</v>
      </c>
      <c r="B347" s="6" t="s">
        <v>602</v>
      </c>
    </row>
    <row r="348" spans="1:2" x14ac:dyDescent="0.25">
      <c r="A348" s="6" t="s">
        <v>337</v>
      </c>
      <c r="B348" s="6" t="s">
        <v>599</v>
      </c>
    </row>
    <row r="349" spans="1:2" x14ac:dyDescent="0.25">
      <c r="A349" s="7"/>
    </row>
    <row r="350" spans="1:2" x14ac:dyDescent="0.25">
      <c r="A350" t="s">
        <v>600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2021</vt:lpstr>
      <vt:lpstr>2022</vt:lpstr>
      <vt:lpstr>Descrição contas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Wesley Rodrigues Trigueiro</cp:lastModifiedBy>
  <dcterms:created xsi:type="dcterms:W3CDTF">2021-03-29T09:35:04Z</dcterms:created>
  <dcterms:modified xsi:type="dcterms:W3CDTF">2024-07-05T12:44:24Z</dcterms:modified>
</cp:coreProperties>
</file>